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2810"/>
  <workbookPr showInkAnnotation="0" codeName="ThisWorkbook" hidePivotFieldList="1" autoCompressPictures="0"/>
  <bookViews>
    <workbookView xWindow="0" yWindow="0" windowWidth="24840" windowHeight="16060" tabRatio="864" activeTab="1"/>
  </bookViews>
  <sheets>
    <sheet name="Feuil1" sheetId="14" r:id="rId1"/>
    <sheet name="JANVIER" sheetId="1" r:id="rId2"/>
    <sheet name="FEVRIER" sheetId="2" r:id="rId3"/>
    <sheet name="MARS" sheetId="3" r:id="rId4"/>
    <sheet name="AVRIL" sheetId="4" r:id="rId5"/>
    <sheet name="MAI" sheetId="5" r:id="rId6"/>
    <sheet name="JUIN" sheetId="6" r:id="rId7"/>
    <sheet name="JUILLET" sheetId="7" r:id="rId8"/>
    <sheet name="AOUT" sheetId="8" r:id="rId9"/>
    <sheet name="SEPTEMBRE" sheetId="9" r:id="rId10"/>
    <sheet name="OCTOBRE" sheetId="10" r:id="rId11"/>
    <sheet name="NOVEMBRE" sheetId="11" r:id="rId12"/>
    <sheet name="DECEMBRE" sheetId="12" r:id="rId13"/>
    <sheet name="Feuil13" sheetId="13" r:id="rId14"/>
  </sheets>
  <externalReferences>
    <externalReference r:id="rId15"/>
    <externalReference r:id="rId16"/>
  </externalReferences>
  <calcPr calcId="140000" concurrentCalc="0"/>
  <pivotCaches>
    <pivotCache cacheId="0" r:id="rId17"/>
  </pivotCaches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21" i="1" l="1"/>
  <c r="H21" i="1"/>
  <c r="I21" i="1"/>
  <c r="J21" i="1"/>
  <c r="L2" i="1"/>
  <c r="E9" i="1"/>
  <c r="I9" i="1"/>
  <c r="J9" i="1"/>
  <c r="L9" i="1"/>
  <c r="E10" i="1"/>
  <c r="I10" i="1"/>
  <c r="J10" i="1"/>
  <c r="L10" i="1"/>
  <c r="E11" i="1"/>
  <c r="I11" i="1"/>
  <c r="J11" i="1"/>
  <c r="L11" i="1"/>
  <c r="E12" i="1"/>
  <c r="I12" i="1"/>
  <c r="J12" i="1"/>
  <c r="L12" i="1"/>
  <c r="E13" i="1"/>
  <c r="I13" i="1"/>
  <c r="J13" i="1"/>
  <c r="L13" i="1"/>
  <c r="E14" i="1"/>
  <c r="I14" i="1"/>
  <c r="J14" i="1"/>
  <c r="L14" i="1"/>
  <c r="E15" i="1"/>
  <c r="I15" i="1"/>
  <c r="J15" i="1"/>
  <c r="L15" i="1"/>
  <c r="E16" i="1"/>
  <c r="I16" i="1"/>
  <c r="J16" i="1"/>
  <c r="L16" i="1"/>
  <c r="E17" i="1"/>
  <c r="I17" i="1"/>
  <c r="J17" i="1"/>
  <c r="L17" i="1"/>
  <c r="E18" i="1"/>
  <c r="I18" i="1"/>
  <c r="J18" i="1"/>
  <c r="L18" i="1"/>
  <c r="E19" i="1"/>
  <c r="I19" i="1"/>
  <c r="J19" i="1"/>
  <c r="L19" i="1"/>
  <c r="E20" i="1"/>
  <c r="I20" i="1"/>
  <c r="J20" i="1"/>
  <c r="L20" i="1"/>
  <c r="L21" i="1"/>
  <c r="H20" i="1"/>
  <c r="H9" i="1"/>
  <c r="H10" i="1"/>
  <c r="H11" i="1"/>
  <c r="H12" i="1"/>
  <c r="H13" i="1"/>
  <c r="H14" i="1"/>
  <c r="H16" i="1"/>
  <c r="H17" i="1"/>
  <c r="H18" i="1"/>
  <c r="H19" i="1"/>
  <c r="H15" i="1"/>
  <c r="L4" i="1"/>
  <c r="L3" i="1"/>
  <c r="L2" i="2"/>
  <c r="L3" i="2"/>
  <c r="L2" i="3"/>
  <c r="L3" i="3"/>
  <c r="L2" i="4"/>
  <c r="L3" i="4"/>
  <c r="L2" i="5"/>
  <c r="L3" i="5"/>
  <c r="L2" i="6"/>
  <c r="L3" i="6"/>
  <c r="L2" i="7"/>
  <c r="L3" i="7"/>
  <c r="L2" i="8"/>
  <c r="L3" i="8"/>
  <c r="L2" i="9"/>
  <c r="L3" i="9"/>
  <c r="L2" i="10"/>
  <c r="L3" i="10"/>
  <c r="L2" i="11"/>
  <c r="L3" i="11"/>
  <c r="L2" i="12"/>
  <c r="L4" i="6"/>
  <c r="L4" i="7"/>
  <c r="L4" i="8"/>
  <c r="L4" i="9"/>
  <c r="L4" i="10"/>
  <c r="L4" i="11"/>
  <c r="L4" i="12"/>
  <c r="L3" i="12"/>
  <c r="L4" i="3"/>
  <c r="L4" i="4"/>
  <c r="L4" i="2"/>
  <c r="H9" i="12"/>
  <c r="J9" i="12"/>
  <c r="L9" i="12"/>
  <c r="H10" i="12"/>
  <c r="J10" i="12"/>
  <c r="L10" i="12"/>
  <c r="E10" i="12"/>
  <c r="E9" i="12"/>
  <c r="O5" i="12"/>
  <c r="O6" i="12"/>
  <c r="O2" i="12"/>
  <c r="O3" i="12"/>
  <c r="H9" i="11"/>
  <c r="J9" i="11"/>
  <c r="L9" i="11"/>
  <c r="H10" i="11"/>
  <c r="J10" i="11"/>
  <c r="L10" i="11"/>
  <c r="E10" i="11"/>
  <c r="E9" i="11"/>
  <c r="O5" i="11"/>
  <c r="O6" i="11"/>
  <c r="O2" i="11"/>
  <c r="O3" i="11"/>
  <c r="H9" i="10"/>
  <c r="J9" i="10"/>
  <c r="L9" i="10"/>
  <c r="H10" i="10"/>
  <c r="J10" i="10"/>
  <c r="L10" i="10"/>
  <c r="E10" i="10"/>
  <c r="E9" i="10"/>
  <c r="O5" i="10"/>
  <c r="O6" i="10"/>
  <c r="O2" i="10"/>
  <c r="O3" i="10"/>
  <c r="H9" i="9"/>
  <c r="J9" i="9"/>
  <c r="L9" i="9"/>
  <c r="H10" i="9"/>
  <c r="J10" i="9"/>
  <c r="L10" i="9"/>
  <c r="E10" i="9"/>
  <c r="E9" i="9"/>
  <c r="O5" i="9"/>
  <c r="O6" i="9"/>
  <c r="O2" i="9"/>
  <c r="O3" i="9"/>
  <c r="H9" i="8"/>
  <c r="J9" i="8"/>
  <c r="L9" i="8"/>
  <c r="H10" i="8"/>
  <c r="J10" i="8"/>
  <c r="L10" i="8"/>
  <c r="E10" i="8"/>
  <c r="E9" i="8"/>
  <c r="O5" i="8"/>
  <c r="O6" i="8"/>
  <c r="O2" i="8"/>
  <c r="O3" i="8"/>
  <c r="H9" i="7"/>
  <c r="J9" i="7"/>
  <c r="L9" i="7"/>
  <c r="H10" i="7"/>
  <c r="J10" i="7"/>
  <c r="L10" i="7"/>
  <c r="E10" i="7"/>
  <c r="E9" i="7"/>
  <c r="O5" i="7"/>
  <c r="O6" i="7"/>
  <c r="O2" i="7"/>
  <c r="O3" i="7"/>
  <c r="H9" i="6"/>
  <c r="J9" i="6"/>
  <c r="L9" i="6"/>
  <c r="H10" i="6"/>
  <c r="J10" i="6"/>
  <c r="L10" i="6"/>
  <c r="E10" i="6"/>
  <c r="E9" i="6"/>
  <c r="O5" i="6"/>
  <c r="O6" i="6"/>
  <c r="O2" i="6"/>
  <c r="O3" i="6"/>
  <c r="H9" i="5"/>
  <c r="J9" i="5"/>
  <c r="H10" i="5"/>
  <c r="J10" i="5"/>
  <c r="E10" i="5"/>
  <c r="E9" i="5"/>
  <c r="O5" i="5"/>
  <c r="O2" i="5"/>
  <c r="H9" i="4"/>
  <c r="J9" i="4"/>
  <c r="L9" i="4"/>
  <c r="H10" i="4"/>
  <c r="J10" i="4"/>
  <c r="L10" i="4"/>
  <c r="E10" i="4"/>
  <c r="E9" i="4"/>
  <c r="O5" i="4"/>
  <c r="O6" i="4"/>
  <c r="O2" i="4"/>
  <c r="O3" i="4"/>
  <c r="H9" i="3"/>
  <c r="J9" i="3"/>
  <c r="L9" i="3"/>
  <c r="H10" i="3"/>
  <c r="J10" i="3"/>
  <c r="L10" i="3"/>
  <c r="E10" i="3"/>
  <c r="E9" i="3"/>
  <c r="O5" i="3"/>
  <c r="O6" i="3"/>
  <c r="O2" i="3"/>
  <c r="O3" i="3"/>
  <c r="H9" i="2"/>
  <c r="J9" i="2"/>
  <c r="L9" i="2"/>
  <c r="H10" i="2"/>
  <c r="J10" i="2"/>
  <c r="L10" i="2"/>
  <c r="E10" i="2"/>
  <c r="E9" i="2"/>
  <c r="O5" i="2"/>
  <c r="O6" i="2"/>
  <c r="O2" i="2"/>
  <c r="O3" i="2"/>
  <c r="O5" i="1"/>
  <c r="O6" i="1"/>
  <c r="O2" i="1"/>
  <c r="O3" i="1"/>
  <c r="O3" i="5"/>
  <c r="L4" i="5"/>
  <c r="O6" i="5"/>
  <c r="L9" i="5"/>
  <c r="L10" i="5"/>
</calcChain>
</file>

<file path=xl/sharedStrings.xml><?xml version="1.0" encoding="utf-8"?>
<sst xmlns="http://schemas.openxmlformats.org/spreadsheetml/2006/main" count="538" uniqueCount="77">
  <si>
    <t>NOTE :FACTURES</t>
  </si>
  <si>
    <t>MAI</t>
  </si>
  <si>
    <t>NON PAYEE</t>
  </si>
  <si>
    <t>Solde Trésorerie Début Période</t>
  </si>
  <si>
    <t>CAISSE</t>
  </si>
  <si>
    <t>INSERM TRANSFERT</t>
  </si>
  <si>
    <t>Solde Tresorerie Fin Période</t>
  </si>
  <si>
    <t>Solde Corrigé</t>
  </si>
  <si>
    <t xml:space="preserve">BALANCE REEL Engagements </t>
  </si>
  <si>
    <t>Solde Relevé Bancaire Mensuel</t>
  </si>
  <si>
    <t>C.A.T.</t>
  </si>
  <si>
    <t>Rapprochement bancaire</t>
  </si>
  <si>
    <t>TOTAL TRESO</t>
  </si>
  <si>
    <t>DATE</t>
  </si>
  <si>
    <t>DESTINATAIRE</t>
  </si>
  <si>
    <t>MOYEN Paiement</t>
  </si>
  <si>
    <t>Mise en Paiement</t>
  </si>
  <si>
    <t>Montant HT</t>
  </si>
  <si>
    <t>TVA</t>
  </si>
  <si>
    <t>TTC</t>
  </si>
  <si>
    <t>deb</t>
  </si>
  <si>
    <t xml:space="preserve">DEBIT </t>
  </si>
  <si>
    <t>CREDIT</t>
  </si>
  <si>
    <t>SOLDE</t>
  </si>
  <si>
    <t>ANALYTIQUE</t>
  </si>
  <si>
    <t>RUBRIQUE</t>
  </si>
  <si>
    <t>Ref Interne</t>
  </si>
  <si>
    <t>Bouyguestelecom</t>
  </si>
  <si>
    <t>prelevement</t>
  </si>
  <si>
    <t>Phone</t>
  </si>
  <si>
    <t>Bouyguestelecom FC</t>
  </si>
  <si>
    <t>12_11019</t>
  </si>
  <si>
    <t>L2D</t>
  </si>
  <si>
    <t>virement</t>
  </si>
  <si>
    <t>R &amp; D Costs</t>
  </si>
  <si>
    <t>SGM101</t>
  </si>
  <si>
    <t>12_11017</t>
  </si>
  <si>
    <t>Échéance</t>
  </si>
  <si>
    <t>12_12016</t>
  </si>
  <si>
    <t>12_12020</t>
  </si>
  <si>
    <t>Cryo Express</t>
  </si>
  <si>
    <t>R&amp;D Costs</t>
  </si>
  <si>
    <t>12_12010</t>
  </si>
  <si>
    <t>Brunswick</t>
  </si>
  <si>
    <t>Legal Costs</t>
  </si>
  <si>
    <t>Hiscox Assurances</t>
  </si>
  <si>
    <t>ch 113</t>
  </si>
  <si>
    <t>Other Costs</t>
  </si>
  <si>
    <t>Insurance</t>
  </si>
  <si>
    <t>12_11011</t>
  </si>
  <si>
    <t>URSSAF</t>
  </si>
  <si>
    <t>Personel Costs</t>
  </si>
  <si>
    <t>Groupe Mornay</t>
  </si>
  <si>
    <t>Retraite</t>
  </si>
  <si>
    <t>APGIS</t>
  </si>
  <si>
    <t>ch 114</t>
  </si>
  <si>
    <t>maladie</t>
  </si>
  <si>
    <t>Surgimab</t>
  </si>
  <si>
    <t>CAT</t>
  </si>
  <si>
    <t>12_12009</t>
  </si>
  <si>
    <t>CAT interest</t>
  </si>
  <si>
    <t>LCL</t>
  </si>
  <si>
    <t>retrait</t>
  </si>
  <si>
    <t>As</t>
  </si>
  <si>
    <t>Rent</t>
  </si>
  <si>
    <t>AS</t>
  </si>
  <si>
    <t>13_01001</t>
  </si>
  <si>
    <t>Étiquettes de lignes</t>
  </si>
  <si>
    <t>(vide)</t>
  </si>
  <si>
    <t>Total</t>
  </si>
  <si>
    <t>Valeurs</t>
  </si>
  <si>
    <t>Somme sur TTC</t>
  </si>
  <si>
    <t>Somme sur Montant HT</t>
  </si>
  <si>
    <t>Somme sur TVA</t>
  </si>
  <si>
    <t>Parking</t>
  </si>
  <si>
    <t>CB FC</t>
  </si>
  <si>
    <t>Travels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</si>
</sst>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;[Red]#,##0.00\ &quot;€&quot;"/>
    <numFmt numFmtId="165" formatCode="[$-40C]mmm\-yy;@"/>
    <numFmt numFmtId="166" formatCode="#,##0.00\ &quot;€&quot;"/>
  </numFmts>
  <fonts count="11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3"/>
      <color theme="1"/>
      <name val="Calibri"/>
      <scheme val="minor"/>
    </font>
    <font>
      <b/>
      <sz val="13"/>
      <color rgb="FFFF0000"/>
      <name val="Calibri"/>
      <scheme val="minor"/>
    </font>
    <font>
      <sz val="8"/>
      <color theme="1"/>
      <name val="Calibri"/>
      <scheme val="minor"/>
    </font>
    <font>
      <sz val="13"/>
      <color rgb="FFFF0000"/>
      <name val="Calibri"/>
      <scheme val="minor"/>
    </font>
    <font>
      <b/>
      <sz val="13"/>
      <color rgb="FF008000"/>
      <name val="Calibri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59999389629810485"/>
        <bgColor theme="4" tint="0.59999389629810485"/>
      </patternFill>
    </fill>
  </fills>
  <borders count="9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theme="0"/>
      </left>
      <right/>
      <top/>
      <bottom/>
      <diagonal/>
    </border>
    <border>
      <left/>
      <right/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</borders>
  <cellStyleXfs count="10">
    <xf numFmtId="0" fontId="0" fillId="0" borderId="0"/>
    <xf numFmtId="44" fontId="1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</cellStyleXfs>
  <cellXfs count="69">
    <xf numFmtId="0" fontId="0" fillId="0" borderId="0" xfId="0"/>
    <xf numFmtId="44" fontId="0" fillId="0" borderId="0" xfId="1" applyFont="1"/>
    <xf numFmtId="14" fontId="0" fillId="0" borderId="0" xfId="0" applyNumberFormat="1"/>
    <xf numFmtId="14" fontId="0" fillId="0" borderId="0" xfId="1" applyNumberFormat="1" applyFont="1"/>
    <xf numFmtId="164" fontId="4" fillId="0" borderId="1" xfId="0" applyNumberFormat="1" applyFont="1" applyFill="1" applyBorder="1"/>
    <xf numFmtId="0" fontId="4" fillId="0" borderId="2" xfId="0" applyFont="1" applyBorder="1"/>
    <xf numFmtId="44" fontId="4" fillId="0" borderId="2" xfId="1" applyFont="1" applyBorder="1"/>
    <xf numFmtId="164" fontId="4" fillId="0" borderId="3" xfId="0" applyNumberFormat="1" applyFont="1" applyFill="1" applyBorder="1"/>
    <xf numFmtId="44" fontId="4" fillId="0" borderId="4" xfId="0" applyNumberFormat="1" applyFont="1" applyBorder="1"/>
    <xf numFmtId="0" fontId="4" fillId="0" borderId="0" xfId="0" applyFont="1"/>
    <xf numFmtId="0" fontId="5" fillId="0" borderId="4" xfId="0" applyFont="1" applyBorder="1" applyAlignment="1">
      <alignment horizontal="right"/>
    </xf>
    <xf numFmtId="8" fontId="5" fillId="0" borderId="4" xfId="0" applyNumberFormat="1" applyFont="1" applyBorder="1" applyAlignment="1">
      <alignment horizontal="right"/>
    </xf>
    <xf numFmtId="165" fontId="0" fillId="0" borderId="0" xfId="0" applyNumberFormat="1" applyFill="1"/>
    <xf numFmtId="0" fontId="0" fillId="2" borderId="0" xfId="0" applyFill="1"/>
    <xf numFmtId="44" fontId="0" fillId="2" borderId="0" xfId="1" applyFont="1" applyFill="1"/>
    <xf numFmtId="44" fontId="4" fillId="0" borderId="2" xfId="1" applyFont="1" applyFill="1" applyBorder="1"/>
    <xf numFmtId="164" fontId="4" fillId="0" borderId="4" xfId="0" applyNumberFormat="1" applyFont="1" applyFill="1" applyBorder="1"/>
    <xf numFmtId="164" fontId="4" fillId="0" borderId="0" xfId="0" applyNumberFormat="1" applyFont="1"/>
    <xf numFmtId="0" fontId="6" fillId="0" borderId="5" xfId="0" applyFont="1" applyBorder="1" applyAlignment="1">
      <alignment horizontal="right"/>
    </xf>
    <xf numFmtId="164" fontId="6" fillId="0" borderId="5" xfId="0" applyNumberFormat="1" applyFont="1" applyBorder="1"/>
    <xf numFmtId="0" fontId="4" fillId="0" borderId="1" xfId="0" applyFont="1" applyBorder="1" applyAlignment="1">
      <alignment horizontal="left"/>
    </xf>
    <xf numFmtId="0" fontId="4" fillId="0" borderId="3" xfId="0" applyFont="1" applyBorder="1"/>
    <xf numFmtId="44" fontId="7" fillId="0" borderId="4" xfId="0" applyNumberFormat="1" applyFont="1" applyBorder="1"/>
    <xf numFmtId="0" fontId="8" fillId="0" borderId="4" xfId="0" applyFont="1" applyBorder="1" applyAlignment="1">
      <alignment horizontal="right"/>
    </xf>
    <xf numFmtId="44" fontId="8" fillId="0" borderId="4" xfId="1" applyFont="1" applyBorder="1"/>
    <xf numFmtId="44" fontId="8" fillId="0" borderId="4" xfId="0" applyNumberFormat="1" applyFont="1" applyBorder="1"/>
    <xf numFmtId="164" fontId="0" fillId="0" borderId="0" xfId="0" applyNumberFormat="1" applyFill="1"/>
    <xf numFmtId="14" fontId="2" fillId="3" borderId="0" xfId="0" applyNumberFormat="1" applyFont="1" applyFill="1" applyBorder="1" applyAlignment="1">
      <alignment wrapText="1"/>
    </xf>
    <xf numFmtId="0" fontId="2" fillId="3" borderId="6" xfId="0" applyFont="1" applyFill="1" applyBorder="1" applyAlignment="1">
      <alignment wrapText="1"/>
    </xf>
    <xf numFmtId="14" fontId="2" fillId="3" borderId="6" xfId="0" applyNumberFormat="1" applyFont="1" applyFill="1" applyBorder="1" applyAlignment="1">
      <alignment wrapText="1"/>
    </xf>
    <xf numFmtId="44" fontId="2" fillId="3" borderId="6" xfId="1" applyFont="1" applyFill="1" applyBorder="1" applyAlignment="1">
      <alignment wrapText="1"/>
    </xf>
    <xf numFmtId="0" fontId="2" fillId="3" borderId="6" xfId="1" applyNumberFormat="1" applyFont="1" applyFill="1" applyBorder="1" applyAlignment="1">
      <alignment wrapText="1"/>
    </xf>
    <xf numFmtId="44" fontId="3" fillId="3" borderId="6" xfId="1" applyFont="1" applyFill="1" applyBorder="1" applyAlignment="1">
      <alignment wrapText="1"/>
    </xf>
    <xf numFmtId="0" fontId="0" fillId="0" borderId="0" xfId="0" applyFill="1" applyAlignment="1">
      <alignment wrapText="1"/>
    </xf>
    <xf numFmtId="14" fontId="0" fillId="4" borderId="7" xfId="0" applyNumberFormat="1" applyFont="1" applyFill="1" applyBorder="1"/>
    <xf numFmtId="0" fontId="0" fillId="4" borderId="8" xfId="0" applyFont="1" applyFill="1" applyBorder="1"/>
    <xf numFmtId="14" fontId="0" fillId="4" borderId="8" xfId="0" applyNumberFormat="1" applyFont="1" applyFill="1" applyBorder="1"/>
    <xf numFmtId="44" fontId="0" fillId="4" borderId="8" xfId="1" applyFont="1" applyFill="1" applyBorder="1"/>
    <xf numFmtId="0" fontId="0" fillId="4" borderId="8" xfId="1" applyNumberFormat="1" applyFont="1" applyFill="1" applyBorder="1"/>
    <xf numFmtId="44" fontId="0" fillId="4" borderId="8" xfId="1" applyNumberFormat="1" applyFont="1" applyFill="1" applyBorder="1"/>
    <xf numFmtId="164" fontId="0" fillId="4" borderId="8" xfId="0" applyNumberFormat="1" applyFont="1" applyFill="1" applyBorder="1"/>
    <xf numFmtId="44" fontId="0" fillId="4" borderId="8" xfId="0" applyNumberFormat="1" applyFont="1" applyFill="1" applyBorder="1"/>
    <xf numFmtId="14" fontId="0" fillId="5" borderId="7" xfId="0" applyNumberFormat="1" applyFont="1" applyFill="1" applyBorder="1"/>
    <xf numFmtId="0" fontId="0" fillId="5" borderId="8" xfId="0" applyFont="1" applyFill="1" applyBorder="1"/>
    <xf numFmtId="14" fontId="0" fillId="5" borderId="8" xfId="0" applyNumberFormat="1" applyFont="1" applyFill="1" applyBorder="1"/>
    <xf numFmtId="44" fontId="0" fillId="5" borderId="8" xfId="1" applyFont="1" applyFill="1" applyBorder="1"/>
    <xf numFmtId="164" fontId="0" fillId="5" borderId="8" xfId="0" applyNumberFormat="1" applyFont="1" applyFill="1" applyBorder="1"/>
    <xf numFmtId="1" fontId="0" fillId="0" borderId="0" xfId="0" applyNumberFormat="1" applyAlignment="1">
      <alignment horizontal="center"/>
    </xf>
    <xf numFmtId="1" fontId="0" fillId="0" borderId="0" xfId="1" applyNumberFormat="1" applyFont="1" applyAlignment="1">
      <alignment horizontal="center"/>
    </xf>
    <xf numFmtId="1" fontId="0" fillId="2" borderId="0" xfId="1" applyNumberFormat="1" applyFont="1" applyFill="1" applyAlignment="1">
      <alignment horizontal="center"/>
    </xf>
    <xf numFmtId="1" fontId="2" fillId="3" borderId="6" xfId="0" applyNumberFormat="1" applyFont="1" applyFill="1" applyBorder="1" applyAlignment="1">
      <alignment horizontal="center" wrapText="1"/>
    </xf>
    <xf numFmtId="1" fontId="0" fillId="0" borderId="0" xfId="0" applyNumberFormat="1" applyBorder="1" applyAlignment="1">
      <alignment horizontal="center"/>
    </xf>
    <xf numFmtId="164" fontId="4" fillId="0" borderId="4" xfId="0" applyNumberFormat="1" applyFont="1" applyBorder="1"/>
    <xf numFmtId="14" fontId="0" fillId="0" borderId="0" xfId="0" applyNumberFormat="1" applyBorder="1"/>
    <xf numFmtId="0" fontId="0" fillId="0" borderId="0" xfId="0" applyBorder="1"/>
    <xf numFmtId="44" fontId="4" fillId="0" borderId="1" xfId="1" applyFont="1" applyFill="1" applyBorder="1"/>
    <xf numFmtId="44" fontId="4" fillId="0" borderId="1" xfId="1" applyFont="1" applyBorder="1" applyAlignment="1">
      <alignment horizontal="left"/>
    </xf>
    <xf numFmtId="44" fontId="0" fillId="0" borderId="0" xfId="1" applyFont="1" applyFill="1"/>
    <xf numFmtId="44" fontId="0" fillId="0" borderId="0" xfId="1" applyFont="1" applyBorder="1"/>
    <xf numFmtId="44" fontId="4" fillId="0" borderId="4" xfId="1" applyFont="1" applyFill="1" applyBorder="1"/>
    <xf numFmtId="44" fontId="4" fillId="0" borderId="3" xfId="1" applyFont="1" applyFill="1" applyBorder="1"/>
    <xf numFmtId="44" fontId="4" fillId="0" borderId="3" xfId="1" applyFont="1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166" fontId="0" fillId="0" borderId="0" xfId="0" applyNumberFormat="1"/>
    <xf numFmtId="44" fontId="4" fillId="0" borderId="4" xfId="1" applyFont="1" applyBorder="1"/>
    <xf numFmtId="44" fontId="7" fillId="0" borderId="4" xfId="1" applyFont="1" applyBorder="1"/>
  </cellXfs>
  <cellStyles count="10">
    <cellStyle name="Lien hypertexte" xfId="2" builtinId="8" hidden="1"/>
    <cellStyle name="Lien hypertexte" xfId="4" builtinId="8" hidden="1"/>
    <cellStyle name="Lien hypertexte" xfId="6" builtinId="8" hidden="1"/>
    <cellStyle name="Lien hypertexte" xfId="8" builtinId="8" hidden="1"/>
    <cellStyle name="Lien hypertexte visité" xfId="3" builtinId="9" hidden="1"/>
    <cellStyle name="Lien hypertexte visité" xfId="5" builtinId="9" hidden="1"/>
    <cellStyle name="Lien hypertexte visité" xfId="7" builtinId="9" hidden="1"/>
    <cellStyle name="Lien hypertexte visité" xfId="9" builtinId="9" hidden="1"/>
    <cellStyle name="Monétaire" xfId="1" builtinId="4"/>
    <cellStyle name="Normal" xfId="0" builtinId="0"/>
  </cellStyles>
  <dxfs count="5594">
    <dxf>
      <font>
        <b/>
        <i val="0"/>
        <color auto="1"/>
      </font>
      <fill>
        <patternFill patternType="solid">
          <fgColor indexed="64"/>
          <bgColor rgb="FF66FF66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/>
        <i val="0"/>
        <color rgb="FF9C0006"/>
      </font>
      <fill>
        <patternFill patternType="solid">
          <fgColor indexed="64"/>
          <bgColor theme="9" tint="0.39997558519241921"/>
        </patternFill>
      </fill>
    </dxf>
    <dxf>
      <fill>
        <patternFill patternType="solid">
          <fgColor indexed="64"/>
          <bgColor rgb="FFFF7C6A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 patternType="solid">
          <fgColor indexed="64"/>
          <bgColor rgb="FFFF0000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</font>
      <fill>
        <patternFill patternType="solid">
          <fgColor indexed="64"/>
          <bgColor theme="5" tint="0.59999389629810485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color theme="1"/>
      </font>
      <fill>
        <patternFill patternType="solid">
          <fgColor indexed="64"/>
          <bgColor rgb="FFFF0000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ill>
        <patternFill patternType="solid">
          <fgColor indexed="64"/>
          <bgColor rgb="FFFF7C6A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ill>
        <patternFill patternType="solid">
          <fgColor indexed="64"/>
          <bgColor rgb="FFFF7C6A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 patternType="solid">
          <fgColor indexed="64"/>
          <bgColor rgb="FFFF0000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ill>
        <patternFill patternType="solid">
          <fgColor indexed="64"/>
          <bgColor rgb="FFFF7C6A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color theme="1"/>
      </font>
      <fill>
        <patternFill patternType="solid">
          <fgColor indexed="64"/>
          <bgColor rgb="FFFF0000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color auto="1"/>
      </font>
      <fill>
        <patternFill patternType="solid">
          <fgColor indexed="64"/>
          <bgColor rgb="FF66FF66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/>
        <i val="0"/>
        <color rgb="FF9C0006"/>
      </font>
      <fill>
        <patternFill patternType="solid">
          <fgColor indexed="64"/>
          <bgColor theme="9" tint="0.39997558519241921"/>
        </patternFill>
      </fill>
    </dxf>
    <dxf>
      <fill>
        <patternFill patternType="solid">
          <fgColor indexed="64"/>
          <bgColor rgb="FFFF7C6A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 patternType="solid">
          <fgColor indexed="64"/>
          <bgColor rgb="FFFF0000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</font>
      <fill>
        <patternFill patternType="solid">
          <fgColor indexed="64"/>
          <bgColor theme="5" tint="0.59999389629810485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color theme="1"/>
      </font>
      <fill>
        <patternFill patternType="solid">
          <fgColor indexed="64"/>
          <bgColor rgb="FFFF0000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ill>
        <patternFill patternType="solid">
          <fgColor indexed="64"/>
          <bgColor rgb="FFFF7C6A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ill>
        <patternFill patternType="solid">
          <fgColor indexed="64"/>
          <bgColor rgb="FFFF7C6A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 patternType="solid">
          <fgColor indexed="64"/>
          <bgColor rgb="FFFF0000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ill>
        <patternFill patternType="solid">
          <fgColor indexed="64"/>
          <bgColor rgb="FFFF7C6A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color theme="1"/>
      </font>
      <fill>
        <patternFill patternType="solid">
          <fgColor indexed="64"/>
          <bgColor rgb="FFFF0000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color auto="1"/>
      </font>
      <fill>
        <patternFill patternType="solid">
          <fgColor indexed="64"/>
          <bgColor rgb="FF66FF66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/>
        <i val="0"/>
        <color rgb="FF9C0006"/>
      </font>
      <fill>
        <patternFill patternType="solid">
          <fgColor indexed="64"/>
          <bgColor theme="9" tint="0.39997558519241921"/>
        </patternFill>
      </fill>
    </dxf>
    <dxf>
      <fill>
        <patternFill patternType="solid">
          <fgColor indexed="64"/>
          <bgColor rgb="FFFF7C6A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 patternType="solid">
          <fgColor indexed="64"/>
          <bgColor rgb="FFFF0000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</font>
      <fill>
        <patternFill patternType="solid">
          <fgColor indexed="64"/>
          <bgColor theme="5" tint="0.59999389629810485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color theme="1"/>
      </font>
      <fill>
        <patternFill patternType="solid">
          <fgColor indexed="64"/>
          <bgColor rgb="FFFF0000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ill>
        <patternFill patternType="solid">
          <fgColor indexed="64"/>
          <bgColor rgb="FFFF7C6A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ill>
        <patternFill patternType="solid">
          <fgColor indexed="64"/>
          <bgColor rgb="FFFF7C6A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 patternType="solid">
          <fgColor indexed="64"/>
          <bgColor rgb="FFFF0000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ill>
        <patternFill patternType="solid">
          <fgColor indexed="64"/>
          <bgColor rgb="FFFF7C6A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color theme="1"/>
      </font>
      <fill>
        <patternFill patternType="solid">
          <fgColor indexed="64"/>
          <bgColor rgb="FFFF0000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color auto="1"/>
      </font>
      <fill>
        <patternFill patternType="solid">
          <fgColor indexed="64"/>
          <bgColor rgb="FF66FF66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/>
        <i val="0"/>
        <color rgb="FF9C0006"/>
      </font>
      <fill>
        <patternFill patternType="solid">
          <fgColor indexed="64"/>
          <bgColor theme="9" tint="0.39997558519241921"/>
        </patternFill>
      </fill>
    </dxf>
    <dxf>
      <fill>
        <patternFill patternType="solid">
          <fgColor indexed="64"/>
          <bgColor rgb="FFFF7C6A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 patternType="solid">
          <fgColor indexed="64"/>
          <bgColor rgb="FFFF0000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</font>
      <fill>
        <patternFill patternType="solid">
          <fgColor indexed="64"/>
          <bgColor theme="5" tint="0.59999389629810485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color theme="1"/>
      </font>
      <fill>
        <patternFill patternType="solid">
          <fgColor indexed="64"/>
          <bgColor rgb="FFFF0000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ill>
        <patternFill patternType="solid">
          <fgColor indexed="64"/>
          <bgColor rgb="FFFF7C6A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ill>
        <patternFill patternType="solid">
          <fgColor indexed="64"/>
          <bgColor rgb="FFFF7C6A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 patternType="solid">
          <fgColor indexed="64"/>
          <bgColor rgb="FFFF0000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ill>
        <patternFill patternType="solid">
          <fgColor indexed="64"/>
          <bgColor rgb="FFFF7C6A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color theme="1"/>
      </font>
      <fill>
        <patternFill patternType="solid">
          <fgColor indexed="64"/>
          <bgColor rgb="FFFF0000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color auto="1"/>
      </font>
      <fill>
        <patternFill patternType="solid">
          <fgColor indexed="64"/>
          <bgColor rgb="FF66FF66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/>
        <i val="0"/>
        <color rgb="FF9C0006"/>
      </font>
      <fill>
        <patternFill patternType="solid">
          <fgColor indexed="64"/>
          <bgColor theme="9" tint="0.39997558519241921"/>
        </patternFill>
      </fill>
    </dxf>
    <dxf>
      <fill>
        <patternFill patternType="solid">
          <fgColor indexed="64"/>
          <bgColor rgb="FFFF7C6A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 patternType="solid">
          <fgColor indexed="64"/>
          <bgColor rgb="FFFF0000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</font>
      <fill>
        <patternFill patternType="solid">
          <fgColor indexed="64"/>
          <bgColor theme="5" tint="0.59999389629810485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color theme="1"/>
      </font>
      <fill>
        <patternFill patternType="solid">
          <fgColor indexed="64"/>
          <bgColor rgb="FFFF0000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ill>
        <patternFill patternType="solid">
          <fgColor indexed="64"/>
          <bgColor rgb="FFFF7C6A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ill>
        <patternFill patternType="solid">
          <fgColor indexed="64"/>
          <bgColor rgb="FFFF7C6A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 patternType="solid">
          <fgColor indexed="64"/>
          <bgColor rgb="FFFF0000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ill>
        <patternFill patternType="solid">
          <fgColor indexed="64"/>
          <bgColor rgb="FFFF7C6A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color theme="1"/>
      </font>
      <fill>
        <patternFill patternType="solid">
          <fgColor indexed="64"/>
          <bgColor rgb="FFFF0000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color auto="1"/>
      </font>
      <fill>
        <patternFill patternType="solid">
          <fgColor indexed="64"/>
          <bgColor rgb="FF66FF66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/>
        <i val="0"/>
        <color rgb="FF9C0006"/>
      </font>
      <fill>
        <patternFill patternType="solid">
          <fgColor indexed="64"/>
          <bgColor theme="9" tint="0.39997558519241921"/>
        </patternFill>
      </fill>
    </dxf>
    <dxf>
      <fill>
        <patternFill patternType="solid">
          <fgColor indexed="64"/>
          <bgColor rgb="FFFF7C6A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 patternType="solid">
          <fgColor indexed="64"/>
          <bgColor rgb="FFFF0000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</font>
      <fill>
        <patternFill patternType="solid">
          <fgColor indexed="64"/>
          <bgColor theme="5" tint="0.59999389629810485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color theme="1"/>
      </font>
      <fill>
        <patternFill patternType="solid">
          <fgColor indexed="64"/>
          <bgColor rgb="FFFF0000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ill>
        <patternFill patternType="solid">
          <fgColor indexed="64"/>
          <bgColor rgb="FFFF7C6A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ill>
        <patternFill patternType="solid">
          <fgColor indexed="64"/>
          <bgColor rgb="FFFF7C6A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 patternType="solid">
          <fgColor indexed="64"/>
          <bgColor rgb="FFFF0000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ill>
        <patternFill patternType="solid">
          <fgColor indexed="64"/>
          <bgColor rgb="FFFF7C6A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color theme="1"/>
      </font>
      <fill>
        <patternFill patternType="solid">
          <fgColor indexed="64"/>
          <bgColor rgb="FFFF0000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color auto="1"/>
      </font>
      <fill>
        <patternFill patternType="solid">
          <fgColor indexed="64"/>
          <bgColor rgb="FF66FF66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/>
        <i val="0"/>
        <color rgb="FF9C0006"/>
      </font>
      <fill>
        <patternFill patternType="solid">
          <fgColor indexed="64"/>
          <bgColor theme="9" tint="0.39997558519241921"/>
        </patternFill>
      </fill>
    </dxf>
    <dxf>
      <fill>
        <patternFill patternType="solid">
          <fgColor indexed="64"/>
          <bgColor rgb="FFFF7C6A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 patternType="solid">
          <fgColor indexed="64"/>
          <bgColor rgb="FFFF0000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</font>
      <fill>
        <patternFill patternType="solid">
          <fgColor indexed="64"/>
          <bgColor theme="5" tint="0.59999389629810485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color theme="1"/>
      </font>
      <fill>
        <patternFill patternType="solid">
          <fgColor indexed="64"/>
          <bgColor rgb="FFFF0000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ill>
        <patternFill patternType="solid">
          <fgColor indexed="64"/>
          <bgColor rgb="FFFF7C6A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ill>
        <patternFill patternType="solid">
          <fgColor indexed="64"/>
          <bgColor rgb="FFFF7C6A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 patternType="solid">
          <fgColor indexed="64"/>
          <bgColor rgb="FFFF0000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ill>
        <patternFill patternType="solid">
          <fgColor indexed="64"/>
          <bgColor rgb="FFFF7C6A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color theme="1"/>
      </font>
      <fill>
        <patternFill patternType="solid">
          <fgColor indexed="64"/>
          <bgColor rgb="FFFF0000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color auto="1"/>
      </font>
      <fill>
        <patternFill patternType="solid">
          <fgColor indexed="64"/>
          <bgColor rgb="FF66FF66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/>
        <i val="0"/>
        <color rgb="FF9C0006"/>
      </font>
      <fill>
        <patternFill patternType="solid">
          <fgColor indexed="64"/>
          <bgColor theme="9" tint="0.39997558519241921"/>
        </patternFill>
      </fill>
    </dxf>
    <dxf>
      <fill>
        <patternFill patternType="solid">
          <fgColor indexed="64"/>
          <bgColor rgb="FFFF7C6A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 patternType="solid">
          <fgColor indexed="64"/>
          <bgColor rgb="FFFF0000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</font>
      <fill>
        <patternFill patternType="solid">
          <fgColor indexed="64"/>
          <bgColor theme="5" tint="0.59999389629810485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color theme="1"/>
      </font>
      <fill>
        <patternFill patternType="solid">
          <fgColor indexed="64"/>
          <bgColor rgb="FFFF0000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ill>
        <patternFill patternType="solid">
          <fgColor indexed="64"/>
          <bgColor rgb="FFFF7C6A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ill>
        <patternFill patternType="solid">
          <fgColor indexed="64"/>
          <bgColor rgb="FFFF7C6A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 patternType="solid">
          <fgColor indexed="64"/>
          <bgColor rgb="FFFF0000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ill>
        <patternFill patternType="solid">
          <fgColor indexed="64"/>
          <bgColor rgb="FFFF7C6A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color theme="1"/>
      </font>
      <fill>
        <patternFill patternType="solid">
          <fgColor indexed="64"/>
          <bgColor rgb="FFFF0000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color auto="1"/>
      </font>
      <fill>
        <patternFill patternType="solid">
          <fgColor indexed="64"/>
          <bgColor rgb="FF66FF66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/>
        <i val="0"/>
        <color rgb="FF9C0006"/>
      </font>
      <fill>
        <patternFill patternType="solid">
          <fgColor indexed="64"/>
          <bgColor theme="9" tint="0.39997558519241921"/>
        </patternFill>
      </fill>
    </dxf>
    <dxf>
      <fill>
        <patternFill patternType="solid">
          <fgColor indexed="64"/>
          <bgColor rgb="FFFF7C6A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 patternType="solid">
          <fgColor indexed="64"/>
          <bgColor rgb="FFFF0000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</font>
      <fill>
        <patternFill patternType="solid">
          <fgColor indexed="64"/>
          <bgColor theme="5" tint="0.59999389629810485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color theme="1"/>
      </font>
      <fill>
        <patternFill patternType="solid">
          <fgColor indexed="64"/>
          <bgColor rgb="FFFF0000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ill>
        <patternFill patternType="solid">
          <fgColor indexed="64"/>
          <bgColor rgb="FFFF7C6A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ill>
        <patternFill patternType="solid">
          <fgColor indexed="64"/>
          <bgColor rgb="FFFF7C6A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 patternType="solid">
          <fgColor indexed="64"/>
          <bgColor rgb="FFFF0000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ill>
        <patternFill patternType="solid">
          <fgColor indexed="64"/>
          <bgColor rgb="FFFF7C6A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color theme="1"/>
      </font>
      <fill>
        <patternFill patternType="solid">
          <fgColor indexed="64"/>
          <bgColor rgb="FFFF0000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color auto="1"/>
      </font>
      <fill>
        <patternFill patternType="solid">
          <fgColor indexed="64"/>
          <bgColor rgb="FF66FF66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/>
        <i val="0"/>
        <color rgb="FF9C0006"/>
      </font>
      <fill>
        <patternFill patternType="solid">
          <fgColor indexed="64"/>
          <bgColor theme="9" tint="0.39997558519241921"/>
        </patternFill>
      </fill>
    </dxf>
    <dxf>
      <fill>
        <patternFill patternType="solid">
          <fgColor indexed="64"/>
          <bgColor rgb="FFFF7C6A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 patternType="solid">
          <fgColor indexed="64"/>
          <bgColor rgb="FFFF0000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</font>
      <fill>
        <patternFill patternType="solid">
          <fgColor indexed="64"/>
          <bgColor theme="5" tint="0.59999389629810485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color theme="1"/>
      </font>
      <fill>
        <patternFill patternType="solid">
          <fgColor indexed="64"/>
          <bgColor rgb="FFFF0000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ill>
        <patternFill patternType="solid">
          <fgColor indexed="64"/>
          <bgColor rgb="FFFF7C6A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ill>
        <patternFill patternType="solid">
          <fgColor indexed="64"/>
          <bgColor rgb="FFFF7C6A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 patternType="solid">
          <fgColor indexed="64"/>
          <bgColor rgb="FFFF0000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ill>
        <patternFill patternType="solid">
          <fgColor indexed="64"/>
          <bgColor rgb="FFFF7C6A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color theme="1"/>
      </font>
      <fill>
        <patternFill patternType="solid">
          <fgColor indexed="64"/>
          <bgColor rgb="FFFF0000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color auto="1"/>
      </font>
      <fill>
        <patternFill patternType="solid">
          <fgColor indexed="64"/>
          <bgColor rgb="FF66FF66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/>
        <i val="0"/>
        <color rgb="FF9C0006"/>
      </font>
      <fill>
        <patternFill patternType="solid">
          <fgColor indexed="64"/>
          <bgColor theme="9" tint="0.39997558519241921"/>
        </patternFill>
      </fill>
    </dxf>
    <dxf>
      <fill>
        <patternFill patternType="solid">
          <fgColor indexed="64"/>
          <bgColor rgb="FFFF7C6A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 patternType="solid">
          <fgColor indexed="64"/>
          <bgColor rgb="FFFF0000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</font>
      <fill>
        <patternFill patternType="solid">
          <fgColor indexed="64"/>
          <bgColor theme="5" tint="0.59999389629810485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color theme="1"/>
      </font>
      <fill>
        <patternFill patternType="solid">
          <fgColor indexed="64"/>
          <bgColor rgb="FFFF0000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ill>
        <patternFill patternType="solid">
          <fgColor indexed="64"/>
          <bgColor rgb="FFFF7C6A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ill>
        <patternFill patternType="solid">
          <fgColor indexed="64"/>
          <bgColor rgb="FFFF7C6A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 patternType="solid">
          <fgColor indexed="64"/>
          <bgColor rgb="FFFF0000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ill>
        <patternFill patternType="solid">
          <fgColor indexed="64"/>
          <bgColor rgb="FFFF7C6A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color theme="1"/>
      </font>
      <fill>
        <patternFill patternType="solid">
          <fgColor indexed="64"/>
          <bgColor rgb="FFFF0000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numFmt numFmtId="1" formatCode="0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general" vertical="bottom" textRotation="0" wrapText="1" indent="0" justifyLastLine="0" shrinkToFit="0" readingOrder="0"/>
    </dxf>
    <dxf>
      <font>
        <b/>
        <i val="0"/>
        <color auto="1"/>
      </font>
      <fill>
        <patternFill patternType="solid">
          <fgColor indexed="64"/>
          <bgColor rgb="FF66FF66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/>
        <i val="0"/>
        <color rgb="FF9C0006"/>
      </font>
      <fill>
        <patternFill patternType="solid">
          <fgColor indexed="64"/>
          <bgColor theme="9" tint="0.39997558519241921"/>
        </patternFill>
      </fill>
    </dxf>
    <dxf>
      <fill>
        <patternFill patternType="solid">
          <fgColor indexed="64"/>
          <bgColor rgb="FFFF7C6A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 patternType="solid">
          <fgColor indexed="64"/>
          <bgColor rgb="FFFF0000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</font>
      <fill>
        <patternFill patternType="solid">
          <fgColor indexed="64"/>
          <bgColor theme="5" tint="0.59999389629810485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color theme="1"/>
      </font>
      <fill>
        <patternFill patternType="solid">
          <fgColor indexed="64"/>
          <bgColor rgb="FFFF0000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ill>
        <patternFill patternType="solid">
          <fgColor indexed="64"/>
          <bgColor rgb="FFFF7C6A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ill>
        <patternFill patternType="solid">
          <fgColor indexed="64"/>
          <bgColor rgb="FFFF7C6A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 patternType="solid">
          <fgColor indexed="64"/>
          <bgColor rgb="FFFF0000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ill>
        <patternFill patternType="solid">
          <fgColor indexed="64"/>
          <bgColor rgb="FFFF7C6A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  <dxf>
      <font>
        <color theme="1"/>
      </font>
      <fill>
        <patternFill patternType="solid">
          <fgColor indexed="64"/>
          <bgColor rgb="FFFF0000"/>
        </patternFill>
      </fill>
    </dxf>
    <dxf>
      <font>
        <b/>
        <i val="0"/>
        <strike val="0"/>
        <color theme="3" tint="-0.249977111117893"/>
      </font>
      <fill>
        <patternFill patternType="solid">
          <fgColor indexed="64"/>
          <bgColor theme="9" tint="-0.249977111117893"/>
        </patternFill>
      </fill>
    </dxf>
    <dxf>
      <font>
        <b/>
        <i val="0"/>
        <strike val="0"/>
        <color rgb="FFFF0000"/>
      </font>
      <fill>
        <patternFill patternType="solid">
          <fgColor indexed="64"/>
          <bgColor theme="4" tint="0.39997558519241921"/>
        </patternFill>
      </fill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20" Type="http://schemas.openxmlformats.org/officeDocument/2006/relationships/sharedStrings" Target="sharedStrings.xml"/><Relationship Id="rId21" Type="http://schemas.openxmlformats.org/officeDocument/2006/relationships/calcChain" Target="calcChain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worksheet" Target="worksheets/sheet14.xml"/><Relationship Id="rId15" Type="http://schemas.openxmlformats.org/officeDocument/2006/relationships/externalLink" Target="externalLinks/externalLink1.xml"/><Relationship Id="rId16" Type="http://schemas.openxmlformats.org/officeDocument/2006/relationships/externalLink" Target="externalLinks/externalLink2.xml"/><Relationship Id="rId17" Type="http://schemas.openxmlformats.org/officeDocument/2006/relationships/pivotCacheDefinition" Target="pivotCache/pivotCacheDefinition1.xml"/><Relationship Id="rId18" Type="http://schemas.openxmlformats.org/officeDocument/2006/relationships/theme" Target="theme/theme1.xml"/><Relationship Id="rId19" Type="http://schemas.openxmlformats.org/officeDocument/2006/relationships/styles" Target="style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Volumes/homes/SURGIMAB%20COMMUN/GESTION/FINANCIER/GESTION_TRESORERIE/2012/2012_MVT_TRESO_ANNUEL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ichel_barbelanne/Library/Application%20Support/Microsoft/Office/Office%202011%20AutoRecovery/2012_MVT_TRESO_MENSUEL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TCD01_2012"/>
      <sheetName val="Feuil2"/>
      <sheetName val="Feuil1"/>
      <sheetName val="JANVIER"/>
      <sheetName val="TCD02_2012"/>
      <sheetName val="FEVRIER"/>
      <sheetName val="TCD03_2012"/>
      <sheetName val="MARS"/>
      <sheetName val="TCD04_2012"/>
      <sheetName val="AVRIL"/>
      <sheetName val="TCD05_2012"/>
      <sheetName val="MAI"/>
      <sheetName val="TCD06_2012"/>
      <sheetName val="JUIN"/>
      <sheetName val="TCD07_2012"/>
      <sheetName val="JUILLET"/>
      <sheetName val="TCD08_2012"/>
      <sheetName val="AOUT"/>
      <sheetName val="TCD_092012"/>
      <sheetName val="SEPTEMBRE"/>
      <sheetName val="TCD10_2012"/>
      <sheetName val="OCTOBRE"/>
      <sheetName val="TCD11_2012"/>
      <sheetName val="NOVEMBRE"/>
      <sheetName val="TCD12_2012"/>
      <sheetName val="DECEMBR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>
        <row r="3">
          <cell r="L3">
            <v>16144.289560000048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TCD01_2012"/>
      <sheetName val="JANVIER"/>
      <sheetName val="TCD02_2012"/>
      <sheetName val="FEVRIER"/>
      <sheetName val="TCD03_2012"/>
      <sheetName val="MARS"/>
      <sheetName val="TCD04_2012"/>
      <sheetName val="AVRIL"/>
      <sheetName val="TCD05_2012"/>
      <sheetName val="MAI"/>
      <sheetName val="TCD06_2012"/>
      <sheetName val="JUIN"/>
      <sheetName val="TCD07_2012"/>
      <sheetName val="JUILLET"/>
      <sheetName val="TCD08_2012"/>
      <sheetName val="AOUT"/>
      <sheetName val="TCD_092012"/>
      <sheetName val="SEPTEMBRE"/>
      <sheetName val="TCD10_2012"/>
      <sheetName val="OCTOBRE"/>
      <sheetName val="TCD11_2012"/>
      <sheetName val="NOVEMBRE"/>
      <sheetName val="TCD12_2012"/>
      <sheetName val="DECEMBRE"/>
      <sheetName val="Feuil1"/>
      <sheetName val="Feuil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>
        <row r="2">
          <cell r="N2">
            <v>89.109999999999985</v>
          </cell>
        </row>
      </sheetData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 Barbelanne" refreshedDate="41290.676530324075" createdVersion="4" refreshedVersion="4" minRefreshableVersion="3" recordCount="12">
  <cacheSource type="worksheet">
    <worksheetSource name="Table1"/>
  </cacheSource>
  <cacheFields count="15">
    <cacheField name="DATE" numFmtId="14">
      <sharedItems containsSemiMixedTypes="0" containsNonDate="0" containsDate="1" containsString="0" minDate="2012-11-30T00:00:00" maxDate="2013-01-16T00:00:00"/>
    </cacheField>
    <cacheField name="DESTINATAIRE" numFmtId="0">
      <sharedItems count="11">
        <s v="Bouyguestelecom"/>
        <s v="L2D"/>
        <s v="Cryo Express"/>
        <s v="Brunswick"/>
        <s v="Hiscox Assurances"/>
        <s v="URSSAF"/>
        <s v="Groupe Mornay"/>
        <s v="APGIS"/>
        <s v="Surgimab"/>
        <s v="LCL"/>
        <s v="As"/>
      </sharedItems>
    </cacheField>
    <cacheField name="MOYEN Paiement" numFmtId="0">
      <sharedItems/>
    </cacheField>
    <cacheField name="Mise en Paiement" numFmtId="14">
      <sharedItems containsSemiMixedTypes="0" containsNonDate="0" containsDate="1" containsString="0" minDate="2013-01-02T00:00:00" maxDate="2013-02-01T00:00:00"/>
    </cacheField>
    <cacheField name="Échéance" numFmtId="1">
      <sharedItems containsSemiMixedTypes="0" containsString="0" containsNumber="1" containsInteger="1" minValue="0" maxValue="15"/>
    </cacheField>
    <cacheField name="Montant HT" numFmtId="44">
      <sharedItems containsString="0" containsBlank="1" containsNumber="1" minValue="49.59" maxValue="20049"/>
    </cacheField>
    <cacheField name="TVA" numFmtId="44">
      <sharedItems containsString="0" containsBlank="1" containsNumber="1" minValue="9.7200000000000006" maxValue="317.13"/>
    </cacheField>
    <cacheField name="TTC" numFmtId="44">
      <sharedItems containsSemiMixedTypes="0" containsString="0" containsNumber="1" minValue="0" maxValue="20049"/>
    </cacheField>
    <cacheField name="deb" numFmtId="0">
      <sharedItems containsSemiMixedTypes="0" containsString="0" containsNumber="1" containsInteger="1" minValue="0" maxValue="1"/>
    </cacheField>
    <cacheField name="DEBIT " numFmtId="44">
      <sharedItems containsSemiMixedTypes="0" containsString="0" containsNumber="1" minValue="0" maxValue="20049"/>
    </cacheField>
    <cacheField name="CREDIT" numFmtId="44">
      <sharedItems containsString="0" containsBlank="1" containsNumber="1" containsInteger="1" minValue="259" maxValue="80000"/>
    </cacheField>
    <cacheField name="SOLDE" numFmtId="164">
      <sharedItems containsSemiMixedTypes="0" containsString="0" containsNumber="1" minValue="-8375.2504399999525" maxValue="71883.749560000055"/>
    </cacheField>
    <cacheField name="ANALYTIQUE" numFmtId="0">
      <sharedItems containsBlank="1" count="10">
        <s v="Phone"/>
        <s v="R&amp;D Costs"/>
        <s v="Legal Costs"/>
        <s v="Other Costs"/>
        <s v="Personel Costs"/>
        <s v="CAT"/>
        <s v="CAT interest"/>
        <m/>
        <s v="Rent"/>
        <s v="R &amp; D Costs" u="1"/>
      </sharedItems>
    </cacheField>
    <cacheField name="RUBRIQUE" numFmtId="0">
      <sharedItems containsBlank="1" count="9">
        <s v="Bouyguestelecom FC"/>
        <s v="SGM101"/>
        <s v="Brunswick"/>
        <s v="Insurance"/>
        <s v="URSSAF"/>
        <s v="Retraite"/>
        <s v="maladie"/>
        <m/>
        <s v="AS"/>
      </sharedItems>
    </cacheField>
    <cacheField name="Ref Interne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">
  <r>
    <d v="2012-12-23T00:00:00"/>
    <x v="0"/>
    <s v="prelevement"/>
    <d v="2013-01-08T00:00:00"/>
    <n v="0"/>
    <n v="60.39"/>
    <n v="11.84"/>
    <n v="72.23"/>
    <n v="1"/>
    <n v="72.23"/>
    <m/>
    <n v="16072.059560000049"/>
    <x v="0"/>
    <x v="0"/>
    <s v="12_12016"/>
  </r>
  <r>
    <d v="2013-01-02T00:00:00"/>
    <x v="1"/>
    <s v="virement"/>
    <d v="2013-01-02T00:00:00"/>
    <n v="0"/>
    <n v="1618"/>
    <n v="317.13"/>
    <n v="1935.13"/>
    <n v="1"/>
    <n v="1935.13"/>
    <m/>
    <n v="14136.929560000048"/>
    <x v="1"/>
    <x v="1"/>
    <s v="12_12020"/>
  </r>
  <r>
    <d v="2012-11-30T00:00:00"/>
    <x v="2"/>
    <s v="virement"/>
    <d v="2013-01-08T00:00:00"/>
    <n v="0"/>
    <n v="133.01"/>
    <n v="26.07"/>
    <n v="159.07999999999998"/>
    <n v="1"/>
    <n v="159.07999999999998"/>
    <m/>
    <n v="13977.849560000048"/>
    <x v="1"/>
    <x v="1"/>
    <s v="12_12010"/>
  </r>
  <r>
    <d v="2012-12-04T00:00:00"/>
    <x v="3"/>
    <s v="virement"/>
    <d v="2013-01-08T00:00:00"/>
    <n v="0"/>
    <n v="300"/>
    <n v="58.8"/>
    <n v="358.8"/>
    <n v="1"/>
    <n v="358.8"/>
    <m/>
    <n v="13619.049560000049"/>
    <x v="2"/>
    <x v="2"/>
    <s v="12_12009"/>
  </r>
  <r>
    <d v="2013-01-08T00:00:00"/>
    <x v="4"/>
    <s v="ch 113"/>
    <d v="2013-01-08T00:00:00"/>
    <n v="0"/>
    <n v="299.69"/>
    <m/>
    <n v="299.69"/>
    <n v="1"/>
    <n v="299.69"/>
    <m/>
    <n v="13319.359560000048"/>
    <x v="3"/>
    <x v="3"/>
    <s v="12_11011"/>
  </r>
  <r>
    <d v="2013-01-08T00:00:00"/>
    <x v="5"/>
    <s v="prelevement"/>
    <d v="2013-01-15T00:00:00"/>
    <n v="0"/>
    <n v="20049"/>
    <m/>
    <n v="20049"/>
    <n v="1"/>
    <n v="20049"/>
    <m/>
    <n v="-6729.6404399999519"/>
    <x v="4"/>
    <x v="4"/>
    <m/>
  </r>
  <r>
    <d v="2013-01-08T00:00:00"/>
    <x v="6"/>
    <s v="prelevement"/>
    <d v="2013-01-31T00:00:00"/>
    <n v="15"/>
    <n v="6267"/>
    <m/>
    <n v="6267"/>
    <n v="0"/>
    <n v="0"/>
    <m/>
    <n v="-6729.6404399999519"/>
    <x v="4"/>
    <x v="5"/>
    <m/>
  </r>
  <r>
    <d v="2013-01-08T00:00:00"/>
    <x v="7"/>
    <s v="ch 114"/>
    <d v="2013-01-15T00:00:00"/>
    <n v="0"/>
    <n v="1645.61"/>
    <m/>
    <n v="1645.61"/>
    <n v="1"/>
    <n v="1645.61"/>
    <m/>
    <n v="-8375.2504399999525"/>
    <x v="4"/>
    <x v="6"/>
    <m/>
  </r>
  <r>
    <d v="2013-01-09T00:00:00"/>
    <x v="8"/>
    <s v="virement"/>
    <d v="2013-01-09T00:00:00"/>
    <n v="0"/>
    <m/>
    <m/>
    <n v="0"/>
    <n v="1"/>
    <n v="0"/>
    <n v="80000"/>
    <n v="71624.749560000055"/>
    <x v="5"/>
    <x v="7"/>
    <m/>
  </r>
  <r>
    <d v="2013-01-09T00:00:00"/>
    <x v="8"/>
    <s v="virement"/>
    <d v="2013-01-09T00:00:00"/>
    <n v="0"/>
    <m/>
    <m/>
    <n v="0"/>
    <n v="1"/>
    <n v="0"/>
    <n v="259"/>
    <n v="71883.749560000055"/>
    <x v="6"/>
    <x v="7"/>
    <m/>
  </r>
  <r>
    <d v="2013-01-15T00:00:00"/>
    <x v="9"/>
    <s v="retrait"/>
    <d v="2013-01-16T00:00:00"/>
    <n v="0"/>
    <n v="80"/>
    <m/>
    <n v="80"/>
    <n v="1"/>
    <n v="80"/>
    <m/>
    <n v="71803.749560000055"/>
    <x v="7"/>
    <x v="7"/>
    <m/>
  </r>
  <r>
    <d v="2013-01-15T00:00:00"/>
    <x v="10"/>
    <s v="prelevement"/>
    <d v="2013-01-16T00:00:00"/>
    <n v="0"/>
    <n v="49.59"/>
    <n v="9.7200000000000006"/>
    <n v="59.31"/>
    <n v="1"/>
    <n v="59.31"/>
    <m/>
    <n v="71744.439560000057"/>
    <x v="8"/>
    <x v="8"/>
    <s v="13_0100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5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gridDropZones="1" multipleFieldFilters="0">
  <location ref="A3:D37" firstHeaderRow="1" firstDataRow="2" firstDataCol="1"/>
  <pivotFields count="15">
    <pivotField numFmtId="14" showAll="0"/>
    <pivotField axis="axisRow" showAll="0">
      <items count="12">
        <item x="7"/>
        <item x="10"/>
        <item x="0"/>
        <item x="3"/>
        <item x="2"/>
        <item x="6"/>
        <item x="4"/>
        <item x="1"/>
        <item x="9"/>
        <item x="8"/>
        <item x="5"/>
        <item t="default"/>
      </items>
    </pivotField>
    <pivotField showAll="0"/>
    <pivotField numFmtId="14" showAll="0"/>
    <pivotField numFmtId="1" showAll="0"/>
    <pivotField dataField="1" showAll="0"/>
    <pivotField dataField="1" showAll="0"/>
    <pivotField dataField="1" numFmtId="44" showAll="0"/>
    <pivotField showAll="0"/>
    <pivotField numFmtId="44" showAll="0"/>
    <pivotField showAll="0"/>
    <pivotField numFmtId="164" showAll="0"/>
    <pivotField axis="axisRow" showAll="0">
      <items count="11">
        <item x="5"/>
        <item x="6"/>
        <item x="2"/>
        <item x="3"/>
        <item x="4"/>
        <item x="0"/>
        <item m="1" x="9"/>
        <item x="1"/>
        <item x="8"/>
        <item x="7"/>
        <item t="default"/>
      </items>
    </pivotField>
    <pivotField axis="axisRow" showAll="0">
      <items count="10">
        <item x="8"/>
        <item x="0"/>
        <item x="2"/>
        <item x="3"/>
        <item x="6"/>
        <item x="5"/>
        <item x="1"/>
        <item x="4"/>
        <item x="7"/>
        <item t="default"/>
      </items>
    </pivotField>
    <pivotField showAll="0"/>
  </pivotFields>
  <rowFields count="3">
    <field x="12"/>
    <field x="13"/>
    <field x="1"/>
  </rowFields>
  <rowItems count="33">
    <i>
      <x/>
    </i>
    <i r="1">
      <x v="8"/>
    </i>
    <i r="2">
      <x v="9"/>
    </i>
    <i>
      <x v="1"/>
    </i>
    <i r="1">
      <x v="8"/>
    </i>
    <i r="2">
      <x v="9"/>
    </i>
    <i>
      <x v="2"/>
    </i>
    <i r="1">
      <x v="2"/>
    </i>
    <i r="2">
      <x v="3"/>
    </i>
    <i>
      <x v="3"/>
    </i>
    <i r="1">
      <x v="3"/>
    </i>
    <i r="2">
      <x v="6"/>
    </i>
    <i>
      <x v="4"/>
    </i>
    <i r="1">
      <x v="4"/>
    </i>
    <i r="2">
      <x/>
    </i>
    <i r="1">
      <x v="5"/>
    </i>
    <i r="2">
      <x v="5"/>
    </i>
    <i r="1">
      <x v="7"/>
    </i>
    <i r="2">
      <x v="10"/>
    </i>
    <i>
      <x v="5"/>
    </i>
    <i r="1">
      <x v="1"/>
    </i>
    <i r="2">
      <x v="2"/>
    </i>
    <i>
      <x v="7"/>
    </i>
    <i r="1">
      <x v="6"/>
    </i>
    <i r="2">
      <x v="4"/>
    </i>
    <i r="2">
      <x v="7"/>
    </i>
    <i>
      <x v="8"/>
    </i>
    <i r="1">
      <x/>
    </i>
    <i r="2">
      <x v="1"/>
    </i>
    <i>
      <x v="9"/>
    </i>
    <i r="1">
      <x v="8"/>
    </i>
    <i r="2">
      <x v="8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omme sur Montant HT" fld="5" baseField="0" baseItem="0" numFmtId="166"/>
    <dataField name="Somme sur TTC" fld="7" baseField="0" baseItem="0" numFmtId="166"/>
    <dataField name="Somme sur TVA" fld="6" baseField="0" baseItem="0" numFmtId="166"/>
  </dataFields>
  <pivotTableStyleInfo name="PivotStyleMedium4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1" displayName="Table1" ref="A8:O21" totalsRowShown="0" headerRowDxfId="5127">
  <autoFilter ref="A8:O21"/>
  <tableColumns count="15">
    <tableColumn id="1" name="DATE"/>
    <tableColumn id="2" name="DESTINATAIRE"/>
    <tableColumn id="3" name="MOYEN Paiement"/>
    <tableColumn id="4" name="Mise en Paiement"/>
    <tableColumn id="5" name="Échéance" dataDxfId="5126">
      <calculatedColumnFormula>IF(Table1[[#This Row],[Mise en Paiement]]-(TODAY())&lt;0, 0, Table1[[#This Row],[Mise en Paiement]]-TODAY())</calculatedColumnFormula>
    </tableColumn>
    <tableColumn id="6" name="Montant HT" dataCellStyle="Monétaire"/>
    <tableColumn id="7" name="TVA" dataCellStyle="Monétaire"/>
    <tableColumn id="8" name="TTC" dataCellStyle="Monétaire">
      <calculatedColumnFormula>G9+F9</calculatedColumnFormula>
    </tableColumn>
    <tableColumn id="9" name="deb">
      <calculatedColumnFormula>IF(Table1[[#This Row],[Échéance]]=0,1,0)</calculatedColumnFormula>
    </tableColumn>
    <tableColumn id="10" name="DEBIT " dataCellStyle="Monétaire">
      <calculatedColumnFormula>IF(I9=1, H9, 0)</calculatedColumnFormula>
    </tableColumn>
    <tableColumn id="11" name="CREDIT" dataCellStyle="Monétaire"/>
    <tableColumn id="12" name="SOLDE" dataCellStyle="Monétaire">
      <calculatedColumnFormula>L8-J9+K9</calculatedColumnFormula>
    </tableColumn>
    <tableColumn id="13" name="ANALYTIQUE"/>
    <tableColumn id="14" name="RUBRIQUE"/>
    <tableColumn id="15" name="Ref Interne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37"/>
  <sheetViews>
    <sheetView workbookViewId="0">
      <selection activeCell="B25" sqref="B25"/>
    </sheetView>
  </sheetViews>
  <sheetFormatPr baseColWidth="10" defaultRowHeight="15" x14ac:dyDescent="0"/>
  <cols>
    <col min="1" max="1" width="23.6640625" bestFit="1" customWidth="1"/>
    <col min="2" max="2" width="20.6640625" bestFit="1" customWidth="1"/>
    <col min="3" max="3" width="13.83203125" bestFit="1" customWidth="1"/>
    <col min="4" max="4" width="14.1640625" bestFit="1" customWidth="1"/>
  </cols>
  <sheetData>
    <row r="3" spans="1:4">
      <c r="B3" s="62" t="s">
        <v>70</v>
      </c>
    </row>
    <row r="4" spans="1:4">
      <c r="A4" s="62" t="s">
        <v>67</v>
      </c>
      <c r="B4" t="s">
        <v>72</v>
      </c>
      <c r="C4" t="s">
        <v>71</v>
      </c>
      <c r="D4" t="s">
        <v>73</v>
      </c>
    </row>
    <row r="5" spans="1:4">
      <c r="A5" s="63" t="s">
        <v>58</v>
      </c>
      <c r="B5" s="66"/>
      <c r="C5" s="66">
        <v>0</v>
      </c>
      <c r="D5" s="66"/>
    </row>
    <row r="6" spans="1:4">
      <c r="A6" s="64" t="s">
        <v>68</v>
      </c>
      <c r="B6" s="66"/>
      <c r="C6" s="66">
        <v>0</v>
      </c>
      <c r="D6" s="66"/>
    </row>
    <row r="7" spans="1:4">
      <c r="A7" s="65" t="s">
        <v>57</v>
      </c>
      <c r="B7" s="66"/>
      <c r="C7" s="66">
        <v>0</v>
      </c>
      <c r="D7" s="66"/>
    </row>
    <row r="8" spans="1:4">
      <c r="A8" s="63" t="s">
        <v>60</v>
      </c>
      <c r="B8" s="66"/>
      <c r="C8" s="66">
        <v>0</v>
      </c>
      <c r="D8" s="66"/>
    </row>
    <row r="9" spans="1:4">
      <c r="A9" s="64" t="s">
        <v>68</v>
      </c>
      <c r="B9" s="66"/>
      <c r="C9" s="66">
        <v>0</v>
      </c>
      <c r="D9" s="66"/>
    </row>
    <row r="10" spans="1:4">
      <c r="A10" s="65" t="s">
        <v>57</v>
      </c>
      <c r="B10" s="66"/>
      <c r="C10" s="66">
        <v>0</v>
      </c>
      <c r="D10" s="66"/>
    </row>
    <row r="11" spans="1:4">
      <c r="A11" s="63" t="s">
        <v>44</v>
      </c>
      <c r="B11" s="66">
        <v>300</v>
      </c>
      <c r="C11" s="66">
        <v>358.8</v>
      </c>
      <c r="D11" s="66">
        <v>58.8</v>
      </c>
    </row>
    <row r="12" spans="1:4">
      <c r="A12" s="64" t="s">
        <v>43</v>
      </c>
      <c r="B12" s="66">
        <v>300</v>
      </c>
      <c r="C12" s="66">
        <v>358.8</v>
      </c>
      <c r="D12" s="66">
        <v>58.8</v>
      </c>
    </row>
    <row r="13" spans="1:4">
      <c r="A13" s="65" t="s">
        <v>43</v>
      </c>
      <c r="B13" s="66">
        <v>300</v>
      </c>
      <c r="C13" s="66">
        <v>358.8</v>
      </c>
      <c r="D13" s="66">
        <v>58.8</v>
      </c>
    </row>
    <row r="14" spans="1:4">
      <c r="A14" s="63" t="s">
        <v>47</v>
      </c>
      <c r="B14" s="66">
        <v>299.69</v>
      </c>
      <c r="C14" s="66">
        <v>299.69</v>
      </c>
      <c r="D14" s="66"/>
    </row>
    <row r="15" spans="1:4">
      <c r="A15" s="64" t="s">
        <v>48</v>
      </c>
      <c r="B15" s="66">
        <v>299.69</v>
      </c>
      <c r="C15" s="66">
        <v>299.69</v>
      </c>
      <c r="D15" s="66"/>
    </row>
    <row r="16" spans="1:4">
      <c r="A16" s="65" t="s">
        <v>45</v>
      </c>
      <c r="B16" s="66">
        <v>299.69</v>
      </c>
      <c r="C16" s="66">
        <v>299.69</v>
      </c>
      <c r="D16" s="66"/>
    </row>
    <row r="17" spans="1:4">
      <c r="A17" s="63" t="s">
        <v>51</v>
      </c>
      <c r="B17" s="66">
        <v>27961.61</v>
      </c>
      <c r="C17" s="66">
        <v>27961.61</v>
      </c>
      <c r="D17" s="66"/>
    </row>
    <row r="18" spans="1:4">
      <c r="A18" s="64" t="s">
        <v>56</v>
      </c>
      <c r="B18" s="66">
        <v>1645.61</v>
      </c>
      <c r="C18" s="66">
        <v>1645.61</v>
      </c>
      <c r="D18" s="66"/>
    </row>
    <row r="19" spans="1:4">
      <c r="A19" s="65" t="s">
        <v>54</v>
      </c>
      <c r="B19" s="66">
        <v>1645.61</v>
      </c>
      <c r="C19" s="66">
        <v>1645.61</v>
      </c>
      <c r="D19" s="66"/>
    </row>
    <row r="20" spans="1:4">
      <c r="A20" s="64" t="s">
        <v>53</v>
      </c>
      <c r="B20" s="66">
        <v>6267</v>
      </c>
      <c r="C20" s="66">
        <v>6267</v>
      </c>
      <c r="D20" s="66"/>
    </row>
    <row r="21" spans="1:4">
      <c r="A21" s="65" t="s">
        <v>52</v>
      </c>
      <c r="B21" s="66">
        <v>6267</v>
      </c>
      <c r="C21" s="66">
        <v>6267</v>
      </c>
      <c r="D21" s="66"/>
    </row>
    <row r="22" spans="1:4">
      <c r="A22" s="64" t="s">
        <v>50</v>
      </c>
      <c r="B22" s="66">
        <v>20049</v>
      </c>
      <c r="C22" s="66">
        <v>20049</v>
      </c>
      <c r="D22" s="66"/>
    </row>
    <row r="23" spans="1:4">
      <c r="A23" s="65" t="s">
        <v>50</v>
      </c>
      <c r="B23" s="66">
        <v>20049</v>
      </c>
      <c r="C23" s="66">
        <v>20049</v>
      </c>
      <c r="D23" s="66"/>
    </row>
    <row r="24" spans="1:4">
      <c r="A24" s="63" t="s">
        <v>29</v>
      </c>
      <c r="B24" s="66">
        <v>60.39</v>
      </c>
      <c r="C24" s="66">
        <v>72.23</v>
      </c>
      <c r="D24" s="66">
        <v>11.84</v>
      </c>
    </row>
    <row r="25" spans="1:4">
      <c r="A25" s="64" t="s">
        <v>30</v>
      </c>
      <c r="B25" s="66">
        <v>60.39</v>
      </c>
      <c r="C25" s="66">
        <v>72.23</v>
      </c>
      <c r="D25" s="66">
        <v>11.84</v>
      </c>
    </row>
    <row r="26" spans="1:4">
      <c r="A26" s="65" t="s">
        <v>27</v>
      </c>
      <c r="B26" s="66">
        <v>60.39</v>
      </c>
      <c r="C26" s="66">
        <v>72.23</v>
      </c>
      <c r="D26" s="66">
        <v>11.84</v>
      </c>
    </row>
    <row r="27" spans="1:4">
      <c r="A27" s="63" t="s">
        <v>41</v>
      </c>
      <c r="B27" s="66">
        <v>1751.01</v>
      </c>
      <c r="C27" s="66">
        <v>2094.21</v>
      </c>
      <c r="D27" s="66">
        <v>343.2</v>
      </c>
    </row>
    <row r="28" spans="1:4">
      <c r="A28" s="64" t="s">
        <v>35</v>
      </c>
      <c r="B28" s="66">
        <v>1751.01</v>
      </c>
      <c r="C28" s="66">
        <v>2094.21</v>
      </c>
      <c r="D28" s="66">
        <v>343.2</v>
      </c>
    </row>
    <row r="29" spans="1:4">
      <c r="A29" s="65" t="s">
        <v>40</v>
      </c>
      <c r="B29" s="66">
        <v>133.01</v>
      </c>
      <c r="C29" s="66">
        <v>159.07999999999998</v>
      </c>
      <c r="D29" s="66">
        <v>26.07</v>
      </c>
    </row>
    <row r="30" spans="1:4">
      <c r="A30" s="65" t="s">
        <v>32</v>
      </c>
      <c r="B30" s="66">
        <v>1618</v>
      </c>
      <c r="C30" s="66">
        <v>1935.13</v>
      </c>
      <c r="D30" s="66">
        <v>317.13</v>
      </c>
    </row>
    <row r="31" spans="1:4">
      <c r="A31" s="63" t="s">
        <v>64</v>
      </c>
      <c r="B31" s="66">
        <v>49.59</v>
      </c>
      <c r="C31" s="66">
        <v>59.31</v>
      </c>
      <c r="D31" s="66">
        <v>9.7200000000000006</v>
      </c>
    </row>
    <row r="32" spans="1:4">
      <c r="A32" s="64" t="s">
        <v>65</v>
      </c>
      <c r="B32" s="66">
        <v>49.59</v>
      </c>
      <c r="C32" s="66">
        <v>59.31</v>
      </c>
      <c r="D32" s="66">
        <v>9.7200000000000006</v>
      </c>
    </row>
    <row r="33" spans="1:4">
      <c r="A33" s="65" t="s">
        <v>63</v>
      </c>
      <c r="B33" s="66">
        <v>49.59</v>
      </c>
      <c r="C33" s="66">
        <v>59.31</v>
      </c>
      <c r="D33" s="66">
        <v>9.7200000000000006</v>
      </c>
    </row>
    <row r="34" spans="1:4">
      <c r="A34" s="63" t="s">
        <v>68</v>
      </c>
      <c r="B34" s="66">
        <v>80</v>
      </c>
      <c r="C34" s="66">
        <v>80</v>
      </c>
      <c r="D34" s="66"/>
    </row>
    <row r="35" spans="1:4">
      <c r="A35" s="64" t="s">
        <v>68</v>
      </c>
      <c r="B35" s="66">
        <v>80</v>
      </c>
      <c r="C35" s="66">
        <v>80</v>
      </c>
      <c r="D35" s="66"/>
    </row>
    <row r="36" spans="1:4">
      <c r="A36" s="65" t="s">
        <v>61</v>
      </c>
      <c r="B36" s="66">
        <v>80</v>
      </c>
      <c r="C36" s="66">
        <v>80</v>
      </c>
      <c r="D36" s="66"/>
    </row>
    <row r="37" spans="1:4">
      <c r="A37" s="63" t="s">
        <v>69</v>
      </c>
      <c r="B37" s="66">
        <v>30502.289999999997</v>
      </c>
      <c r="C37" s="66">
        <v>30925.850000000002</v>
      </c>
      <c r="D37" s="66">
        <v>423.56000000000006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O21"/>
  <sheetViews>
    <sheetView tabSelected="1" workbookViewId="0">
      <selection activeCell="L25" sqref="L25"/>
    </sheetView>
  </sheetViews>
  <sheetFormatPr baseColWidth="10" defaultRowHeight="15" x14ac:dyDescent="0"/>
  <cols>
    <col min="1" max="1" width="8.83203125" customWidth="1"/>
    <col min="2" max="2" width="15.83203125" customWidth="1"/>
    <col min="3" max="3" width="14.5" customWidth="1"/>
    <col min="4" max="4" width="12.6640625" customWidth="1"/>
    <col min="5" max="5" width="10.6640625" style="47" customWidth="1"/>
    <col min="6" max="6" width="12.5" style="1" customWidth="1"/>
    <col min="7" max="7" width="10.83203125" style="1"/>
    <col min="8" max="8" width="15.83203125" style="1" customWidth="1"/>
    <col min="9" max="9" width="6.33203125" customWidth="1"/>
    <col min="10" max="11" width="12" style="1" bestFit="1" customWidth="1"/>
    <col min="12" max="12" width="15.33203125" style="1" customWidth="1"/>
    <col min="13" max="13" width="16.33203125" customWidth="1"/>
    <col min="14" max="14" width="12.6640625" customWidth="1"/>
    <col min="15" max="15" width="21.1640625" customWidth="1"/>
  </cols>
  <sheetData>
    <row r="1" spans="1:15" ht="16" thickBot="1"/>
    <row r="2" spans="1:15" ht="17" thickBot="1">
      <c r="A2" t="s">
        <v>0</v>
      </c>
      <c r="B2" t="s">
        <v>1</v>
      </c>
      <c r="C2" s="2" t="s">
        <v>2</v>
      </c>
      <c r="D2" s="3">
        <v>41243</v>
      </c>
      <c r="E2" s="48"/>
      <c r="H2" s="55" t="s">
        <v>3</v>
      </c>
      <c r="I2" s="5"/>
      <c r="J2" s="6"/>
      <c r="K2" s="60"/>
      <c r="L2" s="67">
        <f>[1]DECEMBRE!$L$3</f>
        <v>16144.289560000048</v>
      </c>
      <c r="M2" s="9"/>
      <c r="N2" s="10" t="s">
        <v>4</v>
      </c>
      <c r="O2" s="11">
        <f>[2]SEPTEMBRE!N2-4.5-25-23</f>
        <v>36.609999999999985</v>
      </c>
    </row>
    <row r="3" spans="1:15" ht="17" thickBot="1">
      <c r="A3" s="12"/>
      <c r="B3" s="13" t="s">
        <v>5</v>
      </c>
      <c r="C3" s="13"/>
      <c r="D3" s="14">
        <v>13026.31</v>
      </c>
      <c r="E3" s="49"/>
      <c r="H3" s="55" t="s">
        <v>6</v>
      </c>
      <c r="I3" s="5"/>
      <c r="J3" s="15"/>
      <c r="K3" s="60"/>
      <c r="L3" s="59">
        <f ca="1">L2-SUM(J9:J31)+(SUM(K9:K31))</f>
        <v>71733.439560000043</v>
      </c>
      <c r="M3" s="17"/>
      <c r="N3" s="18" t="s">
        <v>7</v>
      </c>
      <c r="O3" s="19">
        <f ca="1">L3+O2</f>
        <v>71770.049560000043</v>
      </c>
    </row>
    <row r="4" spans="1:15" ht="17" thickBot="1">
      <c r="A4" s="2"/>
      <c r="H4" s="56" t="s">
        <v>8</v>
      </c>
      <c r="I4" s="5"/>
      <c r="J4" s="6"/>
      <c r="K4" s="61"/>
      <c r="L4" s="68">
        <f>L2-SUM(H9:H31)+SUM(K9:K31)-D3</f>
        <v>52440.129560000045</v>
      </c>
      <c r="M4" s="9"/>
      <c r="N4" s="9"/>
      <c r="O4" s="9"/>
    </row>
    <row r="5" spans="1:15" ht="17" thickBot="1">
      <c r="A5" s="2"/>
      <c r="H5" s="55" t="s">
        <v>9</v>
      </c>
      <c r="I5" s="5"/>
      <c r="J5" s="6"/>
      <c r="K5" s="60"/>
      <c r="L5" s="59">
        <v>0</v>
      </c>
      <c r="M5" s="9"/>
      <c r="N5" s="23" t="s">
        <v>10</v>
      </c>
      <c r="O5" s="24">
        <f>1080000</f>
        <v>1080000</v>
      </c>
    </row>
    <row r="6" spans="1:15" ht="17" thickBot="1">
      <c r="A6" s="2"/>
      <c r="H6" s="55" t="s">
        <v>11</v>
      </c>
      <c r="I6" s="5"/>
      <c r="J6" s="6"/>
      <c r="K6" s="60"/>
      <c r="L6" s="59">
        <v>0</v>
      </c>
      <c r="M6" s="9"/>
      <c r="N6" s="23" t="s">
        <v>12</v>
      </c>
      <c r="O6" s="25">
        <f>O5+L4</f>
        <v>1132440.12956</v>
      </c>
    </row>
    <row r="7" spans="1:15">
      <c r="A7" s="2"/>
      <c r="H7" s="57"/>
      <c r="K7" s="57"/>
      <c r="L7" s="57"/>
    </row>
    <row r="8" spans="1:15" s="33" customFormat="1" ht="30">
      <c r="A8" s="27" t="s">
        <v>13</v>
      </c>
      <c r="B8" s="28" t="s">
        <v>14</v>
      </c>
      <c r="C8" s="28" t="s">
        <v>15</v>
      </c>
      <c r="D8" s="29" t="s">
        <v>16</v>
      </c>
      <c r="E8" s="50" t="s">
        <v>37</v>
      </c>
      <c r="F8" s="30" t="s">
        <v>17</v>
      </c>
      <c r="G8" s="30" t="s">
        <v>18</v>
      </c>
      <c r="H8" s="30" t="s">
        <v>19</v>
      </c>
      <c r="I8" s="31" t="s">
        <v>20</v>
      </c>
      <c r="J8" s="32" t="s">
        <v>21</v>
      </c>
      <c r="K8" s="30" t="s">
        <v>22</v>
      </c>
      <c r="L8" s="30" t="s">
        <v>23</v>
      </c>
      <c r="M8" s="28" t="s">
        <v>24</v>
      </c>
      <c r="N8" s="28" t="s">
        <v>25</v>
      </c>
      <c r="O8" s="28" t="s">
        <v>26</v>
      </c>
    </row>
    <row r="9" spans="1:15">
      <c r="A9" s="34">
        <v>41266</v>
      </c>
      <c r="B9" s="35" t="s">
        <v>27</v>
      </c>
      <c r="C9" s="35" t="s">
        <v>28</v>
      </c>
      <c r="D9" s="36">
        <v>41282</v>
      </c>
      <c r="E9" s="51">
        <f ca="1">IF(Table1[[#This Row],[Mise en Paiement]]-(TODAY())&lt;0, 0, Table1[[#This Row],[Mise en Paiement]]-TODAY())</f>
        <v>0</v>
      </c>
      <c r="F9" s="37">
        <v>60.39</v>
      </c>
      <c r="G9" s="37">
        <v>11.84</v>
      </c>
      <c r="H9" s="37">
        <f>G9+F9</f>
        <v>72.23</v>
      </c>
      <c r="I9" s="38">
        <f ca="1">IF(Table1[[#This Row],[Échéance]]=0,1,0)</f>
        <v>1</v>
      </c>
      <c r="J9" s="37">
        <f ca="1">IF(I9=1, H9, 0)</f>
        <v>72.23</v>
      </c>
      <c r="K9" s="37"/>
      <c r="L9" s="37">
        <f ca="1">L2-J9+K9</f>
        <v>16072.059560000049</v>
      </c>
      <c r="M9" s="41" t="s">
        <v>29</v>
      </c>
      <c r="N9" s="35" t="s">
        <v>30</v>
      </c>
      <c r="O9" s="35" t="s">
        <v>38</v>
      </c>
    </row>
    <row r="10" spans="1:15">
      <c r="A10" s="42">
        <v>41276</v>
      </c>
      <c r="B10" s="43" t="s">
        <v>32</v>
      </c>
      <c r="C10" s="43" t="s">
        <v>33</v>
      </c>
      <c r="D10" s="44">
        <v>41276</v>
      </c>
      <c r="E10" s="51">
        <f ca="1">IF(Table1[[#This Row],[Mise en Paiement]]-(TODAY())&lt;0, 0, Table1[[#This Row],[Mise en Paiement]]-TODAY())</f>
        <v>0</v>
      </c>
      <c r="F10" s="45">
        <v>1618</v>
      </c>
      <c r="G10" s="45">
        <v>317.13</v>
      </c>
      <c r="H10" s="45">
        <f>G10+F10</f>
        <v>1935.13</v>
      </c>
      <c r="I10" s="38">
        <f ca="1">IF(Table1[[#This Row],[Échéance]]=0,1,0)</f>
        <v>1</v>
      </c>
      <c r="J10" s="45">
        <f ca="1">IF(I10=1, H10, 0)</f>
        <v>1935.13</v>
      </c>
      <c r="K10" s="45"/>
      <c r="L10" s="45">
        <f ca="1">L9-J10+K10</f>
        <v>14136.929560000048</v>
      </c>
      <c r="M10" s="43" t="s">
        <v>41</v>
      </c>
      <c r="N10" s="43" t="s">
        <v>35</v>
      </c>
      <c r="O10" s="43" t="s">
        <v>39</v>
      </c>
    </row>
    <row r="11" spans="1:15">
      <c r="A11" s="53">
        <v>41243</v>
      </c>
      <c r="B11" s="54" t="s">
        <v>40</v>
      </c>
      <c r="C11" s="54" t="s">
        <v>33</v>
      </c>
      <c r="D11" s="53">
        <v>41282</v>
      </c>
      <c r="E11" s="51">
        <f ca="1">IF(Table1[[#This Row],[Mise en Paiement]]-(TODAY())&lt;0, 0, Table1[[#This Row],[Mise en Paiement]]-TODAY())</f>
        <v>0</v>
      </c>
      <c r="F11" s="58">
        <v>133.01</v>
      </c>
      <c r="G11" s="58">
        <v>26.07</v>
      </c>
      <c r="H11" s="58">
        <f t="shared" ref="H11:H17" si="0">G11+F11</f>
        <v>159.07999999999998</v>
      </c>
      <c r="I11" s="54">
        <f ca="1">IF(Table1[[#This Row],[Échéance]]=0,1,0)</f>
        <v>1</v>
      </c>
      <c r="J11" s="58">
        <f t="shared" ref="J11:J17" ca="1" si="1">IF(I11=1, H11, 0)</f>
        <v>159.07999999999998</v>
      </c>
      <c r="K11" s="58"/>
      <c r="L11" s="58">
        <f t="shared" ref="L11:L17" ca="1" si="2">L10-J11+K11</f>
        <v>13977.849560000048</v>
      </c>
      <c r="M11" s="54" t="s">
        <v>41</v>
      </c>
      <c r="N11" s="54" t="s">
        <v>35</v>
      </c>
      <c r="O11" s="54" t="s">
        <v>42</v>
      </c>
    </row>
    <row r="12" spans="1:15">
      <c r="A12" s="53">
        <v>41247</v>
      </c>
      <c r="B12" s="54" t="s">
        <v>43</v>
      </c>
      <c r="C12" s="54" t="s">
        <v>33</v>
      </c>
      <c r="D12" s="53">
        <v>41282</v>
      </c>
      <c r="E12" s="51">
        <f ca="1">IF(Table1[[#This Row],[Mise en Paiement]]-(TODAY())&lt;0, 0, Table1[[#This Row],[Mise en Paiement]]-TODAY())</f>
        <v>0</v>
      </c>
      <c r="F12" s="58">
        <v>300</v>
      </c>
      <c r="G12" s="58">
        <v>58.8</v>
      </c>
      <c r="H12" s="58">
        <f t="shared" si="0"/>
        <v>358.8</v>
      </c>
      <c r="I12" s="54">
        <f ca="1">IF(Table1[[#This Row],[Échéance]]=0,1,0)</f>
        <v>1</v>
      </c>
      <c r="J12" s="58">
        <f t="shared" ca="1" si="1"/>
        <v>358.8</v>
      </c>
      <c r="K12" s="58"/>
      <c r="L12" s="58">
        <f t="shared" ca="1" si="2"/>
        <v>13619.049560000049</v>
      </c>
      <c r="M12" s="54" t="s">
        <v>44</v>
      </c>
      <c r="N12" s="54" t="s">
        <v>43</v>
      </c>
      <c r="O12" s="54" t="s">
        <v>59</v>
      </c>
    </row>
    <row r="13" spans="1:15">
      <c r="A13" s="53">
        <v>41282</v>
      </c>
      <c r="B13" s="54" t="s">
        <v>45</v>
      </c>
      <c r="C13" s="54" t="s">
        <v>46</v>
      </c>
      <c r="D13" s="53">
        <v>41282</v>
      </c>
      <c r="E13" s="51">
        <f ca="1">IF(Table1[[#This Row],[Mise en Paiement]]-(TODAY())&lt;0, 0, Table1[[#This Row],[Mise en Paiement]]-TODAY())</f>
        <v>0</v>
      </c>
      <c r="F13" s="58">
        <v>299.69</v>
      </c>
      <c r="G13" s="58"/>
      <c r="H13" s="58">
        <f t="shared" si="0"/>
        <v>299.69</v>
      </c>
      <c r="I13" s="54">
        <f ca="1">IF(Table1[[#This Row],[Échéance]]=0,1,0)</f>
        <v>1</v>
      </c>
      <c r="J13" s="58">
        <f t="shared" ca="1" si="1"/>
        <v>299.69</v>
      </c>
      <c r="K13" s="58"/>
      <c r="L13" s="58">
        <f t="shared" ca="1" si="2"/>
        <v>13319.359560000048</v>
      </c>
      <c r="M13" s="54" t="s">
        <v>47</v>
      </c>
      <c r="N13" s="54" t="s">
        <v>48</v>
      </c>
      <c r="O13" s="54" t="s">
        <v>49</v>
      </c>
    </row>
    <row r="14" spans="1:15">
      <c r="A14" s="53">
        <v>41282</v>
      </c>
      <c r="B14" s="54" t="s">
        <v>50</v>
      </c>
      <c r="C14" s="54" t="s">
        <v>28</v>
      </c>
      <c r="D14" s="53">
        <v>41289</v>
      </c>
      <c r="E14" s="51">
        <f ca="1">IF(Table1[[#This Row],[Mise en Paiement]]-(TODAY())&lt;0, 0, Table1[[#This Row],[Mise en Paiement]]-TODAY())</f>
        <v>0</v>
      </c>
      <c r="F14" s="58">
        <v>20049</v>
      </c>
      <c r="G14" s="58"/>
      <c r="H14" s="58">
        <f t="shared" si="0"/>
        <v>20049</v>
      </c>
      <c r="I14" s="54">
        <f ca="1">IF(Table1[[#This Row],[Échéance]]=0,1,0)</f>
        <v>1</v>
      </c>
      <c r="J14" s="58">
        <f t="shared" ca="1" si="1"/>
        <v>20049</v>
      </c>
      <c r="K14" s="58"/>
      <c r="L14" s="58">
        <f t="shared" ca="1" si="2"/>
        <v>-6729.6404399999519</v>
      </c>
      <c r="M14" s="54" t="s">
        <v>51</v>
      </c>
      <c r="N14" s="54" t="s">
        <v>50</v>
      </c>
      <c r="O14" s="54"/>
    </row>
    <row r="15" spans="1:15">
      <c r="A15" s="53">
        <v>41282</v>
      </c>
      <c r="B15" s="54" t="s">
        <v>52</v>
      </c>
      <c r="C15" s="54" t="s">
        <v>28</v>
      </c>
      <c r="D15" s="53">
        <v>41305</v>
      </c>
      <c r="E15" s="51">
        <f ca="1">IF(Table1[[#This Row],[Mise en Paiement]]-(TODAY())&lt;0, 0, Table1[[#This Row],[Mise en Paiement]]-TODAY())</f>
        <v>15</v>
      </c>
      <c r="F15" s="58">
        <v>6267</v>
      </c>
      <c r="G15" s="58"/>
      <c r="H15" s="58">
        <f t="shared" si="0"/>
        <v>6267</v>
      </c>
      <c r="I15" s="54">
        <f ca="1">IF(Table1[[#This Row],[Échéance]]=0,1,0)</f>
        <v>0</v>
      </c>
      <c r="J15" s="58">
        <f t="shared" ca="1" si="1"/>
        <v>0</v>
      </c>
      <c r="K15" s="58"/>
      <c r="L15" s="58">
        <f t="shared" ca="1" si="2"/>
        <v>-6729.6404399999519</v>
      </c>
      <c r="M15" s="54" t="s">
        <v>51</v>
      </c>
      <c r="N15" s="54" t="s">
        <v>53</v>
      </c>
      <c r="O15" s="54"/>
    </row>
    <row r="16" spans="1:15">
      <c r="A16" s="53">
        <v>41282</v>
      </c>
      <c r="B16" s="54" t="s">
        <v>54</v>
      </c>
      <c r="C16" s="54" t="s">
        <v>55</v>
      </c>
      <c r="D16" s="53">
        <v>41289</v>
      </c>
      <c r="E16" s="51">
        <f ca="1">IF(Table1[[#This Row],[Mise en Paiement]]-(TODAY())&lt;0, 0, Table1[[#This Row],[Mise en Paiement]]-TODAY())</f>
        <v>0</v>
      </c>
      <c r="F16" s="58">
        <v>1645.61</v>
      </c>
      <c r="G16" s="58"/>
      <c r="H16" s="58">
        <f t="shared" si="0"/>
        <v>1645.61</v>
      </c>
      <c r="I16" s="54">
        <f ca="1">IF(Table1[[#This Row],[Échéance]]=0,1,0)</f>
        <v>1</v>
      </c>
      <c r="J16" s="58">
        <f t="shared" ca="1" si="1"/>
        <v>1645.61</v>
      </c>
      <c r="K16" s="58"/>
      <c r="L16" s="58">
        <f t="shared" ca="1" si="2"/>
        <v>-8375.2504399999525</v>
      </c>
      <c r="M16" s="54" t="s">
        <v>51</v>
      </c>
      <c r="N16" s="54" t="s">
        <v>56</v>
      </c>
      <c r="O16" s="54"/>
    </row>
    <row r="17" spans="1:15">
      <c r="A17" s="53">
        <v>41283</v>
      </c>
      <c r="B17" s="54" t="s">
        <v>57</v>
      </c>
      <c r="C17" s="54" t="s">
        <v>33</v>
      </c>
      <c r="D17" s="53">
        <v>41283</v>
      </c>
      <c r="E17" s="51">
        <f ca="1">IF(Table1[[#This Row],[Mise en Paiement]]-(TODAY())&lt;0, 0, Table1[[#This Row],[Mise en Paiement]]-TODAY())</f>
        <v>0</v>
      </c>
      <c r="F17" s="58"/>
      <c r="G17" s="58"/>
      <c r="H17" s="58">
        <f t="shared" si="0"/>
        <v>0</v>
      </c>
      <c r="I17" s="54">
        <f ca="1">IF(Table1[[#This Row],[Échéance]]=0,1,0)</f>
        <v>1</v>
      </c>
      <c r="J17" s="58">
        <f t="shared" ca="1" si="1"/>
        <v>0</v>
      </c>
      <c r="K17" s="58">
        <v>80000</v>
      </c>
      <c r="L17" s="58">
        <f t="shared" ca="1" si="2"/>
        <v>71624.749560000055</v>
      </c>
      <c r="M17" s="54" t="s">
        <v>58</v>
      </c>
      <c r="N17" s="54"/>
      <c r="O17" s="54"/>
    </row>
    <row r="18" spans="1:15">
      <c r="A18" s="53">
        <v>41283</v>
      </c>
      <c r="B18" s="54" t="s">
        <v>57</v>
      </c>
      <c r="C18" s="54" t="s">
        <v>33</v>
      </c>
      <c r="D18" s="53">
        <v>41283</v>
      </c>
      <c r="E18" s="51">
        <f ca="1">IF(Table1[[#This Row],[Mise en Paiement]]-(TODAY())&lt;0, 0, Table1[[#This Row],[Mise en Paiement]]-TODAY())</f>
        <v>0</v>
      </c>
      <c r="F18" s="58"/>
      <c r="G18" s="58"/>
      <c r="H18" s="58">
        <f>G18+F18</f>
        <v>0</v>
      </c>
      <c r="I18" s="54">
        <f ca="1">IF(Table1[[#This Row],[Échéance]]=0,1,0)</f>
        <v>1</v>
      </c>
      <c r="J18" s="58">
        <f ca="1">IF(I18=1, H18, 0)</f>
        <v>0</v>
      </c>
      <c r="K18" s="58">
        <v>259</v>
      </c>
      <c r="L18" s="58">
        <f ca="1">L17-J18+K18</f>
        <v>71883.749560000055</v>
      </c>
      <c r="M18" s="54" t="s">
        <v>60</v>
      </c>
      <c r="N18" s="54"/>
      <c r="O18" s="54"/>
    </row>
    <row r="19" spans="1:15">
      <c r="A19" s="53">
        <v>41289</v>
      </c>
      <c r="B19" s="54" t="s">
        <v>61</v>
      </c>
      <c r="C19" s="54" t="s">
        <v>62</v>
      </c>
      <c r="D19" s="53">
        <v>41290</v>
      </c>
      <c r="E19" s="51">
        <f ca="1">IF(Table1[[#This Row],[Mise en Paiement]]-(TODAY())&lt;0, 0, Table1[[#This Row],[Mise en Paiement]]-TODAY())</f>
        <v>0</v>
      </c>
      <c r="F19" s="58">
        <v>80</v>
      </c>
      <c r="G19" s="58"/>
      <c r="H19" s="58">
        <f>G19+F19</f>
        <v>80</v>
      </c>
      <c r="I19" s="54">
        <f ca="1">IF(Table1[[#This Row],[Échéance]]=0,1,0)</f>
        <v>1</v>
      </c>
      <c r="J19" s="58">
        <f ca="1">IF(I19=1, H19, 0)</f>
        <v>80</v>
      </c>
      <c r="K19" s="58"/>
      <c r="L19" s="58">
        <f ca="1">L18-J19+K19</f>
        <v>71803.749560000055</v>
      </c>
      <c r="M19" s="54"/>
      <c r="N19" s="54"/>
      <c r="O19" s="54"/>
    </row>
    <row r="20" spans="1:15">
      <c r="A20" s="53">
        <v>41289</v>
      </c>
      <c r="B20" s="54" t="s">
        <v>63</v>
      </c>
      <c r="C20" s="54" t="s">
        <v>28</v>
      </c>
      <c r="D20" s="53">
        <v>41290</v>
      </c>
      <c r="E20" s="51">
        <f ca="1">IF(Table1[[#This Row],[Mise en Paiement]]-(TODAY())&lt;0, 0, Table1[[#This Row],[Mise en Paiement]]-TODAY())</f>
        <v>0</v>
      </c>
      <c r="F20" s="58">
        <v>49.59</v>
      </c>
      <c r="G20" s="58">
        <v>9.7200000000000006</v>
      </c>
      <c r="H20" s="58">
        <f>G20+F20</f>
        <v>59.31</v>
      </c>
      <c r="I20" s="54">
        <f ca="1">IF(Table1[[#This Row],[Échéance]]=0,1,0)</f>
        <v>1</v>
      </c>
      <c r="J20" s="58">
        <f ca="1">IF(I20=1, H20, 0)</f>
        <v>59.31</v>
      </c>
      <c r="K20" s="58"/>
      <c r="L20" s="58">
        <f ca="1">L19-J20+K20</f>
        <v>71744.439560000057</v>
      </c>
      <c r="M20" s="54" t="s">
        <v>64</v>
      </c>
      <c r="N20" s="54" t="s">
        <v>65</v>
      </c>
      <c r="O20" s="54" t="s">
        <v>66</v>
      </c>
    </row>
    <row r="21" spans="1:15">
      <c r="A21" s="53">
        <v>40923</v>
      </c>
      <c r="B21" s="54" t="s">
        <v>74</v>
      </c>
      <c r="C21" s="54" t="s">
        <v>75</v>
      </c>
      <c r="D21" s="53">
        <v>41290</v>
      </c>
      <c r="E21" s="51">
        <f ca="1">IF(Table1[[#This Row],[Mise en Paiement]]-(TODAY())&lt;0, 0, Table1[[#This Row],[Mise en Paiement]]-TODAY())</f>
        <v>0</v>
      </c>
      <c r="F21" s="58">
        <v>9.1999999999999993</v>
      </c>
      <c r="G21" s="58">
        <v>1.8</v>
      </c>
      <c r="H21" s="58">
        <f>G21+F21</f>
        <v>11</v>
      </c>
      <c r="I21" s="54">
        <f ca="1">IF(Table1[[#This Row],[Échéance]]=0,1,0)</f>
        <v>1</v>
      </c>
      <c r="J21" s="58">
        <f ca="1">IF(I21=1, H21, 0)</f>
        <v>11</v>
      </c>
      <c r="K21" s="58"/>
      <c r="L21" s="58">
        <f ca="1">L20-J21+K21</f>
        <v>71733.439560000057</v>
      </c>
      <c r="M21" s="54" t="s">
        <v>76</v>
      </c>
      <c r="N21" s="54" t="s">
        <v>74</v>
      </c>
      <c r="O21" s="54"/>
    </row>
  </sheetData>
  <conditionalFormatting sqref="D9:D21 D20:E21">
    <cfRule type="timePeriod" dxfId="5593" priority="468" timePeriod="thisMonth">
      <formula>AND(MONTH(D9)=MONTH(TODAY()),YEAR(D9)=YEAR(TODAY()))</formula>
    </cfRule>
  </conditionalFormatting>
  <conditionalFormatting sqref="D9:D21 D20:E21">
    <cfRule type="timePeriod" dxfId="5592" priority="467" timePeriod="nextMonth">
      <formula>AND(MONTH(D9)=MONTH(EDATE(TODAY(),0+1)),YEAR(D9)=YEAR(EDATE(TODAY(),0+1)))</formula>
    </cfRule>
  </conditionalFormatting>
  <conditionalFormatting sqref="D9:D21 D20:E21">
    <cfRule type="timePeriod" dxfId="5591" priority="466" timePeriod="lastMonth">
      <formula>AND(MONTH(D9)=MONTH(EDATE(TODAY(),0-1)),YEAR(D9)=YEAR(EDATE(TODAY(),0-1)))</formula>
    </cfRule>
  </conditionalFormatting>
  <conditionalFormatting sqref="D9:D21">
    <cfRule type="timePeriod" dxfId="5590" priority="465" timePeriod="thisMonth">
      <formula>AND(MONTH(D9)=MONTH(TODAY()),YEAR(D9)=YEAR(TODAY()))</formula>
    </cfRule>
  </conditionalFormatting>
  <conditionalFormatting sqref="D9:D21">
    <cfRule type="timePeriod" dxfId="5589" priority="464" timePeriod="nextMonth">
      <formula>AND(MONTH(D9)=MONTH(EDATE(TODAY(),0+1)),YEAR(D9)=YEAR(EDATE(TODAY(),0+1)))</formula>
    </cfRule>
  </conditionalFormatting>
  <conditionalFormatting sqref="D9:D21">
    <cfRule type="timePeriod" dxfId="5588" priority="463" timePeriod="thisMonth">
      <formula>AND(MONTH(D9)=MONTH(TODAY()),YEAR(D9)=YEAR(TODAY()))</formula>
    </cfRule>
  </conditionalFormatting>
  <conditionalFormatting sqref="D9:D21">
    <cfRule type="timePeriod" dxfId="5587" priority="462" timePeriod="nextMonth">
      <formula>AND(MONTH(D9)=MONTH(EDATE(TODAY(),0+1)),YEAR(D9)=YEAR(EDATE(TODAY(),0+1)))</formula>
    </cfRule>
  </conditionalFormatting>
  <conditionalFormatting sqref="D9:D21">
    <cfRule type="timePeriod" dxfId="5586" priority="461" timePeriod="thisMonth">
      <formula>AND(MONTH(D9)=MONTH(TODAY()),YEAR(D9)=YEAR(TODAY()))</formula>
    </cfRule>
  </conditionalFormatting>
  <conditionalFormatting sqref="D9:D21">
    <cfRule type="timePeriod" dxfId="5585" priority="460" timePeriod="nextMonth">
      <formula>AND(MONTH(D9)=MONTH(EDATE(TODAY(),0+1)),YEAR(D9)=YEAR(EDATE(TODAY(),0+1)))</formula>
    </cfRule>
  </conditionalFormatting>
  <conditionalFormatting sqref="D9:D21">
    <cfRule type="timePeriod" dxfId="5584" priority="459" timePeriod="thisMonth">
      <formula>AND(MONTH(D9)=MONTH(TODAY()),YEAR(D9)=YEAR(TODAY()))</formula>
    </cfRule>
  </conditionalFormatting>
  <conditionalFormatting sqref="D9:D21">
    <cfRule type="timePeriod" dxfId="5583" priority="458" timePeriod="nextMonth">
      <formula>AND(MONTH(D9)=MONTH(EDATE(TODAY(),0+1)),YEAR(D9)=YEAR(EDATE(TODAY(),0+1)))</formula>
    </cfRule>
  </conditionalFormatting>
  <conditionalFormatting sqref="D9:D21">
    <cfRule type="timePeriod" dxfId="5582" priority="457" timePeriod="thisMonth">
      <formula>AND(MONTH(D9)=MONTH(TODAY()),YEAR(D9)=YEAR(TODAY()))</formula>
    </cfRule>
  </conditionalFormatting>
  <conditionalFormatting sqref="D9:D21">
    <cfRule type="timePeriod" dxfId="5581" priority="456" timePeriod="nextMonth">
      <formula>AND(MONTH(D9)=MONTH(EDATE(TODAY(),0+1)),YEAR(D9)=YEAR(EDATE(TODAY(),0+1)))</formula>
    </cfRule>
  </conditionalFormatting>
  <conditionalFormatting sqref="D9:D21">
    <cfRule type="timePeriod" dxfId="5580" priority="455" timePeriod="thisMonth">
      <formula>AND(MONTH(D9)=MONTH(TODAY()),YEAR(D9)=YEAR(TODAY()))</formula>
    </cfRule>
  </conditionalFormatting>
  <conditionalFormatting sqref="D9:D21">
    <cfRule type="timePeriod" dxfId="5579" priority="454" timePeriod="nextMonth">
      <formula>AND(MONTH(D9)=MONTH(EDATE(TODAY(),0+1)),YEAR(D9)=YEAR(EDATE(TODAY(),0+1)))</formula>
    </cfRule>
  </conditionalFormatting>
  <conditionalFormatting sqref="D9:D21">
    <cfRule type="timePeriod" dxfId="5578" priority="453" timePeriod="thisMonth">
      <formula>AND(MONTH(D9)=MONTH(TODAY()),YEAR(D9)=YEAR(TODAY()))</formula>
    </cfRule>
  </conditionalFormatting>
  <conditionalFormatting sqref="D9:D21">
    <cfRule type="timePeriod" dxfId="5577" priority="452" timePeriod="nextMonth">
      <formula>AND(MONTH(D9)=MONTH(EDATE(TODAY(),0+1)),YEAR(D9)=YEAR(EDATE(TODAY(),0+1)))</formula>
    </cfRule>
  </conditionalFormatting>
  <conditionalFormatting sqref="D9:D21">
    <cfRule type="timePeriod" dxfId="5576" priority="451" timePeriod="thisMonth">
      <formula>AND(MONTH(D9)=MONTH(TODAY()),YEAR(D9)=YEAR(TODAY()))</formula>
    </cfRule>
  </conditionalFormatting>
  <conditionalFormatting sqref="D9:D21">
    <cfRule type="timePeriod" dxfId="5575" priority="450" timePeriod="nextMonth">
      <formula>AND(MONTH(D9)=MONTH(EDATE(TODAY(),0+1)),YEAR(D9)=YEAR(EDATE(TODAY(),0+1)))</formula>
    </cfRule>
  </conditionalFormatting>
  <conditionalFormatting sqref="D9:D21">
    <cfRule type="timePeriod" dxfId="5574" priority="449" timePeriod="thisMonth">
      <formula>AND(MONTH(D9)=MONTH(TODAY()),YEAR(D9)=YEAR(TODAY()))</formula>
    </cfRule>
  </conditionalFormatting>
  <conditionalFormatting sqref="D9:D21">
    <cfRule type="timePeriod" dxfId="5573" priority="448" timePeriod="nextMonth">
      <formula>AND(MONTH(D9)=MONTH(EDATE(TODAY(),0+1)),YEAR(D9)=YEAR(EDATE(TODAY(),0+1)))</formula>
    </cfRule>
  </conditionalFormatting>
  <conditionalFormatting sqref="D9:D21">
    <cfRule type="timePeriod" dxfId="5572" priority="447" timePeriod="thisMonth">
      <formula>AND(MONTH(D9)=MONTH(TODAY()),YEAR(D9)=YEAR(TODAY()))</formula>
    </cfRule>
  </conditionalFormatting>
  <conditionalFormatting sqref="D9:D21">
    <cfRule type="timePeriod" dxfId="5571" priority="446" timePeriod="nextMonth">
      <formula>AND(MONTH(D9)=MONTH(EDATE(TODAY(),0+1)),YEAR(D9)=YEAR(EDATE(TODAY(),0+1)))</formula>
    </cfRule>
  </conditionalFormatting>
  <conditionalFormatting sqref="D9:D21">
    <cfRule type="timePeriod" dxfId="5570" priority="445" timePeriod="thisMonth">
      <formula>AND(MONTH(D9)=MONTH(TODAY()),YEAR(D9)=YEAR(TODAY()))</formula>
    </cfRule>
  </conditionalFormatting>
  <conditionalFormatting sqref="D9:D21">
    <cfRule type="timePeriod" dxfId="5569" priority="444" timePeriod="nextMonth">
      <formula>AND(MONTH(D9)=MONTH(EDATE(TODAY(),0+1)),YEAR(D9)=YEAR(EDATE(TODAY(),0+1)))</formula>
    </cfRule>
  </conditionalFormatting>
  <conditionalFormatting sqref="D9:D21">
    <cfRule type="timePeriod" dxfId="5568" priority="443" timePeriod="thisMonth">
      <formula>AND(MONTH(D9)=MONTH(TODAY()),YEAR(D9)=YEAR(TODAY()))</formula>
    </cfRule>
  </conditionalFormatting>
  <conditionalFormatting sqref="D9:D21">
    <cfRule type="timePeriod" dxfId="5567" priority="442" timePeriod="nextMonth">
      <formula>AND(MONTH(D9)=MONTH(EDATE(TODAY(),0+1)),YEAR(D9)=YEAR(EDATE(TODAY(),0+1)))</formula>
    </cfRule>
  </conditionalFormatting>
  <conditionalFormatting sqref="D9:D21">
    <cfRule type="timePeriod" dxfId="5566" priority="441" timePeriod="thisMonth">
      <formula>AND(MONTH(D9)=MONTH(TODAY()),YEAR(D9)=YEAR(TODAY()))</formula>
    </cfRule>
  </conditionalFormatting>
  <conditionalFormatting sqref="D9:D21">
    <cfRule type="timePeriod" dxfId="5565" priority="440" timePeriod="nextMonth">
      <formula>AND(MONTH(D9)=MONTH(EDATE(TODAY(),0+1)),YEAR(D9)=YEAR(EDATE(TODAY(),0+1)))</formula>
    </cfRule>
  </conditionalFormatting>
  <conditionalFormatting sqref="D9:D21">
    <cfRule type="timePeriod" dxfId="5564" priority="439" timePeriod="thisMonth">
      <formula>AND(MONTH(D9)=MONTH(TODAY()),YEAR(D9)=YEAR(TODAY()))</formula>
    </cfRule>
  </conditionalFormatting>
  <conditionalFormatting sqref="D9:D21">
    <cfRule type="timePeriod" dxfId="5563" priority="438" timePeriod="nextMonth">
      <formula>AND(MONTH(D9)=MONTH(EDATE(TODAY(),0+1)),YEAR(D9)=YEAR(EDATE(TODAY(),0+1)))</formula>
    </cfRule>
  </conditionalFormatting>
  <conditionalFormatting sqref="D9:D21">
    <cfRule type="timePeriod" dxfId="5562" priority="437" timePeriod="thisMonth">
      <formula>AND(MONTH(D9)=MONTH(TODAY()),YEAR(D9)=YEAR(TODAY()))</formula>
    </cfRule>
  </conditionalFormatting>
  <conditionalFormatting sqref="D9:D21">
    <cfRule type="timePeriod" dxfId="5561" priority="436" timePeriod="nextMonth">
      <formula>AND(MONTH(D9)=MONTH(EDATE(TODAY(),0+1)),YEAR(D9)=YEAR(EDATE(TODAY(),0+1)))</formula>
    </cfRule>
  </conditionalFormatting>
  <conditionalFormatting sqref="D9:D21">
    <cfRule type="timePeriod" dxfId="5560" priority="435" timePeriod="thisMonth">
      <formula>AND(MONTH(D9)=MONTH(TODAY()),YEAR(D9)=YEAR(TODAY()))</formula>
    </cfRule>
  </conditionalFormatting>
  <conditionalFormatting sqref="D9:D21">
    <cfRule type="timePeriod" dxfId="5559" priority="434" timePeriod="nextMonth">
      <formula>AND(MONTH(D9)=MONTH(EDATE(TODAY(),0+1)),YEAR(D9)=YEAR(EDATE(TODAY(),0+1)))</formula>
    </cfRule>
  </conditionalFormatting>
  <conditionalFormatting sqref="D9:D21">
    <cfRule type="timePeriod" dxfId="5558" priority="433" timePeriod="thisMonth">
      <formula>AND(MONTH(D9)=MONTH(TODAY()),YEAR(D9)=YEAR(TODAY()))</formula>
    </cfRule>
  </conditionalFormatting>
  <conditionalFormatting sqref="D9:D21">
    <cfRule type="timePeriod" dxfId="5557" priority="432" timePeriod="nextMonth">
      <formula>AND(MONTH(D9)=MONTH(EDATE(TODAY(),0+1)),YEAR(D9)=YEAR(EDATE(TODAY(),0+1)))</formula>
    </cfRule>
  </conditionalFormatting>
  <conditionalFormatting sqref="D9:D21">
    <cfRule type="timePeriod" dxfId="5556" priority="431" timePeriod="thisMonth">
      <formula>AND(MONTH(D9)=MONTH(TODAY()),YEAR(D9)=YEAR(TODAY()))</formula>
    </cfRule>
  </conditionalFormatting>
  <conditionalFormatting sqref="D9:D21">
    <cfRule type="timePeriod" dxfId="5555" priority="430" timePeriod="nextMonth">
      <formula>AND(MONTH(D9)=MONTH(EDATE(TODAY(),0+1)),YEAR(D9)=YEAR(EDATE(TODAY(),0+1)))</formula>
    </cfRule>
  </conditionalFormatting>
  <conditionalFormatting sqref="D9:D21">
    <cfRule type="timePeriod" dxfId="5554" priority="429" timePeriod="thisMonth">
      <formula>AND(MONTH(D9)=MONTH(TODAY()),YEAR(D9)=YEAR(TODAY()))</formula>
    </cfRule>
  </conditionalFormatting>
  <conditionalFormatting sqref="D9:D21">
    <cfRule type="timePeriod" dxfId="5553" priority="428" timePeriod="nextMonth">
      <formula>AND(MONTH(D9)=MONTH(EDATE(TODAY(),0+1)),YEAR(D9)=YEAR(EDATE(TODAY(),0+1)))</formula>
    </cfRule>
  </conditionalFormatting>
  <conditionalFormatting sqref="D9:D21">
    <cfRule type="timePeriod" dxfId="5552" priority="427" timePeriod="thisMonth">
      <formula>AND(MONTH(D9)=MONTH(TODAY()),YEAR(D9)=YEAR(TODAY()))</formula>
    </cfRule>
  </conditionalFormatting>
  <conditionalFormatting sqref="D9:D21">
    <cfRule type="timePeriod" dxfId="5551" priority="426" timePeriod="nextMonth">
      <formula>AND(MONTH(D9)=MONTH(EDATE(TODAY(),0+1)),YEAR(D9)=YEAR(EDATE(TODAY(),0+1)))</formula>
    </cfRule>
  </conditionalFormatting>
  <conditionalFormatting sqref="D9:D21">
    <cfRule type="timePeriod" dxfId="5550" priority="425" timePeriod="thisMonth">
      <formula>AND(MONTH(D9)=MONTH(TODAY()),YEAR(D9)=YEAR(TODAY()))</formula>
    </cfRule>
  </conditionalFormatting>
  <conditionalFormatting sqref="D9:D21">
    <cfRule type="timePeriod" dxfId="5549" priority="424" timePeriod="nextMonth">
      <formula>AND(MONTH(D9)=MONTH(EDATE(TODAY(),0+1)),YEAR(D9)=YEAR(EDATE(TODAY(),0+1)))</formula>
    </cfRule>
  </conditionalFormatting>
  <conditionalFormatting sqref="D9:D21">
    <cfRule type="timePeriod" dxfId="5548" priority="423" timePeriod="thisMonth">
      <formula>AND(MONTH(D9)=MONTH(TODAY()),YEAR(D9)=YEAR(TODAY()))</formula>
    </cfRule>
  </conditionalFormatting>
  <conditionalFormatting sqref="D9:D21">
    <cfRule type="timePeriod" dxfId="5547" priority="422" timePeriod="nextMonth">
      <formula>AND(MONTH(D9)=MONTH(EDATE(TODAY(),0+1)),YEAR(D9)=YEAR(EDATE(TODAY(),0+1)))</formula>
    </cfRule>
  </conditionalFormatting>
  <conditionalFormatting sqref="D9:D21">
    <cfRule type="timePeriod" dxfId="5546" priority="421" timePeriod="thisMonth">
      <formula>AND(MONTH(D9)=MONTH(TODAY()),YEAR(D9)=YEAR(TODAY()))</formula>
    </cfRule>
  </conditionalFormatting>
  <conditionalFormatting sqref="D9:D21">
    <cfRule type="timePeriod" dxfId="5545" priority="420" timePeriod="nextMonth">
      <formula>AND(MONTH(D9)=MONTH(EDATE(TODAY(),0+1)),YEAR(D9)=YEAR(EDATE(TODAY(),0+1)))</formula>
    </cfRule>
  </conditionalFormatting>
  <conditionalFormatting sqref="D9:D21">
    <cfRule type="timePeriod" dxfId="5544" priority="419" timePeriod="thisMonth">
      <formula>AND(MONTH(D9)=MONTH(TODAY()),YEAR(D9)=YEAR(TODAY()))</formula>
    </cfRule>
  </conditionalFormatting>
  <conditionalFormatting sqref="D9:D21">
    <cfRule type="timePeriod" dxfId="5543" priority="418" timePeriod="nextMonth">
      <formula>AND(MONTH(D9)=MONTH(EDATE(TODAY(),0+1)),YEAR(D9)=YEAR(EDATE(TODAY(),0+1)))</formula>
    </cfRule>
  </conditionalFormatting>
  <conditionalFormatting sqref="D9:D21">
    <cfRule type="timePeriod" dxfId="5542" priority="417" timePeriod="thisMonth">
      <formula>AND(MONTH(D9)=MONTH(TODAY()),YEAR(D9)=YEAR(TODAY()))</formula>
    </cfRule>
  </conditionalFormatting>
  <conditionalFormatting sqref="D9:D21">
    <cfRule type="timePeriod" dxfId="5541" priority="416" timePeriod="nextMonth">
      <formula>AND(MONTH(D9)=MONTH(EDATE(TODAY(),0+1)),YEAR(D9)=YEAR(EDATE(TODAY(),0+1)))</formula>
    </cfRule>
  </conditionalFormatting>
  <conditionalFormatting sqref="D9:D21">
    <cfRule type="timePeriod" dxfId="5540" priority="415" timePeriod="thisMonth">
      <formula>AND(MONTH(D9)=MONTH(TODAY()),YEAR(D9)=YEAR(TODAY()))</formula>
    </cfRule>
  </conditionalFormatting>
  <conditionalFormatting sqref="D9:D21">
    <cfRule type="timePeriod" dxfId="5539" priority="414" timePeriod="nextMonth">
      <formula>AND(MONTH(D9)=MONTH(EDATE(TODAY(),0+1)),YEAR(D9)=YEAR(EDATE(TODAY(),0+1)))</formula>
    </cfRule>
  </conditionalFormatting>
  <conditionalFormatting sqref="D9:D21">
    <cfRule type="timePeriod" dxfId="5538" priority="413" timePeriod="thisMonth">
      <formula>AND(MONTH(D9)=MONTH(TODAY()),YEAR(D9)=YEAR(TODAY()))</formula>
    </cfRule>
  </conditionalFormatting>
  <conditionalFormatting sqref="D9:D21">
    <cfRule type="timePeriod" dxfId="5537" priority="412" timePeriod="nextMonth">
      <formula>AND(MONTH(D9)=MONTH(EDATE(TODAY(),0+1)),YEAR(D9)=YEAR(EDATE(TODAY(),0+1)))</formula>
    </cfRule>
  </conditionalFormatting>
  <conditionalFormatting sqref="D9:D21">
    <cfRule type="timePeriod" dxfId="5536" priority="411" timePeriod="thisMonth">
      <formula>AND(MONTH(D9)=MONTH(TODAY()),YEAR(D9)=YEAR(TODAY()))</formula>
    </cfRule>
  </conditionalFormatting>
  <conditionalFormatting sqref="D9:D21">
    <cfRule type="timePeriod" dxfId="5535" priority="410" timePeriod="nextMonth">
      <formula>AND(MONTH(D9)=MONTH(EDATE(TODAY(),0+1)),YEAR(D9)=YEAR(EDATE(TODAY(),0+1)))</formula>
    </cfRule>
  </conditionalFormatting>
  <conditionalFormatting sqref="D9:D21">
    <cfRule type="timePeriod" dxfId="5534" priority="409" timePeriod="thisMonth">
      <formula>AND(MONTH(D9)=MONTH(TODAY()),YEAR(D9)=YEAR(TODAY()))</formula>
    </cfRule>
  </conditionalFormatting>
  <conditionalFormatting sqref="D9:D21">
    <cfRule type="timePeriod" dxfId="5533" priority="408" timePeriod="nextMonth">
      <formula>AND(MONTH(D9)=MONTH(EDATE(TODAY(),0+1)),YEAR(D9)=YEAR(EDATE(TODAY(),0+1)))</formula>
    </cfRule>
  </conditionalFormatting>
  <conditionalFormatting sqref="D9:D21">
    <cfRule type="timePeriod" dxfId="5532" priority="407" timePeriod="thisMonth">
      <formula>AND(MONTH(D9)=MONTH(TODAY()),YEAR(D9)=YEAR(TODAY()))</formula>
    </cfRule>
  </conditionalFormatting>
  <conditionalFormatting sqref="D9:D21">
    <cfRule type="timePeriod" dxfId="5531" priority="406" timePeriod="nextMonth">
      <formula>AND(MONTH(D9)=MONTH(EDATE(TODAY(),0+1)),YEAR(D9)=YEAR(EDATE(TODAY(),0+1)))</formula>
    </cfRule>
  </conditionalFormatting>
  <conditionalFormatting sqref="D9:D21">
    <cfRule type="timePeriod" dxfId="5530" priority="405" timePeriod="thisMonth">
      <formula>AND(MONTH(D9)=MONTH(TODAY()),YEAR(D9)=YEAR(TODAY()))</formula>
    </cfRule>
  </conditionalFormatting>
  <conditionalFormatting sqref="D9:D21">
    <cfRule type="timePeriod" dxfId="5529" priority="404" timePeriod="nextMonth">
      <formula>AND(MONTH(D9)=MONTH(EDATE(TODAY(),0+1)),YEAR(D9)=YEAR(EDATE(TODAY(),0+1)))</formula>
    </cfRule>
  </conditionalFormatting>
  <conditionalFormatting sqref="D9:D21">
    <cfRule type="timePeriod" dxfId="5528" priority="403" timePeriod="thisMonth">
      <formula>AND(MONTH(D9)=MONTH(TODAY()),YEAR(D9)=YEAR(TODAY()))</formula>
    </cfRule>
  </conditionalFormatting>
  <conditionalFormatting sqref="D9:D21">
    <cfRule type="timePeriod" dxfId="5527" priority="402" timePeriod="nextMonth">
      <formula>AND(MONTH(D9)=MONTH(EDATE(TODAY(),0+1)),YEAR(D9)=YEAR(EDATE(TODAY(),0+1)))</formula>
    </cfRule>
  </conditionalFormatting>
  <conditionalFormatting sqref="D9:D21">
    <cfRule type="timePeriod" dxfId="5526" priority="401" timePeriod="thisMonth">
      <formula>AND(MONTH(D9)=MONTH(TODAY()),YEAR(D9)=YEAR(TODAY()))</formula>
    </cfRule>
  </conditionalFormatting>
  <conditionalFormatting sqref="D9:D21">
    <cfRule type="timePeriod" dxfId="5525" priority="400" timePeriod="nextMonth">
      <formula>AND(MONTH(D9)=MONTH(EDATE(TODAY(),0+1)),YEAR(D9)=YEAR(EDATE(TODAY(),0+1)))</formula>
    </cfRule>
  </conditionalFormatting>
  <conditionalFormatting sqref="D9:D21">
    <cfRule type="timePeriod" dxfId="5524" priority="399" timePeriod="thisMonth">
      <formula>AND(MONTH(D9)=MONTH(TODAY()),YEAR(D9)=YEAR(TODAY()))</formula>
    </cfRule>
  </conditionalFormatting>
  <conditionalFormatting sqref="D9:D21">
    <cfRule type="timePeriod" dxfId="5523" priority="398" timePeriod="nextMonth">
      <formula>AND(MONTH(D9)=MONTH(EDATE(TODAY(),0+1)),YEAR(D9)=YEAR(EDATE(TODAY(),0+1)))</formula>
    </cfRule>
  </conditionalFormatting>
  <conditionalFormatting sqref="D9:D21">
    <cfRule type="timePeriod" dxfId="5522" priority="397" timePeriod="thisMonth">
      <formula>AND(MONTH(D9)=MONTH(TODAY()),YEAR(D9)=YEAR(TODAY()))</formula>
    </cfRule>
  </conditionalFormatting>
  <conditionalFormatting sqref="D9:D21">
    <cfRule type="timePeriod" dxfId="5521" priority="396" timePeriod="nextMonth">
      <formula>AND(MONTH(D9)=MONTH(EDATE(TODAY(),0+1)),YEAR(D9)=YEAR(EDATE(TODAY(),0+1)))</formula>
    </cfRule>
  </conditionalFormatting>
  <conditionalFormatting sqref="D9:D21">
    <cfRule type="timePeriod" dxfId="5520" priority="395" timePeriod="thisMonth">
      <formula>AND(MONTH(D9)=MONTH(TODAY()),YEAR(D9)=YEAR(TODAY()))</formula>
    </cfRule>
  </conditionalFormatting>
  <conditionalFormatting sqref="D9:D21">
    <cfRule type="timePeriod" dxfId="5519" priority="394" timePeriod="nextMonth">
      <formula>AND(MONTH(D9)=MONTH(EDATE(TODAY(),0+1)),YEAR(D9)=YEAR(EDATE(TODAY(),0+1)))</formula>
    </cfRule>
  </conditionalFormatting>
  <conditionalFormatting sqref="D9:D21">
    <cfRule type="timePeriod" dxfId="5518" priority="393" timePeriod="thisMonth">
      <formula>AND(MONTH(D9)=MONTH(TODAY()),YEAR(D9)=YEAR(TODAY()))</formula>
    </cfRule>
  </conditionalFormatting>
  <conditionalFormatting sqref="D9:D21">
    <cfRule type="timePeriod" dxfId="5517" priority="392" timePeriod="nextMonth">
      <formula>AND(MONTH(D9)=MONTH(EDATE(TODAY(),0+1)),YEAR(D9)=YEAR(EDATE(TODAY(),0+1)))</formula>
    </cfRule>
  </conditionalFormatting>
  <conditionalFormatting sqref="D9:D21">
    <cfRule type="timePeriod" dxfId="5516" priority="391" timePeriod="thisMonth">
      <formula>AND(MONTH(D9)=MONTH(TODAY()),YEAR(D9)=YEAR(TODAY()))</formula>
    </cfRule>
  </conditionalFormatting>
  <conditionalFormatting sqref="D9:D21">
    <cfRule type="timePeriod" dxfId="5515" priority="390" timePeriod="nextMonth">
      <formula>AND(MONTH(D9)=MONTH(EDATE(TODAY(),0+1)),YEAR(D9)=YEAR(EDATE(TODAY(),0+1)))</formula>
    </cfRule>
  </conditionalFormatting>
  <conditionalFormatting sqref="D9:D21">
    <cfRule type="timePeriod" dxfId="5514" priority="389" timePeriod="thisMonth">
      <formula>AND(MONTH(D9)=MONTH(TODAY()),YEAR(D9)=YEAR(TODAY()))</formula>
    </cfRule>
  </conditionalFormatting>
  <conditionalFormatting sqref="D9:D21">
    <cfRule type="timePeriod" dxfId="5513" priority="388" timePeriod="nextMonth">
      <formula>AND(MONTH(D9)=MONTH(EDATE(TODAY(),0+1)),YEAR(D9)=YEAR(EDATE(TODAY(),0+1)))</formula>
    </cfRule>
  </conditionalFormatting>
  <conditionalFormatting sqref="D9:D21">
    <cfRule type="timePeriod" dxfId="5512" priority="387" timePeriod="thisMonth">
      <formula>AND(MONTH(D9)=MONTH(TODAY()),YEAR(D9)=YEAR(TODAY()))</formula>
    </cfRule>
  </conditionalFormatting>
  <conditionalFormatting sqref="D9:D21">
    <cfRule type="timePeriod" dxfId="5511" priority="386" timePeriod="nextMonth">
      <formula>AND(MONTH(D9)=MONTH(EDATE(TODAY(),0+1)),YEAR(D9)=YEAR(EDATE(TODAY(),0+1)))</formula>
    </cfRule>
  </conditionalFormatting>
  <conditionalFormatting sqref="D9:D21">
    <cfRule type="timePeriod" dxfId="5510" priority="385" timePeriod="thisMonth">
      <formula>AND(MONTH(D9)=MONTH(TODAY()),YEAR(D9)=YEAR(TODAY()))</formula>
    </cfRule>
  </conditionalFormatting>
  <conditionalFormatting sqref="D9:D21">
    <cfRule type="timePeriod" dxfId="5509" priority="384" timePeriod="nextMonth">
      <formula>AND(MONTH(D9)=MONTH(EDATE(TODAY(),0+1)),YEAR(D9)=YEAR(EDATE(TODAY(),0+1)))</formula>
    </cfRule>
  </conditionalFormatting>
  <conditionalFormatting sqref="D9:D21">
    <cfRule type="timePeriod" dxfId="5508" priority="383" timePeriod="thisMonth">
      <formula>AND(MONTH(D9)=MONTH(TODAY()),YEAR(D9)=YEAR(TODAY()))</formula>
    </cfRule>
  </conditionalFormatting>
  <conditionalFormatting sqref="D9:D21">
    <cfRule type="timePeriod" dxfId="5507" priority="382" timePeriod="nextMonth">
      <formula>AND(MONTH(D9)=MONTH(EDATE(TODAY(),0+1)),YEAR(D9)=YEAR(EDATE(TODAY(),0+1)))</formula>
    </cfRule>
  </conditionalFormatting>
  <conditionalFormatting sqref="D9:D21">
    <cfRule type="timePeriod" dxfId="5506" priority="381" timePeriod="thisMonth">
      <formula>AND(MONTH(D9)=MONTH(TODAY()),YEAR(D9)=YEAR(TODAY()))</formula>
    </cfRule>
  </conditionalFormatting>
  <conditionalFormatting sqref="D9:D21">
    <cfRule type="timePeriod" dxfId="5505" priority="380" timePeriod="nextMonth">
      <formula>AND(MONTH(D9)=MONTH(EDATE(TODAY(),0+1)),YEAR(D9)=YEAR(EDATE(TODAY(),0+1)))</formula>
    </cfRule>
  </conditionalFormatting>
  <conditionalFormatting sqref="D9:D21">
    <cfRule type="timePeriod" dxfId="5504" priority="379" timePeriod="thisMonth">
      <formula>AND(MONTH(D9)=MONTH(TODAY()),YEAR(D9)=YEAR(TODAY()))</formula>
    </cfRule>
  </conditionalFormatting>
  <conditionalFormatting sqref="D9:D21">
    <cfRule type="timePeriod" dxfId="5503" priority="378" timePeriod="nextMonth">
      <formula>AND(MONTH(D9)=MONTH(EDATE(TODAY(),0+1)),YEAR(D9)=YEAR(EDATE(TODAY(),0+1)))</formula>
    </cfRule>
  </conditionalFormatting>
  <conditionalFormatting sqref="D9:D21">
    <cfRule type="timePeriod" dxfId="5502" priority="377" timePeriod="thisMonth">
      <formula>AND(MONTH(D9)=MONTH(TODAY()),YEAR(D9)=YEAR(TODAY()))</formula>
    </cfRule>
  </conditionalFormatting>
  <conditionalFormatting sqref="D9:D21">
    <cfRule type="timePeriod" dxfId="5501" priority="376" timePeriod="nextMonth">
      <formula>AND(MONTH(D9)=MONTH(EDATE(TODAY(),0+1)),YEAR(D9)=YEAR(EDATE(TODAY(),0+1)))</formula>
    </cfRule>
  </conditionalFormatting>
  <conditionalFormatting sqref="D9:D21">
    <cfRule type="timePeriod" dxfId="5500" priority="375" timePeriod="thisMonth">
      <formula>AND(MONTH(D9)=MONTH(TODAY()),YEAR(D9)=YEAR(TODAY()))</formula>
    </cfRule>
  </conditionalFormatting>
  <conditionalFormatting sqref="D9:D21">
    <cfRule type="timePeriod" dxfId="5499" priority="374" timePeriod="nextMonth">
      <formula>AND(MONTH(D9)=MONTH(EDATE(TODAY(),0+1)),YEAR(D9)=YEAR(EDATE(TODAY(),0+1)))</formula>
    </cfRule>
  </conditionalFormatting>
  <conditionalFormatting sqref="D9:D21">
    <cfRule type="timePeriod" dxfId="5498" priority="373" timePeriod="thisMonth">
      <formula>AND(MONTH(D9)=MONTH(TODAY()),YEAR(D9)=YEAR(TODAY()))</formula>
    </cfRule>
  </conditionalFormatting>
  <conditionalFormatting sqref="D9:D21">
    <cfRule type="timePeriod" dxfId="5497" priority="372" timePeriod="nextMonth">
      <formula>AND(MONTH(D9)=MONTH(EDATE(TODAY(),0+1)),YEAR(D9)=YEAR(EDATE(TODAY(),0+1)))</formula>
    </cfRule>
  </conditionalFormatting>
  <conditionalFormatting sqref="D9:D21">
    <cfRule type="timePeriod" dxfId="5496" priority="371" timePeriod="thisMonth">
      <formula>AND(MONTH(D9)=MONTH(TODAY()),YEAR(D9)=YEAR(TODAY()))</formula>
    </cfRule>
  </conditionalFormatting>
  <conditionalFormatting sqref="D9:D21">
    <cfRule type="timePeriod" dxfId="5495" priority="370" timePeriod="nextMonth">
      <formula>AND(MONTH(D9)=MONTH(EDATE(TODAY(),0+1)),YEAR(D9)=YEAR(EDATE(TODAY(),0+1)))</formula>
    </cfRule>
  </conditionalFormatting>
  <conditionalFormatting sqref="D9:D21">
    <cfRule type="timePeriod" dxfId="5494" priority="369" timePeriod="thisMonth">
      <formula>AND(MONTH(D9)=MONTH(TODAY()),YEAR(D9)=YEAR(TODAY()))</formula>
    </cfRule>
  </conditionalFormatting>
  <conditionalFormatting sqref="D9:D21">
    <cfRule type="timePeriod" dxfId="5493" priority="368" timePeriod="nextMonth">
      <formula>AND(MONTH(D9)=MONTH(EDATE(TODAY(),0+1)),YEAR(D9)=YEAR(EDATE(TODAY(),0+1)))</formula>
    </cfRule>
  </conditionalFormatting>
  <conditionalFormatting sqref="D9:D21">
    <cfRule type="timePeriod" dxfId="5492" priority="367" timePeriod="thisMonth">
      <formula>AND(MONTH(D9)=MONTH(TODAY()),YEAR(D9)=YEAR(TODAY()))</formula>
    </cfRule>
  </conditionalFormatting>
  <conditionalFormatting sqref="D9:D21">
    <cfRule type="timePeriod" dxfId="5491" priority="366" timePeriod="nextMonth">
      <formula>AND(MONTH(D9)=MONTH(EDATE(TODAY(),0+1)),YEAR(D9)=YEAR(EDATE(TODAY(),0+1)))</formula>
    </cfRule>
  </conditionalFormatting>
  <conditionalFormatting sqref="D9:D21">
    <cfRule type="timePeriod" dxfId="5490" priority="365" timePeriod="thisMonth">
      <formula>AND(MONTH(D9)=MONTH(TODAY()),YEAR(D9)=YEAR(TODAY()))</formula>
    </cfRule>
  </conditionalFormatting>
  <conditionalFormatting sqref="D9:D21">
    <cfRule type="timePeriod" dxfId="5489" priority="364" timePeriod="nextMonth">
      <formula>AND(MONTH(D9)=MONTH(EDATE(TODAY(),0+1)),YEAR(D9)=YEAR(EDATE(TODAY(),0+1)))</formula>
    </cfRule>
  </conditionalFormatting>
  <conditionalFormatting sqref="D9:D21">
    <cfRule type="timePeriod" dxfId="5488" priority="363" timePeriod="thisMonth">
      <formula>AND(MONTH(D9)=MONTH(TODAY()),YEAR(D9)=YEAR(TODAY()))</formula>
    </cfRule>
  </conditionalFormatting>
  <conditionalFormatting sqref="D9:D21">
    <cfRule type="timePeriod" dxfId="5487" priority="362" timePeriod="nextMonth">
      <formula>AND(MONTH(D9)=MONTH(EDATE(TODAY(),0+1)),YEAR(D9)=YEAR(EDATE(TODAY(),0+1)))</formula>
    </cfRule>
  </conditionalFormatting>
  <conditionalFormatting sqref="D9:D21">
    <cfRule type="timePeriod" dxfId="5486" priority="361" timePeriod="thisMonth">
      <formula>AND(MONTH(D9)=MONTH(TODAY()),YEAR(D9)=YEAR(TODAY()))</formula>
    </cfRule>
  </conditionalFormatting>
  <conditionalFormatting sqref="D9:D21">
    <cfRule type="timePeriod" dxfId="5485" priority="360" timePeriod="nextMonth">
      <formula>AND(MONTH(D9)=MONTH(EDATE(TODAY(),0+1)),YEAR(D9)=YEAR(EDATE(TODAY(),0+1)))</formula>
    </cfRule>
  </conditionalFormatting>
  <conditionalFormatting sqref="D9:D21">
    <cfRule type="timePeriod" dxfId="5484" priority="359" timePeriod="thisMonth">
      <formula>AND(MONTH(D9)=MONTH(TODAY()),YEAR(D9)=YEAR(TODAY()))</formula>
    </cfRule>
  </conditionalFormatting>
  <conditionalFormatting sqref="D9:D21">
    <cfRule type="timePeriod" dxfId="5483" priority="358" timePeriod="nextMonth">
      <formula>AND(MONTH(D9)=MONTH(EDATE(TODAY(),0+1)),YEAR(D9)=YEAR(EDATE(TODAY(),0+1)))</formula>
    </cfRule>
  </conditionalFormatting>
  <conditionalFormatting sqref="D9:D21">
    <cfRule type="timePeriod" dxfId="5482" priority="357" timePeriod="thisMonth">
      <formula>AND(MONTH(D9)=MONTH(TODAY()),YEAR(D9)=YEAR(TODAY()))</formula>
    </cfRule>
  </conditionalFormatting>
  <conditionalFormatting sqref="D9:D21">
    <cfRule type="timePeriod" dxfId="5481" priority="356" timePeriod="nextMonth">
      <formula>AND(MONTH(D9)=MONTH(EDATE(TODAY(),0+1)),YEAR(D9)=YEAR(EDATE(TODAY(),0+1)))</formula>
    </cfRule>
  </conditionalFormatting>
  <conditionalFormatting sqref="D9:D21">
    <cfRule type="timePeriod" dxfId="5480" priority="355" timePeriod="thisMonth">
      <formula>AND(MONTH(D9)=MONTH(TODAY()),YEAR(D9)=YEAR(TODAY()))</formula>
    </cfRule>
  </conditionalFormatting>
  <conditionalFormatting sqref="D9:D21">
    <cfRule type="timePeriod" dxfId="5479" priority="354" timePeriod="nextMonth">
      <formula>AND(MONTH(D9)=MONTH(EDATE(TODAY(),0+1)),YEAR(D9)=YEAR(EDATE(TODAY(),0+1)))</formula>
    </cfRule>
  </conditionalFormatting>
  <conditionalFormatting sqref="D9:D21">
    <cfRule type="timePeriod" dxfId="5478" priority="353" timePeriod="thisMonth">
      <formula>AND(MONTH(D9)=MONTH(TODAY()),YEAR(D9)=YEAR(TODAY()))</formula>
    </cfRule>
  </conditionalFormatting>
  <conditionalFormatting sqref="D9:D21">
    <cfRule type="timePeriod" dxfId="5477" priority="352" timePeriod="nextMonth">
      <formula>AND(MONTH(D9)=MONTH(EDATE(TODAY(),0+1)),YEAR(D9)=YEAR(EDATE(TODAY(),0+1)))</formula>
    </cfRule>
  </conditionalFormatting>
  <conditionalFormatting sqref="D9:D21">
    <cfRule type="timePeriod" dxfId="5476" priority="351" timePeriod="thisMonth">
      <formula>AND(MONTH(D9)=MONTH(TODAY()),YEAR(D9)=YEAR(TODAY()))</formula>
    </cfRule>
  </conditionalFormatting>
  <conditionalFormatting sqref="D9:D21">
    <cfRule type="timePeriod" dxfId="5475" priority="350" timePeriod="nextMonth">
      <formula>AND(MONTH(D9)=MONTH(EDATE(TODAY(),0+1)),YEAR(D9)=YEAR(EDATE(TODAY(),0+1)))</formula>
    </cfRule>
  </conditionalFormatting>
  <conditionalFormatting sqref="D9:D21">
    <cfRule type="timePeriod" dxfId="5474" priority="349" timePeriod="thisMonth">
      <formula>AND(MONTH(D9)=MONTH(TODAY()),YEAR(D9)=YEAR(TODAY()))</formula>
    </cfRule>
  </conditionalFormatting>
  <conditionalFormatting sqref="D9:D21">
    <cfRule type="timePeriod" dxfId="5473" priority="348" timePeriod="nextMonth">
      <formula>AND(MONTH(D9)=MONTH(EDATE(TODAY(),0+1)),YEAR(D9)=YEAR(EDATE(TODAY(),0+1)))</formula>
    </cfRule>
  </conditionalFormatting>
  <conditionalFormatting sqref="D9:D21">
    <cfRule type="timePeriod" dxfId="5472" priority="347" timePeriod="thisMonth">
      <formula>AND(MONTH(D9)=MONTH(TODAY()),YEAR(D9)=YEAR(TODAY()))</formula>
    </cfRule>
  </conditionalFormatting>
  <conditionalFormatting sqref="D9:D21">
    <cfRule type="timePeriod" dxfId="5471" priority="346" timePeriod="nextMonth">
      <formula>AND(MONTH(D9)=MONTH(EDATE(TODAY(),0+1)),YEAR(D9)=YEAR(EDATE(TODAY(),0+1)))</formula>
    </cfRule>
  </conditionalFormatting>
  <conditionalFormatting sqref="D9:D21">
    <cfRule type="timePeriod" dxfId="5470" priority="345" timePeriod="thisMonth">
      <formula>AND(MONTH(D9)=MONTH(TODAY()),YEAR(D9)=YEAR(TODAY()))</formula>
    </cfRule>
  </conditionalFormatting>
  <conditionalFormatting sqref="D9:D21">
    <cfRule type="timePeriod" dxfId="5469" priority="344" timePeriod="nextMonth">
      <formula>AND(MONTH(D9)=MONTH(EDATE(TODAY(),0+1)),YEAR(D9)=YEAR(EDATE(TODAY(),0+1)))</formula>
    </cfRule>
  </conditionalFormatting>
  <conditionalFormatting sqref="D9:D21">
    <cfRule type="timePeriod" dxfId="5468" priority="343" timePeriod="thisMonth">
      <formula>AND(MONTH(D9)=MONTH(TODAY()),YEAR(D9)=YEAR(TODAY()))</formula>
    </cfRule>
  </conditionalFormatting>
  <conditionalFormatting sqref="D9:D21">
    <cfRule type="timePeriod" dxfId="5467" priority="342" timePeriod="nextMonth">
      <formula>AND(MONTH(D9)=MONTH(EDATE(TODAY(),0+1)),YEAR(D9)=YEAR(EDATE(TODAY(),0+1)))</formula>
    </cfRule>
  </conditionalFormatting>
  <conditionalFormatting sqref="D9:D21">
    <cfRule type="timePeriod" dxfId="5466" priority="341" timePeriod="thisMonth">
      <formula>AND(MONTH(D9)=MONTH(TODAY()),YEAR(D9)=YEAR(TODAY()))</formula>
    </cfRule>
  </conditionalFormatting>
  <conditionalFormatting sqref="D9:D21">
    <cfRule type="timePeriod" dxfId="5465" priority="340" timePeriod="nextMonth">
      <formula>AND(MONTH(D9)=MONTH(EDATE(TODAY(),0+1)),YEAR(D9)=YEAR(EDATE(TODAY(),0+1)))</formula>
    </cfRule>
  </conditionalFormatting>
  <conditionalFormatting sqref="D9:D21">
    <cfRule type="timePeriod" dxfId="5464" priority="339" timePeriod="thisMonth">
      <formula>AND(MONTH(D9)=MONTH(TODAY()),YEAR(D9)=YEAR(TODAY()))</formula>
    </cfRule>
  </conditionalFormatting>
  <conditionalFormatting sqref="D9:D21">
    <cfRule type="timePeriod" dxfId="5463" priority="338" timePeriod="nextMonth">
      <formula>AND(MONTH(D9)=MONTH(EDATE(TODAY(),0+1)),YEAR(D9)=YEAR(EDATE(TODAY(),0+1)))</formula>
    </cfRule>
  </conditionalFormatting>
  <conditionalFormatting sqref="D9:D21">
    <cfRule type="timePeriod" dxfId="5462" priority="337" timePeriod="thisMonth">
      <formula>AND(MONTH(D9)=MONTH(TODAY()),YEAR(D9)=YEAR(TODAY()))</formula>
    </cfRule>
  </conditionalFormatting>
  <conditionalFormatting sqref="D9:D21">
    <cfRule type="timePeriod" dxfId="5461" priority="336" timePeriod="nextMonth">
      <formula>AND(MONTH(D9)=MONTH(EDATE(TODAY(),0+1)),YEAR(D9)=YEAR(EDATE(TODAY(),0+1)))</formula>
    </cfRule>
  </conditionalFormatting>
  <conditionalFormatting sqref="D9:D21">
    <cfRule type="timePeriod" dxfId="5460" priority="335" timePeriod="thisMonth">
      <formula>AND(MONTH(D9)=MONTH(TODAY()),YEAR(D9)=YEAR(TODAY()))</formula>
    </cfRule>
  </conditionalFormatting>
  <conditionalFormatting sqref="D9:D21">
    <cfRule type="timePeriod" dxfId="5459" priority="334" timePeriod="nextMonth">
      <formula>AND(MONTH(D9)=MONTH(EDATE(TODAY(),0+1)),YEAR(D9)=YEAR(EDATE(TODAY(),0+1)))</formula>
    </cfRule>
  </conditionalFormatting>
  <conditionalFormatting sqref="D9:D21">
    <cfRule type="timePeriod" dxfId="5458" priority="333" timePeriod="thisMonth">
      <formula>AND(MONTH(D9)=MONTH(TODAY()),YEAR(D9)=YEAR(TODAY()))</formula>
    </cfRule>
  </conditionalFormatting>
  <conditionalFormatting sqref="D9:D21">
    <cfRule type="timePeriod" dxfId="5457" priority="332" timePeriod="nextMonth">
      <formula>AND(MONTH(D9)=MONTH(EDATE(TODAY(),0+1)),YEAR(D9)=YEAR(EDATE(TODAY(),0+1)))</formula>
    </cfRule>
  </conditionalFormatting>
  <conditionalFormatting sqref="D9:D21">
    <cfRule type="timePeriod" dxfId="5456" priority="331" timePeriod="thisMonth">
      <formula>AND(MONTH(D9)=MONTH(TODAY()),YEAR(D9)=YEAR(TODAY()))</formula>
    </cfRule>
  </conditionalFormatting>
  <conditionalFormatting sqref="D9:D21">
    <cfRule type="timePeriod" dxfId="5455" priority="330" timePeriod="nextMonth">
      <formula>AND(MONTH(D9)=MONTH(EDATE(TODAY(),0+1)),YEAR(D9)=YEAR(EDATE(TODAY(),0+1)))</formula>
    </cfRule>
  </conditionalFormatting>
  <conditionalFormatting sqref="D9:D21">
    <cfRule type="timePeriod" dxfId="5454" priority="329" timePeriod="thisMonth">
      <formula>AND(MONTH(D9)=MONTH(TODAY()),YEAR(D9)=YEAR(TODAY()))</formula>
    </cfRule>
  </conditionalFormatting>
  <conditionalFormatting sqref="D9:D21">
    <cfRule type="timePeriod" dxfId="5453" priority="328" timePeriod="nextMonth">
      <formula>AND(MONTH(D9)=MONTH(EDATE(TODAY(),0+1)),YEAR(D9)=YEAR(EDATE(TODAY(),0+1)))</formula>
    </cfRule>
  </conditionalFormatting>
  <conditionalFormatting sqref="D9:D21">
    <cfRule type="timePeriod" dxfId="5452" priority="327" timePeriod="thisMonth">
      <formula>AND(MONTH(D9)=MONTH(TODAY()),YEAR(D9)=YEAR(TODAY()))</formula>
    </cfRule>
  </conditionalFormatting>
  <conditionalFormatting sqref="D9:D21">
    <cfRule type="timePeriod" dxfId="5451" priority="326" timePeriod="nextMonth">
      <formula>AND(MONTH(D9)=MONTH(EDATE(TODAY(),0+1)),YEAR(D9)=YEAR(EDATE(TODAY(),0+1)))</formula>
    </cfRule>
  </conditionalFormatting>
  <conditionalFormatting sqref="D9:D21">
    <cfRule type="timePeriod" dxfId="5450" priority="325" timePeriod="thisMonth">
      <formula>AND(MONTH(D9)=MONTH(TODAY()),YEAR(D9)=YEAR(TODAY()))</formula>
    </cfRule>
  </conditionalFormatting>
  <conditionalFormatting sqref="D9:D21">
    <cfRule type="timePeriod" dxfId="5449" priority="324" timePeriod="nextMonth">
      <formula>AND(MONTH(D9)=MONTH(EDATE(TODAY(),0+1)),YEAR(D9)=YEAR(EDATE(TODAY(),0+1)))</formula>
    </cfRule>
  </conditionalFormatting>
  <conditionalFormatting sqref="D9:D21">
    <cfRule type="timePeriod" dxfId="5448" priority="323" timePeriod="thisMonth">
      <formula>AND(MONTH(D9)=MONTH(TODAY()),YEAR(D9)=YEAR(TODAY()))</formula>
    </cfRule>
  </conditionalFormatting>
  <conditionalFormatting sqref="D9:D21">
    <cfRule type="timePeriod" dxfId="5447" priority="322" timePeriod="nextMonth">
      <formula>AND(MONTH(D9)=MONTH(EDATE(TODAY(),0+1)),YEAR(D9)=YEAR(EDATE(TODAY(),0+1)))</formula>
    </cfRule>
  </conditionalFormatting>
  <conditionalFormatting sqref="D9:D21">
    <cfRule type="timePeriod" dxfId="5446" priority="321" timePeriod="thisMonth">
      <formula>AND(MONTH(D9)=MONTH(TODAY()),YEAR(D9)=YEAR(TODAY()))</formula>
    </cfRule>
  </conditionalFormatting>
  <conditionalFormatting sqref="D9:D21">
    <cfRule type="timePeriod" dxfId="5445" priority="320" timePeriod="nextMonth">
      <formula>AND(MONTH(D9)=MONTH(EDATE(TODAY(),0+1)),YEAR(D9)=YEAR(EDATE(TODAY(),0+1)))</formula>
    </cfRule>
  </conditionalFormatting>
  <conditionalFormatting sqref="D9:D21">
    <cfRule type="timePeriod" dxfId="5444" priority="319" timePeriod="thisMonth">
      <formula>AND(MONTH(D9)=MONTH(TODAY()),YEAR(D9)=YEAR(TODAY()))</formula>
    </cfRule>
  </conditionalFormatting>
  <conditionalFormatting sqref="D9:D21">
    <cfRule type="timePeriod" dxfId="5443" priority="318" timePeriod="nextMonth">
      <formula>AND(MONTH(D9)=MONTH(EDATE(TODAY(),0+1)),YEAR(D9)=YEAR(EDATE(TODAY(),0+1)))</formula>
    </cfRule>
  </conditionalFormatting>
  <conditionalFormatting sqref="D9:D21">
    <cfRule type="timePeriod" dxfId="5442" priority="317" timePeriod="thisMonth">
      <formula>AND(MONTH(D9)=MONTH(TODAY()),YEAR(D9)=YEAR(TODAY()))</formula>
    </cfRule>
  </conditionalFormatting>
  <conditionalFormatting sqref="D9:D21">
    <cfRule type="timePeriod" dxfId="5441" priority="316" timePeriod="nextMonth">
      <formula>AND(MONTH(D9)=MONTH(EDATE(TODAY(),0+1)),YEAR(D9)=YEAR(EDATE(TODAY(),0+1)))</formula>
    </cfRule>
  </conditionalFormatting>
  <conditionalFormatting sqref="D9:D21">
    <cfRule type="timePeriod" dxfId="5440" priority="315" timePeriod="thisMonth">
      <formula>AND(MONTH(D9)=MONTH(TODAY()),YEAR(D9)=YEAR(TODAY()))</formula>
    </cfRule>
  </conditionalFormatting>
  <conditionalFormatting sqref="D9:D21">
    <cfRule type="timePeriod" dxfId="5439" priority="314" timePeriod="nextMonth">
      <formula>AND(MONTH(D9)=MONTH(EDATE(TODAY(),0+1)),YEAR(D9)=YEAR(EDATE(TODAY(),0+1)))</formula>
    </cfRule>
  </conditionalFormatting>
  <conditionalFormatting sqref="D9:D21">
    <cfRule type="timePeriod" dxfId="5438" priority="313" timePeriod="thisMonth">
      <formula>AND(MONTH(D9)=MONTH(TODAY()),YEAR(D9)=YEAR(TODAY()))</formula>
    </cfRule>
  </conditionalFormatting>
  <conditionalFormatting sqref="D9:D21">
    <cfRule type="timePeriod" dxfId="5437" priority="312" timePeriod="nextMonth">
      <formula>AND(MONTH(D9)=MONTH(EDATE(TODAY(),0+1)),YEAR(D9)=YEAR(EDATE(TODAY(),0+1)))</formula>
    </cfRule>
  </conditionalFormatting>
  <conditionalFormatting sqref="D9:D21">
    <cfRule type="timePeriod" dxfId="5436" priority="311" timePeriod="thisMonth">
      <formula>AND(MONTH(D9)=MONTH(TODAY()),YEAR(D9)=YEAR(TODAY()))</formula>
    </cfRule>
  </conditionalFormatting>
  <conditionalFormatting sqref="D9:D21">
    <cfRule type="timePeriod" dxfId="5435" priority="310" timePeriod="nextMonth">
      <formula>AND(MONTH(D9)=MONTH(EDATE(TODAY(),0+1)),YEAR(D9)=YEAR(EDATE(TODAY(),0+1)))</formula>
    </cfRule>
  </conditionalFormatting>
  <conditionalFormatting sqref="D9:D21">
    <cfRule type="timePeriod" dxfId="5434" priority="309" timePeriod="thisMonth">
      <formula>AND(MONTH(D9)=MONTH(TODAY()),YEAR(D9)=YEAR(TODAY()))</formula>
    </cfRule>
  </conditionalFormatting>
  <conditionalFormatting sqref="D9:D21">
    <cfRule type="timePeriod" dxfId="5433" priority="308" timePeriod="nextMonth">
      <formula>AND(MONTH(D9)=MONTH(EDATE(TODAY(),0+1)),YEAR(D9)=YEAR(EDATE(TODAY(),0+1)))</formula>
    </cfRule>
  </conditionalFormatting>
  <conditionalFormatting sqref="D9:D21">
    <cfRule type="timePeriod" dxfId="5432" priority="307" timePeriod="thisMonth">
      <formula>AND(MONTH(D9)=MONTH(TODAY()),YEAR(D9)=YEAR(TODAY()))</formula>
    </cfRule>
  </conditionalFormatting>
  <conditionalFormatting sqref="D9:D21">
    <cfRule type="timePeriod" dxfId="5431" priority="306" timePeriod="nextMonth">
      <formula>AND(MONTH(D9)=MONTH(EDATE(TODAY(),0+1)),YEAR(D9)=YEAR(EDATE(TODAY(),0+1)))</formula>
    </cfRule>
  </conditionalFormatting>
  <conditionalFormatting sqref="D9:D21">
    <cfRule type="timePeriod" dxfId="5430" priority="305" timePeriod="thisMonth">
      <formula>AND(MONTH(D9)=MONTH(TODAY()),YEAR(D9)=YEAR(TODAY()))</formula>
    </cfRule>
  </conditionalFormatting>
  <conditionalFormatting sqref="D9:D21">
    <cfRule type="timePeriod" dxfId="5429" priority="304" timePeriod="nextMonth">
      <formula>AND(MONTH(D9)=MONTH(EDATE(TODAY(),0+1)),YEAR(D9)=YEAR(EDATE(TODAY(),0+1)))</formula>
    </cfRule>
  </conditionalFormatting>
  <conditionalFormatting sqref="D9:D21">
    <cfRule type="timePeriod" dxfId="5428" priority="303" timePeriod="thisMonth">
      <formula>AND(MONTH(D9)=MONTH(TODAY()),YEAR(D9)=YEAR(TODAY()))</formula>
    </cfRule>
  </conditionalFormatting>
  <conditionalFormatting sqref="D9:D21">
    <cfRule type="timePeriod" dxfId="5427" priority="302" timePeriod="nextMonth">
      <formula>AND(MONTH(D9)=MONTH(EDATE(TODAY(),0+1)),YEAR(D9)=YEAR(EDATE(TODAY(),0+1)))</formula>
    </cfRule>
  </conditionalFormatting>
  <conditionalFormatting sqref="D9:D21">
    <cfRule type="timePeriod" dxfId="5426" priority="301" timePeriod="thisMonth">
      <formula>AND(MONTH(D9)=MONTH(TODAY()),YEAR(D9)=YEAR(TODAY()))</formula>
    </cfRule>
  </conditionalFormatting>
  <conditionalFormatting sqref="D9:D21">
    <cfRule type="timePeriod" dxfId="5425" priority="300" timePeriod="nextMonth">
      <formula>AND(MONTH(D9)=MONTH(EDATE(TODAY(),0+1)),YEAR(D9)=YEAR(EDATE(TODAY(),0+1)))</formula>
    </cfRule>
  </conditionalFormatting>
  <conditionalFormatting sqref="D9:D21">
    <cfRule type="timePeriod" dxfId="5424" priority="299" timePeriod="thisMonth">
      <formula>AND(MONTH(D9)=MONTH(TODAY()),YEAR(D9)=YEAR(TODAY()))</formula>
    </cfRule>
  </conditionalFormatting>
  <conditionalFormatting sqref="D9:D21">
    <cfRule type="timePeriod" dxfId="5423" priority="298" timePeriod="nextMonth">
      <formula>AND(MONTH(D9)=MONTH(EDATE(TODAY(),0+1)),YEAR(D9)=YEAR(EDATE(TODAY(),0+1)))</formula>
    </cfRule>
  </conditionalFormatting>
  <conditionalFormatting sqref="D9:D21">
    <cfRule type="timePeriod" dxfId="5422" priority="297" timePeriod="thisMonth">
      <formula>AND(MONTH(D9)=MONTH(TODAY()),YEAR(D9)=YEAR(TODAY()))</formula>
    </cfRule>
  </conditionalFormatting>
  <conditionalFormatting sqref="D9:D21">
    <cfRule type="timePeriod" dxfId="5421" priority="296" timePeriod="nextMonth">
      <formula>AND(MONTH(D9)=MONTH(EDATE(TODAY(),0+1)),YEAR(D9)=YEAR(EDATE(TODAY(),0+1)))</formula>
    </cfRule>
  </conditionalFormatting>
  <conditionalFormatting sqref="D9:D21">
    <cfRule type="timePeriod" dxfId="5420" priority="295" timePeriod="thisMonth">
      <formula>AND(MONTH(D9)=MONTH(TODAY()),YEAR(D9)=YEAR(TODAY()))</formula>
    </cfRule>
  </conditionalFormatting>
  <conditionalFormatting sqref="D9:D21">
    <cfRule type="timePeriod" dxfId="5419" priority="294" timePeriod="nextMonth">
      <formula>AND(MONTH(D9)=MONTH(EDATE(TODAY(),0+1)),YEAR(D9)=YEAR(EDATE(TODAY(),0+1)))</formula>
    </cfRule>
  </conditionalFormatting>
  <conditionalFormatting sqref="D9:D21">
    <cfRule type="timePeriod" dxfId="5418" priority="293" timePeriod="thisMonth">
      <formula>AND(MONTH(D9)=MONTH(TODAY()),YEAR(D9)=YEAR(TODAY()))</formula>
    </cfRule>
  </conditionalFormatting>
  <conditionalFormatting sqref="D9:D21">
    <cfRule type="timePeriod" dxfId="5417" priority="292" timePeriod="nextMonth">
      <formula>AND(MONTH(D9)=MONTH(EDATE(TODAY(),0+1)),YEAR(D9)=YEAR(EDATE(TODAY(),0+1)))</formula>
    </cfRule>
  </conditionalFormatting>
  <conditionalFormatting sqref="D9:D21">
    <cfRule type="timePeriod" dxfId="5416" priority="291" timePeriod="thisMonth">
      <formula>AND(MONTH(D9)=MONTH(TODAY()),YEAR(D9)=YEAR(TODAY()))</formula>
    </cfRule>
  </conditionalFormatting>
  <conditionalFormatting sqref="D9:D21">
    <cfRule type="timePeriod" dxfId="5415" priority="290" timePeriod="nextMonth">
      <formula>AND(MONTH(D9)=MONTH(EDATE(TODAY(),0+1)),YEAR(D9)=YEAR(EDATE(TODAY(),0+1)))</formula>
    </cfRule>
  </conditionalFormatting>
  <conditionalFormatting sqref="D9:D21">
    <cfRule type="timePeriod" dxfId="5414" priority="289" timePeriod="thisMonth">
      <formula>AND(MONTH(D9)=MONTH(TODAY()),YEAR(D9)=YEAR(TODAY()))</formula>
    </cfRule>
  </conditionalFormatting>
  <conditionalFormatting sqref="D9:D21">
    <cfRule type="timePeriod" dxfId="5413" priority="288" timePeriod="nextMonth">
      <formula>AND(MONTH(D9)=MONTH(EDATE(TODAY(),0+1)),YEAR(D9)=YEAR(EDATE(TODAY(),0+1)))</formula>
    </cfRule>
  </conditionalFormatting>
  <conditionalFormatting sqref="D9:D21">
    <cfRule type="timePeriod" dxfId="5412" priority="287" timePeriod="thisMonth">
      <formula>AND(MONTH(D9)=MONTH(TODAY()),YEAR(D9)=YEAR(TODAY()))</formula>
    </cfRule>
  </conditionalFormatting>
  <conditionalFormatting sqref="D9:D21">
    <cfRule type="timePeriod" dxfId="5411" priority="286" timePeriod="nextMonth">
      <formula>AND(MONTH(D9)=MONTH(EDATE(TODAY(),0+1)),YEAR(D9)=YEAR(EDATE(TODAY(),0+1)))</formula>
    </cfRule>
  </conditionalFormatting>
  <conditionalFormatting sqref="D9:D21">
    <cfRule type="timePeriod" dxfId="5410" priority="285" timePeriod="thisMonth">
      <formula>AND(MONTH(D9)=MONTH(TODAY()),YEAR(D9)=YEAR(TODAY()))</formula>
    </cfRule>
  </conditionalFormatting>
  <conditionalFormatting sqref="D9:D21">
    <cfRule type="timePeriod" dxfId="5409" priority="284" timePeriod="nextMonth">
      <formula>AND(MONTH(D9)=MONTH(EDATE(TODAY(),0+1)),YEAR(D9)=YEAR(EDATE(TODAY(),0+1)))</formula>
    </cfRule>
  </conditionalFormatting>
  <conditionalFormatting sqref="D9:D21">
    <cfRule type="timePeriod" dxfId="5408" priority="283" timePeriod="thisMonth">
      <formula>AND(MONTH(D9)=MONTH(TODAY()),YEAR(D9)=YEAR(TODAY()))</formula>
    </cfRule>
  </conditionalFormatting>
  <conditionalFormatting sqref="D9:D21">
    <cfRule type="timePeriod" dxfId="5407" priority="282" timePeriod="nextMonth">
      <formula>AND(MONTH(D9)=MONTH(EDATE(TODAY(),0+1)),YEAR(D9)=YEAR(EDATE(TODAY(),0+1)))</formula>
    </cfRule>
  </conditionalFormatting>
  <conditionalFormatting sqref="D9:D21">
    <cfRule type="timePeriod" dxfId="5406" priority="281" timePeriod="thisMonth">
      <formula>AND(MONTH(D9)=MONTH(TODAY()),YEAR(D9)=YEAR(TODAY()))</formula>
    </cfRule>
  </conditionalFormatting>
  <conditionalFormatting sqref="D9:D21">
    <cfRule type="timePeriod" dxfId="5405" priority="280" timePeriod="nextMonth">
      <formula>AND(MONTH(D9)=MONTH(EDATE(TODAY(),0+1)),YEAR(D9)=YEAR(EDATE(TODAY(),0+1)))</formula>
    </cfRule>
  </conditionalFormatting>
  <conditionalFormatting sqref="D9:D21">
    <cfRule type="timePeriod" dxfId="5404" priority="279" timePeriod="thisMonth">
      <formula>AND(MONTH(D9)=MONTH(TODAY()),YEAR(D9)=YEAR(TODAY()))</formula>
    </cfRule>
  </conditionalFormatting>
  <conditionalFormatting sqref="D9:D21">
    <cfRule type="timePeriod" dxfId="5403" priority="278" timePeriod="nextMonth">
      <formula>AND(MONTH(D9)=MONTH(EDATE(TODAY(),0+1)),YEAR(D9)=YEAR(EDATE(TODAY(),0+1)))</formula>
    </cfRule>
  </conditionalFormatting>
  <conditionalFormatting sqref="D9:D21">
    <cfRule type="timePeriod" dxfId="5402" priority="277" timePeriod="thisMonth">
      <formula>AND(MONTH(D9)=MONTH(TODAY()),YEAR(D9)=YEAR(TODAY()))</formula>
    </cfRule>
  </conditionalFormatting>
  <conditionalFormatting sqref="D9:D21">
    <cfRule type="timePeriod" dxfId="5401" priority="276" timePeriod="nextMonth">
      <formula>AND(MONTH(D9)=MONTH(EDATE(TODAY(),0+1)),YEAR(D9)=YEAR(EDATE(TODAY(),0+1)))</formula>
    </cfRule>
  </conditionalFormatting>
  <conditionalFormatting sqref="D9:D21">
    <cfRule type="timePeriod" dxfId="5400" priority="275" timePeriod="thisMonth">
      <formula>AND(MONTH(D9)=MONTH(TODAY()),YEAR(D9)=YEAR(TODAY()))</formula>
    </cfRule>
  </conditionalFormatting>
  <conditionalFormatting sqref="D9:D21">
    <cfRule type="timePeriod" dxfId="5399" priority="274" timePeriod="nextMonth">
      <formula>AND(MONTH(D9)=MONTH(EDATE(TODAY(),0+1)),YEAR(D9)=YEAR(EDATE(TODAY(),0+1)))</formula>
    </cfRule>
  </conditionalFormatting>
  <conditionalFormatting sqref="D9:D21">
    <cfRule type="timePeriod" dxfId="5398" priority="273" timePeriod="thisMonth">
      <formula>AND(MONTH(D9)=MONTH(TODAY()),YEAR(D9)=YEAR(TODAY()))</formula>
    </cfRule>
  </conditionalFormatting>
  <conditionalFormatting sqref="D9:D21">
    <cfRule type="timePeriod" dxfId="5397" priority="272" timePeriod="nextMonth">
      <formula>AND(MONTH(D9)=MONTH(EDATE(TODAY(),0+1)),YEAR(D9)=YEAR(EDATE(TODAY(),0+1)))</formula>
    </cfRule>
  </conditionalFormatting>
  <conditionalFormatting sqref="D9:D21">
    <cfRule type="timePeriod" dxfId="5396" priority="271" timePeriod="thisMonth">
      <formula>AND(MONTH(D9)=MONTH(TODAY()),YEAR(D9)=YEAR(TODAY()))</formula>
    </cfRule>
  </conditionalFormatting>
  <conditionalFormatting sqref="D9:D21">
    <cfRule type="timePeriod" dxfId="5395" priority="270" timePeriod="nextMonth">
      <formula>AND(MONTH(D9)=MONTH(EDATE(TODAY(),0+1)),YEAR(D9)=YEAR(EDATE(TODAY(),0+1)))</formula>
    </cfRule>
  </conditionalFormatting>
  <conditionalFormatting sqref="D9:D21">
    <cfRule type="timePeriod" dxfId="5394" priority="269" timePeriod="thisMonth">
      <formula>AND(MONTH(D9)=MONTH(TODAY()),YEAR(D9)=YEAR(TODAY()))</formula>
    </cfRule>
  </conditionalFormatting>
  <conditionalFormatting sqref="D9:D21">
    <cfRule type="timePeriod" dxfId="5393" priority="268" timePeriod="nextMonth">
      <formula>AND(MONTH(D9)=MONTH(EDATE(TODAY(),0+1)),YEAR(D9)=YEAR(EDATE(TODAY(),0+1)))</formula>
    </cfRule>
  </conditionalFormatting>
  <conditionalFormatting sqref="D9:D21">
    <cfRule type="timePeriod" dxfId="5392" priority="267" timePeriod="thisMonth">
      <formula>AND(MONTH(D9)=MONTH(TODAY()),YEAR(D9)=YEAR(TODAY()))</formula>
    </cfRule>
  </conditionalFormatting>
  <conditionalFormatting sqref="D9:D21">
    <cfRule type="timePeriod" dxfId="5391" priority="266" timePeriod="nextMonth">
      <formula>AND(MONTH(D9)=MONTH(EDATE(TODAY(),0+1)),YEAR(D9)=YEAR(EDATE(TODAY(),0+1)))</formula>
    </cfRule>
  </conditionalFormatting>
  <conditionalFormatting sqref="D9:D21">
    <cfRule type="timePeriod" dxfId="5390" priority="265" timePeriod="thisMonth">
      <formula>AND(MONTH(D9)=MONTH(TODAY()),YEAR(D9)=YEAR(TODAY()))</formula>
    </cfRule>
  </conditionalFormatting>
  <conditionalFormatting sqref="D9:D21">
    <cfRule type="timePeriod" dxfId="5389" priority="264" timePeriod="nextMonth">
      <formula>AND(MONTH(D9)=MONTH(EDATE(TODAY(),0+1)),YEAR(D9)=YEAR(EDATE(TODAY(),0+1)))</formula>
    </cfRule>
  </conditionalFormatting>
  <conditionalFormatting sqref="D9:D21">
    <cfRule type="timePeriod" dxfId="5388" priority="263" timePeriod="thisMonth">
      <formula>AND(MONTH(D9)=MONTH(TODAY()),YEAR(D9)=YEAR(TODAY()))</formula>
    </cfRule>
  </conditionalFormatting>
  <conditionalFormatting sqref="D9:D21">
    <cfRule type="timePeriod" dxfId="5387" priority="262" timePeriod="nextMonth">
      <formula>AND(MONTH(D9)=MONTH(EDATE(TODAY(),0+1)),YEAR(D9)=YEAR(EDATE(TODAY(),0+1)))</formula>
    </cfRule>
  </conditionalFormatting>
  <conditionalFormatting sqref="D9:D21">
    <cfRule type="timePeriod" dxfId="5386" priority="261" timePeriod="thisMonth">
      <formula>AND(MONTH(D9)=MONTH(TODAY()),YEAR(D9)=YEAR(TODAY()))</formula>
    </cfRule>
  </conditionalFormatting>
  <conditionalFormatting sqref="D9:D21">
    <cfRule type="timePeriod" dxfId="5385" priority="260" timePeriod="nextMonth">
      <formula>AND(MONTH(D9)=MONTH(EDATE(TODAY(),0+1)),YEAR(D9)=YEAR(EDATE(TODAY(),0+1)))</formula>
    </cfRule>
  </conditionalFormatting>
  <conditionalFormatting sqref="D9:D21">
    <cfRule type="timePeriod" dxfId="5384" priority="259" timePeriod="thisMonth">
      <formula>AND(MONTH(D9)=MONTH(TODAY()),YEAR(D9)=YEAR(TODAY()))</formula>
    </cfRule>
  </conditionalFormatting>
  <conditionalFormatting sqref="D9:D21">
    <cfRule type="timePeriod" dxfId="5383" priority="258" timePeriod="nextMonth">
      <formula>AND(MONTH(D9)=MONTH(EDATE(TODAY(),0+1)),YEAR(D9)=YEAR(EDATE(TODAY(),0+1)))</formula>
    </cfRule>
  </conditionalFormatting>
  <conditionalFormatting sqref="D9:D21">
    <cfRule type="timePeriod" dxfId="5382" priority="257" timePeriod="thisMonth">
      <formula>AND(MONTH(D9)=MONTH(TODAY()),YEAR(D9)=YEAR(TODAY()))</formula>
    </cfRule>
  </conditionalFormatting>
  <conditionalFormatting sqref="D9:D21">
    <cfRule type="timePeriod" dxfId="5381" priority="256" timePeriod="nextMonth">
      <formula>AND(MONTH(D9)=MONTH(EDATE(TODAY(),0+1)),YEAR(D9)=YEAR(EDATE(TODAY(),0+1)))</formula>
    </cfRule>
  </conditionalFormatting>
  <conditionalFormatting sqref="D9:D21">
    <cfRule type="timePeriod" dxfId="5380" priority="255" timePeriod="thisMonth">
      <formula>AND(MONTH(D9)=MONTH(TODAY()),YEAR(D9)=YEAR(TODAY()))</formula>
    </cfRule>
  </conditionalFormatting>
  <conditionalFormatting sqref="D9:D21">
    <cfRule type="timePeriod" dxfId="5379" priority="254" timePeriod="nextMonth">
      <formula>AND(MONTH(D9)=MONTH(EDATE(TODAY(),0+1)),YEAR(D9)=YEAR(EDATE(TODAY(),0+1)))</formula>
    </cfRule>
  </conditionalFormatting>
  <conditionalFormatting sqref="D9:D21">
    <cfRule type="timePeriod" dxfId="5378" priority="253" timePeriod="thisMonth">
      <formula>AND(MONTH(D9)=MONTH(TODAY()),YEAR(D9)=YEAR(TODAY()))</formula>
    </cfRule>
  </conditionalFormatting>
  <conditionalFormatting sqref="D9:D21">
    <cfRule type="timePeriod" dxfId="5377" priority="252" timePeriod="nextMonth">
      <formula>AND(MONTH(D9)=MONTH(EDATE(TODAY(),0+1)),YEAR(D9)=YEAR(EDATE(TODAY(),0+1)))</formula>
    </cfRule>
  </conditionalFormatting>
  <conditionalFormatting sqref="D9:D21">
    <cfRule type="timePeriod" dxfId="5376" priority="251" timePeriod="thisMonth">
      <formula>AND(MONTH(D9)=MONTH(TODAY()),YEAR(D9)=YEAR(TODAY()))</formula>
    </cfRule>
  </conditionalFormatting>
  <conditionalFormatting sqref="D9:D21">
    <cfRule type="timePeriod" dxfId="5375" priority="250" timePeriod="nextMonth">
      <formula>AND(MONTH(D9)=MONTH(EDATE(TODAY(),0+1)),YEAR(D9)=YEAR(EDATE(TODAY(),0+1)))</formula>
    </cfRule>
  </conditionalFormatting>
  <conditionalFormatting sqref="D9:D21">
    <cfRule type="timePeriod" dxfId="5374" priority="249" timePeriod="thisMonth">
      <formula>AND(MONTH(D9)=MONTH(TODAY()),YEAR(D9)=YEAR(TODAY()))</formula>
    </cfRule>
  </conditionalFormatting>
  <conditionalFormatting sqref="D9:D21">
    <cfRule type="timePeriod" dxfId="5373" priority="248" timePeriod="nextMonth">
      <formula>AND(MONTH(D9)=MONTH(EDATE(TODAY(),0+1)),YEAR(D9)=YEAR(EDATE(TODAY(),0+1)))</formula>
    </cfRule>
  </conditionalFormatting>
  <conditionalFormatting sqref="D9:D21">
    <cfRule type="timePeriod" dxfId="5372" priority="247" timePeriod="thisMonth">
      <formula>AND(MONTH(D9)=MONTH(TODAY()),YEAR(D9)=YEAR(TODAY()))</formula>
    </cfRule>
  </conditionalFormatting>
  <conditionalFormatting sqref="D9:D21">
    <cfRule type="timePeriod" dxfId="5371" priority="246" timePeriod="nextMonth">
      <formula>AND(MONTH(D9)=MONTH(EDATE(TODAY(),0+1)),YEAR(D9)=YEAR(EDATE(TODAY(),0+1)))</formula>
    </cfRule>
  </conditionalFormatting>
  <conditionalFormatting sqref="D9:D21">
    <cfRule type="timePeriod" dxfId="5370" priority="245" timePeriod="thisMonth">
      <formula>AND(MONTH(D9)=MONTH(TODAY()),YEAR(D9)=YEAR(TODAY()))</formula>
    </cfRule>
  </conditionalFormatting>
  <conditionalFormatting sqref="D9:D21">
    <cfRule type="timePeriod" dxfId="5369" priority="244" timePeriod="nextMonth">
      <formula>AND(MONTH(D9)=MONTH(EDATE(TODAY(),0+1)),YEAR(D9)=YEAR(EDATE(TODAY(),0+1)))</formula>
    </cfRule>
  </conditionalFormatting>
  <conditionalFormatting sqref="D9:D21">
    <cfRule type="timePeriod" dxfId="5368" priority="243" timePeriod="thisMonth">
      <formula>AND(MONTH(D9)=MONTH(TODAY()),YEAR(D9)=YEAR(TODAY()))</formula>
    </cfRule>
  </conditionalFormatting>
  <conditionalFormatting sqref="D9:D21">
    <cfRule type="timePeriod" dxfId="5367" priority="242" timePeriod="nextMonth">
      <formula>AND(MONTH(D9)=MONTH(EDATE(TODAY(),0+1)),YEAR(D9)=YEAR(EDATE(TODAY(),0+1)))</formula>
    </cfRule>
  </conditionalFormatting>
  <conditionalFormatting sqref="D9:D21">
    <cfRule type="timePeriod" dxfId="5366" priority="241" timePeriod="thisMonth">
      <formula>AND(MONTH(D9)=MONTH(TODAY()),YEAR(D9)=YEAR(TODAY()))</formula>
    </cfRule>
  </conditionalFormatting>
  <conditionalFormatting sqref="D9:D21">
    <cfRule type="timePeriod" dxfId="5365" priority="240" timePeriod="nextMonth">
      <formula>AND(MONTH(D9)=MONTH(EDATE(TODAY(),0+1)),YEAR(D9)=YEAR(EDATE(TODAY(),0+1)))</formula>
    </cfRule>
  </conditionalFormatting>
  <conditionalFormatting sqref="D9:D21">
    <cfRule type="timePeriod" dxfId="5364" priority="239" timePeriod="thisMonth">
      <formula>AND(MONTH(D9)=MONTH(TODAY()),YEAR(D9)=YEAR(TODAY()))</formula>
    </cfRule>
  </conditionalFormatting>
  <conditionalFormatting sqref="D9:D21">
    <cfRule type="timePeriod" dxfId="5363" priority="238" timePeriod="nextMonth">
      <formula>AND(MONTH(D9)=MONTH(EDATE(TODAY(),0+1)),YEAR(D9)=YEAR(EDATE(TODAY(),0+1)))</formula>
    </cfRule>
  </conditionalFormatting>
  <conditionalFormatting sqref="D9:D21">
    <cfRule type="timePeriod" dxfId="5362" priority="237" timePeriod="thisMonth">
      <formula>AND(MONTH(D9)=MONTH(TODAY()),YEAR(D9)=YEAR(TODAY()))</formula>
    </cfRule>
  </conditionalFormatting>
  <conditionalFormatting sqref="D9:D21">
    <cfRule type="timePeriod" dxfId="5361" priority="236" timePeriod="nextMonth">
      <formula>AND(MONTH(D9)=MONTH(EDATE(TODAY(),0+1)),YEAR(D9)=YEAR(EDATE(TODAY(),0+1)))</formula>
    </cfRule>
  </conditionalFormatting>
  <conditionalFormatting sqref="D9:D21">
    <cfRule type="timePeriod" dxfId="5360" priority="235" timePeriod="thisMonth">
      <formula>AND(MONTH(D9)=MONTH(TODAY()),YEAR(D9)=YEAR(TODAY()))</formula>
    </cfRule>
  </conditionalFormatting>
  <conditionalFormatting sqref="D9:D21">
    <cfRule type="timePeriod" dxfId="5359" priority="234" timePeriod="nextMonth">
      <formula>AND(MONTH(D9)=MONTH(EDATE(TODAY(),0+1)),YEAR(D9)=YEAR(EDATE(TODAY(),0+1)))</formula>
    </cfRule>
  </conditionalFormatting>
  <conditionalFormatting sqref="D9:D21">
    <cfRule type="timePeriod" dxfId="5358" priority="233" timePeriod="thisMonth">
      <formula>AND(MONTH(D9)=MONTH(TODAY()),YEAR(D9)=YEAR(TODAY()))</formula>
    </cfRule>
  </conditionalFormatting>
  <conditionalFormatting sqref="D9:D21">
    <cfRule type="timePeriod" dxfId="5357" priority="232" timePeriod="nextMonth">
      <formula>AND(MONTH(D9)=MONTH(EDATE(TODAY(),0+1)),YEAR(D9)=YEAR(EDATE(TODAY(),0+1)))</formula>
    </cfRule>
  </conditionalFormatting>
  <conditionalFormatting sqref="D9:D21">
    <cfRule type="timePeriod" dxfId="5356" priority="231" timePeriod="thisMonth">
      <formula>AND(MONTH(D9)=MONTH(TODAY()),YEAR(D9)=YEAR(TODAY()))</formula>
    </cfRule>
  </conditionalFormatting>
  <conditionalFormatting sqref="D9:D21">
    <cfRule type="timePeriod" dxfId="5355" priority="230" timePeriod="nextMonth">
      <formula>AND(MONTH(D9)=MONTH(EDATE(TODAY(),0+1)),YEAR(D9)=YEAR(EDATE(TODAY(),0+1)))</formula>
    </cfRule>
  </conditionalFormatting>
  <conditionalFormatting sqref="D9:D21">
    <cfRule type="timePeriod" dxfId="5354" priority="229" timePeriod="thisMonth">
      <formula>AND(MONTH(D9)=MONTH(TODAY()),YEAR(D9)=YEAR(TODAY()))</formula>
    </cfRule>
  </conditionalFormatting>
  <conditionalFormatting sqref="D9:D21">
    <cfRule type="timePeriod" dxfId="5353" priority="228" timePeriod="nextMonth">
      <formula>AND(MONTH(D9)=MONTH(EDATE(TODAY(),0+1)),YEAR(D9)=YEAR(EDATE(TODAY(),0+1)))</formula>
    </cfRule>
  </conditionalFormatting>
  <conditionalFormatting sqref="D9:D21">
    <cfRule type="timePeriod" dxfId="5352" priority="227" timePeriod="thisMonth">
      <formula>AND(MONTH(D9)=MONTH(TODAY()),YEAR(D9)=YEAR(TODAY()))</formula>
    </cfRule>
  </conditionalFormatting>
  <conditionalFormatting sqref="D9:D21">
    <cfRule type="timePeriod" dxfId="5351" priority="226" timePeriod="nextMonth">
      <formula>AND(MONTH(D9)=MONTH(EDATE(TODAY(),0+1)),YEAR(D9)=YEAR(EDATE(TODAY(),0+1)))</formula>
    </cfRule>
  </conditionalFormatting>
  <conditionalFormatting sqref="H9:H21 H20:I21">
    <cfRule type="containsText" dxfId="5350" priority="225" operator="containsText" text="personnel costs">
      <formula>NOT(ISERROR(SEARCH("personnel costs",H9)))</formula>
    </cfRule>
  </conditionalFormatting>
  <conditionalFormatting sqref="I8">
    <cfRule type="dataBar" priority="22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{1ECE99D4-C68A-4243-AD4A-306F14A00DA5}</x14:id>
        </ext>
      </extLst>
    </cfRule>
  </conditionalFormatting>
  <conditionalFormatting sqref="D8">
    <cfRule type="timePeriod" dxfId="5349" priority="223" timePeriod="thisMonth">
      <formula>AND(MONTH(D8)=MONTH(TODAY()),YEAR(D8)=YEAR(TODAY()))</formula>
    </cfRule>
  </conditionalFormatting>
  <conditionalFormatting sqref="D8">
    <cfRule type="timePeriod" dxfId="5348" priority="222" timePeriod="nextMonth">
      <formula>AND(MONTH(D8)=MONTH(EDATE(TODAY(),0+1)),YEAR(D8)=YEAR(EDATE(TODAY(),0+1)))</formula>
    </cfRule>
  </conditionalFormatting>
  <conditionalFormatting sqref="D8">
    <cfRule type="timePeriod" dxfId="5347" priority="221" timePeriod="lastMonth">
      <formula>AND(MONTH(D8)=MONTH(EDATE(TODAY(),0-1)),YEAR(D8)=YEAR(EDATE(TODAY(),0-1)))</formula>
    </cfRule>
  </conditionalFormatting>
  <conditionalFormatting sqref="I9:I21">
    <cfRule type="dataBar" priority="21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{61B32F35-5649-904F-BFD4-5EB2EE35160D}</x14:id>
        </ext>
      </extLst>
    </cfRule>
  </conditionalFormatting>
  <conditionalFormatting sqref="I9:I21">
    <cfRule type="containsText" dxfId="5346" priority="220" operator="containsText" text="personnel costs">
      <formula>NOT(ISERROR(SEARCH("personnel costs",I9)))</formula>
    </cfRule>
  </conditionalFormatting>
  <conditionalFormatting sqref="D3">
    <cfRule type="containsText" dxfId="5345" priority="218" operator="containsText" text="personnel costs">
      <formula>NOT(ISERROR(SEARCH("personnel costs",D3)))</formula>
    </cfRule>
  </conditionalFormatting>
  <conditionalFormatting sqref="E9:E21">
    <cfRule type="timePeriod" dxfId="5344" priority="217" timePeriod="thisMonth">
      <formula>AND(MONTH(E9)=MONTH(TODAY()),YEAR(E9)=YEAR(TODAY()))</formula>
    </cfRule>
  </conditionalFormatting>
  <conditionalFormatting sqref="E9:E21">
    <cfRule type="timePeriod" dxfId="5343" priority="216" timePeriod="nextMonth">
      <formula>AND(MONTH(E9)=MONTH(EDATE(TODAY(),0+1)),YEAR(E9)=YEAR(EDATE(TODAY(),0+1)))</formula>
    </cfRule>
  </conditionalFormatting>
  <conditionalFormatting sqref="E9:E21">
    <cfRule type="timePeriod" dxfId="5342" priority="215" timePeriod="lastMonth">
      <formula>AND(MONTH(E9)=MONTH(EDATE(TODAY(),0-1)),YEAR(E9)=YEAR(EDATE(TODAY(),0-1)))</formula>
    </cfRule>
  </conditionalFormatting>
  <conditionalFormatting sqref="E9:E21">
    <cfRule type="timePeriod" dxfId="5341" priority="214" timePeriod="thisMonth">
      <formula>AND(MONTH(E9)=MONTH(TODAY()),YEAR(E9)=YEAR(TODAY()))</formula>
    </cfRule>
  </conditionalFormatting>
  <conditionalFormatting sqref="E9:E21">
    <cfRule type="timePeriod" dxfId="5340" priority="213" timePeriod="nextMonth">
      <formula>AND(MONTH(E9)=MONTH(EDATE(TODAY(),0+1)),YEAR(E9)=YEAR(EDATE(TODAY(),0+1)))</formula>
    </cfRule>
  </conditionalFormatting>
  <conditionalFormatting sqref="E9:E21">
    <cfRule type="timePeriod" dxfId="5339" priority="212" timePeriod="thisMonth">
      <formula>AND(MONTH(E9)=MONTH(TODAY()),YEAR(E9)=YEAR(TODAY()))</formula>
    </cfRule>
  </conditionalFormatting>
  <conditionalFormatting sqref="E9:E21">
    <cfRule type="timePeriod" dxfId="5338" priority="211" timePeriod="nextMonth">
      <formula>AND(MONTH(E9)=MONTH(EDATE(TODAY(),0+1)),YEAR(E9)=YEAR(EDATE(TODAY(),0+1)))</formula>
    </cfRule>
  </conditionalFormatting>
  <conditionalFormatting sqref="E9:E21">
    <cfRule type="timePeriod" dxfId="5337" priority="210" timePeriod="thisMonth">
      <formula>AND(MONTH(E9)=MONTH(TODAY()),YEAR(E9)=YEAR(TODAY()))</formula>
    </cfRule>
  </conditionalFormatting>
  <conditionalFormatting sqref="E9:E21">
    <cfRule type="timePeriod" dxfId="5336" priority="209" timePeriod="nextMonth">
      <formula>AND(MONTH(E9)=MONTH(EDATE(TODAY(),0+1)),YEAR(E9)=YEAR(EDATE(TODAY(),0+1)))</formula>
    </cfRule>
  </conditionalFormatting>
  <conditionalFormatting sqref="E9:E21">
    <cfRule type="timePeriod" dxfId="5335" priority="208" timePeriod="thisMonth">
      <formula>AND(MONTH(E9)=MONTH(TODAY()),YEAR(E9)=YEAR(TODAY()))</formula>
    </cfRule>
  </conditionalFormatting>
  <conditionalFormatting sqref="E9:E21">
    <cfRule type="timePeriod" dxfId="5334" priority="207" timePeriod="nextMonth">
      <formula>AND(MONTH(E9)=MONTH(EDATE(TODAY(),0+1)),YEAR(E9)=YEAR(EDATE(TODAY(),0+1)))</formula>
    </cfRule>
  </conditionalFormatting>
  <conditionalFormatting sqref="E9:E21">
    <cfRule type="timePeriod" dxfId="5333" priority="206" timePeriod="thisMonth">
      <formula>AND(MONTH(E9)=MONTH(TODAY()),YEAR(E9)=YEAR(TODAY()))</formula>
    </cfRule>
  </conditionalFormatting>
  <conditionalFormatting sqref="E9:E21">
    <cfRule type="timePeriod" dxfId="5332" priority="205" timePeriod="nextMonth">
      <formula>AND(MONTH(E9)=MONTH(EDATE(TODAY(),0+1)),YEAR(E9)=YEAR(EDATE(TODAY(),0+1)))</formula>
    </cfRule>
  </conditionalFormatting>
  <conditionalFormatting sqref="E9:E21">
    <cfRule type="timePeriod" dxfId="5331" priority="204" timePeriod="thisMonth">
      <formula>AND(MONTH(E9)=MONTH(TODAY()),YEAR(E9)=YEAR(TODAY()))</formula>
    </cfRule>
  </conditionalFormatting>
  <conditionalFormatting sqref="E9:E21">
    <cfRule type="timePeriod" dxfId="5330" priority="203" timePeriod="nextMonth">
      <formula>AND(MONTH(E9)=MONTH(EDATE(TODAY(),0+1)),YEAR(E9)=YEAR(EDATE(TODAY(),0+1)))</formula>
    </cfRule>
  </conditionalFormatting>
  <conditionalFormatting sqref="E9:E21">
    <cfRule type="timePeriod" dxfId="5329" priority="202" timePeriod="thisMonth">
      <formula>AND(MONTH(E9)=MONTH(TODAY()),YEAR(E9)=YEAR(TODAY()))</formula>
    </cfRule>
  </conditionalFormatting>
  <conditionalFormatting sqref="E9:E21">
    <cfRule type="timePeriod" dxfId="5328" priority="201" timePeriod="nextMonth">
      <formula>AND(MONTH(E9)=MONTH(EDATE(TODAY(),0+1)),YEAR(E9)=YEAR(EDATE(TODAY(),0+1)))</formula>
    </cfRule>
  </conditionalFormatting>
  <conditionalFormatting sqref="E9:E21">
    <cfRule type="timePeriod" dxfId="5327" priority="200" timePeriod="thisMonth">
      <formula>AND(MONTH(E9)=MONTH(TODAY()),YEAR(E9)=YEAR(TODAY()))</formula>
    </cfRule>
  </conditionalFormatting>
  <conditionalFormatting sqref="E9:E21">
    <cfRule type="timePeriod" dxfId="5326" priority="199" timePeriod="nextMonth">
      <formula>AND(MONTH(E9)=MONTH(EDATE(TODAY(),0+1)),YEAR(E9)=YEAR(EDATE(TODAY(),0+1)))</formula>
    </cfRule>
  </conditionalFormatting>
  <conditionalFormatting sqref="E9:E21">
    <cfRule type="timePeriod" dxfId="5325" priority="198" timePeriod="thisMonth">
      <formula>AND(MONTH(E9)=MONTH(TODAY()),YEAR(E9)=YEAR(TODAY()))</formula>
    </cfRule>
  </conditionalFormatting>
  <conditionalFormatting sqref="E9:E21">
    <cfRule type="timePeriod" dxfId="5324" priority="197" timePeriod="nextMonth">
      <formula>AND(MONTH(E9)=MONTH(EDATE(TODAY(),0+1)),YEAR(E9)=YEAR(EDATE(TODAY(),0+1)))</formula>
    </cfRule>
  </conditionalFormatting>
  <conditionalFormatting sqref="E9:E21">
    <cfRule type="timePeriod" dxfId="5323" priority="196" timePeriod="thisMonth">
      <formula>AND(MONTH(E9)=MONTH(TODAY()),YEAR(E9)=YEAR(TODAY()))</formula>
    </cfRule>
  </conditionalFormatting>
  <conditionalFormatting sqref="E9:E21">
    <cfRule type="timePeriod" dxfId="5322" priority="195" timePeriod="nextMonth">
      <formula>AND(MONTH(E9)=MONTH(EDATE(TODAY(),0+1)),YEAR(E9)=YEAR(EDATE(TODAY(),0+1)))</formula>
    </cfRule>
  </conditionalFormatting>
  <conditionalFormatting sqref="E9:E21">
    <cfRule type="timePeriod" dxfId="5321" priority="194" timePeriod="thisMonth">
      <formula>AND(MONTH(E9)=MONTH(TODAY()),YEAR(E9)=YEAR(TODAY()))</formula>
    </cfRule>
  </conditionalFormatting>
  <conditionalFormatting sqref="E9:E21">
    <cfRule type="timePeriod" dxfId="5320" priority="193" timePeriod="nextMonth">
      <formula>AND(MONTH(E9)=MONTH(EDATE(TODAY(),0+1)),YEAR(E9)=YEAR(EDATE(TODAY(),0+1)))</formula>
    </cfRule>
  </conditionalFormatting>
  <conditionalFormatting sqref="E9:E21">
    <cfRule type="timePeriod" dxfId="5319" priority="192" timePeriod="thisMonth">
      <formula>AND(MONTH(E9)=MONTH(TODAY()),YEAR(E9)=YEAR(TODAY()))</formula>
    </cfRule>
  </conditionalFormatting>
  <conditionalFormatting sqref="E9:E21">
    <cfRule type="timePeriod" dxfId="5318" priority="191" timePeriod="nextMonth">
      <formula>AND(MONTH(E9)=MONTH(EDATE(TODAY(),0+1)),YEAR(E9)=YEAR(EDATE(TODAY(),0+1)))</formula>
    </cfRule>
  </conditionalFormatting>
  <conditionalFormatting sqref="E9:E21">
    <cfRule type="timePeriod" dxfId="5317" priority="190" timePeriod="thisMonth">
      <formula>AND(MONTH(E9)=MONTH(TODAY()),YEAR(E9)=YEAR(TODAY()))</formula>
    </cfRule>
  </conditionalFormatting>
  <conditionalFormatting sqref="E9:E21">
    <cfRule type="timePeriod" dxfId="5316" priority="189" timePeriod="nextMonth">
      <formula>AND(MONTH(E9)=MONTH(EDATE(TODAY(),0+1)),YEAR(E9)=YEAR(EDATE(TODAY(),0+1)))</formula>
    </cfRule>
  </conditionalFormatting>
  <conditionalFormatting sqref="E9:E21">
    <cfRule type="timePeriod" dxfId="5315" priority="188" timePeriod="thisMonth">
      <formula>AND(MONTH(E9)=MONTH(TODAY()),YEAR(E9)=YEAR(TODAY()))</formula>
    </cfRule>
  </conditionalFormatting>
  <conditionalFormatting sqref="E9:E21">
    <cfRule type="timePeriod" dxfId="5314" priority="187" timePeriod="nextMonth">
      <formula>AND(MONTH(E9)=MONTH(EDATE(TODAY(),0+1)),YEAR(E9)=YEAR(EDATE(TODAY(),0+1)))</formula>
    </cfRule>
  </conditionalFormatting>
  <conditionalFormatting sqref="E9:E21">
    <cfRule type="timePeriod" dxfId="5313" priority="186" timePeriod="thisMonth">
      <formula>AND(MONTH(E9)=MONTH(TODAY()),YEAR(E9)=YEAR(TODAY()))</formula>
    </cfRule>
  </conditionalFormatting>
  <conditionalFormatting sqref="E9:E21">
    <cfRule type="timePeriod" dxfId="5312" priority="185" timePeriod="nextMonth">
      <formula>AND(MONTH(E9)=MONTH(EDATE(TODAY(),0+1)),YEAR(E9)=YEAR(EDATE(TODAY(),0+1)))</formula>
    </cfRule>
  </conditionalFormatting>
  <conditionalFormatting sqref="E9:E21">
    <cfRule type="timePeriod" dxfId="5311" priority="184" timePeriod="thisMonth">
      <formula>AND(MONTH(E9)=MONTH(TODAY()),YEAR(E9)=YEAR(TODAY()))</formula>
    </cfRule>
  </conditionalFormatting>
  <conditionalFormatting sqref="E9:E21">
    <cfRule type="timePeriod" dxfId="5310" priority="183" timePeriod="nextMonth">
      <formula>AND(MONTH(E9)=MONTH(EDATE(TODAY(),0+1)),YEAR(E9)=YEAR(EDATE(TODAY(),0+1)))</formula>
    </cfRule>
  </conditionalFormatting>
  <conditionalFormatting sqref="E9:E21">
    <cfRule type="timePeriod" dxfId="5309" priority="182" timePeriod="thisMonth">
      <formula>AND(MONTH(E9)=MONTH(TODAY()),YEAR(E9)=YEAR(TODAY()))</formula>
    </cfRule>
  </conditionalFormatting>
  <conditionalFormatting sqref="E9:E21">
    <cfRule type="timePeriod" dxfId="5308" priority="181" timePeriod="nextMonth">
      <formula>AND(MONTH(E9)=MONTH(EDATE(TODAY(),0+1)),YEAR(E9)=YEAR(EDATE(TODAY(),0+1)))</formula>
    </cfRule>
  </conditionalFormatting>
  <conditionalFormatting sqref="E9:E21">
    <cfRule type="timePeriod" dxfId="5307" priority="180" timePeriod="thisMonth">
      <formula>AND(MONTH(E9)=MONTH(TODAY()),YEAR(E9)=YEAR(TODAY()))</formula>
    </cfRule>
  </conditionalFormatting>
  <conditionalFormatting sqref="E9:E21">
    <cfRule type="timePeriod" dxfId="5306" priority="179" timePeriod="nextMonth">
      <formula>AND(MONTH(E9)=MONTH(EDATE(TODAY(),0+1)),YEAR(E9)=YEAR(EDATE(TODAY(),0+1)))</formula>
    </cfRule>
  </conditionalFormatting>
  <conditionalFormatting sqref="E9:E21">
    <cfRule type="timePeriod" dxfId="5305" priority="178" timePeriod="thisMonth">
      <formula>AND(MONTH(E9)=MONTH(TODAY()),YEAR(E9)=YEAR(TODAY()))</formula>
    </cfRule>
  </conditionalFormatting>
  <conditionalFormatting sqref="E9:E21">
    <cfRule type="timePeriod" dxfId="5304" priority="177" timePeriod="nextMonth">
      <formula>AND(MONTH(E9)=MONTH(EDATE(TODAY(),0+1)),YEAR(E9)=YEAR(EDATE(TODAY(),0+1)))</formula>
    </cfRule>
  </conditionalFormatting>
  <conditionalFormatting sqref="E9:E21">
    <cfRule type="timePeriod" dxfId="5303" priority="176" timePeriod="thisMonth">
      <formula>AND(MONTH(E9)=MONTH(TODAY()),YEAR(E9)=YEAR(TODAY()))</formula>
    </cfRule>
  </conditionalFormatting>
  <conditionalFormatting sqref="E9:E21">
    <cfRule type="timePeriod" dxfId="5302" priority="175" timePeriod="nextMonth">
      <formula>AND(MONTH(E9)=MONTH(EDATE(TODAY(),0+1)),YEAR(E9)=YEAR(EDATE(TODAY(),0+1)))</formula>
    </cfRule>
  </conditionalFormatting>
  <conditionalFormatting sqref="E9:E21">
    <cfRule type="timePeriod" dxfId="5301" priority="174" timePeriod="thisMonth">
      <formula>AND(MONTH(E9)=MONTH(TODAY()),YEAR(E9)=YEAR(TODAY()))</formula>
    </cfRule>
  </conditionalFormatting>
  <conditionalFormatting sqref="E9:E21">
    <cfRule type="timePeriod" dxfId="5300" priority="173" timePeriod="nextMonth">
      <formula>AND(MONTH(E9)=MONTH(EDATE(TODAY(),0+1)),YEAR(E9)=YEAR(EDATE(TODAY(),0+1)))</formula>
    </cfRule>
  </conditionalFormatting>
  <conditionalFormatting sqref="E9:E21">
    <cfRule type="timePeriod" dxfId="5299" priority="172" timePeriod="thisMonth">
      <formula>AND(MONTH(E9)=MONTH(TODAY()),YEAR(E9)=YEAR(TODAY()))</formula>
    </cfRule>
  </conditionalFormatting>
  <conditionalFormatting sqref="E9:E21">
    <cfRule type="timePeriod" dxfId="5298" priority="171" timePeriod="nextMonth">
      <formula>AND(MONTH(E9)=MONTH(EDATE(TODAY(),0+1)),YEAR(E9)=YEAR(EDATE(TODAY(),0+1)))</formula>
    </cfRule>
  </conditionalFormatting>
  <conditionalFormatting sqref="E9:E21">
    <cfRule type="timePeriod" dxfId="5297" priority="170" timePeriod="thisMonth">
      <formula>AND(MONTH(E9)=MONTH(TODAY()),YEAR(E9)=YEAR(TODAY()))</formula>
    </cfRule>
  </conditionalFormatting>
  <conditionalFormatting sqref="E9:E21">
    <cfRule type="timePeriod" dxfId="5296" priority="169" timePeriod="nextMonth">
      <formula>AND(MONTH(E9)=MONTH(EDATE(TODAY(),0+1)),YEAR(E9)=YEAR(EDATE(TODAY(),0+1)))</formula>
    </cfRule>
  </conditionalFormatting>
  <conditionalFormatting sqref="E9:E21">
    <cfRule type="timePeriod" dxfId="5295" priority="168" timePeriod="thisMonth">
      <formula>AND(MONTH(E9)=MONTH(TODAY()),YEAR(E9)=YEAR(TODAY()))</formula>
    </cfRule>
  </conditionalFormatting>
  <conditionalFormatting sqref="E9:E21">
    <cfRule type="timePeriod" dxfId="5294" priority="167" timePeriod="nextMonth">
      <formula>AND(MONTH(E9)=MONTH(EDATE(TODAY(),0+1)),YEAR(E9)=YEAR(EDATE(TODAY(),0+1)))</formula>
    </cfRule>
  </conditionalFormatting>
  <conditionalFormatting sqref="E9:E21">
    <cfRule type="timePeriod" dxfId="5293" priority="166" timePeriod="thisMonth">
      <formula>AND(MONTH(E9)=MONTH(TODAY()),YEAR(E9)=YEAR(TODAY()))</formula>
    </cfRule>
  </conditionalFormatting>
  <conditionalFormatting sqref="E9:E21">
    <cfRule type="timePeriod" dxfId="5292" priority="165" timePeriod="nextMonth">
      <formula>AND(MONTH(E9)=MONTH(EDATE(TODAY(),0+1)),YEAR(E9)=YEAR(EDATE(TODAY(),0+1)))</formula>
    </cfRule>
  </conditionalFormatting>
  <conditionalFormatting sqref="E9:E21">
    <cfRule type="timePeriod" dxfId="5291" priority="164" timePeriod="thisMonth">
      <formula>AND(MONTH(E9)=MONTH(TODAY()),YEAR(E9)=YEAR(TODAY()))</formula>
    </cfRule>
  </conditionalFormatting>
  <conditionalFormatting sqref="E9:E21">
    <cfRule type="timePeriod" dxfId="5290" priority="163" timePeriod="nextMonth">
      <formula>AND(MONTH(E9)=MONTH(EDATE(TODAY(),0+1)),YEAR(E9)=YEAR(EDATE(TODAY(),0+1)))</formula>
    </cfRule>
  </conditionalFormatting>
  <conditionalFormatting sqref="E9:E21">
    <cfRule type="timePeriod" dxfId="5289" priority="162" timePeriod="thisMonth">
      <formula>AND(MONTH(E9)=MONTH(TODAY()),YEAR(E9)=YEAR(TODAY()))</formula>
    </cfRule>
  </conditionalFormatting>
  <conditionalFormatting sqref="E9:E21">
    <cfRule type="timePeriod" dxfId="5288" priority="161" timePeriod="nextMonth">
      <formula>AND(MONTH(E9)=MONTH(EDATE(TODAY(),0+1)),YEAR(E9)=YEAR(EDATE(TODAY(),0+1)))</formula>
    </cfRule>
  </conditionalFormatting>
  <conditionalFormatting sqref="E9:E21">
    <cfRule type="timePeriod" dxfId="5287" priority="160" timePeriod="thisMonth">
      <formula>AND(MONTH(E9)=MONTH(TODAY()),YEAR(E9)=YEAR(TODAY()))</formula>
    </cfRule>
  </conditionalFormatting>
  <conditionalFormatting sqref="E9:E21">
    <cfRule type="timePeriod" dxfId="5286" priority="159" timePeriod="nextMonth">
      <formula>AND(MONTH(E9)=MONTH(EDATE(TODAY(),0+1)),YEAR(E9)=YEAR(EDATE(TODAY(),0+1)))</formula>
    </cfRule>
  </conditionalFormatting>
  <conditionalFormatting sqref="E9:E21">
    <cfRule type="timePeriod" dxfId="5285" priority="158" timePeriod="thisMonth">
      <formula>AND(MONTH(E9)=MONTH(TODAY()),YEAR(E9)=YEAR(TODAY()))</formula>
    </cfRule>
  </conditionalFormatting>
  <conditionalFormatting sqref="E9:E21">
    <cfRule type="timePeriod" dxfId="5284" priority="157" timePeriod="nextMonth">
      <formula>AND(MONTH(E9)=MONTH(EDATE(TODAY(),0+1)),YEAR(E9)=YEAR(EDATE(TODAY(),0+1)))</formula>
    </cfRule>
  </conditionalFormatting>
  <conditionalFormatting sqref="E9:E21">
    <cfRule type="timePeriod" dxfId="5283" priority="156" timePeriod="thisMonth">
      <formula>AND(MONTH(E9)=MONTH(TODAY()),YEAR(E9)=YEAR(TODAY()))</formula>
    </cfRule>
  </conditionalFormatting>
  <conditionalFormatting sqref="E9:E21">
    <cfRule type="timePeriod" dxfId="5282" priority="155" timePeriod="nextMonth">
      <formula>AND(MONTH(E9)=MONTH(EDATE(TODAY(),0+1)),YEAR(E9)=YEAR(EDATE(TODAY(),0+1)))</formula>
    </cfRule>
  </conditionalFormatting>
  <conditionalFormatting sqref="E9:E21">
    <cfRule type="timePeriod" dxfId="5281" priority="154" timePeriod="thisMonth">
      <formula>AND(MONTH(E9)=MONTH(TODAY()),YEAR(E9)=YEAR(TODAY()))</formula>
    </cfRule>
  </conditionalFormatting>
  <conditionalFormatting sqref="E9:E21">
    <cfRule type="timePeriod" dxfId="5280" priority="153" timePeriod="nextMonth">
      <formula>AND(MONTH(E9)=MONTH(EDATE(TODAY(),0+1)),YEAR(E9)=YEAR(EDATE(TODAY(),0+1)))</formula>
    </cfRule>
  </conditionalFormatting>
  <conditionalFormatting sqref="E9:E21">
    <cfRule type="timePeriod" dxfId="5279" priority="152" timePeriod="thisMonth">
      <formula>AND(MONTH(E9)=MONTH(TODAY()),YEAR(E9)=YEAR(TODAY()))</formula>
    </cfRule>
  </conditionalFormatting>
  <conditionalFormatting sqref="E9:E21">
    <cfRule type="timePeriod" dxfId="5278" priority="151" timePeriod="nextMonth">
      <formula>AND(MONTH(E9)=MONTH(EDATE(TODAY(),0+1)),YEAR(E9)=YEAR(EDATE(TODAY(),0+1)))</formula>
    </cfRule>
  </conditionalFormatting>
  <conditionalFormatting sqref="E9:E21">
    <cfRule type="timePeriod" dxfId="5277" priority="150" timePeriod="thisMonth">
      <formula>AND(MONTH(E9)=MONTH(TODAY()),YEAR(E9)=YEAR(TODAY()))</formula>
    </cfRule>
  </conditionalFormatting>
  <conditionalFormatting sqref="E9:E21">
    <cfRule type="timePeriod" dxfId="5276" priority="149" timePeriod="nextMonth">
      <formula>AND(MONTH(E9)=MONTH(EDATE(TODAY(),0+1)),YEAR(E9)=YEAR(EDATE(TODAY(),0+1)))</formula>
    </cfRule>
  </conditionalFormatting>
  <conditionalFormatting sqref="E9:E21">
    <cfRule type="timePeriod" dxfId="5275" priority="148" timePeriod="thisMonth">
      <formula>AND(MONTH(E9)=MONTH(TODAY()),YEAR(E9)=YEAR(TODAY()))</formula>
    </cfRule>
  </conditionalFormatting>
  <conditionalFormatting sqref="E9:E21">
    <cfRule type="timePeriod" dxfId="5274" priority="147" timePeriod="nextMonth">
      <formula>AND(MONTH(E9)=MONTH(EDATE(TODAY(),0+1)),YEAR(E9)=YEAR(EDATE(TODAY(),0+1)))</formula>
    </cfRule>
  </conditionalFormatting>
  <conditionalFormatting sqref="E9:E21">
    <cfRule type="timePeriod" dxfId="5273" priority="146" timePeriod="thisMonth">
      <formula>AND(MONTH(E9)=MONTH(TODAY()),YEAR(E9)=YEAR(TODAY()))</formula>
    </cfRule>
  </conditionalFormatting>
  <conditionalFormatting sqref="E9:E21">
    <cfRule type="timePeriod" dxfId="5272" priority="145" timePeriod="nextMonth">
      <formula>AND(MONTH(E9)=MONTH(EDATE(TODAY(),0+1)),YEAR(E9)=YEAR(EDATE(TODAY(),0+1)))</formula>
    </cfRule>
  </conditionalFormatting>
  <conditionalFormatting sqref="E9:E21">
    <cfRule type="timePeriod" dxfId="5271" priority="144" timePeriod="thisMonth">
      <formula>AND(MONTH(E9)=MONTH(TODAY()),YEAR(E9)=YEAR(TODAY()))</formula>
    </cfRule>
  </conditionalFormatting>
  <conditionalFormatting sqref="E9:E21">
    <cfRule type="timePeriod" dxfId="5270" priority="143" timePeriod="nextMonth">
      <formula>AND(MONTH(E9)=MONTH(EDATE(TODAY(),0+1)),YEAR(E9)=YEAR(EDATE(TODAY(),0+1)))</formula>
    </cfRule>
  </conditionalFormatting>
  <conditionalFormatting sqref="E9:E21">
    <cfRule type="timePeriod" dxfId="5269" priority="142" timePeriod="thisMonth">
      <formula>AND(MONTH(E9)=MONTH(TODAY()),YEAR(E9)=YEAR(TODAY()))</formula>
    </cfRule>
  </conditionalFormatting>
  <conditionalFormatting sqref="E9:E21">
    <cfRule type="timePeriod" dxfId="5268" priority="141" timePeriod="nextMonth">
      <formula>AND(MONTH(E9)=MONTH(EDATE(TODAY(),0+1)),YEAR(E9)=YEAR(EDATE(TODAY(),0+1)))</formula>
    </cfRule>
  </conditionalFormatting>
  <conditionalFormatting sqref="E9:E21">
    <cfRule type="timePeriod" dxfId="5267" priority="140" timePeriod="thisMonth">
      <formula>AND(MONTH(E9)=MONTH(TODAY()),YEAR(E9)=YEAR(TODAY()))</formula>
    </cfRule>
  </conditionalFormatting>
  <conditionalFormatting sqref="E9:E21">
    <cfRule type="timePeriod" dxfId="5266" priority="139" timePeriod="nextMonth">
      <formula>AND(MONTH(E9)=MONTH(EDATE(TODAY(),0+1)),YEAR(E9)=YEAR(EDATE(TODAY(),0+1)))</formula>
    </cfRule>
  </conditionalFormatting>
  <conditionalFormatting sqref="E9:E21">
    <cfRule type="timePeriod" dxfId="5265" priority="138" timePeriod="thisMonth">
      <formula>AND(MONTH(E9)=MONTH(TODAY()),YEAR(E9)=YEAR(TODAY()))</formula>
    </cfRule>
  </conditionalFormatting>
  <conditionalFormatting sqref="E9:E21">
    <cfRule type="timePeriod" dxfId="5264" priority="137" timePeriod="nextMonth">
      <formula>AND(MONTH(E9)=MONTH(EDATE(TODAY(),0+1)),YEAR(E9)=YEAR(EDATE(TODAY(),0+1)))</formula>
    </cfRule>
  </conditionalFormatting>
  <conditionalFormatting sqref="E9:E21">
    <cfRule type="timePeriod" dxfId="5263" priority="136" timePeriod="thisMonth">
      <formula>AND(MONTH(E9)=MONTH(TODAY()),YEAR(E9)=YEAR(TODAY()))</formula>
    </cfRule>
  </conditionalFormatting>
  <conditionalFormatting sqref="E9:E21">
    <cfRule type="timePeriod" dxfId="5262" priority="135" timePeriod="nextMonth">
      <formula>AND(MONTH(E9)=MONTH(EDATE(TODAY(),0+1)),YEAR(E9)=YEAR(EDATE(TODAY(),0+1)))</formula>
    </cfRule>
  </conditionalFormatting>
  <conditionalFormatting sqref="E9:E21">
    <cfRule type="timePeriod" dxfId="5261" priority="134" timePeriod="thisMonth">
      <formula>AND(MONTH(E9)=MONTH(TODAY()),YEAR(E9)=YEAR(TODAY()))</formula>
    </cfRule>
  </conditionalFormatting>
  <conditionalFormatting sqref="E9:E21">
    <cfRule type="timePeriod" dxfId="5260" priority="133" timePeriod="nextMonth">
      <formula>AND(MONTH(E9)=MONTH(EDATE(TODAY(),0+1)),YEAR(E9)=YEAR(EDATE(TODAY(),0+1)))</formula>
    </cfRule>
  </conditionalFormatting>
  <conditionalFormatting sqref="E9:E21">
    <cfRule type="timePeriod" dxfId="5259" priority="132" timePeriod="thisMonth">
      <formula>AND(MONTH(E9)=MONTH(TODAY()),YEAR(E9)=YEAR(TODAY()))</formula>
    </cfRule>
  </conditionalFormatting>
  <conditionalFormatting sqref="E9:E21">
    <cfRule type="timePeriod" dxfId="5258" priority="131" timePeriod="nextMonth">
      <formula>AND(MONTH(E9)=MONTH(EDATE(TODAY(),0+1)),YEAR(E9)=YEAR(EDATE(TODAY(),0+1)))</formula>
    </cfRule>
  </conditionalFormatting>
  <conditionalFormatting sqref="E9:E21">
    <cfRule type="timePeriod" dxfId="5257" priority="130" timePeriod="thisMonth">
      <formula>AND(MONTH(E9)=MONTH(TODAY()),YEAR(E9)=YEAR(TODAY()))</formula>
    </cfRule>
  </conditionalFormatting>
  <conditionalFormatting sqref="E9:E21">
    <cfRule type="timePeriod" dxfId="5256" priority="129" timePeriod="nextMonth">
      <formula>AND(MONTH(E9)=MONTH(EDATE(TODAY(),0+1)),YEAR(E9)=YEAR(EDATE(TODAY(),0+1)))</formula>
    </cfRule>
  </conditionalFormatting>
  <conditionalFormatting sqref="E9:E21">
    <cfRule type="timePeriod" dxfId="5255" priority="128" timePeriod="thisMonth">
      <formula>AND(MONTH(E9)=MONTH(TODAY()),YEAR(E9)=YEAR(TODAY()))</formula>
    </cfRule>
  </conditionalFormatting>
  <conditionalFormatting sqref="E9:E21">
    <cfRule type="timePeriod" dxfId="5254" priority="127" timePeriod="nextMonth">
      <formula>AND(MONTH(E9)=MONTH(EDATE(TODAY(),0+1)),YEAR(E9)=YEAR(EDATE(TODAY(),0+1)))</formula>
    </cfRule>
  </conditionalFormatting>
  <conditionalFormatting sqref="E9:E21">
    <cfRule type="timePeriod" dxfId="5253" priority="126" timePeriod="thisMonth">
      <formula>AND(MONTH(E9)=MONTH(TODAY()),YEAR(E9)=YEAR(TODAY()))</formula>
    </cfRule>
  </conditionalFormatting>
  <conditionalFormatting sqref="E9:E21">
    <cfRule type="timePeriod" dxfId="5252" priority="125" timePeriod="nextMonth">
      <formula>AND(MONTH(E9)=MONTH(EDATE(TODAY(),0+1)),YEAR(E9)=YEAR(EDATE(TODAY(),0+1)))</formula>
    </cfRule>
  </conditionalFormatting>
  <conditionalFormatting sqref="E9:E21">
    <cfRule type="timePeriod" dxfId="5251" priority="124" timePeriod="thisMonth">
      <formula>AND(MONTH(E9)=MONTH(TODAY()),YEAR(E9)=YEAR(TODAY()))</formula>
    </cfRule>
  </conditionalFormatting>
  <conditionalFormatting sqref="E9:E21">
    <cfRule type="timePeriod" dxfId="5250" priority="123" timePeriod="nextMonth">
      <formula>AND(MONTH(E9)=MONTH(EDATE(TODAY(),0+1)),YEAR(E9)=YEAR(EDATE(TODAY(),0+1)))</formula>
    </cfRule>
  </conditionalFormatting>
  <conditionalFormatting sqref="E9:E21">
    <cfRule type="timePeriod" dxfId="5249" priority="122" timePeriod="thisMonth">
      <formula>AND(MONTH(E9)=MONTH(TODAY()),YEAR(E9)=YEAR(TODAY()))</formula>
    </cfRule>
  </conditionalFormatting>
  <conditionalFormatting sqref="E9:E21">
    <cfRule type="timePeriod" dxfId="5248" priority="121" timePeriod="nextMonth">
      <formula>AND(MONTH(E9)=MONTH(EDATE(TODAY(),0+1)),YEAR(E9)=YEAR(EDATE(TODAY(),0+1)))</formula>
    </cfRule>
  </conditionalFormatting>
  <conditionalFormatting sqref="E9:E21">
    <cfRule type="timePeriod" dxfId="5247" priority="120" timePeriod="thisMonth">
      <formula>AND(MONTH(E9)=MONTH(TODAY()),YEAR(E9)=YEAR(TODAY()))</formula>
    </cfRule>
  </conditionalFormatting>
  <conditionalFormatting sqref="E9:E21">
    <cfRule type="timePeriod" dxfId="5246" priority="119" timePeriod="nextMonth">
      <formula>AND(MONTH(E9)=MONTH(EDATE(TODAY(),0+1)),YEAR(E9)=YEAR(EDATE(TODAY(),0+1)))</formula>
    </cfRule>
  </conditionalFormatting>
  <conditionalFormatting sqref="E9:E21">
    <cfRule type="timePeriod" dxfId="5245" priority="118" timePeriod="thisMonth">
      <formula>AND(MONTH(E9)=MONTH(TODAY()),YEAR(E9)=YEAR(TODAY()))</formula>
    </cfRule>
  </conditionalFormatting>
  <conditionalFormatting sqref="E9:E21">
    <cfRule type="timePeriod" dxfId="5244" priority="117" timePeriod="nextMonth">
      <formula>AND(MONTH(E9)=MONTH(EDATE(TODAY(),0+1)),YEAR(E9)=YEAR(EDATE(TODAY(),0+1)))</formula>
    </cfRule>
  </conditionalFormatting>
  <conditionalFormatting sqref="E9:E21">
    <cfRule type="timePeriod" dxfId="5243" priority="116" timePeriod="thisMonth">
      <formula>AND(MONTH(E9)=MONTH(TODAY()),YEAR(E9)=YEAR(TODAY()))</formula>
    </cfRule>
  </conditionalFormatting>
  <conditionalFormatting sqref="E9:E21">
    <cfRule type="timePeriod" dxfId="5242" priority="115" timePeriod="nextMonth">
      <formula>AND(MONTH(E9)=MONTH(EDATE(TODAY(),0+1)),YEAR(E9)=YEAR(EDATE(TODAY(),0+1)))</formula>
    </cfRule>
  </conditionalFormatting>
  <conditionalFormatting sqref="E9:E21">
    <cfRule type="timePeriod" dxfId="5241" priority="114" timePeriod="thisMonth">
      <formula>AND(MONTH(E9)=MONTH(TODAY()),YEAR(E9)=YEAR(TODAY()))</formula>
    </cfRule>
  </conditionalFormatting>
  <conditionalFormatting sqref="E9:E21">
    <cfRule type="timePeriod" dxfId="5240" priority="113" timePeriod="nextMonth">
      <formula>AND(MONTH(E9)=MONTH(EDATE(TODAY(),0+1)),YEAR(E9)=YEAR(EDATE(TODAY(),0+1)))</formula>
    </cfRule>
  </conditionalFormatting>
  <conditionalFormatting sqref="E9:E21">
    <cfRule type="timePeriod" dxfId="5239" priority="112" timePeriod="thisMonth">
      <formula>AND(MONTH(E9)=MONTH(TODAY()),YEAR(E9)=YEAR(TODAY()))</formula>
    </cfRule>
  </conditionalFormatting>
  <conditionalFormatting sqref="E9:E21">
    <cfRule type="timePeriod" dxfId="5238" priority="111" timePeriod="nextMonth">
      <formula>AND(MONTH(E9)=MONTH(EDATE(TODAY(),0+1)),YEAR(E9)=YEAR(EDATE(TODAY(),0+1)))</formula>
    </cfRule>
  </conditionalFormatting>
  <conditionalFormatting sqref="E9:E21">
    <cfRule type="timePeriod" dxfId="5237" priority="110" timePeriod="thisMonth">
      <formula>AND(MONTH(E9)=MONTH(TODAY()),YEAR(E9)=YEAR(TODAY()))</formula>
    </cfRule>
  </conditionalFormatting>
  <conditionalFormatting sqref="E9:E21">
    <cfRule type="timePeriod" dxfId="5236" priority="109" timePeriod="nextMonth">
      <formula>AND(MONTH(E9)=MONTH(EDATE(TODAY(),0+1)),YEAR(E9)=YEAR(EDATE(TODAY(),0+1)))</formula>
    </cfRule>
  </conditionalFormatting>
  <conditionalFormatting sqref="E9:E21">
    <cfRule type="timePeriod" dxfId="5235" priority="108" timePeriod="thisMonth">
      <formula>AND(MONTH(E9)=MONTH(TODAY()),YEAR(E9)=YEAR(TODAY()))</formula>
    </cfRule>
  </conditionalFormatting>
  <conditionalFormatting sqref="E9:E21">
    <cfRule type="timePeriod" dxfId="5234" priority="107" timePeriod="nextMonth">
      <formula>AND(MONTH(E9)=MONTH(EDATE(TODAY(),0+1)),YEAR(E9)=YEAR(EDATE(TODAY(),0+1)))</formula>
    </cfRule>
  </conditionalFormatting>
  <conditionalFormatting sqref="E9:E21">
    <cfRule type="timePeriod" dxfId="5233" priority="106" timePeriod="thisMonth">
      <formula>AND(MONTH(E9)=MONTH(TODAY()),YEAR(E9)=YEAR(TODAY()))</formula>
    </cfRule>
  </conditionalFormatting>
  <conditionalFormatting sqref="E9:E21">
    <cfRule type="timePeriod" dxfId="5232" priority="105" timePeriod="nextMonth">
      <formula>AND(MONTH(E9)=MONTH(EDATE(TODAY(),0+1)),YEAR(E9)=YEAR(EDATE(TODAY(),0+1)))</formula>
    </cfRule>
  </conditionalFormatting>
  <conditionalFormatting sqref="E9:E21">
    <cfRule type="timePeriod" dxfId="5231" priority="104" timePeriod="thisMonth">
      <formula>AND(MONTH(E9)=MONTH(TODAY()),YEAR(E9)=YEAR(TODAY()))</formula>
    </cfRule>
  </conditionalFormatting>
  <conditionalFormatting sqref="E9:E21">
    <cfRule type="timePeriod" dxfId="5230" priority="103" timePeriod="nextMonth">
      <formula>AND(MONTH(E9)=MONTH(EDATE(TODAY(),0+1)),YEAR(E9)=YEAR(EDATE(TODAY(),0+1)))</formula>
    </cfRule>
  </conditionalFormatting>
  <conditionalFormatting sqref="E9:E21">
    <cfRule type="timePeriod" dxfId="5229" priority="102" timePeriod="thisMonth">
      <formula>AND(MONTH(E9)=MONTH(TODAY()),YEAR(E9)=YEAR(TODAY()))</formula>
    </cfRule>
  </conditionalFormatting>
  <conditionalFormatting sqref="E9:E21">
    <cfRule type="timePeriod" dxfId="5228" priority="101" timePeriod="nextMonth">
      <formula>AND(MONTH(E9)=MONTH(EDATE(TODAY(),0+1)),YEAR(E9)=YEAR(EDATE(TODAY(),0+1)))</formula>
    </cfRule>
  </conditionalFormatting>
  <conditionalFormatting sqref="E9:E21">
    <cfRule type="timePeriod" dxfId="5227" priority="100" timePeriod="thisMonth">
      <formula>AND(MONTH(E9)=MONTH(TODAY()),YEAR(E9)=YEAR(TODAY()))</formula>
    </cfRule>
  </conditionalFormatting>
  <conditionalFormatting sqref="E9:E21">
    <cfRule type="timePeriod" dxfId="5226" priority="99" timePeriod="nextMonth">
      <formula>AND(MONTH(E9)=MONTH(EDATE(TODAY(),0+1)),YEAR(E9)=YEAR(EDATE(TODAY(),0+1)))</formula>
    </cfRule>
  </conditionalFormatting>
  <conditionalFormatting sqref="E9:E21">
    <cfRule type="timePeriod" dxfId="5225" priority="98" timePeriod="thisMonth">
      <formula>AND(MONTH(E9)=MONTH(TODAY()),YEAR(E9)=YEAR(TODAY()))</formula>
    </cfRule>
  </conditionalFormatting>
  <conditionalFormatting sqref="E9:E21">
    <cfRule type="timePeriod" dxfId="5224" priority="97" timePeriod="nextMonth">
      <formula>AND(MONTH(E9)=MONTH(EDATE(TODAY(),0+1)),YEAR(E9)=YEAR(EDATE(TODAY(),0+1)))</formula>
    </cfRule>
  </conditionalFormatting>
  <conditionalFormatting sqref="E9:E21">
    <cfRule type="timePeriod" dxfId="5223" priority="96" timePeriod="thisMonth">
      <formula>AND(MONTH(E9)=MONTH(TODAY()),YEAR(E9)=YEAR(TODAY()))</formula>
    </cfRule>
  </conditionalFormatting>
  <conditionalFormatting sqref="E9:E21">
    <cfRule type="timePeriod" dxfId="5222" priority="95" timePeriod="nextMonth">
      <formula>AND(MONTH(E9)=MONTH(EDATE(TODAY(),0+1)),YEAR(E9)=YEAR(EDATE(TODAY(),0+1)))</formula>
    </cfRule>
  </conditionalFormatting>
  <conditionalFormatting sqref="E9:E21">
    <cfRule type="timePeriod" dxfId="5221" priority="94" timePeriod="thisMonth">
      <formula>AND(MONTH(E9)=MONTH(TODAY()),YEAR(E9)=YEAR(TODAY()))</formula>
    </cfRule>
  </conditionalFormatting>
  <conditionalFormatting sqref="E9:E21">
    <cfRule type="timePeriod" dxfId="5220" priority="93" timePeriod="nextMonth">
      <formula>AND(MONTH(E9)=MONTH(EDATE(TODAY(),0+1)),YEAR(E9)=YEAR(EDATE(TODAY(),0+1)))</formula>
    </cfRule>
  </conditionalFormatting>
  <conditionalFormatting sqref="E9:E21">
    <cfRule type="timePeriod" dxfId="5219" priority="92" timePeriod="thisMonth">
      <formula>AND(MONTH(E9)=MONTH(TODAY()),YEAR(E9)=YEAR(TODAY()))</formula>
    </cfRule>
  </conditionalFormatting>
  <conditionalFormatting sqref="E9:E21">
    <cfRule type="timePeriod" dxfId="5218" priority="91" timePeriod="nextMonth">
      <formula>AND(MONTH(E9)=MONTH(EDATE(TODAY(),0+1)),YEAR(E9)=YEAR(EDATE(TODAY(),0+1)))</formula>
    </cfRule>
  </conditionalFormatting>
  <conditionalFormatting sqref="E9:E21">
    <cfRule type="timePeriod" dxfId="5217" priority="90" timePeriod="thisMonth">
      <formula>AND(MONTH(E9)=MONTH(TODAY()),YEAR(E9)=YEAR(TODAY()))</formula>
    </cfRule>
  </conditionalFormatting>
  <conditionalFormatting sqref="E9:E21">
    <cfRule type="timePeriod" dxfId="5216" priority="89" timePeriod="nextMonth">
      <formula>AND(MONTH(E9)=MONTH(EDATE(TODAY(),0+1)),YEAR(E9)=YEAR(EDATE(TODAY(),0+1)))</formula>
    </cfRule>
  </conditionalFormatting>
  <conditionalFormatting sqref="E9:E21">
    <cfRule type="timePeriod" dxfId="5215" priority="88" timePeriod="thisMonth">
      <formula>AND(MONTH(E9)=MONTH(TODAY()),YEAR(E9)=YEAR(TODAY()))</formula>
    </cfRule>
  </conditionalFormatting>
  <conditionalFormatting sqref="E9:E21">
    <cfRule type="timePeriod" dxfId="5214" priority="87" timePeriod="nextMonth">
      <formula>AND(MONTH(E9)=MONTH(EDATE(TODAY(),0+1)),YEAR(E9)=YEAR(EDATE(TODAY(),0+1)))</formula>
    </cfRule>
  </conditionalFormatting>
  <conditionalFormatting sqref="E9:E21">
    <cfRule type="timePeriod" dxfId="5213" priority="86" timePeriod="thisMonth">
      <formula>AND(MONTH(E9)=MONTH(TODAY()),YEAR(E9)=YEAR(TODAY()))</formula>
    </cfRule>
  </conditionalFormatting>
  <conditionalFormatting sqref="E9:E21">
    <cfRule type="timePeriod" dxfId="5212" priority="85" timePeriod="nextMonth">
      <formula>AND(MONTH(E9)=MONTH(EDATE(TODAY(),0+1)),YEAR(E9)=YEAR(EDATE(TODAY(),0+1)))</formula>
    </cfRule>
  </conditionalFormatting>
  <conditionalFormatting sqref="E9:E21">
    <cfRule type="timePeriod" dxfId="5211" priority="84" timePeriod="thisMonth">
      <formula>AND(MONTH(E9)=MONTH(TODAY()),YEAR(E9)=YEAR(TODAY()))</formula>
    </cfRule>
  </conditionalFormatting>
  <conditionalFormatting sqref="E9:E21">
    <cfRule type="timePeriod" dxfId="5210" priority="83" timePeriod="nextMonth">
      <formula>AND(MONTH(E9)=MONTH(EDATE(TODAY(),0+1)),YEAR(E9)=YEAR(EDATE(TODAY(),0+1)))</formula>
    </cfRule>
  </conditionalFormatting>
  <conditionalFormatting sqref="E9:E21">
    <cfRule type="timePeriod" dxfId="5209" priority="82" timePeriod="thisMonth">
      <formula>AND(MONTH(E9)=MONTH(TODAY()),YEAR(E9)=YEAR(TODAY()))</formula>
    </cfRule>
  </conditionalFormatting>
  <conditionalFormatting sqref="E9:E21">
    <cfRule type="timePeriod" dxfId="5208" priority="81" timePeriod="nextMonth">
      <formula>AND(MONTH(E9)=MONTH(EDATE(TODAY(),0+1)),YEAR(E9)=YEAR(EDATE(TODAY(),0+1)))</formula>
    </cfRule>
  </conditionalFormatting>
  <conditionalFormatting sqref="E9:E21">
    <cfRule type="timePeriod" dxfId="5207" priority="80" timePeriod="thisMonth">
      <formula>AND(MONTH(E9)=MONTH(TODAY()),YEAR(E9)=YEAR(TODAY()))</formula>
    </cfRule>
  </conditionalFormatting>
  <conditionalFormatting sqref="E9:E21">
    <cfRule type="timePeriod" dxfId="5206" priority="79" timePeriod="nextMonth">
      <formula>AND(MONTH(E9)=MONTH(EDATE(TODAY(),0+1)),YEAR(E9)=YEAR(EDATE(TODAY(),0+1)))</formula>
    </cfRule>
  </conditionalFormatting>
  <conditionalFormatting sqref="E9:E21">
    <cfRule type="timePeriod" dxfId="5205" priority="78" timePeriod="thisMonth">
      <formula>AND(MONTH(E9)=MONTH(TODAY()),YEAR(E9)=YEAR(TODAY()))</formula>
    </cfRule>
  </conditionalFormatting>
  <conditionalFormatting sqref="E9:E21">
    <cfRule type="timePeriod" dxfId="5204" priority="77" timePeriod="nextMonth">
      <formula>AND(MONTH(E9)=MONTH(EDATE(TODAY(),0+1)),YEAR(E9)=YEAR(EDATE(TODAY(),0+1)))</formula>
    </cfRule>
  </conditionalFormatting>
  <conditionalFormatting sqref="E9:E21">
    <cfRule type="timePeriod" dxfId="5203" priority="76" timePeriod="thisMonth">
      <formula>AND(MONTH(E9)=MONTH(TODAY()),YEAR(E9)=YEAR(TODAY()))</formula>
    </cfRule>
  </conditionalFormatting>
  <conditionalFormatting sqref="E9:E21">
    <cfRule type="timePeriod" dxfId="5202" priority="75" timePeriod="nextMonth">
      <formula>AND(MONTH(E9)=MONTH(EDATE(TODAY(),0+1)),YEAR(E9)=YEAR(EDATE(TODAY(),0+1)))</formula>
    </cfRule>
  </conditionalFormatting>
  <conditionalFormatting sqref="E9:E21">
    <cfRule type="timePeriod" dxfId="5201" priority="74" timePeriod="thisMonth">
      <formula>AND(MONTH(E9)=MONTH(TODAY()),YEAR(E9)=YEAR(TODAY()))</formula>
    </cfRule>
  </conditionalFormatting>
  <conditionalFormatting sqref="E9:E21">
    <cfRule type="timePeriod" dxfId="5200" priority="73" timePeriod="nextMonth">
      <formula>AND(MONTH(E9)=MONTH(EDATE(TODAY(),0+1)),YEAR(E9)=YEAR(EDATE(TODAY(),0+1)))</formula>
    </cfRule>
  </conditionalFormatting>
  <conditionalFormatting sqref="E9:E21">
    <cfRule type="timePeriod" dxfId="5199" priority="72" timePeriod="thisMonth">
      <formula>AND(MONTH(E9)=MONTH(TODAY()),YEAR(E9)=YEAR(TODAY()))</formula>
    </cfRule>
  </conditionalFormatting>
  <conditionalFormatting sqref="E9:E21">
    <cfRule type="timePeriod" dxfId="5198" priority="71" timePeriod="nextMonth">
      <formula>AND(MONTH(E9)=MONTH(EDATE(TODAY(),0+1)),YEAR(E9)=YEAR(EDATE(TODAY(),0+1)))</formula>
    </cfRule>
  </conditionalFormatting>
  <conditionalFormatting sqref="E9:E21">
    <cfRule type="timePeriod" dxfId="5197" priority="70" timePeriod="thisMonth">
      <formula>AND(MONTH(E9)=MONTH(TODAY()),YEAR(E9)=YEAR(TODAY()))</formula>
    </cfRule>
  </conditionalFormatting>
  <conditionalFormatting sqref="E9:E21">
    <cfRule type="timePeriod" dxfId="5196" priority="69" timePeriod="nextMonth">
      <formula>AND(MONTH(E9)=MONTH(EDATE(TODAY(),0+1)),YEAR(E9)=YEAR(EDATE(TODAY(),0+1)))</formula>
    </cfRule>
  </conditionalFormatting>
  <conditionalFormatting sqref="E9:E21">
    <cfRule type="timePeriod" dxfId="5195" priority="68" timePeriod="thisMonth">
      <formula>AND(MONTH(E9)=MONTH(TODAY()),YEAR(E9)=YEAR(TODAY()))</formula>
    </cfRule>
  </conditionalFormatting>
  <conditionalFormatting sqref="E9:E21">
    <cfRule type="timePeriod" dxfId="5194" priority="67" timePeriod="nextMonth">
      <formula>AND(MONTH(E9)=MONTH(EDATE(TODAY(),0+1)),YEAR(E9)=YEAR(EDATE(TODAY(),0+1)))</formula>
    </cfRule>
  </conditionalFormatting>
  <conditionalFormatting sqref="E9:E21">
    <cfRule type="timePeriod" dxfId="5193" priority="66" timePeriod="thisMonth">
      <formula>AND(MONTH(E9)=MONTH(TODAY()),YEAR(E9)=YEAR(TODAY()))</formula>
    </cfRule>
  </conditionalFormatting>
  <conditionalFormatting sqref="E9:E21">
    <cfRule type="timePeriod" dxfId="5192" priority="65" timePeriod="nextMonth">
      <formula>AND(MONTH(E9)=MONTH(EDATE(TODAY(),0+1)),YEAR(E9)=YEAR(EDATE(TODAY(),0+1)))</formula>
    </cfRule>
  </conditionalFormatting>
  <conditionalFormatting sqref="E9:E21">
    <cfRule type="timePeriod" dxfId="5191" priority="64" timePeriod="thisMonth">
      <formula>AND(MONTH(E9)=MONTH(TODAY()),YEAR(E9)=YEAR(TODAY()))</formula>
    </cfRule>
  </conditionalFormatting>
  <conditionalFormatting sqref="E9:E21">
    <cfRule type="timePeriod" dxfId="5190" priority="63" timePeriod="nextMonth">
      <formula>AND(MONTH(E9)=MONTH(EDATE(TODAY(),0+1)),YEAR(E9)=YEAR(EDATE(TODAY(),0+1)))</formula>
    </cfRule>
  </conditionalFormatting>
  <conditionalFormatting sqref="E9:E21">
    <cfRule type="timePeriod" dxfId="5189" priority="62" timePeriod="thisMonth">
      <formula>AND(MONTH(E9)=MONTH(TODAY()),YEAR(E9)=YEAR(TODAY()))</formula>
    </cfRule>
  </conditionalFormatting>
  <conditionalFormatting sqref="E9:E21">
    <cfRule type="timePeriod" dxfId="5188" priority="61" timePeriod="nextMonth">
      <formula>AND(MONTH(E9)=MONTH(EDATE(TODAY(),0+1)),YEAR(E9)=YEAR(EDATE(TODAY(),0+1)))</formula>
    </cfRule>
  </conditionalFormatting>
  <conditionalFormatting sqref="E9:E21">
    <cfRule type="timePeriod" dxfId="5187" priority="60" timePeriod="thisMonth">
      <formula>AND(MONTH(E9)=MONTH(TODAY()),YEAR(E9)=YEAR(TODAY()))</formula>
    </cfRule>
  </conditionalFormatting>
  <conditionalFormatting sqref="E9:E21">
    <cfRule type="timePeriod" dxfId="5186" priority="59" timePeriod="nextMonth">
      <formula>AND(MONTH(E9)=MONTH(EDATE(TODAY(),0+1)),YEAR(E9)=YEAR(EDATE(TODAY(),0+1)))</formula>
    </cfRule>
  </conditionalFormatting>
  <conditionalFormatting sqref="E9:E21">
    <cfRule type="timePeriod" dxfId="5185" priority="58" timePeriod="thisMonth">
      <formula>AND(MONTH(E9)=MONTH(TODAY()),YEAR(E9)=YEAR(TODAY()))</formula>
    </cfRule>
  </conditionalFormatting>
  <conditionalFormatting sqref="E9:E21">
    <cfRule type="timePeriod" dxfId="5184" priority="57" timePeriod="nextMonth">
      <formula>AND(MONTH(E9)=MONTH(EDATE(TODAY(),0+1)),YEAR(E9)=YEAR(EDATE(TODAY(),0+1)))</formula>
    </cfRule>
  </conditionalFormatting>
  <conditionalFormatting sqref="E9:E21">
    <cfRule type="timePeriod" dxfId="5183" priority="56" timePeriod="thisMonth">
      <formula>AND(MONTH(E9)=MONTH(TODAY()),YEAR(E9)=YEAR(TODAY()))</formula>
    </cfRule>
  </conditionalFormatting>
  <conditionalFormatting sqref="E9:E21">
    <cfRule type="timePeriod" dxfId="5182" priority="55" timePeriod="nextMonth">
      <formula>AND(MONTH(E9)=MONTH(EDATE(TODAY(),0+1)),YEAR(E9)=YEAR(EDATE(TODAY(),0+1)))</formula>
    </cfRule>
  </conditionalFormatting>
  <conditionalFormatting sqref="E9:E21">
    <cfRule type="timePeriod" dxfId="5181" priority="54" timePeriod="thisMonth">
      <formula>AND(MONTH(E9)=MONTH(TODAY()),YEAR(E9)=YEAR(TODAY()))</formula>
    </cfRule>
  </conditionalFormatting>
  <conditionalFormatting sqref="E9:E21">
    <cfRule type="timePeriod" dxfId="5180" priority="53" timePeriod="nextMonth">
      <formula>AND(MONTH(E9)=MONTH(EDATE(TODAY(),0+1)),YEAR(E9)=YEAR(EDATE(TODAY(),0+1)))</formula>
    </cfRule>
  </conditionalFormatting>
  <conditionalFormatting sqref="E9:E21">
    <cfRule type="timePeriod" dxfId="5179" priority="52" timePeriod="thisMonth">
      <formula>AND(MONTH(E9)=MONTH(TODAY()),YEAR(E9)=YEAR(TODAY()))</formula>
    </cfRule>
  </conditionalFormatting>
  <conditionalFormatting sqref="E9:E21">
    <cfRule type="timePeriod" dxfId="5178" priority="51" timePeriod="nextMonth">
      <formula>AND(MONTH(E9)=MONTH(EDATE(TODAY(),0+1)),YEAR(E9)=YEAR(EDATE(TODAY(),0+1)))</formula>
    </cfRule>
  </conditionalFormatting>
  <conditionalFormatting sqref="E9:E21">
    <cfRule type="timePeriod" dxfId="5177" priority="50" timePeriod="thisMonth">
      <formula>AND(MONTH(E9)=MONTH(TODAY()),YEAR(E9)=YEAR(TODAY()))</formula>
    </cfRule>
  </conditionalFormatting>
  <conditionalFormatting sqref="E9:E21">
    <cfRule type="timePeriod" dxfId="5176" priority="49" timePeriod="nextMonth">
      <formula>AND(MONTH(E9)=MONTH(EDATE(TODAY(),0+1)),YEAR(E9)=YEAR(EDATE(TODAY(),0+1)))</formula>
    </cfRule>
  </conditionalFormatting>
  <conditionalFormatting sqref="E9:E21">
    <cfRule type="timePeriod" dxfId="5175" priority="48" timePeriod="thisMonth">
      <formula>AND(MONTH(E9)=MONTH(TODAY()),YEAR(E9)=YEAR(TODAY()))</formula>
    </cfRule>
  </conditionalFormatting>
  <conditionalFormatting sqref="E9:E21">
    <cfRule type="timePeriod" dxfId="5174" priority="47" timePeriod="nextMonth">
      <formula>AND(MONTH(E9)=MONTH(EDATE(TODAY(),0+1)),YEAR(E9)=YEAR(EDATE(TODAY(),0+1)))</formula>
    </cfRule>
  </conditionalFormatting>
  <conditionalFormatting sqref="E9:E21">
    <cfRule type="timePeriod" dxfId="5173" priority="46" timePeriod="thisMonth">
      <formula>AND(MONTH(E9)=MONTH(TODAY()),YEAR(E9)=YEAR(TODAY()))</formula>
    </cfRule>
  </conditionalFormatting>
  <conditionalFormatting sqref="E9:E21">
    <cfRule type="timePeriod" dxfId="5172" priority="45" timePeriod="nextMonth">
      <formula>AND(MONTH(E9)=MONTH(EDATE(TODAY(),0+1)),YEAR(E9)=YEAR(EDATE(TODAY(),0+1)))</formula>
    </cfRule>
  </conditionalFormatting>
  <conditionalFormatting sqref="E9:E21">
    <cfRule type="timePeriod" dxfId="5171" priority="44" timePeriod="thisMonth">
      <formula>AND(MONTH(E9)=MONTH(TODAY()),YEAR(E9)=YEAR(TODAY()))</formula>
    </cfRule>
  </conditionalFormatting>
  <conditionalFormatting sqref="E9:E21">
    <cfRule type="timePeriod" dxfId="5170" priority="43" timePeriod="nextMonth">
      <formula>AND(MONTH(E9)=MONTH(EDATE(TODAY(),0+1)),YEAR(E9)=YEAR(EDATE(TODAY(),0+1)))</formula>
    </cfRule>
  </conditionalFormatting>
  <conditionalFormatting sqref="E9:E21">
    <cfRule type="timePeriod" dxfId="5169" priority="42" timePeriod="thisMonth">
      <formula>AND(MONTH(E9)=MONTH(TODAY()),YEAR(E9)=YEAR(TODAY()))</formula>
    </cfRule>
  </conditionalFormatting>
  <conditionalFormatting sqref="E9:E21">
    <cfRule type="timePeriod" dxfId="5168" priority="41" timePeriod="nextMonth">
      <formula>AND(MONTH(E9)=MONTH(EDATE(TODAY(),0+1)),YEAR(E9)=YEAR(EDATE(TODAY(),0+1)))</formula>
    </cfRule>
  </conditionalFormatting>
  <conditionalFormatting sqref="E9:E21">
    <cfRule type="timePeriod" dxfId="5167" priority="40" timePeriod="thisMonth">
      <formula>AND(MONTH(E9)=MONTH(TODAY()),YEAR(E9)=YEAR(TODAY()))</formula>
    </cfRule>
  </conditionalFormatting>
  <conditionalFormatting sqref="E9:E21">
    <cfRule type="timePeriod" dxfId="5166" priority="39" timePeriod="nextMonth">
      <formula>AND(MONTH(E9)=MONTH(EDATE(TODAY(),0+1)),YEAR(E9)=YEAR(EDATE(TODAY(),0+1)))</formula>
    </cfRule>
  </conditionalFormatting>
  <conditionalFormatting sqref="E9:E21">
    <cfRule type="timePeriod" dxfId="5165" priority="38" timePeriod="thisMonth">
      <formula>AND(MONTH(E9)=MONTH(TODAY()),YEAR(E9)=YEAR(TODAY()))</formula>
    </cfRule>
  </conditionalFormatting>
  <conditionalFormatting sqref="E9:E21">
    <cfRule type="timePeriod" dxfId="5164" priority="37" timePeriod="nextMonth">
      <formula>AND(MONTH(E9)=MONTH(EDATE(TODAY(),0+1)),YEAR(E9)=YEAR(EDATE(TODAY(),0+1)))</formula>
    </cfRule>
  </conditionalFormatting>
  <conditionalFormatting sqref="E9:E21">
    <cfRule type="timePeriod" dxfId="5163" priority="36" timePeriod="thisMonth">
      <formula>AND(MONTH(E9)=MONTH(TODAY()),YEAR(E9)=YEAR(TODAY()))</formula>
    </cfRule>
  </conditionalFormatting>
  <conditionalFormatting sqref="E9:E21">
    <cfRule type="timePeriod" dxfId="5162" priority="35" timePeriod="nextMonth">
      <formula>AND(MONTH(E9)=MONTH(EDATE(TODAY(),0+1)),YEAR(E9)=YEAR(EDATE(TODAY(),0+1)))</formula>
    </cfRule>
  </conditionalFormatting>
  <conditionalFormatting sqref="E9:E21">
    <cfRule type="timePeriod" dxfId="5161" priority="34" timePeriod="thisMonth">
      <formula>AND(MONTH(E9)=MONTH(TODAY()),YEAR(E9)=YEAR(TODAY()))</formula>
    </cfRule>
  </conditionalFormatting>
  <conditionalFormatting sqref="E9:E21">
    <cfRule type="timePeriod" dxfId="5160" priority="33" timePeriod="nextMonth">
      <formula>AND(MONTH(E9)=MONTH(EDATE(TODAY(),0+1)),YEAR(E9)=YEAR(EDATE(TODAY(),0+1)))</formula>
    </cfRule>
  </conditionalFormatting>
  <conditionalFormatting sqref="E9:E21">
    <cfRule type="timePeriod" dxfId="5159" priority="32" timePeriod="thisMonth">
      <formula>AND(MONTH(E9)=MONTH(TODAY()),YEAR(E9)=YEAR(TODAY()))</formula>
    </cfRule>
  </conditionalFormatting>
  <conditionalFormatting sqref="E9:E21">
    <cfRule type="timePeriod" dxfId="5158" priority="31" timePeriod="nextMonth">
      <formula>AND(MONTH(E9)=MONTH(EDATE(TODAY(),0+1)),YEAR(E9)=YEAR(EDATE(TODAY(),0+1)))</formula>
    </cfRule>
  </conditionalFormatting>
  <conditionalFormatting sqref="E9:E21">
    <cfRule type="timePeriod" dxfId="5157" priority="30" timePeriod="thisMonth">
      <formula>AND(MONTH(E9)=MONTH(TODAY()),YEAR(E9)=YEAR(TODAY()))</formula>
    </cfRule>
  </conditionalFormatting>
  <conditionalFormatting sqref="E9:E21">
    <cfRule type="timePeriod" dxfId="5156" priority="29" timePeriod="nextMonth">
      <formula>AND(MONTH(E9)=MONTH(EDATE(TODAY(),0+1)),YEAR(E9)=YEAR(EDATE(TODAY(),0+1)))</formula>
    </cfRule>
  </conditionalFormatting>
  <conditionalFormatting sqref="E9:E21">
    <cfRule type="timePeriod" dxfId="5155" priority="28" timePeriod="thisMonth">
      <formula>AND(MONTH(E9)=MONTH(TODAY()),YEAR(E9)=YEAR(TODAY()))</formula>
    </cfRule>
  </conditionalFormatting>
  <conditionalFormatting sqref="E9:E21">
    <cfRule type="timePeriod" dxfId="5154" priority="27" timePeriod="nextMonth">
      <formula>AND(MONTH(E9)=MONTH(EDATE(TODAY(),0+1)),YEAR(E9)=YEAR(EDATE(TODAY(),0+1)))</formula>
    </cfRule>
  </conditionalFormatting>
  <conditionalFormatting sqref="E9:E21">
    <cfRule type="timePeriod" dxfId="5153" priority="26" timePeriod="thisMonth">
      <formula>AND(MONTH(E9)=MONTH(TODAY()),YEAR(E9)=YEAR(TODAY()))</formula>
    </cfRule>
  </conditionalFormatting>
  <conditionalFormatting sqref="E9:E21">
    <cfRule type="timePeriod" dxfId="5152" priority="25" timePeriod="nextMonth">
      <formula>AND(MONTH(E9)=MONTH(EDATE(TODAY(),0+1)),YEAR(E9)=YEAR(EDATE(TODAY(),0+1)))</formula>
    </cfRule>
  </conditionalFormatting>
  <conditionalFormatting sqref="E9:E21">
    <cfRule type="timePeriod" dxfId="5151" priority="24" timePeriod="thisMonth">
      <formula>AND(MONTH(E9)=MONTH(TODAY()),YEAR(E9)=YEAR(TODAY()))</formula>
    </cfRule>
  </conditionalFormatting>
  <conditionalFormatting sqref="E9:E21">
    <cfRule type="timePeriod" dxfId="5150" priority="23" timePeriod="nextMonth">
      <formula>AND(MONTH(E9)=MONTH(EDATE(TODAY(),0+1)),YEAR(E9)=YEAR(EDATE(TODAY(),0+1)))</formula>
    </cfRule>
  </conditionalFormatting>
  <conditionalFormatting sqref="E9:E21">
    <cfRule type="timePeriod" dxfId="5149" priority="22" timePeriod="thisMonth">
      <formula>AND(MONTH(E9)=MONTH(TODAY()),YEAR(E9)=YEAR(TODAY()))</formula>
    </cfRule>
  </conditionalFormatting>
  <conditionalFormatting sqref="E9:E21">
    <cfRule type="timePeriod" dxfId="5148" priority="21" timePeriod="nextMonth">
      <formula>AND(MONTH(E9)=MONTH(EDATE(TODAY(),0+1)),YEAR(E9)=YEAR(EDATE(TODAY(),0+1)))</formula>
    </cfRule>
  </conditionalFormatting>
  <conditionalFormatting sqref="E9:E21">
    <cfRule type="timePeriod" dxfId="5147" priority="20" timePeriod="thisMonth">
      <formula>AND(MONTH(E9)=MONTH(TODAY()),YEAR(E9)=YEAR(TODAY()))</formula>
    </cfRule>
  </conditionalFormatting>
  <conditionalFormatting sqref="E9:E21">
    <cfRule type="timePeriod" dxfId="5146" priority="19" timePeriod="nextMonth">
      <formula>AND(MONTH(E9)=MONTH(EDATE(TODAY(),0+1)),YEAR(E9)=YEAR(EDATE(TODAY(),0+1)))</formula>
    </cfRule>
  </conditionalFormatting>
  <conditionalFormatting sqref="E9:E21">
    <cfRule type="timePeriod" dxfId="5145" priority="18" timePeriod="thisMonth">
      <formula>AND(MONTH(E9)=MONTH(TODAY()),YEAR(E9)=YEAR(TODAY()))</formula>
    </cfRule>
  </conditionalFormatting>
  <conditionalFormatting sqref="E9:E21">
    <cfRule type="timePeriod" dxfId="5144" priority="17" timePeriod="nextMonth">
      <formula>AND(MONTH(E9)=MONTH(EDATE(TODAY(),0+1)),YEAR(E9)=YEAR(EDATE(TODAY(),0+1)))</formula>
    </cfRule>
  </conditionalFormatting>
  <conditionalFormatting sqref="E9:E21">
    <cfRule type="timePeriod" dxfId="5143" priority="16" timePeriod="thisMonth">
      <formula>AND(MONTH(E9)=MONTH(TODAY()),YEAR(E9)=YEAR(TODAY()))</formula>
    </cfRule>
  </conditionalFormatting>
  <conditionalFormatting sqref="E9:E21">
    <cfRule type="timePeriod" dxfId="5142" priority="15" timePeriod="nextMonth">
      <formula>AND(MONTH(E9)=MONTH(EDATE(TODAY(),0+1)),YEAR(E9)=YEAR(EDATE(TODAY(),0+1)))</formula>
    </cfRule>
  </conditionalFormatting>
  <conditionalFormatting sqref="E9:E21">
    <cfRule type="timePeriod" dxfId="5141" priority="14" timePeriod="thisMonth">
      <formula>AND(MONTH(E9)=MONTH(TODAY()),YEAR(E9)=YEAR(TODAY()))</formula>
    </cfRule>
  </conditionalFormatting>
  <conditionalFormatting sqref="E9:E21">
    <cfRule type="timePeriod" dxfId="5140" priority="13" timePeriod="nextMonth">
      <formula>AND(MONTH(E9)=MONTH(EDATE(TODAY(),0+1)),YEAR(E9)=YEAR(EDATE(TODAY(),0+1)))</formula>
    </cfRule>
  </conditionalFormatting>
  <conditionalFormatting sqref="E9:E21">
    <cfRule type="timePeriod" dxfId="5139" priority="12" timePeriod="thisMonth">
      <formula>AND(MONTH(E9)=MONTH(TODAY()),YEAR(E9)=YEAR(TODAY()))</formula>
    </cfRule>
  </conditionalFormatting>
  <conditionalFormatting sqref="E9:E21">
    <cfRule type="timePeriod" dxfId="5138" priority="11" timePeriod="nextMonth">
      <formula>AND(MONTH(E9)=MONTH(EDATE(TODAY(),0+1)),YEAR(E9)=YEAR(EDATE(TODAY(),0+1)))</formula>
    </cfRule>
  </conditionalFormatting>
  <conditionalFormatting sqref="E9:E21">
    <cfRule type="cellIs" dxfId="5137" priority="7" operator="equal">
      <formula>0</formula>
    </cfRule>
    <cfRule type="timePeriod" dxfId="5136" priority="8" timePeriod="thisMonth">
      <formula>AND(MONTH(E9)=MONTH(TODAY()),YEAR(E9)=YEAR(TODAY()))</formula>
    </cfRule>
    <cfRule type="timePeriod" dxfId="5135" priority="9" timePeriod="nextMonth">
      <formula>AND(MONTH(E9)=MONTH(EDATE(TODAY(),0+1)),YEAR(E9)=YEAR(EDATE(TODAY(),0+1)))</formula>
    </cfRule>
    <cfRule type="timePeriod" dxfId="5134" priority="10" timePeriod="thisMonth">
      <formula>AND(MONTH(E9)=MONTH(TODAY()),YEAR(E9)=YEAR(TODAY()))</formula>
    </cfRule>
  </conditionalFormatting>
  <conditionalFormatting sqref="E8">
    <cfRule type="timePeriod" dxfId="5133" priority="6" timePeriod="thisMonth">
      <formula>AND(MONTH(E8)=MONTH(TODAY()),YEAR(E8)=YEAR(TODAY()))</formula>
    </cfRule>
  </conditionalFormatting>
  <conditionalFormatting sqref="E8">
    <cfRule type="timePeriod" dxfId="5132" priority="5" timePeriod="nextMonth">
      <formula>AND(MONTH(E8)=MONTH(EDATE(TODAY(),0+1)),YEAR(E8)=YEAR(EDATE(TODAY(),0+1)))</formula>
    </cfRule>
  </conditionalFormatting>
  <conditionalFormatting sqref="E8">
    <cfRule type="timePeriod" dxfId="5131" priority="4" timePeriod="lastMonth">
      <formula>AND(MONTH(E8)=MONTH(EDATE(TODAY(),0-1)),YEAR(E8)=YEAR(EDATE(TODAY(),0-1)))</formula>
    </cfRule>
  </conditionalFormatting>
  <conditionalFormatting sqref="E3">
    <cfRule type="containsText" dxfId="5130" priority="3" operator="containsText" text="personnel costs">
      <formula>NOT(ISERROR(SEARCH("personnel costs",E3)))</formula>
    </cfRule>
  </conditionalFormatting>
  <conditionalFormatting sqref="E9:E21">
    <cfRule type="cellIs" dxfId="5129" priority="2" operator="between">
      <formula>1</formula>
      <formula>5</formula>
    </cfRule>
  </conditionalFormatting>
  <conditionalFormatting sqref="E9:E21">
    <cfRule type="cellIs" dxfId="5128" priority="1" operator="greaterThan">
      <formula>5</formula>
    </cfRule>
  </conditionalFormatting>
  <pageMargins left="0.75" right="0.75" top="1" bottom="1" header="0.5" footer="0.5"/>
  <pageSetup paperSize="0" orientation="portrait" horizontalDpi="4294967292" verticalDpi="4294967292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1ECE99D4-C68A-4243-AD4A-306F14A00DA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I8</xm:sqref>
        </x14:conditionalFormatting>
        <x14:conditionalFormatting xmlns:xm="http://schemas.microsoft.com/office/excel/2006/main">
          <x14:cfRule type="dataBar" id="{61B32F35-5649-904F-BFD4-5EB2EE35160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I9:I21</xm:sqref>
        </x14:conditionalFormatting>
      </x14:conditionalFormattings>
    </ex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:O10"/>
  <sheetViews>
    <sheetView workbookViewId="0">
      <selection activeCell="I9" sqref="I9"/>
    </sheetView>
  </sheetViews>
  <sheetFormatPr baseColWidth="10" defaultRowHeight="15" x14ac:dyDescent="0"/>
  <cols>
    <col min="5" max="5" width="8.6640625" style="47" customWidth="1"/>
    <col min="9" max="9" width="5.5" customWidth="1"/>
    <col min="12" max="12" width="12.83203125" bestFit="1" customWidth="1"/>
  </cols>
  <sheetData>
    <row r="1" spans="1:15" ht="16" thickBot="1">
      <c r="F1" s="1"/>
      <c r="G1" s="1"/>
      <c r="J1" s="1"/>
    </row>
    <row r="2" spans="1:15" ht="17" thickBot="1">
      <c r="A2" t="s">
        <v>0</v>
      </c>
      <c r="B2" t="s">
        <v>1</v>
      </c>
      <c r="C2" s="2" t="s">
        <v>2</v>
      </c>
      <c r="D2" s="3">
        <v>41243</v>
      </c>
      <c r="E2" s="48"/>
      <c r="G2" s="1"/>
      <c r="H2" s="4" t="s">
        <v>3</v>
      </c>
      <c r="I2" s="5"/>
      <c r="J2" s="6"/>
      <c r="K2" s="7"/>
      <c r="L2" s="8">
        <f ca="1">JANVIER!L3</f>
        <v>71733.439560000043</v>
      </c>
      <c r="M2" s="9"/>
      <c r="N2" s="10" t="s">
        <v>4</v>
      </c>
      <c r="O2" s="11">
        <f>[2]SEPTEMBRE!N2-4.5-25-23</f>
        <v>36.609999999999985</v>
      </c>
    </row>
    <row r="3" spans="1:15" ht="17" thickBot="1">
      <c r="A3" s="12"/>
      <c r="B3" s="13" t="s">
        <v>5</v>
      </c>
      <c r="C3" s="13"/>
      <c r="D3" s="14">
        <v>13026.31</v>
      </c>
      <c r="E3" s="49"/>
      <c r="G3" s="1"/>
      <c r="H3" s="4" t="s">
        <v>6</v>
      </c>
      <c r="I3" s="5"/>
      <c r="J3" s="15"/>
      <c r="K3" s="7"/>
      <c r="L3" s="16">
        <f ca="1">L2-(SUM(J9:J30)+(SUM(K9:K30)))</f>
        <v>69521.799560000043</v>
      </c>
      <c r="M3" s="17"/>
      <c r="N3" s="18" t="s">
        <v>7</v>
      </c>
      <c r="O3" s="19">
        <f ca="1">L3+O2</f>
        <v>69558.409560000044</v>
      </c>
    </row>
    <row r="4" spans="1:15" ht="17" thickBot="1">
      <c r="A4" s="2"/>
      <c r="F4" s="1"/>
      <c r="G4" s="1"/>
      <c r="H4" s="20" t="s">
        <v>8</v>
      </c>
      <c r="I4" s="5"/>
      <c r="J4" s="6"/>
      <c r="K4" s="21"/>
      <c r="L4" s="22">
        <f ca="1">L2-SUM(H9:H30)+SUM(K9:K30)</f>
        <v>69521.799560000043</v>
      </c>
      <c r="M4" s="9"/>
      <c r="N4" s="9"/>
      <c r="O4" s="9"/>
    </row>
    <row r="5" spans="1:15" ht="17" thickBot="1">
      <c r="A5" s="2"/>
      <c r="F5" s="1"/>
      <c r="G5" s="1"/>
      <c r="H5" s="4" t="s">
        <v>9</v>
      </c>
      <c r="I5" s="5"/>
      <c r="J5" s="6"/>
      <c r="K5" s="7"/>
      <c r="L5" s="16">
        <v>0</v>
      </c>
      <c r="M5" s="9"/>
      <c r="N5" s="23" t="s">
        <v>10</v>
      </c>
      <c r="O5" s="24">
        <f>1080000</f>
        <v>1080000</v>
      </c>
    </row>
    <row r="6" spans="1:15" ht="17" thickBot="1">
      <c r="A6" s="2"/>
      <c r="F6" s="1"/>
      <c r="G6" s="1"/>
      <c r="H6" s="4" t="s">
        <v>11</v>
      </c>
      <c r="I6" s="5"/>
      <c r="J6" s="6"/>
      <c r="K6" s="7"/>
      <c r="L6" s="16">
        <v>0</v>
      </c>
      <c r="M6" s="9"/>
      <c r="N6" s="23" t="s">
        <v>12</v>
      </c>
      <c r="O6" s="25">
        <f ca="1">O5+L4</f>
        <v>1149521.79956</v>
      </c>
    </row>
    <row r="7" spans="1:15">
      <c r="A7" s="2"/>
      <c r="F7" s="1"/>
      <c r="G7" s="1"/>
      <c r="H7" s="26"/>
      <c r="J7" s="1"/>
      <c r="K7" s="26"/>
      <c r="L7" s="26"/>
    </row>
    <row r="8" spans="1:15" s="33" customFormat="1" ht="30">
      <c r="A8" s="27" t="s">
        <v>13</v>
      </c>
      <c r="B8" s="28" t="s">
        <v>14</v>
      </c>
      <c r="C8" s="28" t="s">
        <v>15</v>
      </c>
      <c r="D8" s="29" t="s">
        <v>16</v>
      </c>
      <c r="E8" s="50" t="s">
        <v>37</v>
      </c>
      <c r="F8" s="30" t="s">
        <v>17</v>
      </c>
      <c r="G8" s="30" t="s">
        <v>18</v>
      </c>
      <c r="H8" s="30" t="s">
        <v>19</v>
      </c>
      <c r="I8" s="31" t="s">
        <v>20</v>
      </c>
      <c r="J8" s="32" t="s">
        <v>21</v>
      </c>
      <c r="K8" s="28" t="s">
        <v>22</v>
      </c>
      <c r="L8" s="28" t="s">
        <v>23</v>
      </c>
      <c r="M8" s="28" t="s">
        <v>24</v>
      </c>
      <c r="N8" s="28" t="s">
        <v>25</v>
      </c>
      <c r="O8" s="28" t="s">
        <v>26</v>
      </c>
    </row>
    <row r="9" spans="1:15">
      <c r="A9" s="34">
        <v>41236</v>
      </c>
      <c r="B9" s="35" t="s">
        <v>27</v>
      </c>
      <c r="C9" s="35" t="s">
        <v>28</v>
      </c>
      <c r="D9" s="36">
        <v>41251</v>
      </c>
      <c r="E9" s="51" t="e">
        <f ca="1">IF([1]!Table12[[#This Row],[Mise en Paiement]]-(TODAY())&lt;0, 0, [1]!Table12[[#This Row],[Mise en Paiement]]-TODAY())</f>
        <v>#REF!</v>
      </c>
      <c r="F9" s="37">
        <v>66.400000000000006</v>
      </c>
      <c r="G9" s="37">
        <v>13.02</v>
      </c>
      <c r="H9" s="37">
        <f>G9+F9</f>
        <v>79.42</v>
      </c>
      <c r="I9" s="38">
        <v>1</v>
      </c>
      <c r="J9" s="37">
        <f>IF(I9=1, H9, 0)</f>
        <v>79.42</v>
      </c>
      <c r="K9" s="39"/>
      <c r="L9" s="40">
        <f ca="1">L2-J9+K9</f>
        <v>71654.019560000044</v>
      </c>
      <c r="M9" s="41" t="s">
        <v>29</v>
      </c>
      <c r="N9" s="35" t="s">
        <v>30</v>
      </c>
      <c r="O9" s="35" t="s">
        <v>31</v>
      </c>
    </row>
    <row r="10" spans="1:15">
      <c r="A10" s="42">
        <v>41247</v>
      </c>
      <c r="B10" s="43" t="s">
        <v>32</v>
      </c>
      <c r="C10" s="43" t="s">
        <v>33</v>
      </c>
      <c r="D10" s="44">
        <v>41247</v>
      </c>
      <c r="E10" s="51" t="e">
        <f ca="1">IF([1]!Table12[[#This Row],[Mise en Paiement]]-(TODAY())&lt;0, 0, [1]!Table12[[#This Row],[Mise en Paiement]]-TODAY())</f>
        <v>#REF!</v>
      </c>
      <c r="F10" s="45">
        <v>1815.09</v>
      </c>
      <c r="G10" s="45">
        <v>317.13</v>
      </c>
      <c r="H10" s="45">
        <f>G10+F10</f>
        <v>2132.2199999999998</v>
      </c>
      <c r="I10" s="43">
        <v>1</v>
      </c>
      <c r="J10" s="45">
        <f>IF(I10=1, H10, 0)</f>
        <v>2132.2199999999998</v>
      </c>
      <c r="K10" s="43"/>
      <c r="L10" s="46">
        <f ca="1">L9-J10+K10</f>
        <v>69521.799560000043</v>
      </c>
      <c r="M10" s="43" t="s">
        <v>34</v>
      </c>
      <c r="N10" s="43" t="s">
        <v>35</v>
      </c>
      <c r="O10" s="43" t="s">
        <v>36</v>
      </c>
    </row>
  </sheetData>
  <conditionalFormatting sqref="D9:D10">
    <cfRule type="timePeriod" dxfId="5125" priority="468" timePeriod="thisMonth">
      <formula>AND(MONTH(D9)=MONTH(TODAY()),YEAR(D9)=YEAR(TODAY()))</formula>
    </cfRule>
  </conditionalFormatting>
  <conditionalFormatting sqref="D9:D10">
    <cfRule type="timePeriod" dxfId="5124" priority="467" timePeriod="nextMonth">
      <formula>AND(MONTH(D9)=MONTH(EDATE(TODAY(),0+1)),YEAR(D9)=YEAR(EDATE(TODAY(),0+1)))</formula>
    </cfRule>
  </conditionalFormatting>
  <conditionalFormatting sqref="D9:D10">
    <cfRule type="timePeriod" dxfId="5123" priority="466" timePeriod="lastMonth">
      <formula>AND(MONTH(D9)=MONTH(EDATE(TODAY(),0-1)),YEAR(D9)=YEAR(EDATE(TODAY(),0-1)))</formula>
    </cfRule>
  </conditionalFormatting>
  <conditionalFormatting sqref="D9:D10">
    <cfRule type="timePeriod" dxfId="5122" priority="465" timePeriod="thisMonth">
      <formula>AND(MONTH(D9)=MONTH(TODAY()),YEAR(D9)=YEAR(TODAY()))</formula>
    </cfRule>
  </conditionalFormatting>
  <conditionalFormatting sqref="D9:D10">
    <cfRule type="timePeriod" dxfId="5121" priority="464" timePeriod="nextMonth">
      <formula>AND(MONTH(D9)=MONTH(EDATE(TODAY(),0+1)),YEAR(D9)=YEAR(EDATE(TODAY(),0+1)))</formula>
    </cfRule>
  </conditionalFormatting>
  <conditionalFormatting sqref="D9:D10">
    <cfRule type="timePeriod" dxfId="5120" priority="463" timePeriod="thisMonth">
      <formula>AND(MONTH(D9)=MONTH(TODAY()),YEAR(D9)=YEAR(TODAY()))</formula>
    </cfRule>
  </conditionalFormatting>
  <conditionalFormatting sqref="D9:D10">
    <cfRule type="timePeriod" dxfId="5119" priority="462" timePeriod="nextMonth">
      <formula>AND(MONTH(D9)=MONTH(EDATE(TODAY(),0+1)),YEAR(D9)=YEAR(EDATE(TODAY(),0+1)))</formula>
    </cfRule>
  </conditionalFormatting>
  <conditionalFormatting sqref="D9:D10">
    <cfRule type="timePeriod" dxfId="5118" priority="461" timePeriod="thisMonth">
      <formula>AND(MONTH(D9)=MONTH(TODAY()),YEAR(D9)=YEAR(TODAY()))</formula>
    </cfRule>
  </conditionalFormatting>
  <conditionalFormatting sqref="D9:D10">
    <cfRule type="timePeriod" dxfId="5117" priority="460" timePeriod="nextMonth">
      <formula>AND(MONTH(D9)=MONTH(EDATE(TODAY(),0+1)),YEAR(D9)=YEAR(EDATE(TODAY(),0+1)))</formula>
    </cfRule>
  </conditionalFormatting>
  <conditionalFormatting sqref="D9:D10">
    <cfRule type="timePeriod" dxfId="5116" priority="459" timePeriod="thisMonth">
      <formula>AND(MONTH(D9)=MONTH(TODAY()),YEAR(D9)=YEAR(TODAY()))</formula>
    </cfRule>
  </conditionalFormatting>
  <conditionalFormatting sqref="D9:D10">
    <cfRule type="timePeriod" dxfId="5115" priority="458" timePeriod="nextMonth">
      <formula>AND(MONTH(D9)=MONTH(EDATE(TODAY(),0+1)),YEAR(D9)=YEAR(EDATE(TODAY(),0+1)))</formula>
    </cfRule>
  </conditionalFormatting>
  <conditionalFormatting sqref="D9:D10">
    <cfRule type="timePeriod" dxfId="5114" priority="457" timePeriod="thisMonth">
      <formula>AND(MONTH(D9)=MONTH(TODAY()),YEAR(D9)=YEAR(TODAY()))</formula>
    </cfRule>
  </conditionalFormatting>
  <conditionalFormatting sqref="D9:D10">
    <cfRule type="timePeriod" dxfId="5113" priority="456" timePeriod="nextMonth">
      <formula>AND(MONTH(D9)=MONTH(EDATE(TODAY(),0+1)),YEAR(D9)=YEAR(EDATE(TODAY(),0+1)))</formula>
    </cfRule>
  </conditionalFormatting>
  <conditionalFormatting sqref="D9:D10">
    <cfRule type="timePeriod" dxfId="5112" priority="455" timePeriod="thisMonth">
      <formula>AND(MONTH(D9)=MONTH(TODAY()),YEAR(D9)=YEAR(TODAY()))</formula>
    </cfRule>
  </conditionalFormatting>
  <conditionalFormatting sqref="D9:D10">
    <cfRule type="timePeriod" dxfId="5111" priority="454" timePeriod="nextMonth">
      <formula>AND(MONTH(D9)=MONTH(EDATE(TODAY(),0+1)),YEAR(D9)=YEAR(EDATE(TODAY(),0+1)))</formula>
    </cfRule>
  </conditionalFormatting>
  <conditionalFormatting sqref="D9:D10">
    <cfRule type="timePeriod" dxfId="5110" priority="453" timePeriod="thisMonth">
      <formula>AND(MONTH(D9)=MONTH(TODAY()),YEAR(D9)=YEAR(TODAY()))</formula>
    </cfRule>
  </conditionalFormatting>
  <conditionalFormatting sqref="D9:D10">
    <cfRule type="timePeriod" dxfId="5109" priority="452" timePeriod="nextMonth">
      <formula>AND(MONTH(D9)=MONTH(EDATE(TODAY(),0+1)),YEAR(D9)=YEAR(EDATE(TODAY(),0+1)))</formula>
    </cfRule>
  </conditionalFormatting>
  <conditionalFormatting sqref="D9:D10">
    <cfRule type="timePeriod" dxfId="5108" priority="451" timePeriod="thisMonth">
      <formula>AND(MONTH(D9)=MONTH(TODAY()),YEAR(D9)=YEAR(TODAY()))</formula>
    </cfRule>
  </conditionalFormatting>
  <conditionalFormatting sqref="D9:D10">
    <cfRule type="timePeriod" dxfId="5107" priority="450" timePeriod="nextMonth">
      <formula>AND(MONTH(D9)=MONTH(EDATE(TODAY(),0+1)),YEAR(D9)=YEAR(EDATE(TODAY(),0+1)))</formula>
    </cfRule>
  </conditionalFormatting>
  <conditionalFormatting sqref="D9:D10">
    <cfRule type="timePeriod" dxfId="5106" priority="449" timePeriod="thisMonth">
      <formula>AND(MONTH(D9)=MONTH(TODAY()),YEAR(D9)=YEAR(TODAY()))</formula>
    </cfRule>
  </conditionalFormatting>
  <conditionalFormatting sqref="D9:D10">
    <cfRule type="timePeriod" dxfId="5105" priority="448" timePeriod="nextMonth">
      <formula>AND(MONTH(D9)=MONTH(EDATE(TODAY(),0+1)),YEAR(D9)=YEAR(EDATE(TODAY(),0+1)))</formula>
    </cfRule>
  </conditionalFormatting>
  <conditionalFormatting sqref="D9:D10">
    <cfRule type="timePeriod" dxfId="5104" priority="447" timePeriod="thisMonth">
      <formula>AND(MONTH(D9)=MONTH(TODAY()),YEAR(D9)=YEAR(TODAY()))</formula>
    </cfRule>
  </conditionalFormatting>
  <conditionalFormatting sqref="D9:D10">
    <cfRule type="timePeriod" dxfId="5103" priority="446" timePeriod="nextMonth">
      <formula>AND(MONTH(D9)=MONTH(EDATE(TODAY(),0+1)),YEAR(D9)=YEAR(EDATE(TODAY(),0+1)))</formula>
    </cfRule>
  </conditionalFormatting>
  <conditionalFormatting sqref="D9:D10">
    <cfRule type="timePeriod" dxfId="5102" priority="445" timePeriod="thisMonth">
      <formula>AND(MONTH(D9)=MONTH(TODAY()),YEAR(D9)=YEAR(TODAY()))</formula>
    </cfRule>
  </conditionalFormatting>
  <conditionalFormatting sqref="D9:D10">
    <cfRule type="timePeriod" dxfId="5101" priority="444" timePeriod="nextMonth">
      <formula>AND(MONTH(D9)=MONTH(EDATE(TODAY(),0+1)),YEAR(D9)=YEAR(EDATE(TODAY(),0+1)))</formula>
    </cfRule>
  </conditionalFormatting>
  <conditionalFormatting sqref="D9:D10">
    <cfRule type="timePeriod" dxfId="5100" priority="443" timePeriod="thisMonth">
      <formula>AND(MONTH(D9)=MONTH(TODAY()),YEAR(D9)=YEAR(TODAY()))</formula>
    </cfRule>
  </conditionalFormatting>
  <conditionalFormatting sqref="D9:D10">
    <cfRule type="timePeriod" dxfId="5099" priority="442" timePeriod="nextMonth">
      <formula>AND(MONTH(D9)=MONTH(EDATE(TODAY(),0+1)),YEAR(D9)=YEAR(EDATE(TODAY(),0+1)))</formula>
    </cfRule>
  </conditionalFormatting>
  <conditionalFormatting sqref="D9:D10">
    <cfRule type="timePeriod" dxfId="5098" priority="441" timePeriod="thisMonth">
      <formula>AND(MONTH(D9)=MONTH(TODAY()),YEAR(D9)=YEAR(TODAY()))</formula>
    </cfRule>
  </conditionalFormatting>
  <conditionalFormatting sqref="D9:D10">
    <cfRule type="timePeriod" dxfId="5097" priority="440" timePeriod="nextMonth">
      <formula>AND(MONTH(D9)=MONTH(EDATE(TODAY(),0+1)),YEAR(D9)=YEAR(EDATE(TODAY(),0+1)))</formula>
    </cfRule>
  </conditionalFormatting>
  <conditionalFormatting sqref="D9:D10">
    <cfRule type="timePeriod" dxfId="5096" priority="439" timePeriod="thisMonth">
      <formula>AND(MONTH(D9)=MONTH(TODAY()),YEAR(D9)=YEAR(TODAY()))</formula>
    </cfRule>
  </conditionalFormatting>
  <conditionalFormatting sqref="D9:D10">
    <cfRule type="timePeriod" dxfId="5095" priority="438" timePeriod="nextMonth">
      <formula>AND(MONTH(D9)=MONTH(EDATE(TODAY(),0+1)),YEAR(D9)=YEAR(EDATE(TODAY(),0+1)))</formula>
    </cfRule>
  </conditionalFormatting>
  <conditionalFormatting sqref="D9:D10">
    <cfRule type="timePeriod" dxfId="5094" priority="437" timePeriod="thisMonth">
      <formula>AND(MONTH(D9)=MONTH(TODAY()),YEAR(D9)=YEAR(TODAY()))</formula>
    </cfRule>
  </conditionalFormatting>
  <conditionalFormatting sqref="D9:D10">
    <cfRule type="timePeriod" dxfId="5093" priority="436" timePeriod="nextMonth">
      <formula>AND(MONTH(D9)=MONTH(EDATE(TODAY(),0+1)),YEAR(D9)=YEAR(EDATE(TODAY(),0+1)))</formula>
    </cfRule>
  </conditionalFormatting>
  <conditionalFormatting sqref="D9:D10">
    <cfRule type="timePeriod" dxfId="5092" priority="435" timePeriod="thisMonth">
      <formula>AND(MONTH(D9)=MONTH(TODAY()),YEAR(D9)=YEAR(TODAY()))</formula>
    </cfRule>
  </conditionalFormatting>
  <conditionalFormatting sqref="D9:D10">
    <cfRule type="timePeriod" dxfId="5091" priority="434" timePeriod="nextMonth">
      <formula>AND(MONTH(D9)=MONTH(EDATE(TODAY(),0+1)),YEAR(D9)=YEAR(EDATE(TODAY(),0+1)))</formula>
    </cfRule>
  </conditionalFormatting>
  <conditionalFormatting sqref="D9:D10">
    <cfRule type="timePeriod" dxfId="5090" priority="433" timePeriod="thisMonth">
      <formula>AND(MONTH(D9)=MONTH(TODAY()),YEAR(D9)=YEAR(TODAY()))</formula>
    </cfRule>
  </conditionalFormatting>
  <conditionalFormatting sqref="D9:D10">
    <cfRule type="timePeriod" dxfId="5089" priority="432" timePeriod="nextMonth">
      <formula>AND(MONTH(D9)=MONTH(EDATE(TODAY(),0+1)),YEAR(D9)=YEAR(EDATE(TODAY(),0+1)))</formula>
    </cfRule>
  </conditionalFormatting>
  <conditionalFormatting sqref="D9:D10">
    <cfRule type="timePeriod" dxfId="5088" priority="431" timePeriod="thisMonth">
      <formula>AND(MONTH(D9)=MONTH(TODAY()),YEAR(D9)=YEAR(TODAY()))</formula>
    </cfRule>
  </conditionalFormatting>
  <conditionalFormatting sqref="D9:D10">
    <cfRule type="timePeriod" dxfId="5087" priority="430" timePeriod="nextMonth">
      <formula>AND(MONTH(D9)=MONTH(EDATE(TODAY(),0+1)),YEAR(D9)=YEAR(EDATE(TODAY(),0+1)))</formula>
    </cfRule>
  </conditionalFormatting>
  <conditionalFormatting sqref="D9:D10">
    <cfRule type="timePeriod" dxfId="5086" priority="429" timePeriod="thisMonth">
      <formula>AND(MONTH(D9)=MONTH(TODAY()),YEAR(D9)=YEAR(TODAY()))</formula>
    </cfRule>
  </conditionalFormatting>
  <conditionalFormatting sqref="D9:D10">
    <cfRule type="timePeriod" dxfId="5085" priority="428" timePeriod="nextMonth">
      <formula>AND(MONTH(D9)=MONTH(EDATE(TODAY(),0+1)),YEAR(D9)=YEAR(EDATE(TODAY(),0+1)))</formula>
    </cfRule>
  </conditionalFormatting>
  <conditionalFormatting sqref="D9:D10">
    <cfRule type="timePeriod" dxfId="5084" priority="427" timePeriod="thisMonth">
      <formula>AND(MONTH(D9)=MONTH(TODAY()),YEAR(D9)=YEAR(TODAY()))</formula>
    </cfRule>
  </conditionalFormatting>
  <conditionalFormatting sqref="D9:D10">
    <cfRule type="timePeriod" dxfId="5083" priority="426" timePeriod="nextMonth">
      <formula>AND(MONTH(D9)=MONTH(EDATE(TODAY(),0+1)),YEAR(D9)=YEAR(EDATE(TODAY(),0+1)))</formula>
    </cfRule>
  </conditionalFormatting>
  <conditionalFormatting sqref="D9:D10">
    <cfRule type="timePeriod" dxfId="5082" priority="425" timePeriod="thisMonth">
      <formula>AND(MONTH(D9)=MONTH(TODAY()),YEAR(D9)=YEAR(TODAY()))</formula>
    </cfRule>
  </conditionalFormatting>
  <conditionalFormatting sqref="D9:D10">
    <cfRule type="timePeriod" dxfId="5081" priority="424" timePeriod="nextMonth">
      <formula>AND(MONTH(D9)=MONTH(EDATE(TODAY(),0+1)),YEAR(D9)=YEAR(EDATE(TODAY(),0+1)))</formula>
    </cfRule>
  </conditionalFormatting>
  <conditionalFormatting sqref="D9:D10">
    <cfRule type="timePeriod" dxfId="5080" priority="423" timePeriod="thisMonth">
      <formula>AND(MONTH(D9)=MONTH(TODAY()),YEAR(D9)=YEAR(TODAY()))</formula>
    </cfRule>
  </conditionalFormatting>
  <conditionalFormatting sqref="D9:D10">
    <cfRule type="timePeriod" dxfId="5079" priority="422" timePeriod="nextMonth">
      <formula>AND(MONTH(D9)=MONTH(EDATE(TODAY(),0+1)),YEAR(D9)=YEAR(EDATE(TODAY(),0+1)))</formula>
    </cfRule>
  </conditionalFormatting>
  <conditionalFormatting sqref="D9:D10">
    <cfRule type="timePeriod" dxfId="5078" priority="421" timePeriod="thisMonth">
      <formula>AND(MONTH(D9)=MONTH(TODAY()),YEAR(D9)=YEAR(TODAY()))</formula>
    </cfRule>
  </conditionalFormatting>
  <conditionalFormatting sqref="D9:D10">
    <cfRule type="timePeriod" dxfId="5077" priority="420" timePeriod="nextMonth">
      <formula>AND(MONTH(D9)=MONTH(EDATE(TODAY(),0+1)),YEAR(D9)=YEAR(EDATE(TODAY(),0+1)))</formula>
    </cfRule>
  </conditionalFormatting>
  <conditionalFormatting sqref="D9:D10">
    <cfRule type="timePeriod" dxfId="5076" priority="419" timePeriod="thisMonth">
      <formula>AND(MONTH(D9)=MONTH(TODAY()),YEAR(D9)=YEAR(TODAY()))</formula>
    </cfRule>
  </conditionalFormatting>
  <conditionalFormatting sqref="D9:D10">
    <cfRule type="timePeriod" dxfId="5075" priority="418" timePeriod="nextMonth">
      <formula>AND(MONTH(D9)=MONTH(EDATE(TODAY(),0+1)),YEAR(D9)=YEAR(EDATE(TODAY(),0+1)))</formula>
    </cfRule>
  </conditionalFormatting>
  <conditionalFormatting sqref="D9:D10">
    <cfRule type="timePeriod" dxfId="5074" priority="417" timePeriod="thisMonth">
      <formula>AND(MONTH(D9)=MONTH(TODAY()),YEAR(D9)=YEAR(TODAY()))</formula>
    </cfRule>
  </conditionalFormatting>
  <conditionalFormatting sqref="D9:D10">
    <cfRule type="timePeriod" dxfId="5073" priority="416" timePeriod="nextMonth">
      <formula>AND(MONTH(D9)=MONTH(EDATE(TODAY(),0+1)),YEAR(D9)=YEAR(EDATE(TODAY(),0+1)))</formula>
    </cfRule>
  </conditionalFormatting>
  <conditionalFormatting sqref="D9:D10">
    <cfRule type="timePeriod" dxfId="5072" priority="415" timePeriod="thisMonth">
      <formula>AND(MONTH(D9)=MONTH(TODAY()),YEAR(D9)=YEAR(TODAY()))</formula>
    </cfRule>
  </conditionalFormatting>
  <conditionalFormatting sqref="D9:D10">
    <cfRule type="timePeriod" dxfId="5071" priority="414" timePeriod="nextMonth">
      <formula>AND(MONTH(D9)=MONTH(EDATE(TODAY(),0+1)),YEAR(D9)=YEAR(EDATE(TODAY(),0+1)))</formula>
    </cfRule>
  </conditionalFormatting>
  <conditionalFormatting sqref="D9:D10">
    <cfRule type="timePeriod" dxfId="5070" priority="413" timePeriod="thisMonth">
      <formula>AND(MONTH(D9)=MONTH(TODAY()),YEAR(D9)=YEAR(TODAY()))</formula>
    </cfRule>
  </conditionalFormatting>
  <conditionalFormatting sqref="D9:D10">
    <cfRule type="timePeriod" dxfId="5069" priority="412" timePeriod="nextMonth">
      <formula>AND(MONTH(D9)=MONTH(EDATE(TODAY(),0+1)),YEAR(D9)=YEAR(EDATE(TODAY(),0+1)))</formula>
    </cfRule>
  </conditionalFormatting>
  <conditionalFormatting sqref="D9:D10">
    <cfRule type="timePeriod" dxfId="5068" priority="411" timePeriod="thisMonth">
      <formula>AND(MONTH(D9)=MONTH(TODAY()),YEAR(D9)=YEAR(TODAY()))</formula>
    </cfRule>
  </conditionalFormatting>
  <conditionalFormatting sqref="D9:D10">
    <cfRule type="timePeriod" dxfId="5067" priority="410" timePeriod="nextMonth">
      <formula>AND(MONTH(D9)=MONTH(EDATE(TODAY(),0+1)),YEAR(D9)=YEAR(EDATE(TODAY(),0+1)))</formula>
    </cfRule>
  </conditionalFormatting>
  <conditionalFormatting sqref="D9:D10">
    <cfRule type="timePeriod" dxfId="5066" priority="409" timePeriod="thisMonth">
      <formula>AND(MONTH(D9)=MONTH(TODAY()),YEAR(D9)=YEAR(TODAY()))</formula>
    </cfRule>
  </conditionalFormatting>
  <conditionalFormatting sqref="D9:D10">
    <cfRule type="timePeriod" dxfId="5065" priority="408" timePeriod="nextMonth">
      <formula>AND(MONTH(D9)=MONTH(EDATE(TODAY(),0+1)),YEAR(D9)=YEAR(EDATE(TODAY(),0+1)))</formula>
    </cfRule>
  </conditionalFormatting>
  <conditionalFormatting sqref="D9:D10">
    <cfRule type="timePeriod" dxfId="5064" priority="407" timePeriod="thisMonth">
      <formula>AND(MONTH(D9)=MONTH(TODAY()),YEAR(D9)=YEAR(TODAY()))</formula>
    </cfRule>
  </conditionalFormatting>
  <conditionalFormatting sqref="D9:D10">
    <cfRule type="timePeriod" dxfId="5063" priority="406" timePeriod="nextMonth">
      <formula>AND(MONTH(D9)=MONTH(EDATE(TODAY(),0+1)),YEAR(D9)=YEAR(EDATE(TODAY(),0+1)))</formula>
    </cfRule>
  </conditionalFormatting>
  <conditionalFormatting sqref="D9:D10">
    <cfRule type="timePeriod" dxfId="5062" priority="405" timePeriod="thisMonth">
      <formula>AND(MONTH(D9)=MONTH(TODAY()),YEAR(D9)=YEAR(TODAY()))</formula>
    </cfRule>
  </conditionalFormatting>
  <conditionalFormatting sqref="D9:D10">
    <cfRule type="timePeriod" dxfId="5061" priority="404" timePeriod="nextMonth">
      <formula>AND(MONTH(D9)=MONTH(EDATE(TODAY(),0+1)),YEAR(D9)=YEAR(EDATE(TODAY(),0+1)))</formula>
    </cfRule>
  </conditionalFormatting>
  <conditionalFormatting sqref="D9:D10">
    <cfRule type="timePeriod" dxfId="5060" priority="403" timePeriod="thisMonth">
      <formula>AND(MONTH(D9)=MONTH(TODAY()),YEAR(D9)=YEAR(TODAY()))</formula>
    </cfRule>
  </conditionalFormatting>
  <conditionalFormatting sqref="D9:D10">
    <cfRule type="timePeriod" dxfId="5059" priority="402" timePeriod="nextMonth">
      <formula>AND(MONTH(D9)=MONTH(EDATE(TODAY(),0+1)),YEAR(D9)=YEAR(EDATE(TODAY(),0+1)))</formula>
    </cfRule>
  </conditionalFormatting>
  <conditionalFormatting sqref="D9:D10">
    <cfRule type="timePeriod" dxfId="5058" priority="401" timePeriod="thisMonth">
      <formula>AND(MONTH(D9)=MONTH(TODAY()),YEAR(D9)=YEAR(TODAY()))</formula>
    </cfRule>
  </conditionalFormatting>
  <conditionalFormatting sqref="D9:D10">
    <cfRule type="timePeriod" dxfId="5057" priority="400" timePeriod="nextMonth">
      <formula>AND(MONTH(D9)=MONTH(EDATE(TODAY(),0+1)),YEAR(D9)=YEAR(EDATE(TODAY(),0+1)))</formula>
    </cfRule>
  </conditionalFormatting>
  <conditionalFormatting sqref="D9:D10">
    <cfRule type="timePeriod" dxfId="5056" priority="399" timePeriod="thisMonth">
      <formula>AND(MONTH(D9)=MONTH(TODAY()),YEAR(D9)=YEAR(TODAY()))</formula>
    </cfRule>
  </conditionalFormatting>
  <conditionalFormatting sqref="D9:D10">
    <cfRule type="timePeriod" dxfId="5055" priority="398" timePeriod="nextMonth">
      <formula>AND(MONTH(D9)=MONTH(EDATE(TODAY(),0+1)),YEAR(D9)=YEAR(EDATE(TODAY(),0+1)))</formula>
    </cfRule>
  </conditionalFormatting>
  <conditionalFormatting sqref="D9:D10">
    <cfRule type="timePeriod" dxfId="5054" priority="397" timePeriod="thisMonth">
      <formula>AND(MONTH(D9)=MONTH(TODAY()),YEAR(D9)=YEAR(TODAY()))</formula>
    </cfRule>
  </conditionalFormatting>
  <conditionalFormatting sqref="D9:D10">
    <cfRule type="timePeriod" dxfId="5053" priority="396" timePeriod="nextMonth">
      <formula>AND(MONTH(D9)=MONTH(EDATE(TODAY(),0+1)),YEAR(D9)=YEAR(EDATE(TODAY(),0+1)))</formula>
    </cfRule>
  </conditionalFormatting>
  <conditionalFormatting sqref="D9:D10">
    <cfRule type="timePeriod" dxfId="5052" priority="395" timePeriod="thisMonth">
      <formula>AND(MONTH(D9)=MONTH(TODAY()),YEAR(D9)=YEAR(TODAY()))</formula>
    </cfRule>
  </conditionalFormatting>
  <conditionalFormatting sqref="D9:D10">
    <cfRule type="timePeriod" dxfId="5051" priority="394" timePeriod="nextMonth">
      <formula>AND(MONTH(D9)=MONTH(EDATE(TODAY(),0+1)),YEAR(D9)=YEAR(EDATE(TODAY(),0+1)))</formula>
    </cfRule>
  </conditionalFormatting>
  <conditionalFormatting sqref="D9:D10">
    <cfRule type="timePeriod" dxfId="5050" priority="393" timePeriod="thisMonth">
      <formula>AND(MONTH(D9)=MONTH(TODAY()),YEAR(D9)=YEAR(TODAY()))</formula>
    </cfRule>
  </conditionalFormatting>
  <conditionalFormatting sqref="D9:D10">
    <cfRule type="timePeriod" dxfId="5049" priority="392" timePeriod="nextMonth">
      <formula>AND(MONTH(D9)=MONTH(EDATE(TODAY(),0+1)),YEAR(D9)=YEAR(EDATE(TODAY(),0+1)))</formula>
    </cfRule>
  </conditionalFormatting>
  <conditionalFormatting sqref="D9:D10">
    <cfRule type="timePeriod" dxfId="5048" priority="391" timePeriod="thisMonth">
      <formula>AND(MONTH(D9)=MONTH(TODAY()),YEAR(D9)=YEAR(TODAY()))</formula>
    </cfRule>
  </conditionalFormatting>
  <conditionalFormatting sqref="D9:D10">
    <cfRule type="timePeriod" dxfId="5047" priority="390" timePeriod="nextMonth">
      <formula>AND(MONTH(D9)=MONTH(EDATE(TODAY(),0+1)),YEAR(D9)=YEAR(EDATE(TODAY(),0+1)))</formula>
    </cfRule>
  </conditionalFormatting>
  <conditionalFormatting sqref="D9:D10">
    <cfRule type="timePeriod" dxfId="5046" priority="389" timePeriod="thisMonth">
      <formula>AND(MONTH(D9)=MONTH(TODAY()),YEAR(D9)=YEAR(TODAY()))</formula>
    </cfRule>
  </conditionalFormatting>
  <conditionalFormatting sqref="D9:D10">
    <cfRule type="timePeriod" dxfId="5045" priority="388" timePeriod="nextMonth">
      <formula>AND(MONTH(D9)=MONTH(EDATE(TODAY(),0+1)),YEAR(D9)=YEAR(EDATE(TODAY(),0+1)))</formula>
    </cfRule>
  </conditionalFormatting>
  <conditionalFormatting sqref="D9:D10">
    <cfRule type="timePeriod" dxfId="5044" priority="387" timePeriod="thisMonth">
      <formula>AND(MONTH(D9)=MONTH(TODAY()),YEAR(D9)=YEAR(TODAY()))</formula>
    </cfRule>
  </conditionalFormatting>
  <conditionalFormatting sqref="D9:D10">
    <cfRule type="timePeriod" dxfId="5043" priority="386" timePeriod="nextMonth">
      <formula>AND(MONTH(D9)=MONTH(EDATE(TODAY(),0+1)),YEAR(D9)=YEAR(EDATE(TODAY(),0+1)))</formula>
    </cfRule>
  </conditionalFormatting>
  <conditionalFormatting sqref="D9:D10">
    <cfRule type="timePeriod" dxfId="5042" priority="385" timePeriod="thisMonth">
      <formula>AND(MONTH(D9)=MONTH(TODAY()),YEAR(D9)=YEAR(TODAY()))</formula>
    </cfRule>
  </conditionalFormatting>
  <conditionalFormatting sqref="D9:D10">
    <cfRule type="timePeriod" dxfId="5041" priority="384" timePeriod="nextMonth">
      <formula>AND(MONTH(D9)=MONTH(EDATE(TODAY(),0+1)),YEAR(D9)=YEAR(EDATE(TODAY(),0+1)))</formula>
    </cfRule>
  </conditionalFormatting>
  <conditionalFormatting sqref="D9:D10">
    <cfRule type="timePeriod" dxfId="5040" priority="383" timePeriod="thisMonth">
      <formula>AND(MONTH(D9)=MONTH(TODAY()),YEAR(D9)=YEAR(TODAY()))</formula>
    </cfRule>
  </conditionalFormatting>
  <conditionalFormatting sqref="D9:D10">
    <cfRule type="timePeriod" dxfId="5039" priority="382" timePeriod="nextMonth">
      <formula>AND(MONTH(D9)=MONTH(EDATE(TODAY(),0+1)),YEAR(D9)=YEAR(EDATE(TODAY(),0+1)))</formula>
    </cfRule>
  </conditionalFormatting>
  <conditionalFormatting sqref="D9:D10">
    <cfRule type="timePeriod" dxfId="5038" priority="381" timePeriod="thisMonth">
      <formula>AND(MONTH(D9)=MONTH(TODAY()),YEAR(D9)=YEAR(TODAY()))</formula>
    </cfRule>
  </conditionalFormatting>
  <conditionalFormatting sqref="D9:D10">
    <cfRule type="timePeriod" dxfId="5037" priority="380" timePeriod="nextMonth">
      <formula>AND(MONTH(D9)=MONTH(EDATE(TODAY(),0+1)),YEAR(D9)=YEAR(EDATE(TODAY(),0+1)))</formula>
    </cfRule>
  </conditionalFormatting>
  <conditionalFormatting sqref="D9:D10">
    <cfRule type="timePeriod" dxfId="5036" priority="379" timePeriod="thisMonth">
      <formula>AND(MONTH(D9)=MONTH(TODAY()),YEAR(D9)=YEAR(TODAY()))</formula>
    </cfRule>
  </conditionalFormatting>
  <conditionalFormatting sqref="D9:D10">
    <cfRule type="timePeriod" dxfId="5035" priority="378" timePeriod="nextMonth">
      <formula>AND(MONTH(D9)=MONTH(EDATE(TODAY(),0+1)),YEAR(D9)=YEAR(EDATE(TODAY(),0+1)))</formula>
    </cfRule>
  </conditionalFormatting>
  <conditionalFormatting sqref="D9:D10">
    <cfRule type="timePeriod" dxfId="5034" priority="377" timePeriod="thisMonth">
      <formula>AND(MONTH(D9)=MONTH(TODAY()),YEAR(D9)=YEAR(TODAY()))</formula>
    </cfRule>
  </conditionalFormatting>
  <conditionalFormatting sqref="D9:D10">
    <cfRule type="timePeriod" dxfId="5033" priority="376" timePeriod="nextMonth">
      <formula>AND(MONTH(D9)=MONTH(EDATE(TODAY(),0+1)),YEAR(D9)=YEAR(EDATE(TODAY(),0+1)))</formula>
    </cfRule>
  </conditionalFormatting>
  <conditionalFormatting sqref="D9:D10">
    <cfRule type="timePeriod" dxfId="5032" priority="375" timePeriod="thisMonth">
      <formula>AND(MONTH(D9)=MONTH(TODAY()),YEAR(D9)=YEAR(TODAY()))</formula>
    </cfRule>
  </conditionalFormatting>
  <conditionalFormatting sqref="D9:D10">
    <cfRule type="timePeriod" dxfId="5031" priority="374" timePeriod="nextMonth">
      <formula>AND(MONTH(D9)=MONTH(EDATE(TODAY(),0+1)),YEAR(D9)=YEAR(EDATE(TODAY(),0+1)))</formula>
    </cfRule>
  </conditionalFormatting>
  <conditionalFormatting sqref="D9:D10">
    <cfRule type="timePeriod" dxfId="5030" priority="373" timePeriod="thisMonth">
      <formula>AND(MONTH(D9)=MONTH(TODAY()),YEAR(D9)=YEAR(TODAY()))</formula>
    </cfRule>
  </conditionalFormatting>
  <conditionalFormatting sqref="D9:D10">
    <cfRule type="timePeriod" dxfId="5029" priority="372" timePeriod="nextMonth">
      <formula>AND(MONTH(D9)=MONTH(EDATE(TODAY(),0+1)),YEAR(D9)=YEAR(EDATE(TODAY(),0+1)))</formula>
    </cfRule>
  </conditionalFormatting>
  <conditionalFormatting sqref="D9:D10">
    <cfRule type="timePeriod" dxfId="5028" priority="371" timePeriod="thisMonth">
      <formula>AND(MONTH(D9)=MONTH(TODAY()),YEAR(D9)=YEAR(TODAY()))</formula>
    </cfRule>
  </conditionalFormatting>
  <conditionalFormatting sqref="D9:D10">
    <cfRule type="timePeriod" dxfId="5027" priority="370" timePeriod="nextMonth">
      <formula>AND(MONTH(D9)=MONTH(EDATE(TODAY(),0+1)),YEAR(D9)=YEAR(EDATE(TODAY(),0+1)))</formula>
    </cfRule>
  </conditionalFormatting>
  <conditionalFormatting sqref="D9:D10">
    <cfRule type="timePeriod" dxfId="5026" priority="369" timePeriod="thisMonth">
      <formula>AND(MONTH(D9)=MONTH(TODAY()),YEAR(D9)=YEAR(TODAY()))</formula>
    </cfRule>
  </conditionalFormatting>
  <conditionalFormatting sqref="D9:D10">
    <cfRule type="timePeriod" dxfId="5025" priority="368" timePeriod="nextMonth">
      <formula>AND(MONTH(D9)=MONTH(EDATE(TODAY(),0+1)),YEAR(D9)=YEAR(EDATE(TODAY(),0+1)))</formula>
    </cfRule>
  </conditionalFormatting>
  <conditionalFormatting sqref="D9:D10">
    <cfRule type="timePeriod" dxfId="5024" priority="367" timePeriod="thisMonth">
      <formula>AND(MONTH(D9)=MONTH(TODAY()),YEAR(D9)=YEAR(TODAY()))</formula>
    </cfRule>
  </conditionalFormatting>
  <conditionalFormatting sqref="D9:D10">
    <cfRule type="timePeriod" dxfId="5023" priority="366" timePeriod="nextMonth">
      <formula>AND(MONTH(D9)=MONTH(EDATE(TODAY(),0+1)),YEAR(D9)=YEAR(EDATE(TODAY(),0+1)))</formula>
    </cfRule>
  </conditionalFormatting>
  <conditionalFormatting sqref="D9:D10">
    <cfRule type="timePeriod" dxfId="5022" priority="365" timePeriod="thisMonth">
      <formula>AND(MONTH(D9)=MONTH(TODAY()),YEAR(D9)=YEAR(TODAY()))</formula>
    </cfRule>
  </conditionalFormatting>
  <conditionalFormatting sqref="D9:D10">
    <cfRule type="timePeriod" dxfId="5021" priority="364" timePeriod="nextMonth">
      <formula>AND(MONTH(D9)=MONTH(EDATE(TODAY(),0+1)),YEAR(D9)=YEAR(EDATE(TODAY(),0+1)))</formula>
    </cfRule>
  </conditionalFormatting>
  <conditionalFormatting sqref="D9:D10">
    <cfRule type="timePeriod" dxfId="5020" priority="363" timePeriod="thisMonth">
      <formula>AND(MONTH(D9)=MONTH(TODAY()),YEAR(D9)=YEAR(TODAY()))</formula>
    </cfRule>
  </conditionalFormatting>
  <conditionalFormatting sqref="D9:D10">
    <cfRule type="timePeriod" dxfId="5019" priority="362" timePeriod="nextMonth">
      <formula>AND(MONTH(D9)=MONTH(EDATE(TODAY(),0+1)),YEAR(D9)=YEAR(EDATE(TODAY(),0+1)))</formula>
    </cfRule>
  </conditionalFormatting>
  <conditionalFormatting sqref="D9:D10">
    <cfRule type="timePeriod" dxfId="5018" priority="361" timePeriod="thisMonth">
      <formula>AND(MONTH(D9)=MONTH(TODAY()),YEAR(D9)=YEAR(TODAY()))</formula>
    </cfRule>
  </conditionalFormatting>
  <conditionalFormatting sqref="D9:D10">
    <cfRule type="timePeriod" dxfId="5017" priority="360" timePeriod="nextMonth">
      <formula>AND(MONTH(D9)=MONTH(EDATE(TODAY(),0+1)),YEAR(D9)=YEAR(EDATE(TODAY(),0+1)))</formula>
    </cfRule>
  </conditionalFormatting>
  <conditionalFormatting sqref="D9:D10">
    <cfRule type="timePeriod" dxfId="5016" priority="359" timePeriod="thisMonth">
      <formula>AND(MONTH(D9)=MONTH(TODAY()),YEAR(D9)=YEAR(TODAY()))</formula>
    </cfRule>
  </conditionalFormatting>
  <conditionalFormatting sqref="D9:D10">
    <cfRule type="timePeriod" dxfId="5015" priority="358" timePeriod="nextMonth">
      <formula>AND(MONTH(D9)=MONTH(EDATE(TODAY(),0+1)),YEAR(D9)=YEAR(EDATE(TODAY(),0+1)))</formula>
    </cfRule>
  </conditionalFormatting>
  <conditionalFormatting sqref="D9:D10">
    <cfRule type="timePeriod" dxfId="5014" priority="357" timePeriod="thisMonth">
      <formula>AND(MONTH(D9)=MONTH(TODAY()),YEAR(D9)=YEAR(TODAY()))</formula>
    </cfRule>
  </conditionalFormatting>
  <conditionalFormatting sqref="D9:D10">
    <cfRule type="timePeriod" dxfId="5013" priority="356" timePeriod="nextMonth">
      <formula>AND(MONTH(D9)=MONTH(EDATE(TODAY(),0+1)),YEAR(D9)=YEAR(EDATE(TODAY(),0+1)))</formula>
    </cfRule>
  </conditionalFormatting>
  <conditionalFormatting sqref="D9:D10">
    <cfRule type="timePeriod" dxfId="5012" priority="355" timePeriod="thisMonth">
      <formula>AND(MONTH(D9)=MONTH(TODAY()),YEAR(D9)=YEAR(TODAY()))</formula>
    </cfRule>
  </conditionalFormatting>
  <conditionalFormatting sqref="D9:D10">
    <cfRule type="timePeriod" dxfId="5011" priority="354" timePeriod="nextMonth">
      <formula>AND(MONTH(D9)=MONTH(EDATE(TODAY(),0+1)),YEAR(D9)=YEAR(EDATE(TODAY(),0+1)))</formula>
    </cfRule>
  </conditionalFormatting>
  <conditionalFormatting sqref="D9:D10">
    <cfRule type="timePeriod" dxfId="5010" priority="353" timePeriod="thisMonth">
      <formula>AND(MONTH(D9)=MONTH(TODAY()),YEAR(D9)=YEAR(TODAY()))</formula>
    </cfRule>
  </conditionalFormatting>
  <conditionalFormatting sqref="D9:D10">
    <cfRule type="timePeriod" dxfId="5009" priority="352" timePeriod="nextMonth">
      <formula>AND(MONTH(D9)=MONTH(EDATE(TODAY(),0+1)),YEAR(D9)=YEAR(EDATE(TODAY(),0+1)))</formula>
    </cfRule>
  </conditionalFormatting>
  <conditionalFormatting sqref="D9:D10">
    <cfRule type="timePeriod" dxfId="5008" priority="351" timePeriod="thisMonth">
      <formula>AND(MONTH(D9)=MONTH(TODAY()),YEAR(D9)=YEAR(TODAY()))</formula>
    </cfRule>
  </conditionalFormatting>
  <conditionalFormatting sqref="D9:D10">
    <cfRule type="timePeriod" dxfId="5007" priority="350" timePeriod="nextMonth">
      <formula>AND(MONTH(D9)=MONTH(EDATE(TODAY(),0+1)),YEAR(D9)=YEAR(EDATE(TODAY(),0+1)))</formula>
    </cfRule>
  </conditionalFormatting>
  <conditionalFormatting sqref="D9:D10">
    <cfRule type="timePeriod" dxfId="5006" priority="349" timePeriod="thisMonth">
      <formula>AND(MONTH(D9)=MONTH(TODAY()),YEAR(D9)=YEAR(TODAY()))</formula>
    </cfRule>
  </conditionalFormatting>
  <conditionalFormatting sqref="D9:D10">
    <cfRule type="timePeriod" dxfId="5005" priority="348" timePeriod="nextMonth">
      <formula>AND(MONTH(D9)=MONTH(EDATE(TODAY(),0+1)),YEAR(D9)=YEAR(EDATE(TODAY(),0+1)))</formula>
    </cfRule>
  </conditionalFormatting>
  <conditionalFormatting sqref="D9:D10">
    <cfRule type="timePeriod" dxfId="5004" priority="347" timePeriod="thisMonth">
      <formula>AND(MONTH(D9)=MONTH(TODAY()),YEAR(D9)=YEAR(TODAY()))</formula>
    </cfRule>
  </conditionalFormatting>
  <conditionalFormatting sqref="D9:D10">
    <cfRule type="timePeriod" dxfId="5003" priority="346" timePeriod="nextMonth">
      <formula>AND(MONTH(D9)=MONTH(EDATE(TODAY(),0+1)),YEAR(D9)=YEAR(EDATE(TODAY(),0+1)))</formula>
    </cfRule>
  </conditionalFormatting>
  <conditionalFormatting sqref="D9:D10">
    <cfRule type="timePeriod" dxfId="5002" priority="345" timePeriod="thisMonth">
      <formula>AND(MONTH(D9)=MONTH(TODAY()),YEAR(D9)=YEAR(TODAY()))</formula>
    </cfRule>
  </conditionalFormatting>
  <conditionalFormatting sqref="D9:D10">
    <cfRule type="timePeriod" dxfId="5001" priority="344" timePeriod="nextMonth">
      <formula>AND(MONTH(D9)=MONTH(EDATE(TODAY(),0+1)),YEAR(D9)=YEAR(EDATE(TODAY(),0+1)))</formula>
    </cfRule>
  </conditionalFormatting>
  <conditionalFormatting sqref="D9:D10">
    <cfRule type="timePeriod" dxfId="5000" priority="343" timePeriod="thisMonth">
      <formula>AND(MONTH(D9)=MONTH(TODAY()),YEAR(D9)=YEAR(TODAY()))</formula>
    </cfRule>
  </conditionalFormatting>
  <conditionalFormatting sqref="D9:D10">
    <cfRule type="timePeriod" dxfId="4999" priority="342" timePeriod="nextMonth">
      <formula>AND(MONTH(D9)=MONTH(EDATE(TODAY(),0+1)),YEAR(D9)=YEAR(EDATE(TODAY(),0+1)))</formula>
    </cfRule>
  </conditionalFormatting>
  <conditionalFormatting sqref="D9:D10">
    <cfRule type="timePeriod" dxfId="4998" priority="341" timePeriod="thisMonth">
      <formula>AND(MONTH(D9)=MONTH(TODAY()),YEAR(D9)=YEAR(TODAY()))</formula>
    </cfRule>
  </conditionalFormatting>
  <conditionalFormatting sqref="D9:D10">
    <cfRule type="timePeriod" dxfId="4997" priority="340" timePeriod="nextMonth">
      <formula>AND(MONTH(D9)=MONTH(EDATE(TODAY(),0+1)),YEAR(D9)=YEAR(EDATE(TODAY(),0+1)))</formula>
    </cfRule>
  </conditionalFormatting>
  <conditionalFormatting sqref="D9:D10">
    <cfRule type="timePeriod" dxfId="4996" priority="339" timePeriod="thisMonth">
      <formula>AND(MONTH(D9)=MONTH(TODAY()),YEAR(D9)=YEAR(TODAY()))</formula>
    </cfRule>
  </conditionalFormatting>
  <conditionalFormatting sqref="D9:D10">
    <cfRule type="timePeriod" dxfId="4995" priority="338" timePeriod="nextMonth">
      <formula>AND(MONTH(D9)=MONTH(EDATE(TODAY(),0+1)),YEAR(D9)=YEAR(EDATE(TODAY(),0+1)))</formula>
    </cfRule>
  </conditionalFormatting>
  <conditionalFormatting sqref="D9:D10">
    <cfRule type="timePeriod" dxfId="4994" priority="337" timePeriod="thisMonth">
      <formula>AND(MONTH(D9)=MONTH(TODAY()),YEAR(D9)=YEAR(TODAY()))</formula>
    </cfRule>
  </conditionalFormatting>
  <conditionalFormatting sqref="D9:D10">
    <cfRule type="timePeriod" dxfId="4993" priority="336" timePeriod="nextMonth">
      <formula>AND(MONTH(D9)=MONTH(EDATE(TODAY(),0+1)),YEAR(D9)=YEAR(EDATE(TODAY(),0+1)))</formula>
    </cfRule>
  </conditionalFormatting>
  <conditionalFormatting sqref="D9:D10">
    <cfRule type="timePeriod" dxfId="4992" priority="335" timePeriod="thisMonth">
      <formula>AND(MONTH(D9)=MONTH(TODAY()),YEAR(D9)=YEAR(TODAY()))</formula>
    </cfRule>
  </conditionalFormatting>
  <conditionalFormatting sqref="D9:D10">
    <cfRule type="timePeriod" dxfId="4991" priority="334" timePeriod="nextMonth">
      <formula>AND(MONTH(D9)=MONTH(EDATE(TODAY(),0+1)),YEAR(D9)=YEAR(EDATE(TODAY(),0+1)))</formula>
    </cfRule>
  </conditionalFormatting>
  <conditionalFormatting sqref="D9:D10">
    <cfRule type="timePeriod" dxfId="4990" priority="333" timePeriod="thisMonth">
      <formula>AND(MONTH(D9)=MONTH(TODAY()),YEAR(D9)=YEAR(TODAY()))</formula>
    </cfRule>
  </conditionalFormatting>
  <conditionalFormatting sqref="D9:D10">
    <cfRule type="timePeriod" dxfId="4989" priority="332" timePeriod="nextMonth">
      <formula>AND(MONTH(D9)=MONTH(EDATE(TODAY(),0+1)),YEAR(D9)=YEAR(EDATE(TODAY(),0+1)))</formula>
    </cfRule>
  </conditionalFormatting>
  <conditionalFormatting sqref="D9:D10">
    <cfRule type="timePeriod" dxfId="4988" priority="331" timePeriod="thisMonth">
      <formula>AND(MONTH(D9)=MONTH(TODAY()),YEAR(D9)=YEAR(TODAY()))</formula>
    </cfRule>
  </conditionalFormatting>
  <conditionalFormatting sqref="D9:D10">
    <cfRule type="timePeriod" dxfId="4987" priority="330" timePeriod="nextMonth">
      <formula>AND(MONTH(D9)=MONTH(EDATE(TODAY(),0+1)),YEAR(D9)=YEAR(EDATE(TODAY(),0+1)))</formula>
    </cfRule>
  </conditionalFormatting>
  <conditionalFormatting sqref="D9:D10">
    <cfRule type="timePeriod" dxfId="4986" priority="329" timePeriod="thisMonth">
      <formula>AND(MONTH(D9)=MONTH(TODAY()),YEAR(D9)=YEAR(TODAY()))</formula>
    </cfRule>
  </conditionalFormatting>
  <conditionalFormatting sqref="D9:D10">
    <cfRule type="timePeriod" dxfId="4985" priority="328" timePeriod="nextMonth">
      <formula>AND(MONTH(D9)=MONTH(EDATE(TODAY(),0+1)),YEAR(D9)=YEAR(EDATE(TODAY(),0+1)))</formula>
    </cfRule>
  </conditionalFormatting>
  <conditionalFormatting sqref="D9:D10">
    <cfRule type="timePeriod" dxfId="4984" priority="327" timePeriod="thisMonth">
      <formula>AND(MONTH(D9)=MONTH(TODAY()),YEAR(D9)=YEAR(TODAY()))</formula>
    </cfRule>
  </conditionalFormatting>
  <conditionalFormatting sqref="D9:D10">
    <cfRule type="timePeriod" dxfId="4983" priority="326" timePeriod="nextMonth">
      <formula>AND(MONTH(D9)=MONTH(EDATE(TODAY(),0+1)),YEAR(D9)=YEAR(EDATE(TODAY(),0+1)))</formula>
    </cfRule>
  </conditionalFormatting>
  <conditionalFormatting sqref="D9:D10">
    <cfRule type="timePeriod" dxfId="4982" priority="325" timePeriod="thisMonth">
      <formula>AND(MONTH(D9)=MONTH(TODAY()),YEAR(D9)=YEAR(TODAY()))</formula>
    </cfRule>
  </conditionalFormatting>
  <conditionalFormatting sqref="D9:D10">
    <cfRule type="timePeriod" dxfId="4981" priority="324" timePeriod="nextMonth">
      <formula>AND(MONTH(D9)=MONTH(EDATE(TODAY(),0+1)),YEAR(D9)=YEAR(EDATE(TODAY(),0+1)))</formula>
    </cfRule>
  </conditionalFormatting>
  <conditionalFormatting sqref="D9:D10">
    <cfRule type="timePeriod" dxfId="4980" priority="323" timePeriod="thisMonth">
      <formula>AND(MONTH(D9)=MONTH(TODAY()),YEAR(D9)=YEAR(TODAY()))</formula>
    </cfRule>
  </conditionalFormatting>
  <conditionalFormatting sqref="D9:D10">
    <cfRule type="timePeriod" dxfId="4979" priority="322" timePeriod="nextMonth">
      <formula>AND(MONTH(D9)=MONTH(EDATE(TODAY(),0+1)),YEAR(D9)=YEAR(EDATE(TODAY(),0+1)))</formula>
    </cfRule>
  </conditionalFormatting>
  <conditionalFormatting sqref="D9:D10">
    <cfRule type="timePeriod" dxfId="4978" priority="321" timePeriod="thisMonth">
      <formula>AND(MONTH(D9)=MONTH(TODAY()),YEAR(D9)=YEAR(TODAY()))</formula>
    </cfRule>
  </conditionalFormatting>
  <conditionalFormatting sqref="D9:D10">
    <cfRule type="timePeriod" dxfId="4977" priority="320" timePeriod="nextMonth">
      <formula>AND(MONTH(D9)=MONTH(EDATE(TODAY(),0+1)),YEAR(D9)=YEAR(EDATE(TODAY(),0+1)))</formula>
    </cfRule>
  </conditionalFormatting>
  <conditionalFormatting sqref="D9:D10">
    <cfRule type="timePeriod" dxfId="4976" priority="319" timePeriod="thisMonth">
      <formula>AND(MONTH(D9)=MONTH(TODAY()),YEAR(D9)=YEAR(TODAY()))</formula>
    </cfRule>
  </conditionalFormatting>
  <conditionalFormatting sqref="D9:D10">
    <cfRule type="timePeriod" dxfId="4975" priority="318" timePeriod="nextMonth">
      <formula>AND(MONTH(D9)=MONTH(EDATE(TODAY(),0+1)),YEAR(D9)=YEAR(EDATE(TODAY(),0+1)))</formula>
    </cfRule>
  </conditionalFormatting>
  <conditionalFormatting sqref="D9:D10">
    <cfRule type="timePeriod" dxfId="4974" priority="317" timePeriod="thisMonth">
      <formula>AND(MONTH(D9)=MONTH(TODAY()),YEAR(D9)=YEAR(TODAY()))</formula>
    </cfRule>
  </conditionalFormatting>
  <conditionalFormatting sqref="D9:D10">
    <cfRule type="timePeriod" dxfId="4973" priority="316" timePeriod="nextMonth">
      <formula>AND(MONTH(D9)=MONTH(EDATE(TODAY(),0+1)),YEAR(D9)=YEAR(EDATE(TODAY(),0+1)))</formula>
    </cfRule>
  </conditionalFormatting>
  <conditionalFormatting sqref="D9:D10">
    <cfRule type="timePeriod" dxfId="4972" priority="315" timePeriod="thisMonth">
      <formula>AND(MONTH(D9)=MONTH(TODAY()),YEAR(D9)=YEAR(TODAY()))</formula>
    </cfRule>
  </conditionalFormatting>
  <conditionalFormatting sqref="D9:D10">
    <cfRule type="timePeriod" dxfId="4971" priority="314" timePeriod="nextMonth">
      <formula>AND(MONTH(D9)=MONTH(EDATE(TODAY(),0+1)),YEAR(D9)=YEAR(EDATE(TODAY(),0+1)))</formula>
    </cfRule>
  </conditionalFormatting>
  <conditionalFormatting sqref="D9:D10">
    <cfRule type="timePeriod" dxfId="4970" priority="313" timePeriod="thisMonth">
      <formula>AND(MONTH(D9)=MONTH(TODAY()),YEAR(D9)=YEAR(TODAY()))</formula>
    </cfRule>
  </conditionalFormatting>
  <conditionalFormatting sqref="D9:D10">
    <cfRule type="timePeriod" dxfId="4969" priority="312" timePeriod="nextMonth">
      <formula>AND(MONTH(D9)=MONTH(EDATE(TODAY(),0+1)),YEAR(D9)=YEAR(EDATE(TODAY(),0+1)))</formula>
    </cfRule>
  </conditionalFormatting>
  <conditionalFormatting sqref="D9:D10">
    <cfRule type="timePeriod" dxfId="4968" priority="311" timePeriod="thisMonth">
      <formula>AND(MONTH(D9)=MONTH(TODAY()),YEAR(D9)=YEAR(TODAY()))</formula>
    </cfRule>
  </conditionalFormatting>
  <conditionalFormatting sqref="D9:D10">
    <cfRule type="timePeriod" dxfId="4967" priority="310" timePeriod="nextMonth">
      <formula>AND(MONTH(D9)=MONTH(EDATE(TODAY(),0+1)),YEAR(D9)=YEAR(EDATE(TODAY(),0+1)))</formula>
    </cfRule>
  </conditionalFormatting>
  <conditionalFormatting sqref="D9:D10">
    <cfRule type="timePeriod" dxfId="4966" priority="309" timePeriod="thisMonth">
      <formula>AND(MONTH(D9)=MONTH(TODAY()),YEAR(D9)=YEAR(TODAY()))</formula>
    </cfRule>
  </conditionalFormatting>
  <conditionalFormatting sqref="D9:D10">
    <cfRule type="timePeriod" dxfId="4965" priority="308" timePeriod="nextMonth">
      <formula>AND(MONTH(D9)=MONTH(EDATE(TODAY(),0+1)),YEAR(D9)=YEAR(EDATE(TODAY(),0+1)))</formula>
    </cfRule>
  </conditionalFormatting>
  <conditionalFormatting sqref="D9:D10">
    <cfRule type="timePeriod" dxfId="4964" priority="307" timePeriod="thisMonth">
      <formula>AND(MONTH(D9)=MONTH(TODAY()),YEAR(D9)=YEAR(TODAY()))</formula>
    </cfRule>
  </conditionalFormatting>
  <conditionalFormatting sqref="D9:D10">
    <cfRule type="timePeriod" dxfId="4963" priority="306" timePeriod="nextMonth">
      <formula>AND(MONTH(D9)=MONTH(EDATE(TODAY(),0+1)),YEAR(D9)=YEAR(EDATE(TODAY(),0+1)))</formula>
    </cfRule>
  </conditionalFormatting>
  <conditionalFormatting sqref="D9:D10">
    <cfRule type="timePeriod" dxfId="4962" priority="305" timePeriod="thisMonth">
      <formula>AND(MONTH(D9)=MONTH(TODAY()),YEAR(D9)=YEAR(TODAY()))</formula>
    </cfRule>
  </conditionalFormatting>
  <conditionalFormatting sqref="D9:D10">
    <cfRule type="timePeriod" dxfId="4961" priority="304" timePeriod="nextMonth">
      <formula>AND(MONTH(D9)=MONTH(EDATE(TODAY(),0+1)),YEAR(D9)=YEAR(EDATE(TODAY(),0+1)))</formula>
    </cfRule>
  </conditionalFormatting>
  <conditionalFormatting sqref="D9:D10">
    <cfRule type="timePeriod" dxfId="4960" priority="303" timePeriod="thisMonth">
      <formula>AND(MONTH(D9)=MONTH(TODAY()),YEAR(D9)=YEAR(TODAY()))</formula>
    </cfRule>
  </conditionalFormatting>
  <conditionalFormatting sqref="D9:D10">
    <cfRule type="timePeriod" dxfId="4959" priority="302" timePeriod="nextMonth">
      <formula>AND(MONTH(D9)=MONTH(EDATE(TODAY(),0+1)),YEAR(D9)=YEAR(EDATE(TODAY(),0+1)))</formula>
    </cfRule>
  </conditionalFormatting>
  <conditionalFormatting sqref="D9:D10">
    <cfRule type="timePeriod" dxfId="4958" priority="301" timePeriod="thisMonth">
      <formula>AND(MONTH(D9)=MONTH(TODAY()),YEAR(D9)=YEAR(TODAY()))</formula>
    </cfRule>
  </conditionalFormatting>
  <conditionalFormatting sqref="D9:D10">
    <cfRule type="timePeriod" dxfId="4957" priority="300" timePeriod="nextMonth">
      <formula>AND(MONTH(D9)=MONTH(EDATE(TODAY(),0+1)),YEAR(D9)=YEAR(EDATE(TODAY(),0+1)))</formula>
    </cfRule>
  </conditionalFormatting>
  <conditionalFormatting sqref="D9:D10">
    <cfRule type="timePeriod" dxfId="4956" priority="299" timePeriod="thisMonth">
      <formula>AND(MONTH(D9)=MONTH(TODAY()),YEAR(D9)=YEAR(TODAY()))</formula>
    </cfRule>
  </conditionalFormatting>
  <conditionalFormatting sqref="D9:D10">
    <cfRule type="timePeriod" dxfId="4955" priority="298" timePeriod="nextMonth">
      <formula>AND(MONTH(D9)=MONTH(EDATE(TODAY(),0+1)),YEAR(D9)=YEAR(EDATE(TODAY(),0+1)))</formula>
    </cfRule>
  </conditionalFormatting>
  <conditionalFormatting sqref="D9:D10">
    <cfRule type="timePeriod" dxfId="4954" priority="297" timePeriod="thisMonth">
      <formula>AND(MONTH(D9)=MONTH(TODAY()),YEAR(D9)=YEAR(TODAY()))</formula>
    </cfRule>
  </conditionalFormatting>
  <conditionalFormatting sqref="D9:D10">
    <cfRule type="timePeriod" dxfId="4953" priority="296" timePeriod="nextMonth">
      <formula>AND(MONTH(D9)=MONTH(EDATE(TODAY(),0+1)),YEAR(D9)=YEAR(EDATE(TODAY(),0+1)))</formula>
    </cfRule>
  </conditionalFormatting>
  <conditionalFormatting sqref="D9:D10">
    <cfRule type="timePeriod" dxfId="4952" priority="295" timePeriod="thisMonth">
      <formula>AND(MONTH(D9)=MONTH(TODAY()),YEAR(D9)=YEAR(TODAY()))</formula>
    </cfRule>
  </conditionalFormatting>
  <conditionalFormatting sqref="D9:D10">
    <cfRule type="timePeriod" dxfId="4951" priority="294" timePeriod="nextMonth">
      <formula>AND(MONTH(D9)=MONTH(EDATE(TODAY(),0+1)),YEAR(D9)=YEAR(EDATE(TODAY(),0+1)))</formula>
    </cfRule>
  </conditionalFormatting>
  <conditionalFormatting sqref="D9:D10">
    <cfRule type="timePeriod" dxfId="4950" priority="293" timePeriod="thisMonth">
      <formula>AND(MONTH(D9)=MONTH(TODAY()),YEAR(D9)=YEAR(TODAY()))</formula>
    </cfRule>
  </conditionalFormatting>
  <conditionalFormatting sqref="D9:D10">
    <cfRule type="timePeriod" dxfId="4949" priority="292" timePeriod="nextMonth">
      <formula>AND(MONTH(D9)=MONTH(EDATE(TODAY(),0+1)),YEAR(D9)=YEAR(EDATE(TODAY(),0+1)))</formula>
    </cfRule>
  </conditionalFormatting>
  <conditionalFormatting sqref="D9:D10">
    <cfRule type="timePeriod" dxfId="4948" priority="291" timePeriod="thisMonth">
      <formula>AND(MONTH(D9)=MONTH(TODAY()),YEAR(D9)=YEAR(TODAY()))</formula>
    </cfRule>
  </conditionalFormatting>
  <conditionalFormatting sqref="D9:D10">
    <cfRule type="timePeriod" dxfId="4947" priority="290" timePeriod="nextMonth">
      <formula>AND(MONTH(D9)=MONTH(EDATE(TODAY(),0+1)),YEAR(D9)=YEAR(EDATE(TODAY(),0+1)))</formula>
    </cfRule>
  </conditionalFormatting>
  <conditionalFormatting sqref="D9:D10">
    <cfRule type="timePeriod" dxfId="4946" priority="289" timePeriod="thisMonth">
      <formula>AND(MONTH(D9)=MONTH(TODAY()),YEAR(D9)=YEAR(TODAY()))</formula>
    </cfRule>
  </conditionalFormatting>
  <conditionalFormatting sqref="D9:D10">
    <cfRule type="timePeriod" dxfId="4945" priority="288" timePeriod="nextMonth">
      <formula>AND(MONTH(D9)=MONTH(EDATE(TODAY(),0+1)),YEAR(D9)=YEAR(EDATE(TODAY(),0+1)))</formula>
    </cfRule>
  </conditionalFormatting>
  <conditionalFormatting sqref="D9:D10">
    <cfRule type="timePeriod" dxfId="4944" priority="287" timePeriod="thisMonth">
      <formula>AND(MONTH(D9)=MONTH(TODAY()),YEAR(D9)=YEAR(TODAY()))</formula>
    </cfRule>
  </conditionalFormatting>
  <conditionalFormatting sqref="D9:D10">
    <cfRule type="timePeriod" dxfId="4943" priority="286" timePeriod="nextMonth">
      <formula>AND(MONTH(D9)=MONTH(EDATE(TODAY(),0+1)),YEAR(D9)=YEAR(EDATE(TODAY(),0+1)))</formula>
    </cfRule>
  </conditionalFormatting>
  <conditionalFormatting sqref="D9:D10">
    <cfRule type="timePeriod" dxfId="4942" priority="285" timePeriod="thisMonth">
      <formula>AND(MONTH(D9)=MONTH(TODAY()),YEAR(D9)=YEAR(TODAY()))</formula>
    </cfRule>
  </conditionalFormatting>
  <conditionalFormatting sqref="D9:D10">
    <cfRule type="timePeriod" dxfId="4941" priority="284" timePeriod="nextMonth">
      <formula>AND(MONTH(D9)=MONTH(EDATE(TODAY(),0+1)),YEAR(D9)=YEAR(EDATE(TODAY(),0+1)))</formula>
    </cfRule>
  </conditionalFormatting>
  <conditionalFormatting sqref="D9:D10">
    <cfRule type="timePeriod" dxfId="4940" priority="283" timePeriod="thisMonth">
      <formula>AND(MONTH(D9)=MONTH(TODAY()),YEAR(D9)=YEAR(TODAY()))</formula>
    </cfRule>
  </conditionalFormatting>
  <conditionalFormatting sqref="D9:D10">
    <cfRule type="timePeriod" dxfId="4939" priority="282" timePeriod="nextMonth">
      <formula>AND(MONTH(D9)=MONTH(EDATE(TODAY(),0+1)),YEAR(D9)=YEAR(EDATE(TODAY(),0+1)))</formula>
    </cfRule>
  </conditionalFormatting>
  <conditionalFormatting sqref="D9:D10">
    <cfRule type="timePeriod" dxfId="4938" priority="281" timePeriod="thisMonth">
      <formula>AND(MONTH(D9)=MONTH(TODAY()),YEAR(D9)=YEAR(TODAY()))</formula>
    </cfRule>
  </conditionalFormatting>
  <conditionalFormatting sqref="D9:D10">
    <cfRule type="timePeriod" dxfId="4937" priority="280" timePeriod="nextMonth">
      <formula>AND(MONTH(D9)=MONTH(EDATE(TODAY(),0+1)),YEAR(D9)=YEAR(EDATE(TODAY(),0+1)))</formula>
    </cfRule>
  </conditionalFormatting>
  <conditionalFormatting sqref="D9:D10">
    <cfRule type="timePeriod" dxfId="4936" priority="279" timePeriod="thisMonth">
      <formula>AND(MONTH(D9)=MONTH(TODAY()),YEAR(D9)=YEAR(TODAY()))</formula>
    </cfRule>
  </conditionalFormatting>
  <conditionalFormatting sqref="D9:D10">
    <cfRule type="timePeriod" dxfId="4935" priority="278" timePeriod="nextMonth">
      <formula>AND(MONTH(D9)=MONTH(EDATE(TODAY(),0+1)),YEAR(D9)=YEAR(EDATE(TODAY(),0+1)))</formula>
    </cfRule>
  </conditionalFormatting>
  <conditionalFormatting sqref="D9:D10">
    <cfRule type="timePeriod" dxfId="4934" priority="277" timePeriod="thisMonth">
      <formula>AND(MONTH(D9)=MONTH(TODAY()),YEAR(D9)=YEAR(TODAY()))</formula>
    </cfRule>
  </conditionalFormatting>
  <conditionalFormatting sqref="D9:D10">
    <cfRule type="timePeriod" dxfId="4933" priority="276" timePeriod="nextMonth">
      <formula>AND(MONTH(D9)=MONTH(EDATE(TODAY(),0+1)),YEAR(D9)=YEAR(EDATE(TODAY(),0+1)))</formula>
    </cfRule>
  </conditionalFormatting>
  <conditionalFormatting sqref="D9:D10">
    <cfRule type="timePeriod" dxfId="4932" priority="275" timePeriod="thisMonth">
      <formula>AND(MONTH(D9)=MONTH(TODAY()),YEAR(D9)=YEAR(TODAY()))</formula>
    </cfRule>
  </conditionalFormatting>
  <conditionalFormatting sqref="D9:D10">
    <cfRule type="timePeriod" dxfId="4931" priority="274" timePeriod="nextMonth">
      <formula>AND(MONTH(D9)=MONTH(EDATE(TODAY(),0+1)),YEAR(D9)=YEAR(EDATE(TODAY(),0+1)))</formula>
    </cfRule>
  </conditionalFormatting>
  <conditionalFormatting sqref="D9:D10">
    <cfRule type="timePeriod" dxfId="4930" priority="273" timePeriod="thisMonth">
      <formula>AND(MONTH(D9)=MONTH(TODAY()),YEAR(D9)=YEAR(TODAY()))</formula>
    </cfRule>
  </conditionalFormatting>
  <conditionalFormatting sqref="D9:D10">
    <cfRule type="timePeriod" dxfId="4929" priority="272" timePeriod="nextMonth">
      <formula>AND(MONTH(D9)=MONTH(EDATE(TODAY(),0+1)),YEAR(D9)=YEAR(EDATE(TODAY(),0+1)))</formula>
    </cfRule>
  </conditionalFormatting>
  <conditionalFormatting sqref="D9:D10">
    <cfRule type="timePeriod" dxfId="4928" priority="271" timePeriod="thisMonth">
      <formula>AND(MONTH(D9)=MONTH(TODAY()),YEAR(D9)=YEAR(TODAY()))</formula>
    </cfRule>
  </conditionalFormatting>
  <conditionalFormatting sqref="D9:D10">
    <cfRule type="timePeriod" dxfId="4927" priority="270" timePeriod="nextMonth">
      <formula>AND(MONTH(D9)=MONTH(EDATE(TODAY(),0+1)),YEAR(D9)=YEAR(EDATE(TODAY(),0+1)))</formula>
    </cfRule>
  </conditionalFormatting>
  <conditionalFormatting sqref="D9:D10">
    <cfRule type="timePeriod" dxfId="4926" priority="269" timePeriod="thisMonth">
      <formula>AND(MONTH(D9)=MONTH(TODAY()),YEAR(D9)=YEAR(TODAY()))</formula>
    </cfRule>
  </conditionalFormatting>
  <conditionalFormatting sqref="D9:D10">
    <cfRule type="timePeriod" dxfId="4925" priority="268" timePeriod="nextMonth">
      <formula>AND(MONTH(D9)=MONTH(EDATE(TODAY(),0+1)),YEAR(D9)=YEAR(EDATE(TODAY(),0+1)))</formula>
    </cfRule>
  </conditionalFormatting>
  <conditionalFormatting sqref="D9:D10">
    <cfRule type="timePeriod" dxfId="4924" priority="267" timePeriod="thisMonth">
      <formula>AND(MONTH(D9)=MONTH(TODAY()),YEAR(D9)=YEAR(TODAY()))</formula>
    </cfRule>
  </conditionalFormatting>
  <conditionalFormatting sqref="D9:D10">
    <cfRule type="timePeriod" dxfId="4923" priority="266" timePeriod="nextMonth">
      <formula>AND(MONTH(D9)=MONTH(EDATE(TODAY(),0+1)),YEAR(D9)=YEAR(EDATE(TODAY(),0+1)))</formula>
    </cfRule>
  </conditionalFormatting>
  <conditionalFormatting sqref="D9:D10">
    <cfRule type="timePeriod" dxfId="4922" priority="265" timePeriod="thisMonth">
      <formula>AND(MONTH(D9)=MONTH(TODAY()),YEAR(D9)=YEAR(TODAY()))</formula>
    </cfRule>
  </conditionalFormatting>
  <conditionalFormatting sqref="D9:D10">
    <cfRule type="timePeriod" dxfId="4921" priority="264" timePeriod="nextMonth">
      <formula>AND(MONTH(D9)=MONTH(EDATE(TODAY(),0+1)),YEAR(D9)=YEAR(EDATE(TODAY(),0+1)))</formula>
    </cfRule>
  </conditionalFormatting>
  <conditionalFormatting sqref="D9:D10">
    <cfRule type="timePeriod" dxfId="4920" priority="263" timePeriod="thisMonth">
      <formula>AND(MONTH(D9)=MONTH(TODAY()),YEAR(D9)=YEAR(TODAY()))</formula>
    </cfRule>
  </conditionalFormatting>
  <conditionalFormatting sqref="D9:D10">
    <cfRule type="timePeriod" dxfId="4919" priority="262" timePeriod="nextMonth">
      <formula>AND(MONTH(D9)=MONTH(EDATE(TODAY(),0+1)),YEAR(D9)=YEAR(EDATE(TODAY(),0+1)))</formula>
    </cfRule>
  </conditionalFormatting>
  <conditionalFormatting sqref="D9:D10">
    <cfRule type="timePeriod" dxfId="4918" priority="261" timePeriod="thisMonth">
      <formula>AND(MONTH(D9)=MONTH(TODAY()),YEAR(D9)=YEAR(TODAY()))</formula>
    </cfRule>
  </conditionalFormatting>
  <conditionalFormatting sqref="D9:D10">
    <cfRule type="timePeriod" dxfId="4917" priority="260" timePeriod="nextMonth">
      <formula>AND(MONTH(D9)=MONTH(EDATE(TODAY(),0+1)),YEAR(D9)=YEAR(EDATE(TODAY(),0+1)))</formula>
    </cfRule>
  </conditionalFormatting>
  <conditionalFormatting sqref="D9:D10">
    <cfRule type="timePeriod" dxfId="4916" priority="259" timePeriod="thisMonth">
      <formula>AND(MONTH(D9)=MONTH(TODAY()),YEAR(D9)=YEAR(TODAY()))</formula>
    </cfRule>
  </conditionalFormatting>
  <conditionalFormatting sqref="D9:D10">
    <cfRule type="timePeriod" dxfId="4915" priority="258" timePeriod="nextMonth">
      <formula>AND(MONTH(D9)=MONTH(EDATE(TODAY(),0+1)),YEAR(D9)=YEAR(EDATE(TODAY(),0+1)))</formula>
    </cfRule>
  </conditionalFormatting>
  <conditionalFormatting sqref="D9:D10">
    <cfRule type="timePeriod" dxfId="4914" priority="257" timePeriod="thisMonth">
      <formula>AND(MONTH(D9)=MONTH(TODAY()),YEAR(D9)=YEAR(TODAY()))</formula>
    </cfRule>
  </conditionalFormatting>
  <conditionalFormatting sqref="D9:D10">
    <cfRule type="timePeriod" dxfId="4913" priority="256" timePeriod="nextMonth">
      <formula>AND(MONTH(D9)=MONTH(EDATE(TODAY(),0+1)),YEAR(D9)=YEAR(EDATE(TODAY(),0+1)))</formula>
    </cfRule>
  </conditionalFormatting>
  <conditionalFormatting sqref="D9:D10">
    <cfRule type="timePeriod" dxfId="4912" priority="255" timePeriod="thisMonth">
      <formula>AND(MONTH(D9)=MONTH(TODAY()),YEAR(D9)=YEAR(TODAY()))</formula>
    </cfRule>
  </conditionalFormatting>
  <conditionalFormatting sqref="D9:D10">
    <cfRule type="timePeriod" dxfId="4911" priority="254" timePeriod="nextMonth">
      <formula>AND(MONTH(D9)=MONTH(EDATE(TODAY(),0+1)),YEAR(D9)=YEAR(EDATE(TODAY(),0+1)))</formula>
    </cfRule>
  </conditionalFormatting>
  <conditionalFormatting sqref="D9:D10">
    <cfRule type="timePeriod" dxfId="4910" priority="253" timePeriod="thisMonth">
      <formula>AND(MONTH(D9)=MONTH(TODAY()),YEAR(D9)=YEAR(TODAY()))</formula>
    </cfRule>
  </conditionalFormatting>
  <conditionalFormatting sqref="D9:D10">
    <cfRule type="timePeriod" dxfId="4909" priority="252" timePeriod="nextMonth">
      <formula>AND(MONTH(D9)=MONTH(EDATE(TODAY(),0+1)),YEAR(D9)=YEAR(EDATE(TODAY(),0+1)))</formula>
    </cfRule>
  </conditionalFormatting>
  <conditionalFormatting sqref="D9:D10">
    <cfRule type="timePeriod" dxfId="4908" priority="251" timePeriod="thisMonth">
      <formula>AND(MONTH(D9)=MONTH(TODAY()),YEAR(D9)=YEAR(TODAY()))</formula>
    </cfRule>
  </conditionalFormatting>
  <conditionalFormatting sqref="D9:D10">
    <cfRule type="timePeriod" dxfId="4907" priority="250" timePeriod="nextMonth">
      <formula>AND(MONTH(D9)=MONTH(EDATE(TODAY(),0+1)),YEAR(D9)=YEAR(EDATE(TODAY(),0+1)))</formula>
    </cfRule>
  </conditionalFormatting>
  <conditionalFormatting sqref="D9:D10">
    <cfRule type="timePeriod" dxfId="4906" priority="249" timePeriod="thisMonth">
      <formula>AND(MONTH(D9)=MONTH(TODAY()),YEAR(D9)=YEAR(TODAY()))</formula>
    </cfRule>
  </conditionalFormatting>
  <conditionalFormatting sqref="D9:D10">
    <cfRule type="timePeriod" dxfId="4905" priority="248" timePeriod="nextMonth">
      <formula>AND(MONTH(D9)=MONTH(EDATE(TODAY(),0+1)),YEAR(D9)=YEAR(EDATE(TODAY(),0+1)))</formula>
    </cfRule>
  </conditionalFormatting>
  <conditionalFormatting sqref="D9:D10">
    <cfRule type="timePeriod" dxfId="4904" priority="247" timePeriod="thisMonth">
      <formula>AND(MONTH(D9)=MONTH(TODAY()),YEAR(D9)=YEAR(TODAY()))</formula>
    </cfRule>
  </conditionalFormatting>
  <conditionalFormatting sqref="D9:D10">
    <cfRule type="timePeriod" dxfId="4903" priority="246" timePeriod="nextMonth">
      <formula>AND(MONTH(D9)=MONTH(EDATE(TODAY(),0+1)),YEAR(D9)=YEAR(EDATE(TODAY(),0+1)))</formula>
    </cfRule>
  </conditionalFormatting>
  <conditionalFormatting sqref="D9:D10">
    <cfRule type="timePeriod" dxfId="4902" priority="245" timePeriod="thisMonth">
      <formula>AND(MONTH(D9)=MONTH(TODAY()),YEAR(D9)=YEAR(TODAY()))</formula>
    </cfRule>
  </conditionalFormatting>
  <conditionalFormatting sqref="D9:D10">
    <cfRule type="timePeriod" dxfId="4901" priority="244" timePeriod="nextMonth">
      <formula>AND(MONTH(D9)=MONTH(EDATE(TODAY(),0+1)),YEAR(D9)=YEAR(EDATE(TODAY(),0+1)))</formula>
    </cfRule>
  </conditionalFormatting>
  <conditionalFormatting sqref="D9:D10">
    <cfRule type="timePeriod" dxfId="4900" priority="243" timePeriod="thisMonth">
      <formula>AND(MONTH(D9)=MONTH(TODAY()),YEAR(D9)=YEAR(TODAY()))</formula>
    </cfRule>
  </conditionalFormatting>
  <conditionalFormatting sqref="D9:D10">
    <cfRule type="timePeriod" dxfId="4899" priority="242" timePeriod="nextMonth">
      <formula>AND(MONTH(D9)=MONTH(EDATE(TODAY(),0+1)),YEAR(D9)=YEAR(EDATE(TODAY(),0+1)))</formula>
    </cfRule>
  </conditionalFormatting>
  <conditionalFormatting sqref="D9:D10">
    <cfRule type="timePeriod" dxfId="4898" priority="241" timePeriod="thisMonth">
      <formula>AND(MONTH(D9)=MONTH(TODAY()),YEAR(D9)=YEAR(TODAY()))</formula>
    </cfRule>
  </conditionalFormatting>
  <conditionalFormatting sqref="D9:D10">
    <cfRule type="timePeriod" dxfId="4897" priority="240" timePeriod="nextMonth">
      <formula>AND(MONTH(D9)=MONTH(EDATE(TODAY(),0+1)),YEAR(D9)=YEAR(EDATE(TODAY(),0+1)))</formula>
    </cfRule>
  </conditionalFormatting>
  <conditionalFormatting sqref="D9:D10">
    <cfRule type="timePeriod" dxfId="4896" priority="239" timePeriod="thisMonth">
      <formula>AND(MONTH(D9)=MONTH(TODAY()),YEAR(D9)=YEAR(TODAY()))</formula>
    </cfRule>
  </conditionalFormatting>
  <conditionalFormatting sqref="D9:D10">
    <cfRule type="timePeriod" dxfId="4895" priority="238" timePeriod="nextMonth">
      <formula>AND(MONTH(D9)=MONTH(EDATE(TODAY(),0+1)),YEAR(D9)=YEAR(EDATE(TODAY(),0+1)))</formula>
    </cfRule>
  </conditionalFormatting>
  <conditionalFormatting sqref="D9:D10">
    <cfRule type="timePeriod" dxfId="4894" priority="237" timePeriod="thisMonth">
      <formula>AND(MONTH(D9)=MONTH(TODAY()),YEAR(D9)=YEAR(TODAY()))</formula>
    </cfRule>
  </conditionalFormatting>
  <conditionalFormatting sqref="D9:D10">
    <cfRule type="timePeriod" dxfId="4893" priority="236" timePeriod="nextMonth">
      <formula>AND(MONTH(D9)=MONTH(EDATE(TODAY(),0+1)),YEAR(D9)=YEAR(EDATE(TODAY(),0+1)))</formula>
    </cfRule>
  </conditionalFormatting>
  <conditionalFormatting sqref="D9:D10">
    <cfRule type="timePeriod" dxfId="4892" priority="235" timePeriod="thisMonth">
      <formula>AND(MONTH(D9)=MONTH(TODAY()),YEAR(D9)=YEAR(TODAY()))</formula>
    </cfRule>
  </conditionalFormatting>
  <conditionalFormatting sqref="D9:D10">
    <cfRule type="timePeriod" dxfId="4891" priority="234" timePeriod="nextMonth">
      <formula>AND(MONTH(D9)=MONTH(EDATE(TODAY(),0+1)),YEAR(D9)=YEAR(EDATE(TODAY(),0+1)))</formula>
    </cfRule>
  </conditionalFormatting>
  <conditionalFormatting sqref="D9:D10">
    <cfRule type="timePeriod" dxfId="4890" priority="233" timePeriod="thisMonth">
      <formula>AND(MONTH(D9)=MONTH(TODAY()),YEAR(D9)=YEAR(TODAY()))</formula>
    </cfRule>
  </conditionalFormatting>
  <conditionalFormatting sqref="D9:D10">
    <cfRule type="timePeriod" dxfId="4889" priority="232" timePeriod="nextMonth">
      <formula>AND(MONTH(D9)=MONTH(EDATE(TODAY(),0+1)),YEAR(D9)=YEAR(EDATE(TODAY(),0+1)))</formula>
    </cfRule>
  </conditionalFormatting>
  <conditionalFormatting sqref="D9:D10">
    <cfRule type="timePeriod" dxfId="4888" priority="231" timePeriod="thisMonth">
      <formula>AND(MONTH(D9)=MONTH(TODAY()),YEAR(D9)=YEAR(TODAY()))</formula>
    </cfRule>
  </conditionalFormatting>
  <conditionalFormatting sqref="D9:D10">
    <cfRule type="timePeriod" dxfId="4887" priority="230" timePeriod="nextMonth">
      <formula>AND(MONTH(D9)=MONTH(EDATE(TODAY(),0+1)),YEAR(D9)=YEAR(EDATE(TODAY(),0+1)))</formula>
    </cfRule>
  </conditionalFormatting>
  <conditionalFormatting sqref="D9:D10">
    <cfRule type="timePeriod" dxfId="4886" priority="229" timePeriod="thisMonth">
      <formula>AND(MONTH(D9)=MONTH(TODAY()),YEAR(D9)=YEAR(TODAY()))</formula>
    </cfRule>
  </conditionalFormatting>
  <conditionalFormatting sqref="D9:D10">
    <cfRule type="timePeriod" dxfId="4885" priority="228" timePeriod="nextMonth">
      <formula>AND(MONTH(D9)=MONTH(EDATE(TODAY(),0+1)),YEAR(D9)=YEAR(EDATE(TODAY(),0+1)))</formula>
    </cfRule>
  </conditionalFormatting>
  <conditionalFormatting sqref="D9:D10">
    <cfRule type="timePeriod" dxfId="4884" priority="227" timePeriod="thisMonth">
      <formula>AND(MONTH(D9)=MONTH(TODAY()),YEAR(D9)=YEAR(TODAY()))</formula>
    </cfRule>
  </conditionalFormatting>
  <conditionalFormatting sqref="D9:D10">
    <cfRule type="timePeriod" dxfId="4883" priority="226" timePeriod="nextMonth">
      <formula>AND(MONTH(D9)=MONTH(EDATE(TODAY(),0+1)),YEAR(D9)=YEAR(EDATE(TODAY(),0+1)))</formula>
    </cfRule>
  </conditionalFormatting>
  <conditionalFormatting sqref="H9:H10">
    <cfRule type="containsText" dxfId="4882" priority="225" operator="containsText" text="personnel costs">
      <formula>NOT(ISERROR(SEARCH("personnel costs",H9)))</formula>
    </cfRule>
  </conditionalFormatting>
  <conditionalFormatting sqref="I8">
    <cfRule type="dataBar" priority="22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{A28ED431-FFD3-A049-9904-8BE9241F6716}</x14:id>
        </ext>
      </extLst>
    </cfRule>
  </conditionalFormatting>
  <conditionalFormatting sqref="D8">
    <cfRule type="timePeriod" dxfId="4881" priority="223" timePeriod="thisMonth">
      <formula>AND(MONTH(D8)=MONTH(TODAY()),YEAR(D8)=YEAR(TODAY()))</formula>
    </cfRule>
  </conditionalFormatting>
  <conditionalFormatting sqref="D8">
    <cfRule type="timePeriod" dxfId="4880" priority="222" timePeriod="nextMonth">
      <formula>AND(MONTH(D8)=MONTH(EDATE(TODAY(),0+1)),YEAR(D8)=YEAR(EDATE(TODAY(),0+1)))</formula>
    </cfRule>
  </conditionalFormatting>
  <conditionalFormatting sqref="D8">
    <cfRule type="timePeriod" dxfId="4879" priority="221" timePeriod="lastMonth">
      <formula>AND(MONTH(D8)=MONTH(EDATE(TODAY(),0-1)),YEAR(D8)=YEAR(EDATE(TODAY(),0-1)))</formula>
    </cfRule>
  </conditionalFormatting>
  <conditionalFormatting sqref="I9:I10">
    <cfRule type="dataBar" priority="21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{8A410052-E13B-A248-B4B4-818623A4AECA}</x14:id>
        </ext>
      </extLst>
    </cfRule>
  </conditionalFormatting>
  <conditionalFormatting sqref="I9:I10">
    <cfRule type="containsText" dxfId="4878" priority="220" operator="containsText" text="personnel costs">
      <formula>NOT(ISERROR(SEARCH("personnel costs",I9)))</formula>
    </cfRule>
  </conditionalFormatting>
  <conditionalFormatting sqref="D3">
    <cfRule type="containsText" dxfId="4877" priority="218" operator="containsText" text="personnel costs">
      <formula>NOT(ISERROR(SEARCH("personnel costs",D3)))</formula>
    </cfRule>
  </conditionalFormatting>
  <conditionalFormatting sqref="E9:E10">
    <cfRule type="timePeriod" dxfId="4876" priority="217" timePeriod="thisMonth">
      <formula>AND(MONTH(E9)=MONTH(TODAY()),YEAR(E9)=YEAR(TODAY()))</formula>
    </cfRule>
  </conditionalFormatting>
  <conditionalFormatting sqref="E9:E10">
    <cfRule type="timePeriod" dxfId="4875" priority="216" timePeriod="nextMonth">
      <formula>AND(MONTH(E9)=MONTH(EDATE(TODAY(),0+1)),YEAR(E9)=YEAR(EDATE(TODAY(),0+1)))</formula>
    </cfRule>
  </conditionalFormatting>
  <conditionalFormatting sqref="E9:E10">
    <cfRule type="timePeriod" dxfId="4874" priority="215" timePeriod="lastMonth">
      <formula>AND(MONTH(E9)=MONTH(EDATE(TODAY(),0-1)),YEAR(E9)=YEAR(EDATE(TODAY(),0-1)))</formula>
    </cfRule>
  </conditionalFormatting>
  <conditionalFormatting sqref="E9:E10">
    <cfRule type="timePeriod" dxfId="4873" priority="214" timePeriod="thisMonth">
      <formula>AND(MONTH(E9)=MONTH(TODAY()),YEAR(E9)=YEAR(TODAY()))</formula>
    </cfRule>
  </conditionalFormatting>
  <conditionalFormatting sqref="E9:E10">
    <cfRule type="timePeriod" dxfId="4872" priority="213" timePeriod="nextMonth">
      <formula>AND(MONTH(E9)=MONTH(EDATE(TODAY(),0+1)),YEAR(E9)=YEAR(EDATE(TODAY(),0+1)))</formula>
    </cfRule>
  </conditionalFormatting>
  <conditionalFormatting sqref="E9:E10">
    <cfRule type="timePeriod" dxfId="4871" priority="212" timePeriod="thisMonth">
      <formula>AND(MONTH(E9)=MONTH(TODAY()),YEAR(E9)=YEAR(TODAY()))</formula>
    </cfRule>
  </conditionalFormatting>
  <conditionalFormatting sqref="E9:E10">
    <cfRule type="timePeriod" dxfId="4870" priority="211" timePeriod="nextMonth">
      <formula>AND(MONTH(E9)=MONTH(EDATE(TODAY(),0+1)),YEAR(E9)=YEAR(EDATE(TODAY(),0+1)))</formula>
    </cfRule>
  </conditionalFormatting>
  <conditionalFormatting sqref="E9:E10">
    <cfRule type="timePeriod" dxfId="4869" priority="210" timePeriod="thisMonth">
      <formula>AND(MONTH(E9)=MONTH(TODAY()),YEAR(E9)=YEAR(TODAY()))</formula>
    </cfRule>
  </conditionalFormatting>
  <conditionalFormatting sqref="E9:E10">
    <cfRule type="timePeriod" dxfId="4868" priority="209" timePeriod="nextMonth">
      <formula>AND(MONTH(E9)=MONTH(EDATE(TODAY(),0+1)),YEAR(E9)=YEAR(EDATE(TODAY(),0+1)))</formula>
    </cfRule>
  </conditionalFormatting>
  <conditionalFormatting sqref="E9:E10">
    <cfRule type="timePeriod" dxfId="4867" priority="208" timePeriod="thisMonth">
      <formula>AND(MONTH(E9)=MONTH(TODAY()),YEAR(E9)=YEAR(TODAY()))</formula>
    </cfRule>
  </conditionalFormatting>
  <conditionalFormatting sqref="E9:E10">
    <cfRule type="timePeriod" dxfId="4866" priority="207" timePeriod="nextMonth">
      <formula>AND(MONTH(E9)=MONTH(EDATE(TODAY(),0+1)),YEAR(E9)=YEAR(EDATE(TODAY(),0+1)))</formula>
    </cfRule>
  </conditionalFormatting>
  <conditionalFormatting sqref="E9:E10">
    <cfRule type="timePeriod" dxfId="4865" priority="206" timePeriod="thisMonth">
      <formula>AND(MONTH(E9)=MONTH(TODAY()),YEAR(E9)=YEAR(TODAY()))</formula>
    </cfRule>
  </conditionalFormatting>
  <conditionalFormatting sqref="E9:E10">
    <cfRule type="timePeriod" dxfId="4864" priority="205" timePeriod="nextMonth">
      <formula>AND(MONTH(E9)=MONTH(EDATE(TODAY(),0+1)),YEAR(E9)=YEAR(EDATE(TODAY(),0+1)))</formula>
    </cfRule>
  </conditionalFormatting>
  <conditionalFormatting sqref="E9:E10">
    <cfRule type="timePeriod" dxfId="4863" priority="204" timePeriod="thisMonth">
      <formula>AND(MONTH(E9)=MONTH(TODAY()),YEAR(E9)=YEAR(TODAY()))</formula>
    </cfRule>
  </conditionalFormatting>
  <conditionalFormatting sqref="E9:E10">
    <cfRule type="timePeriod" dxfId="4862" priority="203" timePeriod="nextMonth">
      <formula>AND(MONTH(E9)=MONTH(EDATE(TODAY(),0+1)),YEAR(E9)=YEAR(EDATE(TODAY(),0+1)))</formula>
    </cfRule>
  </conditionalFormatting>
  <conditionalFormatting sqref="E9:E10">
    <cfRule type="timePeriod" dxfId="4861" priority="202" timePeriod="thisMonth">
      <formula>AND(MONTH(E9)=MONTH(TODAY()),YEAR(E9)=YEAR(TODAY()))</formula>
    </cfRule>
  </conditionalFormatting>
  <conditionalFormatting sqref="E9:E10">
    <cfRule type="timePeriod" dxfId="4860" priority="201" timePeriod="nextMonth">
      <formula>AND(MONTH(E9)=MONTH(EDATE(TODAY(),0+1)),YEAR(E9)=YEAR(EDATE(TODAY(),0+1)))</formula>
    </cfRule>
  </conditionalFormatting>
  <conditionalFormatting sqref="E9:E10">
    <cfRule type="timePeriod" dxfId="4859" priority="200" timePeriod="thisMonth">
      <formula>AND(MONTH(E9)=MONTH(TODAY()),YEAR(E9)=YEAR(TODAY()))</formula>
    </cfRule>
  </conditionalFormatting>
  <conditionalFormatting sqref="E9:E10">
    <cfRule type="timePeriod" dxfId="4858" priority="199" timePeriod="nextMonth">
      <formula>AND(MONTH(E9)=MONTH(EDATE(TODAY(),0+1)),YEAR(E9)=YEAR(EDATE(TODAY(),0+1)))</formula>
    </cfRule>
  </conditionalFormatting>
  <conditionalFormatting sqref="E9:E10">
    <cfRule type="timePeriod" dxfId="4857" priority="198" timePeriod="thisMonth">
      <formula>AND(MONTH(E9)=MONTH(TODAY()),YEAR(E9)=YEAR(TODAY()))</formula>
    </cfRule>
  </conditionalFormatting>
  <conditionalFormatting sqref="E9:E10">
    <cfRule type="timePeriod" dxfId="4856" priority="197" timePeriod="nextMonth">
      <formula>AND(MONTH(E9)=MONTH(EDATE(TODAY(),0+1)),YEAR(E9)=YEAR(EDATE(TODAY(),0+1)))</formula>
    </cfRule>
  </conditionalFormatting>
  <conditionalFormatting sqref="E9:E10">
    <cfRule type="timePeriod" dxfId="4855" priority="196" timePeriod="thisMonth">
      <formula>AND(MONTH(E9)=MONTH(TODAY()),YEAR(E9)=YEAR(TODAY()))</formula>
    </cfRule>
  </conditionalFormatting>
  <conditionalFormatting sqref="E9:E10">
    <cfRule type="timePeriod" dxfId="4854" priority="195" timePeriod="nextMonth">
      <formula>AND(MONTH(E9)=MONTH(EDATE(TODAY(),0+1)),YEAR(E9)=YEAR(EDATE(TODAY(),0+1)))</formula>
    </cfRule>
  </conditionalFormatting>
  <conditionalFormatting sqref="E9:E10">
    <cfRule type="timePeriod" dxfId="4853" priority="194" timePeriod="thisMonth">
      <formula>AND(MONTH(E9)=MONTH(TODAY()),YEAR(E9)=YEAR(TODAY()))</formula>
    </cfRule>
  </conditionalFormatting>
  <conditionalFormatting sqref="E9:E10">
    <cfRule type="timePeriod" dxfId="4852" priority="193" timePeriod="nextMonth">
      <formula>AND(MONTH(E9)=MONTH(EDATE(TODAY(),0+1)),YEAR(E9)=YEAR(EDATE(TODAY(),0+1)))</formula>
    </cfRule>
  </conditionalFormatting>
  <conditionalFormatting sqref="E9:E10">
    <cfRule type="timePeriod" dxfId="4851" priority="192" timePeriod="thisMonth">
      <formula>AND(MONTH(E9)=MONTH(TODAY()),YEAR(E9)=YEAR(TODAY()))</formula>
    </cfRule>
  </conditionalFormatting>
  <conditionalFormatting sqref="E9:E10">
    <cfRule type="timePeriod" dxfId="4850" priority="191" timePeriod="nextMonth">
      <formula>AND(MONTH(E9)=MONTH(EDATE(TODAY(),0+1)),YEAR(E9)=YEAR(EDATE(TODAY(),0+1)))</formula>
    </cfRule>
  </conditionalFormatting>
  <conditionalFormatting sqref="E9:E10">
    <cfRule type="timePeriod" dxfId="4849" priority="190" timePeriod="thisMonth">
      <formula>AND(MONTH(E9)=MONTH(TODAY()),YEAR(E9)=YEAR(TODAY()))</formula>
    </cfRule>
  </conditionalFormatting>
  <conditionalFormatting sqref="E9:E10">
    <cfRule type="timePeriod" dxfId="4848" priority="189" timePeriod="nextMonth">
      <formula>AND(MONTH(E9)=MONTH(EDATE(TODAY(),0+1)),YEAR(E9)=YEAR(EDATE(TODAY(),0+1)))</formula>
    </cfRule>
  </conditionalFormatting>
  <conditionalFormatting sqref="E9:E10">
    <cfRule type="timePeriod" dxfId="4847" priority="188" timePeriod="thisMonth">
      <formula>AND(MONTH(E9)=MONTH(TODAY()),YEAR(E9)=YEAR(TODAY()))</formula>
    </cfRule>
  </conditionalFormatting>
  <conditionalFormatting sqref="E9:E10">
    <cfRule type="timePeriod" dxfId="4846" priority="187" timePeriod="nextMonth">
      <formula>AND(MONTH(E9)=MONTH(EDATE(TODAY(),0+1)),YEAR(E9)=YEAR(EDATE(TODAY(),0+1)))</formula>
    </cfRule>
  </conditionalFormatting>
  <conditionalFormatting sqref="E9:E10">
    <cfRule type="timePeriod" dxfId="4845" priority="186" timePeriod="thisMonth">
      <formula>AND(MONTH(E9)=MONTH(TODAY()),YEAR(E9)=YEAR(TODAY()))</formula>
    </cfRule>
  </conditionalFormatting>
  <conditionalFormatting sqref="E9:E10">
    <cfRule type="timePeriod" dxfId="4844" priority="185" timePeriod="nextMonth">
      <formula>AND(MONTH(E9)=MONTH(EDATE(TODAY(),0+1)),YEAR(E9)=YEAR(EDATE(TODAY(),0+1)))</formula>
    </cfRule>
  </conditionalFormatting>
  <conditionalFormatting sqref="E9:E10">
    <cfRule type="timePeriod" dxfId="4843" priority="184" timePeriod="thisMonth">
      <formula>AND(MONTH(E9)=MONTH(TODAY()),YEAR(E9)=YEAR(TODAY()))</formula>
    </cfRule>
  </conditionalFormatting>
  <conditionalFormatting sqref="E9:E10">
    <cfRule type="timePeriod" dxfId="4842" priority="183" timePeriod="nextMonth">
      <formula>AND(MONTH(E9)=MONTH(EDATE(TODAY(),0+1)),YEAR(E9)=YEAR(EDATE(TODAY(),0+1)))</formula>
    </cfRule>
  </conditionalFormatting>
  <conditionalFormatting sqref="E9:E10">
    <cfRule type="timePeriod" dxfId="4841" priority="182" timePeriod="thisMonth">
      <formula>AND(MONTH(E9)=MONTH(TODAY()),YEAR(E9)=YEAR(TODAY()))</formula>
    </cfRule>
  </conditionalFormatting>
  <conditionalFormatting sqref="E9:E10">
    <cfRule type="timePeriod" dxfId="4840" priority="181" timePeriod="nextMonth">
      <formula>AND(MONTH(E9)=MONTH(EDATE(TODAY(),0+1)),YEAR(E9)=YEAR(EDATE(TODAY(),0+1)))</formula>
    </cfRule>
  </conditionalFormatting>
  <conditionalFormatting sqref="E9:E10">
    <cfRule type="timePeriod" dxfId="4839" priority="180" timePeriod="thisMonth">
      <formula>AND(MONTH(E9)=MONTH(TODAY()),YEAR(E9)=YEAR(TODAY()))</formula>
    </cfRule>
  </conditionalFormatting>
  <conditionalFormatting sqref="E9:E10">
    <cfRule type="timePeriod" dxfId="4838" priority="179" timePeriod="nextMonth">
      <formula>AND(MONTH(E9)=MONTH(EDATE(TODAY(),0+1)),YEAR(E9)=YEAR(EDATE(TODAY(),0+1)))</formula>
    </cfRule>
  </conditionalFormatting>
  <conditionalFormatting sqref="E9:E10">
    <cfRule type="timePeriod" dxfId="4837" priority="178" timePeriod="thisMonth">
      <formula>AND(MONTH(E9)=MONTH(TODAY()),YEAR(E9)=YEAR(TODAY()))</formula>
    </cfRule>
  </conditionalFormatting>
  <conditionalFormatting sqref="E9:E10">
    <cfRule type="timePeriod" dxfId="4836" priority="177" timePeriod="nextMonth">
      <formula>AND(MONTH(E9)=MONTH(EDATE(TODAY(),0+1)),YEAR(E9)=YEAR(EDATE(TODAY(),0+1)))</formula>
    </cfRule>
  </conditionalFormatting>
  <conditionalFormatting sqref="E9:E10">
    <cfRule type="timePeriod" dxfId="4835" priority="176" timePeriod="thisMonth">
      <formula>AND(MONTH(E9)=MONTH(TODAY()),YEAR(E9)=YEAR(TODAY()))</formula>
    </cfRule>
  </conditionalFormatting>
  <conditionalFormatting sqref="E9:E10">
    <cfRule type="timePeriod" dxfId="4834" priority="175" timePeriod="nextMonth">
      <formula>AND(MONTH(E9)=MONTH(EDATE(TODAY(),0+1)),YEAR(E9)=YEAR(EDATE(TODAY(),0+1)))</formula>
    </cfRule>
  </conditionalFormatting>
  <conditionalFormatting sqref="E9:E10">
    <cfRule type="timePeriod" dxfId="4833" priority="174" timePeriod="thisMonth">
      <formula>AND(MONTH(E9)=MONTH(TODAY()),YEAR(E9)=YEAR(TODAY()))</formula>
    </cfRule>
  </conditionalFormatting>
  <conditionalFormatting sqref="E9:E10">
    <cfRule type="timePeriod" dxfId="4832" priority="173" timePeriod="nextMonth">
      <formula>AND(MONTH(E9)=MONTH(EDATE(TODAY(),0+1)),YEAR(E9)=YEAR(EDATE(TODAY(),0+1)))</formula>
    </cfRule>
  </conditionalFormatting>
  <conditionalFormatting sqref="E9:E10">
    <cfRule type="timePeriod" dxfId="4831" priority="172" timePeriod="thisMonth">
      <formula>AND(MONTH(E9)=MONTH(TODAY()),YEAR(E9)=YEAR(TODAY()))</formula>
    </cfRule>
  </conditionalFormatting>
  <conditionalFormatting sqref="E9:E10">
    <cfRule type="timePeriod" dxfId="4830" priority="171" timePeriod="nextMonth">
      <formula>AND(MONTH(E9)=MONTH(EDATE(TODAY(),0+1)),YEAR(E9)=YEAR(EDATE(TODAY(),0+1)))</formula>
    </cfRule>
  </conditionalFormatting>
  <conditionalFormatting sqref="E9:E10">
    <cfRule type="timePeriod" dxfId="4829" priority="170" timePeriod="thisMonth">
      <formula>AND(MONTH(E9)=MONTH(TODAY()),YEAR(E9)=YEAR(TODAY()))</formula>
    </cfRule>
  </conditionalFormatting>
  <conditionalFormatting sqref="E9:E10">
    <cfRule type="timePeriod" dxfId="4828" priority="169" timePeriod="nextMonth">
      <formula>AND(MONTH(E9)=MONTH(EDATE(TODAY(),0+1)),YEAR(E9)=YEAR(EDATE(TODAY(),0+1)))</formula>
    </cfRule>
  </conditionalFormatting>
  <conditionalFormatting sqref="E9:E10">
    <cfRule type="timePeriod" dxfId="4827" priority="168" timePeriod="thisMonth">
      <formula>AND(MONTH(E9)=MONTH(TODAY()),YEAR(E9)=YEAR(TODAY()))</formula>
    </cfRule>
  </conditionalFormatting>
  <conditionalFormatting sqref="E9:E10">
    <cfRule type="timePeriod" dxfId="4826" priority="167" timePeriod="nextMonth">
      <formula>AND(MONTH(E9)=MONTH(EDATE(TODAY(),0+1)),YEAR(E9)=YEAR(EDATE(TODAY(),0+1)))</formula>
    </cfRule>
  </conditionalFormatting>
  <conditionalFormatting sqref="E9:E10">
    <cfRule type="timePeriod" dxfId="4825" priority="166" timePeriod="thisMonth">
      <formula>AND(MONTH(E9)=MONTH(TODAY()),YEAR(E9)=YEAR(TODAY()))</formula>
    </cfRule>
  </conditionalFormatting>
  <conditionalFormatting sqref="E9:E10">
    <cfRule type="timePeriod" dxfId="4824" priority="165" timePeriod="nextMonth">
      <formula>AND(MONTH(E9)=MONTH(EDATE(TODAY(),0+1)),YEAR(E9)=YEAR(EDATE(TODAY(),0+1)))</formula>
    </cfRule>
  </conditionalFormatting>
  <conditionalFormatting sqref="E9:E10">
    <cfRule type="timePeriod" dxfId="4823" priority="164" timePeriod="thisMonth">
      <formula>AND(MONTH(E9)=MONTH(TODAY()),YEAR(E9)=YEAR(TODAY()))</formula>
    </cfRule>
  </conditionalFormatting>
  <conditionalFormatting sqref="E9:E10">
    <cfRule type="timePeriod" dxfId="4822" priority="163" timePeriod="nextMonth">
      <formula>AND(MONTH(E9)=MONTH(EDATE(TODAY(),0+1)),YEAR(E9)=YEAR(EDATE(TODAY(),0+1)))</formula>
    </cfRule>
  </conditionalFormatting>
  <conditionalFormatting sqref="E9:E10">
    <cfRule type="timePeriod" dxfId="4821" priority="162" timePeriod="thisMonth">
      <formula>AND(MONTH(E9)=MONTH(TODAY()),YEAR(E9)=YEAR(TODAY()))</formula>
    </cfRule>
  </conditionalFormatting>
  <conditionalFormatting sqref="E9:E10">
    <cfRule type="timePeriod" dxfId="4820" priority="161" timePeriod="nextMonth">
      <formula>AND(MONTH(E9)=MONTH(EDATE(TODAY(),0+1)),YEAR(E9)=YEAR(EDATE(TODAY(),0+1)))</formula>
    </cfRule>
  </conditionalFormatting>
  <conditionalFormatting sqref="E9:E10">
    <cfRule type="timePeriod" dxfId="4819" priority="160" timePeriod="thisMonth">
      <formula>AND(MONTH(E9)=MONTH(TODAY()),YEAR(E9)=YEAR(TODAY()))</formula>
    </cfRule>
  </conditionalFormatting>
  <conditionalFormatting sqref="E9:E10">
    <cfRule type="timePeriod" dxfId="4818" priority="159" timePeriod="nextMonth">
      <formula>AND(MONTH(E9)=MONTH(EDATE(TODAY(),0+1)),YEAR(E9)=YEAR(EDATE(TODAY(),0+1)))</formula>
    </cfRule>
  </conditionalFormatting>
  <conditionalFormatting sqref="E9:E10">
    <cfRule type="timePeriod" dxfId="4817" priority="158" timePeriod="thisMonth">
      <formula>AND(MONTH(E9)=MONTH(TODAY()),YEAR(E9)=YEAR(TODAY()))</formula>
    </cfRule>
  </conditionalFormatting>
  <conditionalFormatting sqref="E9:E10">
    <cfRule type="timePeriod" dxfId="4816" priority="157" timePeriod="nextMonth">
      <formula>AND(MONTH(E9)=MONTH(EDATE(TODAY(),0+1)),YEAR(E9)=YEAR(EDATE(TODAY(),0+1)))</formula>
    </cfRule>
  </conditionalFormatting>
  <conditionalFormatting sqref="E9:E10">
    <cfRule type="timePeriod" dxfId="4815" priority="156" timePeriod="thisMonth">
      <formula>AND(MONTH(E9)=MONTH(TODAY()),YEAR(E9)=YEAR(TODAY()))</formula>
    </cfRule>
  </conditionalFormatting>
  <conditionalFormatting sqref="E9:E10">
    <cfRule type="timePeriod" dxfId="4814" priority="155" timePeriod="nextMonth">
      <formula>AND(MONTH(E9)=MONTH(EDATE(TODAY(),0+1)),YEAR(E9)=YEAR(EDATE(TODAY(),0+1)))</formula>
    </cfRule>
  </conditionalFormatting>
  <conditionalFormatting sqref="E9:E10">
    <cfRule type="timePeriod" dxfId="4813" priority="154" timePeriod="thisMonth">
      <formula>AND(MONTH(E9)=MONTH(TODAY()),YEAR(E9)=YEAR(TODAY()))</formula>
    </cfRule>
  </conditionalFormatting>
  <conditionalFormatting sqref="E9:E10">
    <cfRule type="timePeriod" dxfId="4812" priority="153" timePeriod="nextMonth">
      <formula>AND(MONTH(E9)=MONTH(EDATE(TODAY(),0+1)),YEAR(E9)=YEAR(EDATE(TODAY(),0+1)))</formula>
    </cfRule>
  </conditionalFormatting>
  <conditionalFormatting sqref="E9:E10">
    <cfRule type="timePeriod" dxfId="4811" priority="152" timePeriod="thisMonth">
      <formula>AND(MONTH(E9)=MONTH(TODAY()),YEAR(E9)=YEAR(TODAY()))</formula>
    </cfRule>
  </conditionalFormatting>
  <conditionalFormatting sqref="E9:E10">
    <cfRule type="timePeriod" dxfId="4810" priority="151" timePeriod="nextMonth">
      <formula>AND(MONTH(E9)=MONTH(EDATE(TODAY(),0+1)),YEAR(E9)=YEAR(EDATE(TODAY(),0+1)))</formula>
    </cfRule>
  </conditionalFormatting>
  <conditionalFormatting sqref="E9:E10">
    <cfRule type="timePeriod" dxfId="4809" priority="150" timePeriod="thisMonth">
      <formula>AND(MONTH(E9)=MONTH(TODAY()),YEAR(E9)=YEAR(TODAY()))</formula>
    </cfRule>
  </conditionalFormatting>
  <conditionalFormatting sqref="E9:E10">
    <cfRule type="timePeriod" dxfId="4808" priority="149" timePeriod="nextMonth">
      <formula>AND(MONTH(E9)=MONTH(EDATE(TODAY(),0+1)),YEAR(E9)=YEAR(EDATE(TODAY(),0+1)))</formula>
    </cfRule>
  </conditionalFormatting>
  <conditionalFormatting sqref="E9:E10">
    <cfRule type="timePeriod" dxfId="4807" priority="148" timePeriod="thisMonth">
      <formula>AND(MONTH(E9)=MONTH(TODAY()),YEAR(E9)=YEAR(TODAY()))</formula>
    </cfRule>
  </conditionalFormatting>
  <conditionalFormatting sqref="E9:E10">
    <cfRule type="timePeriod" dxfId="4806" priority="147" timePeriod="nextMonth">
      <formula>AND(MONTH(E9)=MONTH(EDATE(TODAY(),0+1)),YEAR(E9)=YEAR(EDATE(TODAY(),0+1)))</formula>
    </cfRule>
  </conditionalFormatting>
  <conditionalFormatting sqref="E9:E10">
    <cfRule type="timePeriod" dxfId="4805" priority="146" timePeriod="thisMonth">
      <formula>AND(MONTH(E9)=MONTH(TODAY()),YEAR(E9)=YEAR(TODAY()))</formula>
    </cfRule>
  </conditionalFormatting>
  <conditionalFormatting sqref="E9:E10">
    <cfRule type="timePeriod" dxfId="4804" priority="145" timePeriod="nextMonth">
      <formula>AND(MONTH(E9)=MONTH(EDATE(TODAY(),0+1)),YEAR(E9)=YEAR(EDATE(TODAY(),0+1)))</formula>
    </cfRule>
  </conditionalFormatting>
  <conditionalFormatting sqref="E9:E10">
    <cfRule type="timePeriod" dxfId="4803" priority="144" timePeriod="thisMonth">
      <formula>AND(MONTH(E9)=MONTH(TODAY()),YEAR(E9)=YEAR(TODAY()))</formula>
    </cfRule>
  </conditionalFormatting>
  <conditionalFormatting sqref="E9:E10">
    <cfRule type="timePeriod" dxfId="4802" priority="143" timePeriod="nextMonth">
      <formula>AND(MONTH(E9)=MONTH(EDATE(TODAY(),0+1)),YEAR(E9)=YEAR(EDATE(TODAY(),0+1)))</formula>
    </cfRule>
  </conditionalFormatting>
  <conditionalFormatting sqref="E9:E10">
    <cfRule type="timePeriod" dxfId="4801" priority="142" timePeriod="thisMonth">
      <formula>AND(MONTH(E9)=MONTH(TODAY()),YEAR(E9)=YEAR(TODAY()))</formula>
    </cfRule>
  </conditionalFormatting>
  <conditionalFormatting sqref="E9:E10">
    <cfRule type="timePeriod" dxfId="4800" priority="141" timePeriod="nextMonth">
      <formula>AND(MONTH(E9)=MONTH(EDATE(TODAY(),0+1)),YEAR(E9)=YEAR(EDATE(TODAY(),0+1)))</formula>
    </cfRule>
  </conditionalFormatting>
  <conditionalFormatting sqref="E9:E10">
    <cfRule type="timePeriod" dxfId="4799" priority="140" timePeriod="thisMonth">
      <formula>AND(MONTH(E9)=MONTH(TODAY()),YEAR(E9)=YEAR(TODAY()))</formula>
    </cfRule>
  </conditionalFormatting>
  <conditionalFormatting sqref="E9:E10">
    <cfRule type="timePeriod" dxfId="4798" priority="139" timePeriod="nextMonth">
      <formula>AND(MONTH(E9)=MONTH(EDATE(TODAY(),0+1)),YEAR(E9)=YEAR(EDATE(TODAY(),0+1)))</formula>
    </cfRule>
  </conditionalFormatting>
  <conditionalFormatting sqref="E9:E10">
    <cfRule type="timePeriod" dxfId="4797" priority="138" timePeriod="thisMonth">
      <formula>AND(MONTH(E9)=MONTH(TODAY()),YEAR(E9)=YEAR(TODAY()))</formula>
    </cfRule>
  </conditionalFormatting>
  <conditionalFormatting sqref="E9:E10">
    <cfRule type="timePeriod" dxfId="4796" priority="137" timePeriod="nextMonth">
      <formula>AND(MONTH(E9)=MONTH(EDATE(TODAY(),0+1)),YEAR(E9)=YEAR(EDATE(TODAY(),0+1)))</formula>
    </cfRule>
  </conditionalFormatting>
  <conditionalFormatting sqref="E9:E10">
    <cfRule type="timePeriod" dxfId="4795" priority="136" timePeriod="thisMonth">
      <formula>AND(MONTH(E9)=MONTH(TODAY()),YEAR(E9)=YEAR(TODAY()))</formula>
    </cfRule>
  </conditionalFormatting>
  <conditionalFormatting sqref="E9:E10">
    <cfRule type="timePeriod" dxfId="4794" priority="135" timePeriod="nextMonth">
      <formula>AND(MONTH(E9)=MONTH(EDATE(TODAY(),0+1)),YEAR(E9)=YEAR(EDATE(TODAY(),0+1)))</formula>
    </cfRule>
  </conditionalFormatting>
  <conditionalFormatting sqref="E9:E10">
    <cfRule type="timePeriod" dxfId="4793" priority="134" timePeriod="thisMonth">
      <formula>AND(MONTH(E9)=MONTH(TODAY()),YEAR(E9)=YEAR(TODAY()))</formula>
    </cfRule>
  </conditionalFormatting>
  <conditionalFormatting sqref="E9:E10">
    <cfRule type="timePeriod" dxfId="4792" priority="133" timePeriod="nextMonth">
      <formula>AND(MONTH(E9)=MONTH(EDATE(TODAY(),0+1)),YEAR(E9)=YEAR(EDATE(TODAY(),0+1)))</formula>
    </cfRule>
  </conditionalFormatting>
  <conditionalFormatting sqref="E9:E10">
    <cfRule type="timePeriod" dxfId="4791" priority="132" timePeriod="thisMonth">
      <formula>AND(MONTH(E9)=MONTH(TODAY()),YEAR(E9)=YEAR(TODAY()))</formula>
    </cfRule>
  </conditionalFormatting>
  <conditionalFormatting sqref="E9:E10">
    <cfRule type="timePeriod" dxfId="4790" priority="131" timePeriod="nextMonth">
      <formula>AND(MONTH(E9)=MONTH(EDATE(TODAY(),0+1)),YEAR(E9)=YEAR(EDATE(TODAY(),0+1)))</formula>
    </cfRule>
  </conditionalFormatting>
  <conditionalFormatting sqref="E9:E10">
    <cfRule type="timePeriod" dxfId="4789" priority="130" timePeriod="thisMonth">
      <formula>AND(MONTH(E9)=MONTH(TODAY()),YEAR(E9)=YEAR(TODAY()))</formula>
    </cfRule>
  </conditionalFormatting>
  <conditionalFormatting sqref="E9:E10">
    <cfRule type="timePeriod" dxfId="4788" priority="129" timePeriod="nextMonth">
      <formula>AND(MONTH(E9)=MONTH(EDATE(TODAY(),0+1)),YEAR(E9)=YEAR(EDATE(TODAY(),0+1)))</formula>
    </cfRule>
  </conditionalFormatting>
  <conditionalFormatting sqref="E9:E10">
    <cfRule type="timePeriod" dxfId="4787" priority="128" timePeriod="thisMonth">
      <formula>AND(MONTH(E9)=MONTH(TODAY()),YEAR(E9)=YEAR(TODAY()))</formula>
    </cfRule>
  </conditionalFormatting>
  <conditionalFormatting sqref="E9:E10">
    <cfRule type="timePeriod" dxfId="4786" priority="127" timePeriod="nextMonth">
      <formula>AND(MONTH(E9)=MONTH(EDATE(TODAY(),0+1)),YEAR(E9)=YEAR(EDATE(TODAY(),0+1)))</formula>
    </cfRule>
  </conditionalFormatting>
  <conditionalFormatting sqref="E9:E10">
    <cfRule type="timePeriod" dxfId="4785" priority="126" timePeriod="thisMonth">
      <formula>AND(MONTH(E9)=MONTH(TODAY()),YEAR(E9)=YEAR(TODAY()))</formula>
    </cfRule>
  </conditionalFormatting>
  <conditionalFormatting sqref="E9:E10">
    <cfRule type="timePeriod" dxfId="4784" priority="125" timePeriod="nextMonth">
      <formula>AND(MONTH(E9)=MONTH(EDATE(TODAY(),0+1)),YEAR(E9)=YEAR(EDATE(TODAY(),0+1)))</formula>
    </cfRule>
  </conditionalFormatting>
  <conditionalFormatting sqref="E9:E10">
    <cfRule type="timePeriod" dxfId="4783" priority="124" timePeriod="thisMonth">
      <formula>AND(MONTH(E9)=MONTH(TODAY()),YEAR(E9)=YEAR(TODAY()))</formula>
    </cfRule>
  </conditionalFormatting>
  <conditionalFormatting sqref="E9:E10">
    <cfRule type="timePeriod" dxfId="4782" priority="123" timePeriod="nextMonth">
      <formula>AND(MONTH(E9)=MONTH(EDATE(TODAY(),0+1)),YEAR(E9)=YEAR(EDATE(TODAY(),0+1)))</formula>
    </cfRule>
  </conditionalFormatting>
  <conditionalFormatting sqref="E9:E10">
    <cfRule type="timePeriod" dxfId="4781" priority="122" timePeriod="thisMonth">
      <formula>AND(MONTH(E9)=MONTH(TODAY()),YEAR(E9)=YEAR(TODAY()))</formula>
    </cfRule>
  </conditionalFormatting>
  <conditionalFormatting sqref="E9:E10">
    <cfRule type="timePeriod" dxfId="4780" priority="121" timePeriod="nextMonth">
      <formula>AND(MONTH(E9)=MONTH(EDATE(TODAY(),0+1)),YEAR(E9)=YEAR(EDATE(TODAY(),0+1)))</formula>
    </cfRule>
  </conditionalFormatting>
  <conditionalFormatting sqref="E9:E10">
    <cfRule type="timePeriod" dxfId="4779" priority="120" timePeriod="thisMonth">
      <formula>AND(MONTH(E9)=MONTH(TODAY()),YEAR(E9)=YEAR(TODAY()))</formula>
    </cfRule>
  </conditionalFormatting>
  <conditionalFormatting sqref="E9:E10">
    <cfRule type="timePeriod" dxfId="4778" priority="119" timePeriod="nextMonth">
      <formula>AND(MONTH(E9)=MONTH(EDATE(TODAY(),0+1)),YEAR(E9)=YEAR(EDATE(TODAY(),0+1)))</formula>
    </cfRule>
  </conditionalFormatting>
  <conditionalFormatting sqref="E9:E10">
    <cfRule type="timePeriod" dxfId="4777" priority="118" timePeriod="thisMonth">
      <formula>AND(MONTH(E9)=MONTH(TODAY()),YEAR(E9)=YEAR(TODAY()))</formula>
    </cfRule>
  </conditionalFormatting>
  <conditionalFormatting sqref="E9:E10">
    <cfRule type="timePeriod" dxfId="4776" priority="117" timePeriod="nextMonth">
      <formula>AND(MONTH(E9)=MONTH(EDATE(TODAY(),0+1)),YEAR(E9)=YEAR(EDATE(TODAY(),0+1)))</formula>
    </cfRule>
  </conditionalFormatting>
  <conditionalFormatting sqref="E9:E10">
    <cfRule type="timePeriod" dxfId="4775" priority="116" timePeriod="thisMonth">
      <formula>AND(MONTH(E9)=MONTH(TODAY()),YEAR(E9)=YEAR(TODAY()))</formula>
    </cfRule>
  </conditionalFormatting>
  <conditionalFormatting sqref="E9:E10">
    <cfRule type="timePeriod" dxfId="4774" priority="115" timePeriod="nextMonth">
      <formula>AND(MONTH(E9)=MONTH(EDATE(TODAY(),0+1)),YEAR(E9)=YEAR(EDATE(TODAY(),0+1)))</formula>
    </cfRule>
  </conditionalFormatting>
  <conditionalFormatting sqref="E9:E10">
    <cfRule type="timePeriod" dxfId="4773" priority="114" timePeriod="thisMonth">
      <formula>AND(MONTH(E9)=MONTH(TODAY()),YEAR(E9)=YEAR(TODAY()))</formula>
    </cfRule>
  </conditionalFormatting>
  <conditionalFormatting sqref="E9:E10">
    <cfRule type="timePeriod" dxfId="4772" priority="113" timePeriod="nextMonth">
      <formula>AND(MONTH(E9)=MONTH(EDATE(TODAY(),0+1)),YEAR(E9)=YEAR(EDATE(TODAY(),0+1)))</formula>
    </cfRule>
  </conditionalFormatting>
  <conditionalFormatting sqref="E9:E10">
    <cfRule type="timePeriod" dxfId="4771" priority="112" timePeriod="thisMonth">
      <formula>AND(MONTH(E9)=MONTH(TODAY()),YEAR(E9)=YEAR(TODAY()))</formula>
    </cfRule>
  </conditionalFormatting>
  <conditionalFormatting sqref="E9:E10">
    <cfRule type="timePeriod" dxfId="4770" priority="111" timePeriod="nextMonth">
      <formula>AND(MONTH(E9)=MONTH(EDATE(TODAY(),0+1)),YEAR(E9)=YEAR(EDATE(TODAY(),0+1)))</formula>
    </cfRule>
  </conditionalFormatting>
  <conditionalFormatting sqref="E9:E10">
    <cfRule type="timePeriod" dxfId="4769" priority="110" timePeriod="thisMonth">
      <formula>AND(MONTH(E9)=MONTH(TODAY()),YEAR(E9)=YEAR(TODAY()))</formula>
    </cfRule>
  </conditionalFormatting>
  <conditionalFormatting sqref="E9:E10">
    <cfRule type="timePeriod" dxfId="4768" priority="109" timePeriod="nextMonth">
      <formula>AND(MONTH(E9)=MONTH(EDATE(TODAY(),0+1)),YEAR(E9)=YEAR(EDATE(TODAY(),0+1)))</formula>
    </cfRule>
  </conditionalFormatting>
  <conditionalFormatting sqref="E9:E10">
    <cfRule type="timePeriod" dxfId="4767" priority="108" timePeriod="thisMonth">
      <formula>AND(MONTH(E9)=MONTH(TODAY()),YEAR(E9)=YEAR(TODAY()))</formula>
    </cfRule>
  </conditionalFormatting>
  <conditionalFormatting sqref="E9:E10">
    <cfRule type="timePeriod" dxfId="4766" priority="107" timePeriod="nextMonth">
      <formula>AND(MONTH(E9)=MONTH(EDATE(TODAY(),0+1)),YEAR(E9)=YEAR(EDATE(TODAY(),0+1)))</formula>
    </cfRule>
  </conditionalFormatting>
  <conditionalFormatting sqref="E9:E10">
    <cfRule type="timePeriod" dxfId="4765" priority="106" timePeriod="thisMonth">
      <formula>AND(MONTH(E9)=MONTH(TODAY()),YEAR(E9)=YEAR(TODAY()))</formula>
    </cfRule>
  </conditionalFormatting>
  <conditionalFormatting sqref="E9:E10">
    <cfRule type="timePeriod" dxfId="4764" priority="105" timePeriod="nextMonth">
      <formula>AND(MONTH(E9)=MONTH(EDATE(TODAY(),0+1)),YEAR(E9)=YEAR(EDATE(TODAY(),0+1)))</formula>
    </cfRule>
  </conditionalFormatting>
  <conditionalFormatting sqref="E9:E10">
    <cfRule type="timePeriod" dxfId="4763" priority="104" timePeriod="thisMonth">
      <formula>AND(MONTH(E9)=MONTH(TODAY()),YEAR(E9)=YEAR(TODAY()))</formula>
    </cfRule>
  </conditionalFormatting>
  <conditionalFormatting sqref="E9:E10">
    <cfRule type="timePeriod" dxfId="4762" priority="103" timePeriod="nextMonth">
      <formula>AND(MONTH(E9)=MONTH(EDATE(TODAY(),0+1)),YEAR(E9)=YEAR(EDATE(TODAY(),0+1)))</formula>
    </cfRule>
  </conditionalFormatting>
  <conditionalFormatting sqref="E9:E10">
    <cfRule type="timePeriod" dxfId="4761" priority="102" timePeriod="thisMonth">
      <formula>AND(MONTH(E9)=MONTH(TODAY()),YEAR(E9)=YEAR(TODAY()))</formula>
    </cfRule>
  </conditionalFormatting>
  <conditionalFormatting sqref="E9:E10">
    <cfRule type="timePeriod" dxfId="4760" priority="101" timePeriod="nextMonth">
      <formula>AND(MONTH(E9)=MONTH(EDATE(TODAY(),0+1)),YEAR(E9)=YEAR(EDATE(TODAY(),0+1)))</formula>
    </cfRule>
  </conditionalFormatting>
  <conditionalFormatting sqref="E9:E10">
    <cfRule type="timePeriod" dxfId="4759" priority="100" timePeriod="thisMonth">
      <formula>AND(MONTH(E9)=MONTH(TODAY()),YEAR(E9)=YEAR(TODAY()))</formula>
    </cfRule>
  </conditionalFormatting>
  <conditionalFormatting sqref="E9:E10">
    <cfRule type="timePeriod" dxfId="4758" priority="99" timePeriod="nextMonth">
      <formula>AND(MONTH(E9)=MONTH(EDATE(TODAY(),0+1)),YEAR(E9)=YEAR(EDATE(TODAY(),0+1)))</formula>
    </cfRule>
  </conditionalFormatting>
  <conditionalFormatting sqref="E9:E10">
    <cfRule type="timePeriod" dxfId="4757" priority="98" timePeriod="thisMonth">
      <formula>AND(MONTH(E9)=MONTH(TODAY()),YEAR(E9)=YEAR(TODAY()))</formula>
    </cfRule>
  </conditionalFormatting>
  <conditionalFormatting sqref="E9:E10">
    <cfRule type="timePeriod" dxfId="4756" priority="97" timePeriod="nextMonth">
      <formula>AND(MONTH(E9)=MONTH(EDATE(TODAY(),0+1)),YEAR(E9)=YEAR(EDATE(TODAY(),0+1)))</formula>
    </cfRule>
  </conditionalFormatting>
  <conditionalFormatting sqref="E9:E10">
    <cfRule type="timePeriod" dxfId="4755" priority="96" timePeriod="thisMonth">
      <formula>AND(MONTH(E9)=MONTH(TODAY()),YEAR(E9)=YEAR(TODAY()))</formula>
    </cfRule>
  </conditionalFormatting>
  <conditionalFormatting sqref="E9:E10">
    <cfRule type="timePeriod" dxfId="4754" priority="95" timePeriod="nextMonth">
      <formula>AND(MONTH(E9)=MONTH(EDATE(TODAY(),0+1)),YEAR(E9)=YEAR(EDATE(TODAY(),0+1)))</formula>
    </cfRule>
  </conditionalFormatting>
  <conditionalFormatting sqref="E9:E10">
    <cfRule type="timePeriod" dxfId="4753" priority="94" timePeriod="thisMonth">
      <formula>AND(MONTH(E9)=MONTH(TODAY()),YEAR(E9)=YEAR(TODAY()))</formula>
    </cfRule>
  </conditionalFormatting>
  <conditionalFormatting sqref="E9:E10">
    <cfRule type="timePeriod" dxfId="4752" priority="93" timePeriod="nextMonth">
      <formula>AND(MONTH(E9)=MONTH(EDATE(TODAY(),0+1)),YEAR(E9)=YEAR(EDATE(TODAY(),0+1)))</formula>
    </cfRule>
  </conditionalFormatting>
  <conditionalFormatting sqref="E9:E10">
    <cfRule type="timePeriod" dxfId="4751" priority="92" timePeriod="thisMonth">
      <formula>AND(MONTH(E9)=MONTH(TODAY()),YEAR(E9)=YEAR(TODAY()))</formula>
    </cfRule>
  </conditionalFormatting>
  <conditionalFormatting sqref="E9:E10">
    <cfRule type="timePeriod" dxfId="4750" priority="91" timePeriod="nextMonth">
      <formula>AND(MONTH(E9)=MONTH(EDATE(TODAY(),0+1)),YEAR(E9)=YEAR(EDATE(TODAY(),0+1)))</formula>
    </cfRule>
  </conditionalFormatting>
  <conditionalFormatting sqref="E9:E10">
    <cfRule type="timePeriod" dxfId="4749" priority="90" timePeriod="thisMonth">
      <formula>AND(MONTH(E9)=MONTH(TODAY()),YEAR(E9)=YEAR(TODAY()))</formula>
    </cfRule>
  </conditionalFormatting>
  <conditionalFormatting sqref="E9:E10">
    <cfRule type="timePeriod" dxfId="4748" priority="89" timePeriod="nextMonth">
      <formula>AND(MONTH(E9)=MONTH(EDATE(TODAY(),0+1)),YEAR(E9)=YEAR(EDATE(TODAY(),0+1)))</formula>
    </cfRule>
  </conditionalFormatting>
  <conditionalFormatting sqref="E9:E10">
    <cfRule type="timePeriod" dxfId="4747" priority="88" timePeriod="thisMonth">
      <formula>AND(MONTH(E9)=MONTH(TODAY()),YEAR(E9)=YEAR(TODAY()))</formula>
    </cfRule>
  </conditionalFormatting>
  <conditionalFormatting sqref="E9:E10">
    <cfRule type="timePeriod" dxfId="4746" priority="87" timePeriod="nextMonth">
      <formula>AND(MONTH(E9)=MONTH(EDATE(TODAY(),0+1)),YEAR(E9)=YEAR(EDATE(TODAY(),0+1)))</formula>
    </cfRule>
  </conditionalFormatting>
  <conditionalFormatting sqref="E9:E10">
    <cfRule type="timePeriod" dxfId="4745" priority="86" timePeriod="thisMonth">
      <formula>AND(MONTH(E9)=MONTH(TODAY()),YEAR(E9)=YEAR(TODAY()))</formula>
    </cfRule>
  </conditionalFormatting>
  <conditionalFormatting sqref="E9:E10">
    <cfRule type="timePeriod" dxfId="4744" priority="85" timePeriod="nextMonth">
      <formula>AND(MONTH(E9)=MONTH(EDATE(TODAY(),0+1)),YEAR(E9)=YEAR(EDATE(TODAY(),0+1)))</formula>
    </cfRule>
  </conditionalFormatting>
  <conditionalFormatting sqref="E9:E10">
    <cfRule type="timePeriod" dxfId="4743" priority="84" timePeriod="thisMonth">
      <formula>AND(MONTH(E9)=MONTH(TODAY()),YEAR(E9)=YEAR(TODAY()))</formula>
    </cfRule>
  </conditionalFormatting>
  <conditionalFormatting sqref="E9:E10">
    <cfRule type="timePeriod" dxfId="4742" priority="83" timePeriod="nextMonth">
      <formula>AND(MONTH(E9)=MONTH(EDATE(TODAY(),0+1)),YEAR(E9)=YEAR(EDATE(TODAY(),0+1)))</formula>
    </cfRule>
  </conditionalFormatting>
  <conditionalFormatting sqref="E9:E10">
    <cfRule type="timePeriod" dxfId="4741" priority="82" timePeriod="thisMonth">
      <formula>AND(MONTH(E9)=MONTH(TODAY()),YEAR(E9)=YEAR(TODAY()))</formula>
    </cfRule>
  </conditionalFormatting>
  <conditionalFormatting sqref="E9:E10">
    <cfRule type="timePeriod" dxfId="4740" priority="81" timePeriod="nextMonth">
      <formula>AND(MONTH(E9)=MONTH(EDATE(TODAY(),0+1)),YEAR(E9)=YEAR(EDATE(TODAY(),0+1)))</formula>
    </cfRule>
  </conditionalFormatting>
  <conditionalFormatting sqref="E9:E10">
    <cfRule type="timePeriod" dxfId="4739" priority="80" timePeriod="thisMonth">
      <formula>AND(MONTH(E9)=MONTH(TODAY()),YEAR(E9)=YEAR(TODAY()))</formula>
    </cfRule>
  </conditionalFormatting>
  <conditionalFormatting sqref="E9:E10">
    <cfRule type="timePeriod" dxfId="4738" priority="79" timePeriod="nextMonth">
      <formula>AND(MONTH(E9)=MONTH(EDATE(TODAY(),0+1)),YEAR(E9)=YEAR(EDATE(TODAY(),0+1)))</formula>
    </cfRule>
  </conditionalFormatting>
  <conditionalFormatting sqref="E9:E10">
    <cfRule type="timePeriod" dxfId="4737" priority="78" timePeriod="thisMonth">
      <formula>AND(MONTH(E9)=MONTH(TODAY()),YEAR(E9)=YEAR(TODAY()))</formula>
    </cfRule>
  </conditionalFormatting>
  <conditionalFormatting sqref="E9:E10">
    <cfRule type="timePeriod" dxfId="4736" priority="77" timePeriod="nextMonth">
      <formula>AND(MONTH(E9)=MONTH(EDATE(TODAY(),0+1)),YEAR(E9)=YEAR(EDATE(TODAY(),0+1)))</formula>
    </cfRule>
  </conditionalFormatting>
  <conditionalFormatting sqref="E9:E10">
    <cfRule type="timePeriod" dxfId="4735" priority="76" timePeriod="thisMonth">
      <formula>AND(MONTH(E9)=MONTH(TODAY()),YEAR(E9)=YEAR(TODAY()))</formula>
    </cfRule>
  </conditionalFormatting>
  <conditionalFormatting sqref="E9:E10">
    <cfRule type="timePeriod" dxfId="4734" priority="75" timePeriod="nextMonth">
      <formula>AND(MONTH(E9)=MONTH(EDATE(TODAY(),0+1)),YEAR(E9)=YEAR(EDATE(TODAY(),0+1)))</formula>
    </cfRule>
  </conditionalFormatting>
  <conditionalFormatting sqref="E9:E10">
    <cfRule type="timePeriod" dxfId="4733" priority="74" timePeriod="thisMonth">
      <formula>AND(MONTH(E9)=MONTH(TODAY()),YEAR(E9)=YEAR(TODAY()))</formula>
    </cfRule>
  </conditionalFormatting>
  <conditionalFormatting sqref="E9:E10">
    <cfRule type="timePeriod" dxfId="4732" priority="73" timePeriod="nextMonth">
      <formula>AND(MONTH(E9)=MONTH(EDATE(TODAY(),0+1)),YEAR(E9)=YEAR(EDATE(TODAY(),0+1)))</formula>
    </cfRule>
  </conditionalFormatting>
  <conditionalFormatting sqref="E9:E10">
    <cfRule type="timePeriod" dxfId="4731" priority="72" timePeriod="thisMonth">
      <formula>AND(MONTH(E9)=MONTH(TODAY()),YEAR(E9)=YEAR(TODAY()))</formula>
    </cfRule>
  </conditionalFormatting>
  <conditionalFormatting sqref="E9:E10">
    <cfRule type="timePeriod" dxfId="4730" priority="71" timePeriod="nextMonth">
      <formula>AND(MONTH(E9)=MONTH(EDATE(TODAY(),0+1)),YEAR(E9)=YEAR(EDATE(TODAY(),0+1)))</formula>
    </cfRule>
  </conditionalFormatting>
  <conditionalFormatting sqref="E9:E10">
    <cfRule type="timePeriod" dxfId="4729" priority="70" timePeriod="thisMonth">
      <formula>AND(MONTH(E9)=MONTH(TODAY()),YEAR(E9)=YEAR(TODAY()))</formula>
    </cfRule>
  </conditionalFormatting>
  <conditionalFormatting sqref="E9:E10">
    <cfRule type="timePeriod" dxfId="4728" priority="69" timePeriod="nextMonth">
      <formula>AND(MONTH(E9)=MONTH(EDATE(TODAY(),0+1)),YEAR(E9)=YEAR(EDATE(TODAY(),0+1)))</formula>
    </cfRule>
  </conditionalFormatting>
  <conditionalFormatting sqref="E9:E10">
    <cfRule type="timePeriod" dxfId="4727" priority="68" timePeriod="thisMonth">
      <formula>AND(MONTH(E9)=MONTH(TODAY()),YEAR(E9)=YEAR(TODAY()))</formula>
    </cfRule>
  </conditionalFormatting>
  <conditionalFormatting sqref="E9:E10">
    <cfRule type="timePeriod" dxfId="4726" priority="67" timePeriod="nextMonth">
      <formula>AND(MONTH(E9)=MONTH(EDATE(TODAY(),0+1)),YEAR(E9)=YEAR(EDATE(TODAY(),0+1)))</formula>
    </cfRule>
  </conditionalFormatting>
  <conditionalFormatting sqref="E9:E10">
    <cfRule type="timePeriod" dxfId="4725" priority="66" timePeriod="thisMonth">
      <formula>AND(MONTH(E9)=MONTH(TODAY()),YEAR(E9)=YEAR(TODAY()))</formula>
    </cfRule>
  </conditionalFormatting>
  <conditionalFormatting sqref="E9:E10">
    <cfRule type="timePeriod" dxfId="4724" priority="65" timePeriod="nextMonth">
      <formula>AND(MONTH(E9)=MONTH(EDATE(TODAY(),0+1)),YEAR(E9)=YEAR(EDATE(TODAY(),0+1)))</formula>
    </cfRule>
  </conditionalFormatting>
  <conditionalFormatting sqref="E9:E10">
    <cfRule type="timePeriod" dxfId="4723" priority="64" timePeriod="thisMonth">
      <formula>AND(MONTH(E9)=MONTH(TODAY()),YEAR(E9)=YEAR(TODAY()))</formula>
    </cfRule>
  </conditionalFormatting>
  <conditionalFormatting sqref="E9:E10">
    <cfRule type="timePeriod" dxfId="4722" priority="63" timePeriod="nextMonth">
      <formula>AND(MONTH(E9)=MONTH(EDATE(TODAY(),0+1)),YEAR(E9)=YEAR(EDATE(TODAY(),0+1)))</formula>
    </cfRule>
  </conditionalFormatting>
  <conditionalFormatting sqref="E9:E10">
    <cfRule type="timePeriod" dxfId="4721" priority="62" timePeriod="thisMonth">
      <formula>AND(MONTH(E9)=MONTH(TODAY()),YEAR(E9)=YEAR(TODAY()))</formula>
    </cfRule>
  </conditionalFormatting>
  <conditionalFormatting sqref="E9:E10">
    <cfRule type="timePeriod" dxfId="4720" priority="61" timePeriod="nextMonth">
      <formula>AND(MONTH(E9)=MONTH(EDATE(TODAY(),0+1)),YEAR(E9)=YEAR(EDATE(TODAY(),0+1)))</formula>
    </cfRule>
  </conditionalFormatting>
  <conditionalFormatting sqref="E9:E10">
    <cfRule type="timePeriod" dxfId="4719" priority="60" timePeriod="thisMonth">
      <formula>AND(MONTH(E9)=MONTH(TODAY()),YEAR(E9)=YEAR(TODAY()))</formula>
    </cfRule>
  </conditionalFormatting>
  <conditionalFormatting sqref="E9:E10">
    <cfRule type="timePeriod" dxfId="4718" priority="59" timePeriod="nextMonth">
      <formula>AND(MONTH(E9)=MONTH(EDATE(TODAY(),0+1)),YEAR(E9)=YEAR(EDATE(TODAY(),0+1)))</formula>
    </cfRule>
  </conditionalFormatting>
  <conditionalFormatting sqref="E9:E10">
    <cfRule type="timePeriod" dxfId="4717" priority="58" timePeriod="thisMonth">
      <formula>AND(MONTH(E9)=MONTH(TODAY()),YEAR(E9)=YEAR(TODAY()))</formula>
    </cfRule>
  </conditionalFormatting>
  <conditionalFormatting sqref="E9:E10">
    <cfRule type="timePeriod" dxfId="4716" priority="57" timePeriod="nextMonth">
      <formula>AND(MONTH(E9)=MONTH(EDATE(TODAY(),0+1)),YEAR(E9)=YEAR(EDATE(TODAY(),0+1)))</formula>
    </cfRule>
  </conditionalFormatting>
  <conditionalFormatting sqref="E9:E10">
    <cfRule type="timePeriod" dxfId="4715" priority="56" timePeriod="thisMonth">
      <formula>AND(MONTH(E9)=MONTH(TODAY()),YEAR(E9)=YEAR(TODAY()))</formula>
    </cfRule>
  </conditionalFormatting>
  <conditionalFormatting sqref="E9:E10">
    <cfRule type="timePeriod" dxfId="4714" priority="55" timePeriod="nextMonth">
      <formula>AND(MONTH(E9)=MONTH(EDATE(TODAY(),0+1)),YEAR(E9)=YEAR(EDATE(TODAY(),0+1)))</formula>
    </cfRule>
  </conditionalFormatting>
  <conditionalFormatting sqref="E9:E10">
    <cfRule type="timePeriod" dxfId="4713" priority="54" timePeriod="thisMonth">
      <formula>AND(MONTH(E9)=MONTH(TODAY()),YEAR(E9)=YEAR(TODAY()))</formula>
    </cfRule>
  </conditionalFormatting>
  <conditionalFormatting sqref="E9:E10">
    <cfRule type="timePeriod" dxfId="4712" priority="53" timePeriod="nextMonth">
      <formula>AND(MONTH(E9)=MONTH(EDATE(TODAY(),0+1)),YEAR(E9)=YEAR(EDATE(TODAY(),0+1)))</formula>
    </cfRule>
  </conditionalFormatting>
  <conditionalFormatting sqref="E9:E10">
    <cfRule type="timePeriod" dxfId="4711" priority="52" timePeriod="thisMonth">
      <formula>AND(MONTH(E9)=MONTH(TODAY()),YEAR(E9)=YEAR(TODAY()))</formula>
    </cfRule>
  </conditionalFormatting>
  <conditionalFormatting sqref="E9:E10">
    <cfRule type="timePeriod" dxfId="4710" priority="51" timePeriod="nextMonth">
      <formula>AND(MONTH(E9)=MONTH(EDATE(TODAY(),0+1)),YEAR(E9)=YEAR(EDATE(TODAY(),0+1)))</formula>
    </cfRule>
  </conditionalFormatting>
  <conditionalFormatting sqref="E9:E10">
    <cfRule type="timePeriod" dxfId="4709" priority="50" timePeriod="thisMonth">
      <formula>AND(MONTH(E9)=MONTH(TODAY()),YEAR(E9)=YEAR(TODAY()))</formula>
    </cfRule>
  </conditionalFormatting>
  <conditionalFormatting sqref="E9:E10">
    <cfRule type="timePeriod" dxfId="4708" priority="49" timePeriod="nextMonth">
      <formula>AND(MONTH(E9)=MONTH(EDATE(TODAY(),0+1)),YEAR(E9)=YEAR(EDATE(TODAY(),0+1)))</formula>
    </cfRule>
  </conditionalFormatting>
  <conditionalFormatting sqref="E9:E10">
    <cfRule type="timePeriod" dxfId="4707" priority="48" timePeriod="thisMonth">
      <formula>AND(MONTH(E9)=MONTH(TODAY()),YEAR(E9)=YEAR(TODAY()))</formula>
    </cfRule>
  </conditionalFormatting>
  <conditionalFormatting sqref="E9:E10">
    <cfRule type="timePeriod" dxfId="4706" priority="47" timePeriod="nextMonth">
      <formula>AND(MONTH(E9)=MONTH(EDATE(TODAY(),0+1)),YEAR(E9)=YEAR(EDATE(TODAY(),0+1)))</formula>
    </cfRule>
  </conditionalFormatting>
  <conditionalFormatting sqref="E9:E10">
    <cfRule type="timePeriod" dxfId="4705" priority="46" timePeriod="thisMonth">
      <formula>AND(MONTH(E9)=MONTH(TODAY()),YEAR(E9)=YEAR(TODAY()))</formula>
    </cfRule>
  </conditionalFormatting>
  <conditionalFormatting sqref="E9:E10">
    <cfRule type="timePeriod" dxfId="4704" priority="45" timePeriod="nextMonth">
      <formula>AND(MONTH(E9)=MONTH(EDATE(TODAY(),0+1)),YEAR(E9)=YEAR(EDATE(TODAY(),0+1)))</formula>
    </cfRule>
  </conditionalFormatting>
  <conditionalFormatting sqref="E9:E10">
    <cfRule type="timePeriod" dxfId="4703" priority="44" timePeriod="thisMonth">
      <formula>AND(MONTH(E9)=MONTH(TODAY()),YEAR(E9)=YEAR(TODAY()))</formula>
    </cfRule>
  </conditionalFormatting>
  <conditionalFormatting sqref="E9:E10">
    <cfRule type="timePeriod" dxfId="4702" priority="43" timePeriod="nextMonth">
      <formula>AND(MONTH(E9)=MONTH(EDATE(TODAY(),0+1)),YEAR(E9)=YEAR(EDATE(TODAY(),0+1)))</formula>
    </cfRule>
  </conditionalFormatting>
  <conditionalFormatting sqref="E9:E10">
    <cfRule type="timePeriod" dxfId="4701" priority="42" timePeriod="thisMonth">
      <formula>AND(MONTH(E9)=MONTH(TODAY()),YEAR(E9)=YEAR(TODAY()))</formula>
    </cfRule>
  </conditionalFormatting>
  <conditionalFormatting sqref="E9:E10">
    <cfRule type="timePeriod" dxfId="4700" priority="41" timePeriod="nextMonth">
      <formula>AND(MONTH(E9)=MONTH(EDATE(TODAY(),0+1)),YEAR(E9)=YEAR(EDATE(TODAY(),0+1)))</formula>
    </cfRule>
  </conditionalFormatting>
  <conditionalFormatting sqref="E9:E10">
    <cfRule type="timePeriod" dxfId="4699" priority="40" timePeriod="thisMonth">
      <formula>AND(MONTH(E9)=MONTH(TODAY()),YEAR(E9)=YEAR(TODAY()))</formula>
    </cfRule>
  </conditionalFormatting>
  <conditionalFormatting sqref="E9:E10">
    <cfRule type="timePeriod" dxfId="4698" priority="39" timePeriod="nextMonth">
      <formula>AND(MONTH(E9)=MONTH(EDATE(TODAY(),0+1)),YEAR(E9)=YEAR(EDATE(TODAY(),0+1)))</formula>
    </cfRule>
  </conditionalFormatting>
  <conditionalFormatting sqref="E9:E10">
    <cfRule type="timePeriod" dxfId="4697" priority="38" timePeriod="thisMonth">
      <formula>AND(MONTH(E9)=MONTH(TODAY()),YEAR(E9)=YEAR(TODAY()))</formula>
    </cfRule>
  </conditionalFormatting>
  <conditionalFormatting sqref="E9:E10">
    <cfRule type="timePeriod" dxfId="4696" priority="37" timePeriod="nextMonth">
      <formula>AND(MONTH(E9)=MONTH(EDATE(TODAY(),0+1)),YEAR(E9)=YEAR(EDATE(TODAY(),0+1)))</formula>
    </cfRule>
  </conditionalFormatting>
  <conditionalFormatting sqref="E9:E10">
    <cfRule type="timePeriod" dxfId="4695" priority="36" timePeriod="thisMonth">
      <formula>AND(MONTH(E9)=MONTH(TODAY()),YEAR(E9)=YEAR(TODAY()))</formula>
    </cfRule>
  </conditionalFormatting>
  <conditionalFormatting sqref="E9:E10">
    <cfRule type="timePeriod" dxfId="4694" priority="35" timePeriod="nextMonth">
      <formula>AND(MONTH(E9)=MONTH(EDATE(TODAY(),0+1)),YEAR(E9)=YEAR(EDATE(TODAY(),0+1)))</formula>
    </cfRule>
  </conditionalFormatting>
  <conditionalFormatting sqref="E9:E10">
    <cfRule type="timePeriod" dxfId="4693" priority="34" timePeriod="thisMonth">
      <formula>AND(MONTH(E9)=MONTH(TODAY()),YEAR(E9)=YEAR(TODAY()))</formula>
    </cfRule>
  </conditionalFormatting>
  <conditionalFormatting sqref="E9:E10">
    <cfRule type="timePeriod" dxfId="4692" priority="33" timePeriod="nextMonth">
      <formula>AND(MONTH(E9)=MONTH(EDATE(TODAY(),0+1)),YEAR(E9)=YEAR(EDATE(TODAY(),0+1)))</formula>
    </cfRule>
  </conditionalFormatting>
  <conditionalFormatting sqref="E9:E10">
    <cfRule type="timePeriod" dxfId="4691" priority="32" timePeriod="thisMonth">
      <formula>AND(MONTH(E9)=MONTH(TODAY()),YEAR(E9)=YEAR(TODAY()))</formula>
    </cfRule>
  </conditionalFormatting>
  <conditionalFormatting sqref="E9:E10">
    <cfRule type="timePeriod" dxfId="4690" priority="31" timePeriod="nextMonth">
      <formula>AND(MONTH(E9)=MONTH(EDATE(TODAY(),0+1)),YEAR(E9)=YEAR(EDATE(TODAY(),0+1)))</formula>
    </cfRule>
  </conditionalFormatting>
  <conditionalFormatting sqref="E9:E10">
    <cfRule type="timePeriod" dxfId="4689" priority="30" timePeriod="thisMonth">
      <formula>AND(MONTH(E9)=MONTH(TODAY()),YEAR(E9)=YEAR(TODAY()))</formula>
    </cfRule>
  </conditionalFormatting>
  <conditionalFormatting sqref="E9:E10">
    <cfRule type="timePeriod" dxfId="4688" priority="29" timePeriod="nextMonth">
      <formula>AND(MONTH(E9)=MONTH(EDATE(TODAY(),0+1)),YEAR(E9)=YEAR(EDATE(TODAY(),0+1)))</formula>
    </cfRule>
  </conditionalFormatting>
  <conditionalFormatting sqref="E9:E10">
    <cfRule type="timePeriod" dxfId="4687" priority="28" timePeriod="thisMonth">
      <formula>AND(MONTH(E9)=MONTH(TODAY()),YEAR(E9)=YEAR(TODAY()))</formula>
    </cfRule>
  </conditionalFormatting>
  <conditionalFormatting sqref="E9:E10">
    <cfRule type="timePeriod" dxfId="4686" priority="27" timePeriod="nextMonth">
      <formula>AND(MONTH(E9)=MONTH(EDATE(TODAY(),0+1)),YEAR(E9)=YEAR(EDATE(TODAY(),0+1)))</formula>
    </cfRule>
  </conditionalFormatting>
  <conditionalFormatting sqref="E9:E10">
    <cfRule type="timePeriod" dxfId="4685" priority="26" timePeriod="thisMonth">
      <formula>AND(MONTH(E9)=MONTH(TODAY()),YEAR(E9)=YEAR(TODAY()))</formula>
    </cfRule>
  </conditionalFormatting>
  <conditionalFormatting sqref="E9:E10">
    <cfRule type="timePeriod" dxfId="4684" priority="25" timePeriod="nextMonth">
      <formula>AND(MONTH(E9)=MONTH(EDATE(TODAY(),0+1)),YEAR(E9)=YEAR(EDATE(TODAY(),0+1)))</formula>
    </cfRule>
  </conditionalFormatting>
  <conditionalFormatting sqref="E9:E10">
    <cfRule type="timePeriod" dxfId="4683" priority="24" timePeriod="thisMonth">
      <formula>AND(MONTH(E9)=MONTH(TODAY()),YEAR(E9)=YEAR(TODAY()))</formula>
    </cfRule>
  </conditionalFormatting>
  <conditionalFormatting sqref="E9:E10">
    <cfRule type="timePeriod" dxfId="4682" priority="23" timePeriod="nextMonth">
      <formula>AND(MONTH(E9)=MONTH(EDATE(TODAY(),0+1)),YEAR(E9)=YEAR(EDATE(TODAY(),0+1)))</formula>
    </cfRule>
  </conditionalFormatting>
  <conditionalFormatting sqref="E9:E10">
    <cfRule type="timePeriod" dxfId="4681" priority="22" timePeriod="thisMonth">
      <formula>AND(MONTH(E9)=MONTH(TODAY()),YEAR(E9)=YEAR(TODAY()))</formula>
    </cfRule>
  </conditionalFormatting>
  <conditionalFormatting sqref="E9:E10">
    <cfRule type="timePeriod" dxfId="4680" priority="21" timePeriod="nextMonth">
      <formula>AND(MONTH(E9)=MONTH(EDATE(TODAY(),0+1)),YEAR(E9)=YEAR(EDATE(TODAY(),0+1)))</formula>
    </cfRule>
  </conditionalFormatting>
  <conditionalFormatting sqref="E9:E10">
    <cfRule type="timePeriod" dxfId="4679" priority="20" timePeriod="thisMonth">
      <formula>AND(MONTH(E9)=MONTH(TODAY()),YEAR(E9)=YEAR(TODAY()))</formula>
    </cfRule>
  </conditionalFormatting>
  <conditionalFormatting sqref="E9:E10">
    <cfRule type="timePeriod" dxfId="4678" priority="19" timePeriod="nextMonth">
      <formula>AND(MONTH(E9)=MONTH(EDATE(TODAY(),0+1)),YEAR(E9)=YEAR(EDATE(TODAY(),0+1)))</formula>
    </cfRule>
  </conditionalFormatting>
  <conditionalFormatting sqref="E9:E10">
    <cfRule type="timePeriod" dxfId="4677" priority="18" timePeriod="thisMonth">
      <formula>AND(MONTH(E9)=MONTH(TODAY()),YEAR(E9)=YEAR(TODAY()))</formula>
    </cfRule>
  </conditionalFormatting>
  <conditionalFormatting sqref="E9:E10">
    <cfRule type="timePeriod" dxfId="4676" priority="17" timePeriod="nextMonth">
      <formula>AND(MONTH(E9)=MONTH(EDATE(TODAY(),0+1)),YEAR(E9)=YEAR(EDATE(TODAY(),0+1)))</formula>
    </cfRule>
  </conditionalFormatting>
  <conditionalFormatting sqref="E9:E10">
    <cfRule type="timePeriod" dxfId="4675" priority="16" timePeriod="thisMonth">
      <formula>AND(MONTH(E9)=MONTH(TODAY()),YEAR(E9)=YEAR(TODAY()))</formula>
    </cfRule>
  </conditionalFormatting>
  <conditionalFormatting sqref="E9:E10">
    <cfRule type="timePeriod" dxfId="4674" priority="15" timePeriod="nextMonth">
      <formula>AND(MONTH(E9)=MONTH(EDATE(TODAY(),0+1)),YEAR(E9)=YEAR(EDATE(TODAY(),0+1)))</formula>
    </cfRule>
  </conditionalFormatting>
  <conditionalFormatting sqref="E9:E10">
    <cfRule type="timePeriod" dxfId="4673" priority="14" timePeriod="thisMonth">
      <formula>AND(MONTH(E9)=MONTH(TODAY()),YEAR(E9)=YEAR(TODAY()))</formula>
    </cfRule>
  </conditionalFormatting>
  <conditionalFormatting sqref="E9:E10">
    <cfRule type="timePeriod" dxfId="4672" priority="13" timePeriod="nextMonth">
      <formula>AND(MONTH(E9)=MONTH(EDATE(TODAY(),0+1)),YEAR(E9)=YEAR(EDATE(TODAY(),0+1)))</formula>
    </cfRule>
  </conditionalFormatting>
  <conditionalFormatting sqref="E9:E10">
    <cfRule type="timePeriod" dxfId="4671" priority="12" timePeriod="thisMonth">
      <formula>AND(MONTH(E9)=MONTH(TODAY()),YEAR(E9)=YEAR(TODAY()))</formula>
    </cfRule>
  </conditionalFormatting>
  <conditionalFormatting sqref="E9:E10">
    <cfRule type="timePeriod" dxfId="4670" priority="11" timePeriod="nextMonth">
      <formula>AND(MONTH(E9)=MONTH(EDATE(TODAY(),0+1)),YEAR(E9)=YEAR(EDATE(TODAY(),0+1)))</formula>
    </cfRule>
  </conditionalFormatting>
  <conditionalFormatting sqref="E9:E10">
    <cfRule type="cellIs" dxfId="4669" priority="7" operator="equal">
      <formula>0</formula>
    </cfRule>
    <cfRule type="timePeriod" dxfId="4668" priority="8" timePeriod="thisMonth">
      <formula>AND(MONTH(E9)=MONTH(TODAY()),YEAR(E9)=YEAR(TODAY()))</formula>
    </cfRule>
    <cfRule type="timePeriod" dxfId="4667" priority="9" timePeriod="nextMonth">
      <formula>AND(MONTH(E9)=MONTH(EDATE(TODAY(),0+1)),YEAR(E9)=YEAR(EDATE(TODAY(),0+1)))</formula>
    </cfRule>
    <cfRule type="timePeriod" dxfId="4666" priority="10" timePeriod="thisMonth">
      <formula>AND(MONTH(E9)=MONTH(TODAY()),YEAR(E9)=YEAR(TODAY()))</formula>
    </cfRule>
  </conditionalFormatting>
  <conditionalFormatting sqref="E8">
    <cfRule type="timePeriod" dxfId="4665" priority="6" timePeriod="thisMonth">
      <formula>AND(MONTH(E8)=MONTH(TODAY()),YEAR(E8)=YEAR(TODAY()))</formula>
    </cfRule>
  </conditionalFormatting>
  <conditionalFormatting sqref="E8">
    <cfRule type="timePeriod" dxfId="4664" priority="5" timePeriod="nextMonth">
      <formula>AND(MONTH(E8)=MONTH(EDATE(TODAY(),0+1)),YEAR(E8)=YEAR(EDATE(TODAY(),0+1)))</formula>
    </cfRule>
  </conditionalFormatting>
  <conditionalFormatting sqref="E8">
    <cfRule type="timePeriod" dxfId="4663" priority="4" timePeriod="lastMonth">
      <formula>AND(MONTH(E8)=MONTH(EDATE(TODAY(),0-1)),YEAR(E8)=YEAR(EDATE(TODAY(),0-1)))</formula>
    </cfRule>
  </conditionalFormatting>
  <conditionalFormatting sqref="E3">
    <cfRule type="containsText" dxfId="4662" priority="3" operator="containsText" text="personnel costs">
      <formula>NOT(ISERROR(SEARCH("personnel costs",E3)))</formula>
    </cfRule>
  </conditionalFormatting>
  <conditionalFormatting sqref="E9:E10">
    <cfRule type="cellIs" dxfId="4661" priority="2" operator="between">
      <formula>1</formula>
      <formula>5</formula>
    </cfRule>
  </conditionalFormatting>
  <conditionalFormatting sqref="E9:E10">
    <cfRule type="cellIs" dxfId="4660" priority="1" operator="greaterThan">
      <formula>5</formula>
    </cfRule>
  </conditionalFormatting>
  <pageMargins left="0.75" right="0.75" top="1" bottom="1" header="0.5" footer="0.5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A28ED431-FFD3-A049-9904-8BE9241F671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I8</xm:sqref>
        </x14:conditionalFormatting>
        <x14:conditionalFormatting xmlns:xm="http://schemas.microsoft.com/office/excel/2006/main">
          <x14:cfRule type="dataBar" id="{8A410052-E13B-A248-B4B4-818623A4AEC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I9:I10</xm:sqref>
        </x14:conditionalFormatting>
      </x14:conditionalFormattings>
    </ex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/>
  <dimension ref="A1:O10"/>
  <sheetViews>
    <sheetView workbookViewId="0">
      <selection activeCell="I9" sqref="I9"/>
    </sheetView>
  </sheetViews>
  <sheetFormatPr baseColWidth="10" defaultRowHeight="15" x14ac:dyDescent="0"/>
  <cols>
    <col min="5" max="5" width="8.6640625" style="47" customWidth="1"/>
    <col min="9" max="9" width="6.1640625" customWidth="1"/>
    <col min="12" max="12" width="12.83203125" bestFit="1" customWidth="1"/>
  </cols>
  <sheetData>
    <row r="1" spans="1:15" ht="16" thickBot="1">
      <c r="F1" s="1"/>
      <c r="G1" s="1"/>
      <c r="J1" s="1"/>
    </row>
    <row r="2" spans="1:15" ht="17" thickBot="1">
      <c r="A2" t="s">
        <v>0</v>
      </c>
      <c r="B2" t="s">
        <v>1</v>
      </c>
      <c r="C2" s="2" t="s">
        <v>2</v>
      </c>
      <c r="D2" s="3">
        <v>41243</v>
      </c>
      <c r="E2" s="48"/>
      <c r="G2" s="1"/>
      <c r="H2" s="4" t="s">
        <v>3</v>
      </c>
      <c r="I2" s="5"/>
      <c r="J2" s="6"/>
      <c r="K2" s="7"/>
      <c r="L2" s="8">
        <f ca="1">FEVRIER!L3</f>
        <v>69521.799560000043</v>
      </c>
      <c r="M2" s="9"/>
      <c r="N2" s="10" t="s">
        <v>4</v>
      </c>
      <c r="O2" s="11">
        <f>[2]SEPTEMBRE!N2-4.5-25-23</f>
        <v>36.609999999999985</v>
      </c>
    </row>
    <row r="3" spans="1:15" ht="17" thickBot="1">
      <c r="A3" s="12"/>
      <c r="B3" s="13" t="s">
        <v>5</v>
      </c>
      <c r="C3" s="13"/>
      <c r="D3" s="14">
        <v>13026.31</v>
      </c>
      <c r="E3" s="49"/>
      <c r="G3" s="1"/>
      <c r="H3" s="4" t="s">
        <v>6</v>
      </c>
      <c r="I3" s="5"/>
      <c r="J3" s="15"/>
      <c r="K3" s="7"/>
      <c r="L3" s="16">
        <f ca="1">L2-(SUM(J9:J30)+(SUM(K9:K30)))</f>
        <v>67310.159560000044</v>
      </c>
      <c r="M3" s="17"/>
      <c r="N3" s="18" t="s">
        <v>7</v>
      </c>
      <c r="O3" s="19">
        <f ca="1">L3+O2</f>
        <v>67346.769560000044</v>
      </c>
    </row>
    <row r="4" spans="1:15" ht="17" thickBot="1">
      <c r="A4" s="2"/>
      <c r="F4" s="1"/>
      <c r="G4" s="1"/>
      <c r="H4" s="20" t="s">
        <v>8</v>
      </c>
      <c r="I4" s="5"/>
      <c r="J4" s="6"/>
      <c r="K4" s="21"/>
      <c r="L4" s="22">
        <f ca="1">L2-SUM(H9:H30)+SUM(K9:K30)</f>
        <v>67310.159560000044</v>
      </c>
      <c r="M4" s="9"/>
      <c r="N4" s="9"/>
      <c r="O4" s="9"/>
    </row>
    <row r="5" spans="1:15" ht="17" thickBot="1">
      <c r="A5" s="2"/>
      <c r="F5" s="1"/>
      <c r="G5" s="1"/>
      <c r="H5" s="4" t="s">
        <v>9</v>
      </c>
      <c r="I5" s="5"/>
      <c r="J5" s="6"/>
      <c r="K5" s="7"/>
      <c r="L5" s="16">
        <v>0</v>
      </c>
      <c r="M5" s="9"/>
      <c r="N5" s="23" t="s">
        <v>10</v>
      </c>
      <c r="O5" s="24">
        <f>1080000</f>
        <v>1080000</v>
      </c>
    </row>
    <row r="6" spans="1:15" ht="17" thickBot="1">
      <c r="A6" s="2"/>
      <c r="F6" s="1"/>
      <c r="G6" s="1"/>
      <c r="H6" s="4" t="s">
        <v>11</v>
      </c>
      <c r="I6" s="5"/>
      <c r="J6" s="6"/>
      <c r="K6" s="7"/>
      <c r="L6" s="16">
        <v>0</v>
      </c>
      <c r="M6" s="9"/>
      <c r="N6" s="23" t="s">
        <v>12</v>
      </c>
      <c r="O6" s="25">
        <f ca="1">O5+L4</f>
        <v>1147310.1595600001</v>
      </c>
    </row>
    <row r="7" spans="1:15">
      <c r="A7" s="2"/>
      <c r="F7" s="1"/>
      <c r="G7" s="1"/>
      <c r="H7" s="26"/>
      <c r="J7" s="1"/>
      <c r="K7" s="26"/>
      <c r="L7" s="26"/>
    </row>
    <row r="8" spans="1:15" s="33" customFormat="1" ht="30">
      <c r="A8" s="27" t="s">
        <v>13</v>
      </c>
      <c r="B8" s="28" t="s">
        <v>14</v>
      </c>
      <c r="C8" s="28" t="s">
        <v>15</v>
      </c>
      <c r="D8" s="29" t="s">
        <v>16</v>
      </c>
      <c r="E8" s="50" t="s">
        <v>37</v>
      </c>
      <c r="F8" s="30" t="s">
        <v>17</v>
      </c>
      <c r="G8" s="30" t="s">
        <v>18</v>
      </c>
      <c r="H8" s="30" t="s">
        <v>19</v>
      </c>
      <c r="I8" s="31" t="s">
        <v>20</v>
      </c>
      <c r="J8" s="32" t="s">
        <v>21</v>
      </c>
      <c r="K8" s="28" t="s">
        <v>22</v>
      </c>
      <c r="L8" s="28" t="s">
        <v>23</v>
      </c>
      <c r="M8" s="28" t="s">
        <v>24</v>
      </c>
      <c r="N8" s="28" t="s">
        <v>25</v>
      </c>
      <c r="O8" s="28" t="s">
        <v>26</v>
      </c>
    </row>
    <row r="9" spans="1:15">
      <c r="A9" s="34">
        <v>41236</v>
      </c>
      <c r="B9" s="35" t="s">
        <v>27</v>
      </c>
      <c r="C9" s="35" t="s">
        <v>28</v>
      </c>
      <c r="D9" s="36">
        <v>41251</v>
      </c>
      <c r="E9" s="51" t="e">
        <f ca="1">IF([1]!Table12[[#This Row],[Mise en Paiement]]-(TODAY())&lt;0, 0, [1]!Table12[[#This Row],[Mise en Paiement]]-TODAY())</f>
        <v>#REF!</v>
      </c>
      <c r="F9" s="37">
        <v>66.400000000000006</v>
      </c>
      <c r="G9" s="37">
        <v>13.02</v>
      </c>
      <c r="H9" s="37">
        <f>G9+F9</f>
        <v>79.42</v>
      </c>
      <c r="I9" s="38">
        <v>1</v>
      </c>
      <c r="J9" s="37">
        <f>IF(I9=1, H9, 0)</f>
        <v>79.42</v>
      </c>
      <c r="K9" s="39"/>
      <c r="L9" s="40">
        <f ca="1">L2-J9+K9</f>
        <v>69442.379560000045</v>
      </c>
      <c r="M9" s="41" t="s">
        <v>29</v>
      </c>
      <c r="N9" s="35" t="s">
        <v>30</v>
      </c>
      <c r="O9" s="35" t="s">
        <v>31</v>
      </c>
    </row>
    <row r="10" spans="1:15">
      <c r="A10" s="42">
        <v>41247</v>
      </c>
      <c r="B10" s="43" t="s">
        <v>32</v>
      </c>
      <c r="C10" s="43" t="s">
        <v>33</v>
      </c>
      <c r="D10" s="44">
        <v>41247</v>
      </c>
      <c r="E10" s="51" t="e">
        <f ca="1">IF([1]!Table12[[#This Row],[Mise en Paiement]]-(TODAY())&lt;0, 0, [1]!Table12[[#This Row],[Mise en Paiement]]-TODAY())</f>
        <v>#REF!</v>
      </c>
      <c r="F10" s="45">
        <v>1815.09</v>
      </c>
      <c r="G10" s="45">
        <v>317.13</v>
      </c>
      <c r="H10" s="45">
        <f>G10+F10</f>
        <v>2132.2199999999998</v>
      </c>
      <c r="I10" s="43">
        <v>1</v>
      </c>
      <c r="J10" s="45">
        <f>IF(I10=1, H10, 0)</f>
        <v>2132.2199999999998</v>
      </c>
      <c r="K10" s="43"/>
      <c r="L10" s="46">
        <f ca="1">L9-J10+K10</f>
        <v>67310.159560000044</v>
      </c>
      <c r="M10" s="43" t="s">
        <v>34</v>
      </c>
      <c r="N10" s="43" t="s">
        <v>35</v>
      </c>
      <c r="O10" s="43" t="s">
        <v>36</v>
      </c>
    </row>
  </sheetData>
  <conditionalFormatting sqref="D9:D10">
    <cfRule type="timePeriod" dxfId="4659" priority="468" timePeriod="thisMonth">
      <formula>AND(MONTH(D9)=MONTH(TODAY()),YEAR(D9)=YEAR(TODAY()))</formula>
    </cfRule>
  </conditionalFormatting>
  <conditionalFormatting sqref="D9:D10">
    <cfRule type="timePeriod" dxfId="4658" priority="467" timePeriod="nextMonth">
      <formula>AND(MONTH(D9)=MONTH(EDATE(TODAY(),0+1)),YEAR(D9)=YEAR(EDATE(TODAY(),0+1)))</formula>
    </cfRule>
  </conditionalFormatting>
  <conditionalFormatting sqref="D9:D10">
    <cfRule type="timePeriod" dxfId="4657" priority="466" timePeriod="lastMonth">
      <formula>AND(MONTH(D9)=MONTH(EDATE(TODAY(),0-1)),YEAR(D9)=YEAR(EDATE(TODAY(),0-1)))</formula>
    </cfRule>
  </conditionalFormatting>
  <conditionalFormatting sqref="D9:D10">
    <cfRule type="timePeriod" dxfId="4656" priority="465" timePeriod="thisMonth">
      <formula>AND(MONTH(D9)=MONTH(TODAY()),YEAR(D9)=YEAR(TODAY()))</formula>
    </cfRule>
  </conditionalFormatting>
  <conditionalFormatting sqref="D9:D10">
    <cfRule type="timePeriod" dxfId="4655" priority="464" timePeriod="nextMonth">
      <formula>AND(MONTH(D9)=MONTH(EDATE(TODAY(),0+1)),YEAR(D9)=YEAR(EDATE(TODAY(),0+1)))</formula>
    </cfRule>
  </conditionalFormatting>
  <conditionalFormatting sqref="D9:D10">
    <cfRule type="timePeriod" dxfId="4654" priority="463" timePeriod="thisMonth">
      <formula>AND(MONTH(D9)=MONTH(TODAY()),YEAR(D9)=YEAR(TODAY()))</formula>
    </cfRule>
  </conditionalFormatting>
  <conditionalFormatting sqref="D9:D10">
    <cfRule type="timePeriod" dxfId="4653" priority="462" timePeriod="nextMonth">
      <formula>AND(MONTH(D9)=MONTH(EDATE(TODAY(),0+1)),YEAR(D9)=YEAR(EDATE(TODAY(),0+1)))</formula>
    </cfRule>
  </conditionalFormatting>
  <conditionalFormatting sqref="D9:D10">
    <cfRule type="timePeriod" dxfId="4652" priority="461" timePeriod="thisMonth">
      <formula>AND(MONTH(D9)=MONTH(TODAY()),YEAR(D9)=YEAR(TODAY()))</formula>
    </cfRule>
  </conditionalFormatting>
  <conditionalFormatting sqref="D9:D10">
    <cfRule type="timePeriod" dxfId="4651" priority="460" timePeriod="nextMonth">
      <formula>AND(MONTH(D9)=MONTH(EDATE(TODAY(),0+1)),YEAR(D9)=YEAR(EDATE(TODAY(),0+1)))</formula>
    </cfRule>
  </conditionalFormatting>
  <conditionalFormatting sqref="D9:D10">
    <cfRule type="timePeriod" dxfId="4650" priority="459" timePeriod="thisMonth">
      <formula>AND(MONTH(D9)=MONTH(TODAY()),YEAR(D9)=YEAR(TODAY()))</formula>
    </cfRule>
  </conditionalFormatting>
  <conditionalFormatting sqref="D9:D10">
    <cfRule type="timePeriod" dxfId="4649" priority="458" timePeriod="nextMonth">
      <formula>AND(MONTH(D9)=MONTH(EDATE(TODAY(),0+1)),YEAR(D9)=YEAR(EDATE(TODAY(),0+1)))</formula>
    </cfRule>
  </conditionalFormatting>
  <conditionalFormatting sqref="D9:D10">
    <cfRule type="timePeriod" dxfId="4648" priority="457" timePeriod="thisMonth">
      <formula>AND(MONTH(D9)=MONTH(TODAY()),YEAR(D9)=YEAR(TODAY()))</formula>
    </cfRule>
  </conditionalFormatting>
  <conditionalFormatting sqref="D9:D10">
    <cfRule type="timePeriod" dxfId="4647" priority="456" timePeriod="nextMonth">
      <formula>AND(MONTH(D9)=MONTH(EDATE(TODAY(),0+1)),YEAR(D9)=YEAR(EDATE(TODAY(),0+1)))</formula>
    </cfRule>
  </conditionalFormatting>
  <conditionalFormatting sqref="D9:D10">
    <cfRule type="timePeriod" dxfId="4646" priority="455" timePeriod="thisMonth">
      <formula>AND(MONTH(D9)=MONTH(TODAY()),YEAR(D9)=YEAR(TODAY()))</formula>
    </cfRule>
  </conditionalFormatting>
  <conditionalFormatting sqref="D9:D10">
    <cfRule type="timePeriod" dxfId="4645" priority="454" timePeriod="nextMonth">
      <formula>AND(MONTH(D9)=MONTH(EDATE(TODAY(),0+1)),YEAR(D9)=YEAR(EDATE(TODAY(),0+1)))</formula>
    </cfRule>
  </conditionalFormatting>
  <conditionalFormatting sqref="D9:D10">
    <cfRule type="timePeriod" dxfId="4644" priority="453" timePeriod="thisMonth">
      <formula>AND(MONTH(D9)=MONTH(TODAY()),YEAR(D9)=YEAR(TODAY()))</formula>
    </cfRule>
  </conditionalFormatting>
  <conditionalFormatting sqref="D9:D10">
    <cfRule type="timePeriod" dxfId="4643" priority="452" timePeriod="nextMonth">
      <formula>AND(MONTH(D9)=MONTH(EDATE(TODAY(),0+1)),YEAR(D9)=YEAR(EDATE(TODAY(),0+1)))</formula>
    </cfRule>
  </conditionalFormatting>
  <conditionalFormatting sqref="D9:D10">
    <cfRule type="timePeriod" dxfId="4642" priority="451" timePeriod="thisMonth">
      <formula>AND(MONTH(D9)=MONTH(TODAY()),YEAR(D9)=YEAR(TODAY()))</formula>
    </cfRule>
  </conditionalFormatting>
  <conditionalFormatting sqref="D9:D10">
    <cfRule type="timePeriod" dxfId="4641" priority="450" timePeriod="nextMonth">
      <formula>AND(MONTH(D9)=MONTH(EDATE(TODAY(),0+1)),YEAR(D9)=YEAR(EDATE(TODAY(),0+1)))</formula>
    </cfRule>
  </conditionalFormatting>
  <conditionalFormatting sqref="D9:D10">
    <cfRule type="timePeriod" dxfId="4640" priority="449" timePeriod="thisMonth">
      <formula>AND(MONTH(D9)=MONTH(TODAY()),YEAR(D9)=YEAR(TODAY()))</formula>
    </cfRule>
  </conditionalFormatting>
  <conditionalFormatting sqref="D9:D10">
    <cfRule type="timePeriod" dxfId="4639" priority="448" timePeriod="nextMonth">
      <formula>AND(MONTH(D9)=MONTH(EDATE(TODAY(),0+1)),YEAR(D9)=YEAR(EDATE(TODAY(),0+1)))</formula>
    </cfRule>
  </conditionalFormatting>
  <conditionalFormatting sqref="D9:D10">
    <cfRule type="timePeriod" dxfId="4638" priority="447" timePeriod="thisMonth">
      <formula>AND(MONTH(D9)=MONTH(TODAY()),YEAR(D9)=YEAR(TODAY()))</formula>
    </cfRule>
  </conditionalFormatting>
  <conditionalFormatting sqref="D9:D10">
    <cfRule type="timePeriod" dxfId="4637" priority="446" timePeriod="nextMonth">
      <formula>AND(MONTH(D9)=MONTH(EDATE(TODAY(),0+1)),YEAR(D9)=YEAR(EDATE(TODAY(),0+1)))</formula>
    </cfRule>
  </conditionalFormatting>
  <conditionalFormatting sqref="D9:D10">
    <cfRule type="timePeriod" dxfId="4636" priority="445" timePeriod="thisMonth">
      <formula>AND(MONTH(D9)=MONTH(TODAY()),YEAR(D9)=YEAR(TODAY()))</formula>
    </cfRule>
  </conditionalFormatting>
  <conditionalFormatting sqref="D9:D10">
    <cfRule type="timePeriod" dxfId="4635" priority="444" timePeriod="nextMonth">
      <formula>AND(MONTH(D9)=MONTH(EDATE(TODAY(),0+1)),YEAR(D9)=YEAR(EDATE(TODAY(),0+1)))</formula>
    </cfRule>
  </conditionalFormatting>
  <conditionalFormatting sqref="D9:D10">
    <cfRule type="timePeriod" dxfId="4634" priority="443" timePeriod="thisMonth">
      <formula>AND(MONTH(D9)=MONTH(TODAY()),YEAR(D9)=YEAR(TODAY()))</formula>
    </cfRule>
  </conditionalFormatting>
  <conditionalFormatting sqref="D9:D10">
    <cfRule type="timePeriod" dxfId="4633" priority="442" timePeriod="nextMonth">
      <formula>AND(MONTH(D9)=MONTH(EDATE(TODAY(),0+1)),YEAR(D9)=YEAR(EDATE(TODAY(),0+1)))</formula>
    </cfRule>
  </conditionalFormatting>
  <conditionalFormatting sqref="D9:D10">
    <cfRule type="timePeriod" dxfId="4632" priority="441" timePeriod="thisMonth">
      <formula>AND(MONTH(D9)=MONTH(TODAY()),YEAR(D9)=YEAR(TODAY()))</formula>
    </cfRule>
  </conditionalFormatting>
  <conditionalFormatting sqref="D9:D10">
    <cfRule type="timePeriod" dxfId="4631" priority="440" timePeriod="nextMonth">
      <formula>AND(MONTH(D9)=MONTH(EDATE(TODAY(),0+1)),YEAR(D9)=YEAR(EDATE(TODAY(),0+1)))</formula>
    </cfRule>
  </conditionalFormatting>
  <conditionalFormatting sqref="D9:D10">
    <cfRule type="timePeriod" dxfId="4630" priority="439" timePeriod="thisMonth">
      <formula>AND(MONTH(D9)=MONTH(TODAY()),YEAR(D9)=YEAR(TODAY()))</formula>
    </cfRule>
  </conditionalFormatting>
  <conditionalFormatting sqref="D9:D10">
    <cfRule type="timePeriod" dxfId="4629" priority="438" timePeriod="nextMonth">
      <formula>AND(MONTH(D9)=MONTH(EDATE(TODAY(),0+1)),YEAR(D9)=YEAR(EDATE(TODAY(),0+1)))</formula>
    </cfRule>
  </conditionalFormatting>
  <conditionalFormatting sqref="D9:D10">
    <cfRule type="timePeriod" dxfId="4628" priority="437" timePeriod="thisMonth">
      <formula>AND(MONTH(D9)=MONTH(TODAY()),YEAR(D9)=YEAR(TODAY()))</formula>
    </cfRule>
  </conditionalFormatting>
  <conditionalFormatting sqref="D9:D10">
    <cfRule type="timePeriod" dxfId="4627" priority="436" timePeriod="nextMonth">
      <formula>AND(MONTH(D9)=MONTH(EDATE(TODAY(),0+1)),YEAR(D9)=YEAR(EDATE(TODAY(),0+1)))</formula>
    </cfRule>
  </conditionalFormatting>
  <conditionalFormatting sqref="D9:D10">
    <cfRule type="timePeriod" dxfId="4626" priority="435" timePeriod="thisMonth">
      <formula>AND(MONTH(D9)=MONTH(TODAY()),YEAR(D9)=YEAR(TODAY()))</formula>
    </cfRule>
  </conditionalFormatting>
  <conditionalFormatting sqref="D9:D10">
    <cfRule type="timePeriod" dxfId="4625" priority="434" timePeriod="nextMonth">
      <formula>AND(MONTH(D9)=MONTH(EDATE(TODAY(),0+1)),YEAR(D9)=YEAR(EDATE(TODAY(),0+1)))</formula>
    </cfRule>
  </conditionalFormatting>
  <conditionalFormatting sqref="D9:D10">
    <cfRule type="timePeriod" dxfId="4624" priority="433" timePeriod="thisMonth">
      <formula>AND(MONTH(D9)=MONTH(TODAY()),YEAR(D9)=YEAR(TODAY()))</formula>
    </cfRule>
  </conditionalFormatting>
  <conditionalFormatting sqref="D9:D10">
    <cfRule type="timePeriod" dxfId="4623" priority="432" timePeriod="nextMonth">
      <formula>AND(MONTH(D9)=MONTH(EDATE(TODAY(),0+1)),YEAR(D9)=YEAR(EDATE(TODAY(),0+1)))</formula>
    </cfRule>
  </conditionalFormatting>
  <conditionalFormatting sqref="D9:D10">
    <cfRule type="timePeriod" dxfId="4622" priority="431" timePeriod="thisMonth">
      <formula>AND(MONTH(D9)=MONTH(TODAY()),YEAR(D9)=YEAR(TODAY()))</formula>
    </cfRule>
  </conditionalFormatting>
  <conditionalFormatting sqref="D9:D10">
    <cfRule type="timePeriod" dxfId="4621" priority="430" timePeriod="nextMonth">
      <formula>AND(MONTH(D9)=MONTH(EDATE(TODAY(),0+1)),YEAR(D9)=YEAR(EDATE(TODAY(),0+1)))</formula>
    </cfRule>
  </conditionalFormatting>
  <conditionalFormatting sqref="D9:D10">
    <cfRule type="timePeriod" dxfId="4620" priority="429" timePeriod="thisMonth">
      <formula>AND(MONTH(D9)=MONTH(TODAY()),YEAR(D9)=YEAR(TODAY()))</formula>
    </cfRule>
  </conditionalFormatting>
  <conditionalFormatting sqref="D9:D10">
    <cfRule type="timePeriod" dxfId="4619" priority="428" timePeriod="nextMonth">
      <formula>AND(MONTH(D9)=MONTH(EDATE(TODAY(),0+1)),YEAR(D9)=YEAR(EDATE(TODAY(),0+1)))</formula>
    </cfRule>
  </conditionalFormatting>
  <conditionalFormatting sqref="D9:D10">
    <cfRule type="timePeriod" dxfId="4618" priority="427" timePeriod="thisMonth">
      <formula>AND(MONTH(D9)=MONTH(TODAY()),YEAR(D9)=YEAR(TODAY()))</formula>
    </cfRule>
  </conditionalFormatting>
  <conditionalFormatting sqref="D9:D10">
    <cfRule type="timePeriod" dxfId="4617" priority="426" timePeriod="nextMonth">
      <formula>AND(MONTH(D9)=MONTH(EDATE(TODAY(),0+1)),YEAR(D9)=YEAR(EDATE(TODAY(),0+1)))</formula>
    </cfRule>
  </conditionalFormatting>
  <conditionalFormatting sqref="D9:D10">
    <cfRule type="timePeriod" dxfId="4616" priority="425" timePeriod="thisMonth">
      <formula>AND(MONTH(D9)=MONTH(TODAY()),YEAR(D9)=YEAR(TODAY()))</formula>
    </cfRule>
  </conditionalFormatting>
  <conditionalFormatting sqref="D9:D10">
    <cfRule type="timePeriod" dxfId="4615" priority="424" timePeriod="nextMonth">
      <formula>AND(MONTH(D9)=MONTH(EDATE(TODAY(),0+1)),YEAR(D9)=YEAR(EDATE(TODAY(),0+1)))</formula>
    </cfRule>
  </conditionalFormatting>
  <conditionalFormatting sqref="D9:D10">
    <cfRule type="timePeriod" dxfId="4614" priority="423" timePeriod="thisMonth">
      <formula>AND(MONTH(D9)=MONTH(TODAY()),YEAR(D9)=YEAR(TODAY()))</formula>
    </cfRule>
  </conditionalFormatting>
  <conditionalFormatting sqref="D9:D10">
    <cfRule type="timePeriod" dxfId="4613" priority="422" timePeriod="nextMonth">
      <formula>AND(MONTH(D9)=MONTH(EDATE(TODAY(),0+1)),YEAR(D9)=YEAR(EDATE(TODAY(),0+1)))</formula>
    </cfRule>
  </conditionalFormatting>
  <conditionalFormatting sqref="D9:D10">
    <cfRule type="timePeriod" dxfId="4612" priority="421" timePeriod="thisMonth">
      <formula>AND(MONTH(D9)=MONTH(TODAY()),YEAR(D9)=YEAR(TODAY()))</formula>
    </cfRule>
  </conditionalFormatting>
  <conditionalFormatting sqref="D9:D10">
    <cfRule type="timePeriod" dxfId="4611" priority="420" timePeriod="nextMonth">
      <formula>AND(MONTH(D9)=MONTH(EDATE(TODAY(),0+1)),YEAR(D9)=YEAR(EDATE(TODAY(),0+1)))</formula>
    </cfRule>
  </conditionalFormatting>
  <conditionalFormatting sqref="D9:D10">
    <cfRule type="timePeriod" dxfId="4610" priority="419" timePeriod="thisMonth">
      <formula>AND(MONTH(D9)=MONTH(TODAY()),YEAR(D9)=YEAR(TODAY()))</formula>
    </cfRule>
  </conditionalFormatting>
  <conditionalFormatting sqref="D9:D10">
    <cfRule type="timePeriod" dxfId="4609" priority="418" timePeriod="nextMonth">
      <formula>AND(MONTH(D9)=MONTH(EDATE(TODAY(),0+1)),YEAR(D9)=YEAR(EDATE(TODAY(),0+1)))</formula>
    </cfRule>
  </conditionalFormatting>
  <conditionalFormatting sqref="D9:D10">
    <cfRule type="timePeriod" dxfId="4608" priority="417" timePeriod="thisMonth">
      <formula>AND(MONTH(D9)=MONTH(TODAY()),YEAR(D9)=YEAR(TODAY()))</formula>
    </cfRule>
  </conditionalFormatting>
  <conditionalFormatting sqref="D9:D10">
    <cfRule type="timePeriod" dxfId="4607" priority="416" timePeriod="nextMonth">
      <formula>AND(MONTH(D9)=MONTH(EDATE(TODAY(),0+1)),YEAR(D9)=YEAR(EDATE(TODAY(),0+1)))</formula>
    </cfRule>
  </conditionalFormatting>
  <conditionalFormatting sqref="D9:D10">
    <cfRule type="timePeriod" dxfId="4606" priority="415" timePeriod="thisMonth">
      <formula>AND(MONTH(D9)=MONTH(TODAY()),YEAR(D9)=YEAR(TODAY()))</formula>
    </cfRule>
  </conditionalFormatting>
  <conditionalFormatting sqref="D9:D10">
    <cfRule type="timePeriod" dxfId="4605" priority="414" timePeriod="nextMonth">
      <formula>AND(MONTH(D9)=MONTH(EDATE(TODAY(),0+1)),YEAR(D9)=YEAR(EDATE(TODAY(),0+1)))</formula>
    </cfRule>
  </conditionalFormatting>
  <conditionalFormatting sqref="D9:D10">
    <cfRule type="timePeriod" dxfId="4604" priority="413" timePeriod="thisMonth">
      <formula>AND(MONTH(D9)=MONTH(TODAY()),YEAR(D9)=YEAR(TODAY()))</formula>
    </cfRule>
  </conditionalFormatting>
  <conditionalFormatting sqref="D9:D10">
    <cfRule type="timePeriod" dxfId="4603" priority="412" timePeriod="nextMonth">
      <formula>AND(MONTH(D9)=MONTH(EDATE(TODAY(),0+1)),YEAR(D9)=YEAR(EDATE(TODAY(),0+1)))</formula>
    </cfRule>
  </conditionalFormatting>
  <conditionalFormatting sqref="D9:D10">
    <cfRule type="timePeriod" dxfId="4602" priority="411" timePeriod="thisMonth">
      <formula>AND(MONTH(D9)=MONTH(TODAY()),YEAR(D9)=YEAR(TODAY()))</formula>
    </cfRule>
  </conditionalFormatting>
  <conditionalFormatting sqref="D9:D10">
    <cfRule type="timePeriod" dxfId="4601" priority="410" timePeriod="nextMonth">
      <formula>AND(MONTH(D9)=MONTH(EDATE(TODAY(),0+1)),YEAR(D9)=YEAR(EDATE(TODAY(),0+1)))</formula>
    </cfRule>
  </conditionalFormatting>
  <conditionalFormatting sqref="D9:D10">
    <cfRule type="timePeriod" dxfId="4600" priority="409" timePeriod="thisMonth">
      <formula>AND(MONTH(D9)=MONTH(TODAY()),YEAR(D9)=YEAR(TODAY()))</formula>
    </cfRule>
  </conditionalFormatting>
  <conditionalFormatting sqref="D9:D10">
    <cfRule type="timePeriod" dxfId="4599" priority="408" timePeriod="nextMonth">
      <formula>AND(MONTH(D9)=MONTH(EDATE(TODAY(),0+1)),YEAR(D9)=YEAR(EDATE(TODAY(),0+1)))</formula>
    </cfRule>
  </conditionalFormatting>
  <conditionalFormatting sqref="D9:D10">
    <cfRule type="timePeriod" dxfId="4598" priority="407" timePeriod="thisMonth">
      <formula>AND(MONTH(D9)=MONTH(TODAY()),YEAR(D9)=YEAR(TODAY()))</formula>
    </cfRule>
  </conditionalFormatting>
  <conditionalFormatting sqref="D9:D10">
    <cfRule type="timePeriod" dxfId="4597" priority="406" timePeriod="nextMonth">
      <formula>AND(MONTH(D9)=MONTH(EDATE(TODAY(),0+1)),YEAR(D9)=YEAR(EDATE(TODAY(),0+1)))</formula>
    </cfRule>
  </conditionalFormatting>
  <conditionalFormatting sqref="D9:D10">
    <cfRule type="timePeriod" dxfId="4596" priority="405" timePeriod="thisMonth">
      <formula>AND(MONTH(D9)=MONTH(TODAY()),YEAR(D9)=YEAR(TODAY()))</formula>
    </cfRule>
  </conditionalFormatting>
  <conditionalFormatting sqref="D9:D10">
    <cfRule type="timePeriod" dxfId="4595" priority="404" timePeriod="nextMonth">
      <formula>AND(MONTH(D9)=MONTH(EDATE(TODAY(),0+1)),YEAR(D9)=YEAR(EDATE(TODAY(),0+1)))</formula>
    </cfRule>
  </conditionalFormatting>
  <conditionalFormatting sqref="D9:D10">
    <cfRule type="timePeriod" dxfId="4594" priority="403" timePeriod="thisMonth">
      <formula>AND(MONTH(D9)=MONTH(TODAY()),YEAR(D9)=YEAR(TODAY()))</formula>
    </cfRule>
  </conditionalFormatting>
  <conditionalFormatting sqref="D9:D10">
    <cfRule type="timePeriod" dxfId="4593" priority="402" timePeriod="nextMonth">
      <formula>AND(MONTH(D9)=MONTH(EDATE(TODAY(),0+1)),YEAR(D9)=YEAR(EDATE(TODAY(),0+1)))</formula>
    </cfRule>
  </conditionalFormatting>
  <conditionalFormatting sqref="D9:D10">
    <cfRule type="timePeriod" dxfId="4592" priority="401" timePeriod="thisMonth">
      <formula>AND(MONTH(D9)=MONTH(TODAY()),YEAR(D9)=YEAR(TODAY()))</formula>
    </cfRule>
  </conditionalFormatting>
  <conditionalFormatting sqref="D9:D10">
    <cfRule type="timePeriod" dxfId="4591" priority="400" timePeriod="nextMonth">
      <formula>AND(MONTH(D9)=MONTH(EDATE(TODAY(),0+1)),YEAR(D9)=YEAR(EDATE(TODAY(),0+1)))</formula>
    </cfRule>
  </conditionalFormatting>
  <conditionalFormatting sqref="D9:D10">
    <cfRule type="timePeriod" dxfId="4590" priority="399" timePeriod="thisMonth">
      <formula>AND(MONTH(D9)=MONTH(TODAY()),YEAR(D9)=YEAR(TODAY()))</formula>
    </cfRule>
  </conditionalFormatting>
  <conditionalFormatting sqref="D9:D10">
    <cfRule type="timePeriod" dxfId="4589" priority="398" timePeriod="nextMonth">
      <formula>AND(MONTH(D9)=MONTH(EDATE(TODAY(),0+1)),YEAR(D9)=YEAR(EDATE(TODAY(),0+1)))</formula>
    </cfRule>
  </conditionalFormatting>
  <conditionalFormatting sqref="D9:D10">
    <cfRule type="timePeriod" dxfId="4588" priority="397" timePeriod="thisMonth">
      <formula>AND(MONTH(D9)=MONTH(TODAY()),YEAR(D9)=YEAR(TODAY()))</formula>
    </cfRule>
  </conditionalFormatting>
  <conditionalFormatting sqref="D9:D10">
    <cfRule type="timePeriod" dxfId="4587" priority="396" timePeriod="nextMonth">
      <formula>AND(MONTH(D9)=MONTH(EDATE(TODAY(),0+1)),YEAR(D9)=YEAR(EDATE(TODAY(),0+1)))</formula>
    </cfRule>
  </conditionalFormatting>
  <conditionalFormatting sqref="D9:D10">
    <cfRule type="timePeriod" dxfId="4586" priority="395" timePeriod="thisMonth">
      <formula>AND(MONTH(D9)=MONTH(TODAY()),YEAR(D9)=YEAR(TODAY()))</formula>
    </cfRule>
  </conditionalFormatting>
  <conditionalFormatting sqref="D9:D10">
    <cfRule type="timePeriod" dxfId="4585" priority="394" timePeriod="nextMonth">
      <formula>AND(MONTH(D9)=MONTH(EDATE(TODAY(),0+1)),YEAR(D9)=YEAR(EDATE(TODAY(),0+1)))</formula>
    </cfRule>
  </conditionalFormatting>
  <conditionalFormatting sqref="D9:D10">
    <cfRule type="timePeriod" dxfId="4584" priority="393" timePeriod="thisMonth">
      <formula>AND(MONTH(D9)=MONTH(TODAY()),YEAR(D9)=YEAR(TODAY()))</formula>
    </cfRule>
  </conditionalFormatting>
  <conditionalFormatting sqref="D9:D10">
    <cfRule type="timePeriod" dxfId="4583" priority="392" timePeriod="nextMonth">
      <formula>AND(MONTH(D9)=MONTH(EDATE(TODAY(),0+1)),YEAR(D9)=YEAR(EDATE(TODAY(),0+1)))</formula>
    </cfRule>
  </conditionalFormatting>
  <conditionalFormatting sqref="D9:D10">
    <cfRule type="timePeriod" dxfId="4582" priority="391" timePeriod="thisMonth">
      <formula>AND(MONTH(D9)=MONTH(TODAY()),YEAR(D9)=YEAR(TODAY()))</formula>
    </cfRule>
  </conditionalFormatting>
  <conditionalFormatting sqref="D9:D10">
    <cfRule type="timePeriod" dxfId="4581" priority="390" timePeriod="nextMonth">
      <formula>AND(MONTH(D9)=MONTH(EDATE(TODAY(),0+1)),YEAR(D9)=YEAR(EDATE(TODAY(),0+1)))</formula>
    </cfRule>
  </conditionalFormatting>
  <conditionalFormatting sqref="D9:D10">
    <cfRule type="timePeriod" dxfId="4580" priority="389" timePeriod="thisMonth">
      <formula>AND(MONTH(D9)=MONTH(TODAY()),YEAR(D9)=YEAR(TODAY()))</formula>
    </cfRule>
  </conditionalFormatting>
  <conditionalFormatting sqref="D9:D10">
    <cfRule type="timePeriod" dxfId="4579" priority="388" timePeriod="nextMonth">
      <formula>AND(MONTH(D9)=MONTH(EDATE(TODAY(),0+1)),YEAR(D9)=YEAR(EDATE(TODAY(),0+1)))</formula>
    </cfRule>
  </conditionalFormatting>
  <conditionalFormatting sqref="D9:D10">
    <cfRule type="timePeriod" dxfId="4578" priority="387" timePeriod="thisMonth">
      <formula>AND(MONTH(D9)=MONTH(TODAY()),YEAR(D9)=YEAR(TODAY()))</formula>
    </cfRule>
  </conditionalFormatting>
  <conditionalFormatting sqref="D9:D10">
    <cfRule type="timePeriod" dxfId="4577" priority="386" timePeriod="nextMonth">
      <formula>AND(MONTH(D9)=MONTH(EDATE(TODAY(),0+1)),YEAR(D9)=YEAR(EDATE(TODAY(),0+1)))</formula>
    </cfRule>
  </conditionalFormatting>
  <conditionalFormatting sqref="D9:D10">
    <cfRule type="timePeriod" dxfId="4576" priority="385" timePeriod="thisMonth">
      <formula>AND(MONTH(D9)=MONTH(TODAY()),YEAR(D9)=YEAR(TODAY()))</formula>
    </cfRule>
  </conditionalFormatting>
  <conditionalFormatting sqref="D9:D10">
    <cfRule type="timePeriod" dxfId="4575" priority="384" timePeriod="nextMonth">
      <formula>AND(MONTH(D9)=MONTH(EDATE(TODAY(),0+1)),YEAR(D9)=YEAR(EDATE(TODAY(),0+1)))</formula>
    </cfRule>
  </conditionalFormatting>
  <conditionalFormatting sqref="D9:D10">
    <cfRule type="timePeriod" dxfId="4574" priority="383" timePeriod="thisMonth">
      <formula>AND(MONTH(D9)=MONTH(TODAY()),YEAR(D9)=YEAR(TODAY()))</formula>
    </cfRule>
  </conditionalFormatting>
  <conditionalFormatting sqref="D9:D10">
    <cfRule type="timePeriod" dxfId="4573" priority="382" timePeriod="nextMonth">
      <formula>AND(MONTH(D9)=MONTH(EDATE(TODAY(),0+1)),YEAR(D9)=YEAR(EDATE(TODAY(),0+1)))</formula>
    </cfRule>
  </conditionalFormatting>
  <conditionalFormatting sqref="D9:D10">
    <cfRule type="timePeriod" dxfId="4572" priority="381" timePeriod="thisMonth">
      <formula>AND(MONTH(D9)=MONTH(TODAY()),YEAR(D9)=YEAR(TODAY()))</formula>
    </cfRule>
  </conditionalFormatting>
  <conditionalFormatting sqref="D9:D10">
    <cfRule type="timePeriod" dxfId="4571" priority="380" timePeriod="nextMonth">
      <formula>AND(MONTH(D9)=MONTH(EDATE(TODAY(),0+1)),YEAR(D9)=YEAR(EDATE(TODAY(),0+1)))</formula>
    </cfRule>
  </conditionalFormatting>
  <conditionalFormatting sqref="D9:D10">
    <cfRule type="timePeriod" dxfId="4570" priority="379" timePeriod="thisMonth">
      <formula>AND(MONTH(D9)=MONTH(TODAY()),YEAR(D9)=YEAR(TODAY()))</formula>
    </cfRule>
  </conditionalFormatting>
  <conditionalFormatting sqref="D9:D10">
    <cfRule type="timePeriod" dxfId="4569" priority="378" timePeriod="nextMonth">
      <formula>AND(MONTH(D9)=MONTH(EDATE(TODAY(),0+1)),YEAR(D9)=YEAR(EDATE(TODAY(),0+1)))</formula>
    </cfRule>
  </conditionalFormatting>
  <conditionalFormatting sqref="D9:D10">
    <cfRule type="timePeriod" dxfId="4568" priority="377" timePeriod="thisMonth">
      <formula>AND(MONTH(D9)=MONTH(TODAY()),YEAR(D9)=YEAR(TODAY()))</formula>
    </cfRule>
  </conditionalFormatting>
  <conditionalFormatting sqref="D9:D10">
    <cfRule type="timePeriod" dxfId="4567" priority="376" timePeriod="nextMonth">
      <formula>AND(MONTH(D9)=MONTH(EDATE(TODAY(),0+1)),YEAR(D9)=YEAR(EDATE(TODAY(),0+1)))</formula>
    </cfRule>
  </conditionalFormatting>
  <conditionalFormatting sqref="D9:D10">
    <cfRule type="timePeriod" dxfId="4566" priority="375" timePeriod="thisMonth">
      <formula>AND(MONTH(D9)=MONTH(TODAY()),YEAR(D9)=YEAR(TODAY()))</formula>
    </cfRule>
  </conditionalFormatting>
  <conditionalFormatting sqref="D9:D10">
    <cfRule type="timePeriod" dxfId="4565" priority="374" timePeriod="nextMonth">
      <formula>AND(MONTH(D9)=MONTH(EDATE(TODAY(),0+1)),YEAR(D9)=YEAR(EDATE(TODAY(),0+1)))</formula>
    </cfRule>
  </conditionalFormatting>
  <conditionalFormatting sqref="D9:D10">
    <cfRule type="timePeriod" dxfId="4564" priority="373" timePeriod="thisMonth">
      <formula>AND(MONTH(D9)=MONTH(TODAY()),YEAR(D9)=YEAR(TODAY()))</formula>
    </cfRule>
  </conditionalFormatting>
  <conditionalFormatting sqref="D9:D10">
    <cfRule type="timePeriod" dxfId="4563" priority="372" timePeriod="nextMonth">
      <formula>AND(MONTH(D9)=MONTH(EDATE(TODAY(),0+1)),YEAR(D9)=YEAR(EDATE(TODAY(),0+1)))</formula>
    </cfRule>
  </conditionalFormatting>
  <conditionalFormatting sqref="D9:D10">
    <cfRule type="timePeriod" dxfId="4562" priority="371" timePeriod="thisMonth">
      <formula>AND(MONTH(D9)=MONTH(TODAY()),YEAR(D9)=YEAR(TODAY()))</formula>
    </cfRule>
  </conditionalFormatting>
  <conditionalFormatting sqref="D9:D10">
    <cfRule type="timePeriod" dxfId="4561" priority="370" timePeriod="nextMonth">
      <formula>AND(MONTH(D9)=MONTH(EDATE(TODAY(),0+1)),YEAR(D9)=YEAR(EDATE(TODAY(),0+1)))</formula>
    </cfRule>
  </conditionalFormatting>
  <conditionalFormatting sqref="D9:D10">
    <cfRule type="timePeriod" dxfId="4560" priority="369" timePeriod="thisMonth">
      <formula>AND(MONTH(D9)=MONTH(TODAY()),YEAR(D9)=YEAR(TODAY()))</formula>
    </cfRule>
  </conditionalFormatting>
  <conditionalFormatting sqref="D9:D10">
    <cfRule type="timePeriod" dxfId="4559" priority="368" timePeriod="nextMonth">
      <formula>AND(MONTH(D9)=MONTH(EDATE(TODAY(),0+1)),YEAR(D9)=YEAR(EDATE(TODAY(),0+1)))</formula>
    </cfRule>
  </conditionalFormatting>
  <conditionalFormatting sqref="D9:D10">
    <cfRule type="timePeriod" dxfId="4558" priority="367" timePeriod="thisMonth">
      <formula>AND(MONTH(D9)=MONTH(TODAY()),YEAR(D9)=YEAR(TODAY()))</formula>
    </cfRule>
  </conditionalFormatting>
  <conditionalFormatting sqref="D9:D10">
    <cfRule type="timePeriod" dxfId="4557" priority="366" timePeriod="nextMonth">
      <formula>AND(MONTH(D9)=MONTH(EDATE(TODAY(),0+1)),YEAR(D9)=YEAR(EDATE(TODAY(),0+1)))</formula>
    </cfRule>
  </conditionalFormatting>
  <conditionalFormatting sqref="D9:D10">
    <cfRule type="timePeriod" dxfId="4556" priority="365" timePeriod="thisMonth">
      <formula>AND(MONTH(D9)=MONTH(TODAY()),YEAR(D9)=YEAR(TODAY()))</formula>
    </cfRule>
  </conditionalFormatting>
  <conditionalFormatting sqref="D9:D10">
    <cfRule type="timePeriod" dxfId="4555" priority="364" timePeriod="nextMonth">
      <formula>AND(MONTH(D9)=MONTH(EDATE(TODAY(),0+1)),YEAR(D9)=YEAR(EDATE(TODAY(),0+1)))</formula>
    </cfRule>
  </conditionalFormatting>
  <conditionalFormatting sqref="D9:D10">
    <cfRule type="timePeriod" dxfId="4554" priority="363" timePeriod="thisMonth">
      <formula>AND(MONTH(D9)=MONTH(TODAY()),YEAR(D9)=YEAR(TODAY()))</formula>
    </cfRule>
  </conditionalFormatting>
  <conditionalFormatting sqref="D9:D10">
    <cfRule type="timePeriod" dxfId="4553" priority="362" timePeriod="nextMonth">
      <formula>AND(MONTH(D9)=MONTH(EDATE(TODAY(),0+1)),YEAR(D9)=YEAR(EDATE(TODAY(),0+1)))</formula>
    </cfRule>
  </conditionalFormatting>
  <conditionalFormatting sqref="D9:D10">
    <cfRule type="timePeriod" dxfId="4552" priority="361" timePeriod="thisMonth">
      <formula>AND(MONTH(D9)=MONTH(TODAY()),YEAR(D9)=YEAR(TODAY()))</formula>
    </cfRule>
  </conditionalFormatting>
  <conditionalFormatting sqref="D9:D10">
    <cfRule type="timePeriod" dxfId="4551" priority="360" timePeriod="nextMonth">
      <formula>AND(MONTH(D9)=MONTH(EDATE(TODAY(),0+1)),YEAR(D9)=YEAR(EDATE(TODAY(),0+1)))</formula>
    </cfRule>
  </conditionalFormatting>
  <conditionalFormatting sqref="D9:D10">
    <cfRule type="timePeriod" dxfId="4550" priority="359" timePeriod="thisMonth">
      <formula>AND(MONTH(D9)=MONTH(TODAY()),YEAR(D9)=YEAR(TODAY()))</formula>
    </cfRule>
  </conditionalFormatting>
  <conditionalFormatting sqref="D9:D10">
    <cfRule type="timePeriod" dxfId="4549" priority="358" timePeriod="nextMonth">
      <formula>AND(MONTH(D9)=MONTH(EDATE(TODAY(),0+1)),YEAR(D9)=YEAR(EDATE(TODAY(),0+1)))</formula>
    </cfRule>
  </conditionalFormatting>
  <conditionalFormatting sqref="D9:D10">
    <cfRule type="timePeriod" dxfId="4548" priority="357" timePeriod="thisMonth">
      <formula>AND(MONTH(D9)=MONTH(TODAY()),YEAR(D9)=YEAR(TODAY()))</formula>
    </cfRule>
  </conditionalFormatting>
  <conditionalFormatting sqref="D9:D10">
    <cfRule type="timePeriod" dxfId="4547" priority="356" timePeriod="nextMonth">
      <formula>AND(MONTH(D9)=MONTH(EDATE(TODAY(),0+1)),YEAR(D9)=YEAR(EDATE(TODAY(),0+1)))</formula>
    </cfRule>
  </conditionalFormatting>
  <conditionalFormatting sqref="D9:D10">
    <cfRule type="timePeriod" dxfId="4546" priority="355" timePeriod="thisMonth">
      <formula>AND(MONTH(D9)=MONTH(TODAY()),YEAR(D9)=YEAR(TODAY()))</formula>
    </cfRule>
  </conditionalFormatting>
  <conditionalFormatting sqref="D9:D10">
    <cfRule type="timePeriod" dxfId="4545" priority="354" timePeriod="nextMonth">
      <formula>AND(MONTH(D9)=MONTH(EDATE(TODAY(),0+1)),YEAR(D9)=YEAR(EDATE(TODAY(),0+1)))</formula>
    </cfRule>
  </conditionalFormatting>
  <conditionalFormatting sqref="D9:D10">
    <cfRule type="timePeriod" dxfId="4544" priority="353" timePeriod="thisMonth">
      <formula>AND(MONTH(D9)=MONTH(TODAY()),YEAR(D9)=YEAR(TODAY()))</formula>
    </cfRule>
  </conditionalFormatting>
  <conditionalFormatting sqref="D9:D10">
    <cfRule type="timePeriod" dxfId="4543" priority="352" timePeriod="nextMonth">
      <formula>AND(MONTH(D9)=MONTH(EDATE(TODAY(),0+1)),YEAR(D9)=YEAR(EDATE(TODAY(),0+1)))</formula>
    </cfRule>
  </conditionalFormatting>
  <conditionalFormatting sqref="D9:D10">
    <cfRule type="timePeriod" dxfId="4542" priority="351" timePeriod="thisMonth">
      <formula>AND(MONTH(D9)=MONTH(TODAY()),YEAR(D9)=YEAR(TODAY()))</formula>
    </cfRule>
  </conditionalFormatting>
  <conditionalFormatting sqref="D9:D10">
    <cfRule type="timePeriod" dxfId="4541" priority="350" timePeriod="nextMonth">
      <formula>AND(MONTH(D9)=MONTH(EDATE(TODAY(),0+1)),YEAR(D9)=YEAR(EDATE(TODAY(),0+1)))</formula>
    </cfRule>
  </conditionalFormatting>
  <conditionalFormatting sqref="D9:D10">
    <cfRule type="timePeriod" dxfId="4540" priority="349" timePeriod="thisMonth">
      <formula>AND(MONTH(D9)=MONTH(TODAY()),YEAR(D9)=YEAR(TODAY()))</formula>
    </cfRule>
  </conditionalFormatting>
  <conditionalFormatting sqref="D9:D10">
    <cfRule type="timePeriod" dxfId="4539" priority="348" timePeriod="nextMonth">
      <formula>AND(MONTH(D9)=MONTH(EDATE(TODAY(),0+1)),YEAR(D9)=YEAR(EDATE(TODAY(),0+1)))</formula>
    </cfRule>
  </conditionalFormatting>
  <conditionalFormatting sqref="D9:D10">
    <cfRule type="timePeriod" dxfId="4538" priority="347" timePeriod="thisMonth">
      <formula>AND(MONTH(D9)=MONTH(TODAY()),YEAR(D9)=YEAR(TODAY()))</formula>
    </cfRule>
  </conditionalFormatting>
  <conditionalFormatting sqref="D9:D10">
    <cfRule type="timePeriod" dxfId="4537" priority="346" timePeriod="nextMonth">
      <formula>AND(MONTH(D9)=MONTH(EDATE(TODAY(),0+1)),YEAR(D9)=YEAR(EDATE(TODAY(),0+1)))</formula>
    </cfRule>
  </conditionalFormatting>
  <conditionalFormatting sqref="D9:D10">
    <cfRule type="timePeriod" dxfId="4536" priority="345" timePeriod="thisMonth">
      <formula>AND(MONTH(D9)=MONTH(TODAY()),YEAR(D9)=YEAR(TODAY()))</formula>
    </cfRule>
  </conditionalFormatting>
  <conditionalFormatting sqref="D9:D10">
    <cfRule type="timePeriod" dxfId="4535" priority="344" timePeriod="nextMonth">
      <formula>AND(MONTH(D9)=MONTH(EDATE(TODAY(),0+1)),YEAR(D9)=YEAR(EDATE(TODAY(),0+1)))</formula>
    </cfRule>
  </conditionalFormatting>
  <conditionalFormatting sqref="D9:D10">
    <cfRule type="timePeriod" dxfId="4534" priority="343" timePeriod="thisMonth">
      <formula>AND(MONTH(D9)=MONTH(TODAY()),YEAR(D9)=YEAR(TODAY()))</formula>
    </cfRule>
  </conditionalFormatting>
  <conditionalFormatting sqref="D9:D10">
    <cfRule type="timePeriod" dxfId="4533" priority="342" timePeriod="nextMonth">
      <formula>AND(MONTH(D9)=MONTH(EDATE(TODAY(),0+1)),YEAR(D9)=YEAR(EDATE(TODAY(),0+1)))</formula>
    </cfRule>
  </conditionalFormatting>
  <conditionalFormatting sqref="D9:D10">
    <cfRule type="timePeriod" dxfId="4532" priority="341" timePeriod="thisMonth">
      <formula>AND(MONTH(D9)=MONTH(TODAY()),YEAR(D9)=YEAR(TODAY()))</formula>
    </cfRule>
  </conditionalFormatting>
  <conditionalFormatting sqref="D9:D10">
    <cfRule type="timePeriod" dxfId="4531" priority="340" timePeriod="nextMonth">
      <formula>AND(MONTH(D9)=MONTH(EDATE(TODAY(),0+1)),YEAR(D9)=YEAR(EDATE(TODAY(),0+1)))</formula>
    </cfRule>
  </conditionalFormatting>
  <conditionalFormatting sqref="D9:D10">
    <cfRule type="timePeriod" dxfId="4530" priority="339" timePeriod="thisMonth">
      <formula>AND(MONTH(D9)=MONTH(TODAY()),YEAR(D9)=YEAR(TODAY()))</formula>
    </cfRule>
  </conditionalFormatting>
  <conditionalFormatting sqref="D9:D10">
    <cfRule type="timePeriod" dxfId="4529" priority="338" timePeriod="nextMonth">
      <formula>AND(MONTH(D9)=MONTH(EDATE(TODAY(),0+1)),YEAR(D9)=YEAR(EDATE(TODAY(),0+1)))</formula>
    </cfRule>
  </conditionalFormatting>
  <conditionalFormatting sqref="D9:D10">
    <cfRule type="timePeriod" dxfId="4528" priority="337" timePeriod="thisMonth">
      <formula>AND(MONTH(D9)=MONTH(TODAY()),YEAR(D9)=YEAR(TODAY()))</formula>
    </cfRule>
  </conditionalFormatting>
  <conditionalFormatting sqref="D9:D10">
    <cfRule type="timePeriod" dxfId="4527" priority="336" timePeriod="nextMonth">
      <formula>AND(MONTH(D9)=MONTH(EDATE(TODAY(),0+1)),YEAR(D9)=YEAR(EDATE(TODAY(),0+1)))</formula>
    </cfRule>
  </conditionalFormatting>
  <conditionalFormatting sqref="D9:D10">
    <cfRule type="timePeriod" dxfId="4526" priority="335" timePeriod="thisMonth">
      <formula>AND(MONTH(D9)=MONTH(TODAY()),YEAR(D9)=YEAR(TODAY()))</formula>
    </cfRule>
  </conditionalFormatting>
  <conditionalFormatting sqref="D9:D10">
    <cfRule type="timePeriod" dxfId="4525" priority="334" timePeriod="nextMonth">
      <formula>AND(MONTH(D9)=MONTH(EDATE(TODAY(),0+1)),YEAR(D9)=YEAR(EDATE(TODAY(),0+1)))</formula>
    </cfRule>
  </conditionalFormatting>
  <conditionalFormatting sqref="D9:D10">
    <cfRule type="timePeriod" dxfId="4524" priority="333" timePeriod="thisMonth">
      <formula>AND(MONTH(D9)=MONTH(TODAY()),YEAR(D9)=YEAR(TODAY()))</formula>
    </cfRule>
  </conditionalFormatting>
  <conditionalFormatting sqref="D9:D10">
    <cfRule type="timePeriod" dxfId="4523" priority="332" timePeriod="nextMonth">
      <formula>AND(MONTH(D9)=MONTH(EDATE(TODAY(),0+1)),YEAR(D9)=YEAR(EDATE(TODAY(),0+1)))</formula>
    </cfRule>
  </conditionalFormatting>
  <conditionalFormatting sqref="D9:D10">
    <cfRule type="timePeriod" dxfId="4522" priority="331" timePeriod="thisMonth">
      <formula>AND(MONTH(D9)=MONTH(TODAY()),YEAR(D9)=YEAR(TODAY()))</formula>
    </cfRule>
  </conditionalFormatting>
  <conditionalFormatting sqref="D9:D10">
    <cfRule type="timePeriod" dxfId="4521" priority="330" timePeriod="nextMonth">
      <formula>AND(MONTH(D9)=MONTH(EDATE(TODAY(),0+1)),YEAR(D9)=YEAR(EDATE(TODAY(),0+1)))</formula>
    </cfRule>
  </conditionalFormatting>
  <conditionalFormatting sqref="D9:D10">
    <cfRule type="timePeriod" dxfId="4520" priority="329" timePeriod="thisMonth">
      <formula>AND(MONTH(D9)=MONTH(TODAY()),YEAR(D9)=YEAR(TODAY()))</formula>
    </cfRule>
  </conditionalFormatting>
  <conditionalFormatting sqref="D9:D10">
    <cfRule type="timePeriod" dxfId="4519" priority="328" timePeriod="nextMonth">
      <formula>AND(MONTH(D9)=MONTH(EDATE(TODAY(),0+1)),YEAR(D9)=YEAR(EDATE(TODAY(),0+1)))</formula>
    </cfRule>
  </conditionalFormatting>
  <conditionalFormatting sqref="D9:D10">
    <cfRule type="timePeriod" dxfId="4518" priority="327" timePeriod="thisMonth">
      <formula>AND(MONTH(D9)=MONTH(TODAY()),YEAR(D9)=YEAR(TODAY()))</formula>
    </cfRule>
  </conditionalFormatting>
  <conditionalFormatting sqref="D9:D10">
    <cfRule type="timePeriod" dxfId="4517" priority="326" timePeriod="nextMonth">
      <formula>AND(MONTH(D9)=MONTH(EDATE(TODAY(),0+1)),YEAR(D9)=YEAR(EDATE(TODAY(),0+1)))</formula>
    </cfRule>
  </conditionalFormatting>
  <conditionalFormatting sqref="D9:D10">
    <cfRule type="timePeriod" dxfId="4516" priority="325" timePeriod="thisMonth">
      <formula>AND(MONTH(D9)=MONTH(TODAY()),YEAR(D9)=YEAR(TODAY()))</formula>
    </cfRule>
  </conditionalFormatting>
  <conditionalFormatting sqref="D9:D10">
    <cfRule type="timePeriod" dxfId="4515" priority="324" timePeriod="nextMonth">
      <formula>AND(MONTH(D9)=MONTH(EDATE(TODAY(),0+1)),YEAR(D9)=YEAR(EDATE(TODAY(),0+1)))</formula>
    </cfRule>
  </conditionalFormatting>
  <conditionalFormatting sqref="D9:D10">
    <cfRule type="timePeriod" dxfId="4514" priority="323" timePeriod="thisMonth">
      <formula>AND(MONTH(D9)=MONTH(TODAY()),YEAR(D9)=YEAR(TODAY()))</formula>
    </cfRule>
  </conditionalFormatting>
  <conditionalFormatting sqref="D9:D10">
    <cfRule type="timePeriod" dxfId="4513" priority="322" timePeriod="nextMonth">
      <formula>AND(MONTH(D9)=MONTH(EDATE(TODAY(),0+1)),YEAR(D9)=YEAR(EDATE(TODAY(),0+1)))</formula>
    </cfRule>
  </conditionalFormatting>
  <conditionalFormatting sqref="D9:D10">
    <cfRule type="timePeriod" dxfId="4512" priority="321" timePeriod="thisMonth">
      <formula>AND(MONTH(D9)=MONTH(TODAY()),YEAR(D9)=YEAR(TODAY()))</formula>
    </cfRule>
  </conditionalFormatting>
  <conditionalFormatting sqref="D9:D10">
    <cfRule type="timePeriod" dxfId="4511" priority="320" timePeriod="nextMonth">
      <formula>AND(MONTH(D9)=MONTH(EDATE(TODAY(),0+1)),YEAR(D9)=YEAR(EDATE(TODAY(),0+1)))</formula>
    </cfRule>
  </conditionalFormatting>
  <conditionalFormatting sqref="D9:D10">
    <cfRule type="timePeriod" dxfId="4510" priority="319" timePeriod="thisMonth">
      <formula>AND(MONTH(D9)=MONTH(TODAY()),YEAR(D9)=YEAR(TODAY()))</formula>
    </cfRule>
  </conditionalFormatting>
  <conditionalFormatting sqref="D9:D10">
    <cfRule type="timePeriod" dxfId="4509" priority="318" timePeriod="nextMonth">
      <formula>AND(MONTH(D9)=MONTH(EDATE(TODAY(),0+1)),YEAR(D9)=YEAR(EDATE(TODAY(),0+1)))</formula>
    </cfRule>
  </conditionalFormatting>
  <conditionalFormatting sqref="D9:D10">
    <cfRule type="timePeriod" dxfId="4508" priority="317" timePeriod="thisMonth">
      <formula>AND(MONTH(D9)=MONTH(TODAY()),YEAR(D9)=YEAR(TODAY()))</formula>
    </cfRule>
  </conditionalFormatting>
  <conditionalFormatting sqref="D9:D10">
    <cfRule type="timePeriod" dxfId="4507" priority="316" timePeriod="nextMonth">
      <formula>AND(MONTH(D9)=MONTH(EDATE(TODAY(),0+1)),YEAR(D9)=YEAR(EDATE(TODAY(),0+1)))</formula>
    </cfRule>
  </conditionalFormatting>
  <conditionalFormatting sqref="D9:D10">
    <cfRule type="timePeriod" dxfId="4506" priority="315" timePeriod="thisMonth">
      <formula>AND(MONTH(D9)=MONTH(TODAY()),YEAR(D9)=YEAR(TODAY()))</formula>
    </cfRule>
  </conditionalFormatting>
  <conditionalFormatting sqref="D9:D10">
    <cfRule type="timePeriod" dxfId="4505" priority="314" timePeriod="nextMonth">
      <formula>AND(MONTH(D9)=MONTH(EDATE(TODAY(),0+1)),YEAR(D9)=YEAR(EDATE(TODAY(),0+1)))</formula>
    </cfRule>
  </conditionalFormatting>
  <conditionalFormatting sqref="D9:D10">
    <cfRule type="timePeriod" dxfId="4504" priority="313" timePeriod="thisMonth">
      <formula>AND(MONTH(D9)=MONTH(TODAY()),YEAR(D9)=YEAR(TODAY()))</formula>
    </cfRule>
  </conditionalFormatting>
  <conditionalFormatting sqref="D9:D10">
    <cfRule type="timePeriod" dxfId="4503" priority="312" timePeriod="nextMonth">
      <formula>AND(MONTH(D9)=MONTH(EDATE(TODAY(),0+1)),YEAR(D9)=YEAR(EDATE(TODAY(),0+1)))</formula>
    </cfRule>
  </conditionalFormatting>
  <conditionalFormatting sqref="D9:D10">
    <cfRule type="timePeriod" dxfId="4502" priority="311" timePeriod="thisMonth">
      <formula>AND(MONTH(D9)=MONTH(TODAY()),YEAR(D9)=YEAR(TODAY()))</formula>
    </cfRule>
  </conditionalFormatting>
  <conditionalFormatting sqref="D9:D10">
    <cfRule type="timePeriod" dxfId="4501" priority="310" timePeriod="nextMonth">
      <formula>AND(MONTH(D9)=MONTH(EDATE(TODAY(),0+1)),YEAR(D9)=YEAR(EDATE(TODAY(),0+1)))</formula>
    </cfRule>
  </conditionalFormatting>
  <conditionalFormatting sqref="D9:D10">
    <cfRule type="timePeriod" dxfId="4500" priority="309" timePeriod="thisMonth">
      <formula>AND(MONTH(D9)=MONTH(TODAY()),YEAR(D9)=YEAR(TODAY()))</formula>
    </cfRule>
  </conditionalFormatting>
  <conditionalFormatting sqref="D9:D10">
    <cfRule type="timePeriod" dxfId="4499" priority="308" timePeriod="nextMonth">
      <formula>AND(MONTH(D9)=MONTH(EDATE(TODAY(),0+1)),YEAR(D9)=YEAR(EDATE(TODAY(),0+1)))</formula>
    </cfRule>
  </conditionalFormatting>
  <conditionalFormatting sqref="D9:D10">
    <cfRule type="timePeriod" dxfId="4498" priority="307" timePeriod="thisMonth">
      <formula>AND(MONTH(D9)=MONTH(TODAY()),YEAR(D9)=YEAR(TODAY()))</formula>
    </cfRule>
  </conditionalFormatting>
  <conditionalFormatting sqref="D9:D10">
    <cfRule type="timePeriod" dxfId="4497" priority="306" timePeriod="nextMonth">
      <formula>AND(MONTH(D9)=MONTH(EDATE(TODAY(),0+1)),YEAR(D9)=YEAR(EDATE(TODAY(),0+1)))</formula>
    </cfRule>
  </conditionalFormatting>
  <conditionalFormatting sqref="D9:D10">
    <cfRule type="timePeriod" dxfId="4496" priority="305" timePeriod="thisMonth">
      <formula>AND(MONTH(D9)=MONTH(TODAY()),YEAR(D9)=YEAR(TODAY()))</formula>
    </cfRule>
  </conditionalFormatting>
  <conditionalFormatting sqref="D9:D10">
    <cfRule type="timePeriod" dxfId="4495" priority="304" timePeriod="nextMonth">
      <formula>AND(MONTH(D9)=MONTH(EDATE(TODAY(),0+1)),YEAR(D9)=YEAR(EDATE(TODAY(),0+1)))</formula>
    </cfRule>
  </conditionalFormatting>
  <conditionalFormatting sqref="D9:D10">
    <cfRule type="timePeriod" dxfId="4494" priority="303" timePeriod="thisMonth">
      <formula>AND(MONTH(D9)=MONTH(TODAY()),YEAR(D9)=YEAR(TODAY()))</formula>
    </cfRule>
  </conditionalFormatting>
  <conditionalFormatting sqref="D9:D10">
    <cfRule type="timePeriod" dxfId="4493" priority="302" timePeriod="nextMonth">
      <formula>AND(MONTH(D9)=MONTH(EDATE(TODAY(),0+1)),YEAR(D9)=YEAR(EDATE(TODAY(),0+1)))</formula>
    </cfRule>
  </conditionalFormatting>
  <conditionalFormatting sqref="D9:D10">
    <cfRule type="timePeriod" dxfId="4492" priority="301" timePeriod="thisMonth">
      <formula>AND(MONTH(D9)=MONTH(TODAY()),YEAR(D9)=YEAR(TODAY()))</formula>
    </cfRule>
  </conditionalFormatting>
  <conditionalFormatting sqref="D9:D10">
    <cfRule type="timePeriod" dxfId="4491" priority="300" timePeriod="nextMonth">
      <formula>AND(MONTH(D9)=MONTH(EDATE(TODAY(),0+1)),YEAR(D9)=YEAR(EDATE(TODAY(),0+1)))</formula>
    </cfRule>
  </conditionalFormatting>
  <conditionalFormatting sqref="D9:D10">
    <cfRule type="timePeriod" dxfId="4490" priority="299" timePeriod="thisMonth">
      <formula>AND(MONTH(D9)=MONTH(TODAY()),YEAR(D9)=YEAR(TODAY()))</formula>
    </cfRule>
  </conditionalFormatting>
  <conditionalFormatting sqref="D9:D10">
    <cfRule type="timePeriod" dxfId="4489" priority="298" timePeriod="nextMonth">
      <formula>AND(MONTH(D9)=MONTH(EDATE(TODAY(),0+1)),YEAR(D9)=YEAR(EDATE(TODAY(),0+1)))</formula>
    </cfRule>
  </conditionalFormatting>
  <conditionalFormatting sqref="D9:D10">
    <cfRule type="timePeriod" dxfId="4488" priority="297" timePeriod="thisMonth">
      <formula>AND(MONTH(D9)=MONTH(TODAY()),YEAR(D9)=YEAR(TODAY()))</formula>
    </cfRule>
  </conditionalFormatting>
  <conditionalFormatting sqref="D9:D10">
    <cfRule type="timePeriod" dxfId="4487" priority="296" timePeriod="nextMonth">
      <formula>AND(MONTH(D9)=MONTH(EDATE(TODAY(),0+1)),YEAR(D9)=YEAR(EDATE(TODAY(),0+1)))</formula>
    </cfRule>
  </conditionalFormatting>
  <conditionalFormatting sqref="D9:D10">
    <cfRule type="timePeriod" dxfId="4486" priority="295" timePeriod="thisMonth">
      <formula>AND(MONTH(D9)=MONTH(TODAY()),YEAR(D9)=YEAR(TODAY()))</formula>
    </cfRule>
  </conditionalFormatting>
  <conditionalFormatting sqref="D9:D10">
    <cfRule type="timePeriod" dxfId="4485" priority="294" timePeriod="nextMonth">
      <formula>AND(MONTH(D9)=MONTH(EDATE(TODAY(),0+1)),YEAR(D9)=YEAR(EDATE(TODAY(),0+1)))</formula>
    </cfRule>
  </conditionalFormatting>
  <conditionalFormatting sqref="D9:D10">
    <cfRule type="timePeriod" dxfId="4484" priority="293" timePeriod="thisMonth">
      <formula>AND(MONTH(D9)=MONTH(TODAY()),YEAR(D9)=YEAR(TODAY()))</formula>
    </cfRule>
  </conditionalFormatting>
  <conditionalFormatting sqref="D9:D10">
    <cfRule type="timePeriod" dxfId="4483" priority="292" timePeriod="nextMonth">
      <formula>AND(MONTH(D9)=MONTH(EDATE(TODAY(),0+1)),YEAR(D9)=YEAR(EDATE(TODAY(),0+1)))</formula>
    </cfRule>
  </conditionalFormatting>
  <conditionalFormatting sqref="D9:D10">
    <cfRule type="timePeriod" dxfId="4482" priority="291" timePeriod="thisMonth">
      <formula>AND(MONTH(D9)=MONTH(TODAY()),YEAR(D9)=YEAR(TODAY()))</formula>
    </cfRule>
  </conditionalFormatting>
  <conditionalFormatting sqref="D9:D10">
    <cfRule type="timePeriod" dxfId="4481" priority="290" timePeriod="nextMonth">
      <formula>AND(MONTH(D9)=MONTH(EDATE(TODAY(),0+1)),YEAR(D9)=YEAR(EDATE(TODAY(),0+1)))</formula>
    </cfRule>
  </conditionalFormatting>
  <conditionalFormatting sqref="D9:D10">
    <cfRule type="timePeriod" dxfId="4480" priority="289" timePeriod="thisMonth">
      <formula>AND(MONTH(D9)=MONTH(TODAY()),YEAR(D9)=YEAR(TODAY()))</formula>
    </cfRule>
  </conditionalFormatting>
  <conditionalFormatting sqref="D9:D10">
    <cfRule type="timePeriod" dxfId="4479" priority="288" timePeriod="nextMonth">
      <formula>AND(MONTH(D9)=MONTH(EDATE(TODAY(),0+1)),YEAR(D9)=YEAR(EDATE(TODAY(),0+1)))</formula>
    </cfRule>
  </conditionalFormatting>
  <conditionalFormatting sqref="D9:D10">
    <cfRule type="timePeriod" dxfId="4478" priority="287" timePeriod="thisMonth">
      <formula>AND(MONTH(D9)=MONTH(TODAY()),YEAR(D9)=YEAR(TODAY()))</formula>
    </cfRule>
  </conditionalFormatting>
  <conditionalFormatting sqref="D9:D10">
    <cfRule type="timePeriod" dxfId="4477" priority="286" timePeriod="nextMonth">
      <formula>AND(MONTH(D9)=MONTH(EDATE(TODAY(),0+1)),YEAR(D9)=YEAR(EDATE(TODAY(),0+1)))</formula>
    </cfRule>
  </conditionalFormatting>
  <conditionalFormatting sqref="D9:D10">
    <cfRule type="timePeriod" dxfId="4476" priority="285" timePeriod="thisMonth">
      <formula>AND(MONTH(D9)=MONTH(TODAY()),YEAR(D9)=YEAR(TODAY()))</formula>
    </cfRule>
  </conditionalFormatting>
  <conditionalFormatting sqref="D9:D10">
    <cfRule type="timePeriod" dxfId="4475" priority="284" timePeriod="nextMonth">
      <formula>AND(MONTH(D9)=MONTH(EDATE(TODAY(),0+1)),YEAR(D9)=YEAR(EDATE(TODAY(),0+1)))</formula>
    </cfRule>
  </conditionalFormatting>
  <conditionalFormatting sqref="D9:D10">
    <cfRule type="timePeriod" dxfId="4474" priority="283" timePeriod="thisMonth">
      <formula>AND(MONTH(D9)=MONTH(TODAY()),YEAR(D9)=YEAR(TODAY()))</formula>
    </cfRule>
  </conditionalFormatting>
  <conditionalFormatting sqref="D9:D10">
    <cfRule type="timePeriod" dxfId="4473" priority="282" timePeriod="nextMonth">
      <formula>AND(MONTH(D9)=MONTH(EDATE(TODAY(),0+1)),YEAR(D9)=YEAR(EDATE(TODAY(),0+1)))</formula>
    </cfRule>
  </conditionalFormatting>
  <conditionalFormatting sqref="D9:D10">
    <cfRule type="timePeriod" dxfId="4472" priority="281" timePeriod="thisMonth">
      <formula>AND(MONTH(D9)=MONTH(TODAY()),YEAR(D9)=YEAR(TODAY()))</formula>
    </cfRule>
  </conditionalFormatting>
  <conditionalFormatting sqref="D9:D10">
    <cfRule type="timePeriod" dxfId="4471" priority="280" timePeriod="nextMonth">
      <formula>AND(MONTH(D9)=MONTH(EDATE(TODAY(),0+1)),YEAR(D9)=YEAR(EDATE(TODAY(),0+1)))</formula>
    </cfRule>
  </conditionalFormatting>
  <conditionalFormatting sqref="D9:D10">
    <cfRule type="timePeriod" dxfId="4470" priority="279" timePeriod="thisMonth">
      <formula>AND(MONTH(D9)=MONTH(TODAY()),YEAR(D9)=YEAR(TODAY()))</formula>
    </cfRule>
  </conditionalFormatting>
  <conditionalFormatting sqref="D9:D10">
    <cfRule type="timePeriod" dxfId="4469" priority="278" timePeriod="nextMonth">
      <formula>AND(MONTH(D9)=MONTH(EDATE(TODAY(),0+1)),YEAR(D9)=YEAR(EDATE(TODAY(),0+1)))</formula>
    </cfRule>
  </conditionalFormatting>
  <conditionalFormatting sqref="D9:D10">
    <cfRule type="timePeriod" dxfId="4468" priority="277" timePeriod="thisMonth">
      <formula>AND(MONTH(D9)=MONTH(TODAY()),YEAR(D9)=YEAR(TODAY()))</formula>
    </cfRule>
  </conditionalFormatting>
  <conditionalFormatting sqref="D9:D10">
    <cfRule type="timePeriod" dxfId="4467" priority="276" timePeriod="nextMonth">
      <formula>AND(MONTH(D9)=MONTH(EDATE(TODAY(),0+1)),YEAR(D9)=YEAR(EDATE(TODAY(),0+1)))</formula>
    </cfRule>
  </conditionalFormatting>
  <conditionalFormatting sqref="D9:D10">
    <cfRule type="timePeriod" dxfId="4466" priority="275" timePeriod="thisMonth">
      <formula>AND(MONTH(D9)=MONTH(TODAY()),YEAR(D9)=YEAR(TODAY()))</formula>
    </cfRule>
  </conditionalFormatting>
  <conditionalFormatting sqref="D9:D10">
    <cfRule type="timePeriod" dxfId="4465" priority="274" timePeriod="nextMonth">
      <formula>AND(MONTH(D9)=MONTH(EDATE(TODAY(),0+1)),YEAR(D9)=YEAR(EDATE(TODAY(),0+1)))</formula>
    </cfRule>
  </conditionalFormatting>
  <conditionalFormatting sqref="D9:D10">
    <cfRule type="timePeriod" dxfId="4464" priority="273" timePeriod="thisMonth">
      <formula>AND(MONTH(D9)=MONTH(TODAY()),YEAR(D9)=YEAR(TODAY()))</formula>
    </cfRule>
  </conditionalFormatting>
  <conditionalFormatting sqref="D9:D10">
    <cfRule type="timePeriod" dxfId="4463" priority="272" timePeriod="nextMonth">
      <formula>AND(MONTH(D9)=MONTH(EDATE(TODAY(),0+1)),YEAR(D9)=YEAR(EDATE(TODAY(),0+1)))</formula>
    </cfRule>
  </conditionalFormatting>
  <conditionalFormatting sqref="D9:D10">
    <cfRule type="timePeriod" dxfId="4462" priority="271" timePeriod="thisMonth">
      <formula>AND(MONTH(D9)=MONTH(TODAY()),YEAR(D9)=YEAR(TODAY()))</formula>
    </cfRule>
  </conditionalFormatting>
  <conditionalFormatting sqref="D9:D10">
    <cfRule type="timePeriod" dxfId="4461" priority="270" timePeriod="nextMonth">
      <formula>AND(MONTH(D9)=MONTH(EDATE(TODAY(),0+1)),YEAR(D9)=YEAR(EDATE(TODAY(),0+1)))</formula>
    </cfRule>
  </conditionalFormatting>
  <conditionalFormatting sqref="D9:D10">
    <cfRule type="timePeriod" dxfId="4460" priority="269" timePeriod="thisMonth">
      <formula>AND(MONTH(D9)=MONTH(TODAY()),YEAR(D9)=YEAR(TODAY()))</formula>
    </cfRule>
  </conditionalFormatting>
  <conditionalFormatting sqref="D9:D10">
    <cfRule type="timePeriod" dxfId="4459" priority="268" timePeriod="nextMonth">
      <formula>AND(MONTH(D9)=MONTH(EDATE(TODAY(),0+1)),YEAR(D9)=YEAR(EDATE(TODAY(),0+1)))</formula>
    </cfRule>
  </conditionalFormatting>
  <conditionalFormatting sqref="D9:D10">
    <cfRule type="timePeriod" dxfId="4458" priority="267" timePeriod="thisMonth">
      <formula>AND(MONTH(D9)=MONTH(TODAY()),YEAR(D9)=YEAR(TODAY()))</formula>
    </cfRule>
  </conditionalFormatting>
  <conditionalFormatting sqref="D9:D10">
    <cfRule type="timePeriod" dxfId="4457" priority="266" timePeriod="nextMonth">
      <formula>AND(MONTH(D9)=MONTH(EDATE(TODAY(),0+1)),YEAR(D9)=YEAR(EDATE(TODAY(),0+1)))</formula>
    </cfRule>
  </conditionalFormatting>
  <conditionalFormatting sqref="D9:D10">
    <cfRule type="timePeriod" dxfId="4456" priority="265" timePeriod="thisMonth">
      <formula>AND(MONTH(D9)=MONTH(TODAY()),YEAR(D9)=YEAR(TODAY()))</formula>
    </cfRule>
  </conditionalFormatting>
  <conditionalFormatting sqref="D9:D10">
    <cfRule type="timePeriod" dxfId="4455" priority="264" timePeriod="nextMonth">
      <formula>AND(MONTH(D9)=MONTH(EDATE(TODAY(),0+1)),YEAR(D9)=YEAR(EDATE(TODAY(),0+1)))</formula>
    </cfRule>
  </conditionalFormatting>
  <conditionalFormatting sqref="D9:D10">
    <cfRule type="timePeriod" dxfId="4454" priority="263" timePeriod="thisMonth">
      <formula>AND(MONTH(D9)=MONTH(TODAY()),YEAR(D9)=YEAR(TODAY()))</formula>
    </cfRule>
  </conditionalFormatting>
  <conditionalFormatting sqref="D9:D10">
    <cfRule type="timePeriod" dxfId="4453" priority="262" timePeriod="nextMonth">
      <formula>AND(MONTH(D9)=MONTH(EDATE(TODAY(),0+1)),YEAR(D9)=YEAR(EDATE(TODAY(),0+1)))</formula>
    </cfRule>
  </conditionalFormatting>
  <conditionalFormatting sqref="D9:D10">
    <cfRule type="timePeriod" dxfId="4452" priority="261" timePeriod="thisMonth">
      <formula>AND(MONTH(D9)=MONTH(TODAY()),YEAR(D9)=YEAR(TODAY()))</formula>
    </cfRule>
  </conditionalFormatting>
  <conditionalFormatting sqref="D9:D10">
    <cfRule type="timePeriod" dxfId="4451" priority="260" timePeriod="nextMonth">
      <formula>AND(MONTH(D9)=MONTH(EDATE(TODAY(),0+1)),YEAR(D9)=YEAR(EDATE(TODAY(),0+1)))</formula>
    </cfRule>
  </conditionalFormatting>
  <conditionalFormatting sqref="D9:D10">
    <cfRule type="timePeriod" dxfId="4450" priority="259" timePeriod="thisMonth">
      <formula>AND(MONTH(D9)=MONTH(TODAY()),YEAR(D9)=YEAR(TODAY()))</formula>
    </cfRule>
  </conditionalFormatting>
  <conditionalFormatting sqref="D9:D10">
    <cfRule type="timePeriod" dxfId="4449" priority="258" timePeriod="nextMonth">
      <formula>AND(MONTH(D9)=MONTH(EDATE(TODAY(),0+1)),YEAR(D9)=YEAR(EDATE(TODAY(),0+1)))</formula>
    </cfRule>
  </conditionalFormatting>
  <conditionalFormatting sqref="D9:D10">
    <cfRule type="timePeriod" dxfId="4448" priority="257" timePeriod="thisMonth">
      <formula>AND(MONTH(D9)=MONTH(TODAY()),YEAR(D9)=YEAR(TODAY()))</formula>
    </cfRule>
  </conditionalFormatting>
  <conditionalFormatting sqref="D9:D10">
    <cfRule type="timePeriod" dxfId="4447" priority="256" timePeriod="nextMonth">
      <formula>AND(MONTH(D9)=MONTH(EDATE(TODAY(),0+1)),YEAR(D9)=YEAR(EDATE(TODAY(),0+1)))</formula>
    </cfRule>
  </conditionalFormatting>
  <conditionalFormatting sqref="D9:D10">
    <cfRule type="timePeriod" dxfId="4446" priority="255" timePeriod="thisMonth">
      <formula>AND(MONTH(D9)=MONTH(TODAY()),YEAR(D9)=YEAR(TODAY()))</formula>
    </cfRule>
  </conditionalFormatting>
  <conditionalFormatting sqref="D9:D10">
    <cfRule type="timePeriod" dxfId="4445" priority="254" timePeriod="nextMonth">
      <formula>AND(MONTH(D9)=MONTH(EDATE(TODAY(),0+1)),YEAR(D9)=YEAR(EDATE(TODAY(),0+1)))</formula>
    </cfRule>
  </conditionalFormatting>
  <conditionalFormatting sqref="D9:D10">
    <cfRule type="timePeriod" dxfId="4444" priority="253" timePeriod="thisMonth">
      <formula>AND(MONTH(D9)=MONTH(TODAY()),YEAR(D9)=YEAR(TODAY()))</formula>
    </cfRule>
  </conditionalFormatting>
  <conditionalFormatting sqref="D9:D10">
    <cfRule type="timePeriod" dxfId="4443" priority="252" timePeriod="nextMonth">
      <formula>AND(MONTH(D9)=MONTH(EDATE(TODAY(),0+1)),YEAR(D9)=YEAR(EDATE(TODAY(),0+1)))</formula>
    </cfRule>
  </conditionalFormatting>
  <conditionalFormatting sqref="D9:D10">
    <cfRule type="timePeriod" dxfId="4442" priority="251" timePeriod="thisMonth">
      <formula>AND(MONTH(D9)=MONTH(TODAY()),YEAR(D9)=YEAR(TODAY()))</formula>
    </cfRule>
  </conditionalFormatting>
  <conditionalFormatting sqref="D9:D10">
    <cfRule type="timePeriod" dxfId="4441" priority="250" timePeriod="nextMonth">
      <formula>AND(MONTH(D9)=MONTH(EDATE(TODAY(),0+1)),YEAR(D9)=YEAR(EDATE(TODAY(),0+1)))</formula>
    </cfRule>
  </conditionalFormatting>
  <conditionalFormatting sqref="D9:D10">
    <cfRule type="timePeriod" dxfId="4440" priority="249" timePeriod="thisMonth">
      <formula>AND(MONTH(D9)=MONTH(TODAY()),YEAR(D9)=YEAR(TODAY()))</formula>
    </cfRule>
  </conditionalFormatting>
  <conditionalFormatting sqref="D9:D10">
    <cfRule type="timePeriod" dxfId="4439" priority="248" timePeriod="nextMonth">
      <formula>AND(MONTH(D9)=MONTH(EDATE(TODAY(),0+1)),YEAR(D9)=YEAR(EDATE(TODAY(),0+1)))</formula>
    </cfRule>
  </conditionalFormatting>
  <conditionalFormatting sqref="D9:D10">
    <cfRule type="timePeriod" dxfId="4438" priority="247" timePeriod="thisMonth">
      <formula>AND(MONTH(D9)=MONTH(TODAY()),YEAR(D9)=YEAR(TODAY()))</formula>
    </cfRule>
  </conditionalFormatting>
  <conditionalFormatting sqref="D9:D10">
    <cfRule type="timePeriod" dxfId="4437" priority="246" timePeriod="nextMonth">
      <formula>AND(MONTH(D9)=MONTH(EDATE(TODAY(),0+1)),YEAR(D9)=YEAR(EDATE(TODAY(),0+1)))</formula>
    </cfRule>
  </conditionalFormatting>
  <conditionalFormatting sqref="D9:D10">
    <cfRule type="timePeriod" dxfId="4436" priority="245" timePeriod="thisMonth">
      <formula>AND(MONTH(D9)=MONTH(TODAY()),YEAR(D9)=YEAR(TODAY()))</formula>
    </cfRule>
  </conditionalFormatting>
  <conditionalFormatting sqref="D9:D10">
    <cfRule type="timePeriod" dxfId="4435" priority="244" timePeriod="nextMonth">
      <formula>AND(MONTH(D9)=MONTH(EDATE(TODAY(),0+1)),YEAR(D9)=YEAR(EDATE(TODAY(),0+1)))</formula>
    </cfRule>
  </conditionalFormatting>
  <conditionalFormatting sqref="D9:D10">
    <cfRule type="timePeriod" dxfId="4434" priority="243" timePeriod="thisMonth">
      <formula>AND(MONTH(D9)=MONTH(TODAY()),YEAR(D9)=YEAR(TODAY()))</formula>
    </cfRule>
  </conditionalFormatting>
  <conditionalFormatting sqref="D9:D10">
    <cfRule type="timePeriod" dxfId="4433" priority="242" timePeriod="nextMonth">
      <formula>AND(MONTH(D9)=MONTH(EDATE(TODAY(),0+1)),YEAR(D9)=YEAR(EDATE(TODAY(),0+1)))</formula>
    </cfRule>
  </conditionalFormatting>
  <conditionalFormatting sqref="D9:D10">
    <cfRule type="timePeriod" dxfId="4432" priority="241" timePeriod="thisMonth">
      <formula>AND(MONTH(D9)=MONTH(TODAY()),YEAR(D9)=YEAR(TODAY()))</formula>
    </cfRule>
  </conditionalFormatting>
  <conditionalFormatting sqref="D9:D10">
    <cfRule type="timePeriod" dxfId="4431" priority="240" timePeriod="nextMonth">
      <formula>AND(MONTH(D9)=MONTH(EDATE(TODAY(),0+1)),YEAR(D9)=YEAR(EDATE(TODAY(),0+1)))</formula>
    </cfRule>
  </conditionalFormatting>
  <conditionalFormatting sqref="D9:D10">
    <cfRule type="timePeriod" dxfId="4430" priority="239" timePeriod="thisMonth">
      <formula>AND(MONTH(D9)=MONTH(TODAY()),YEAR(D9)=YEAR(TODAY()))</formula>
    </cfRule>
  </conditionalFormatting>
  <conditionalFormatting sqref="D9:D10">
    <cfRule type="timePeriod" dxfId="4429" priority="238" timePeriod="nextMonth">
      <formula>AND(MONTH(D9)=MONTH(EDATE(TODAY(),0+1)),YEAR(D9)=YEAR(EDATE(TODAY(),0+1)))</formula>
    </cfRule>
  </conditionalFormatting>
  <conditionalFormatting sqref="D9:D10">
    <cfRule type="timePeriod" dxfId="4428" priority="237" timePeriod="thisMonth">
      <formula>AND(MONTH(D9)=MONTH(TODAY()),YEAR(D9)=YEAR(TODAY()))</formula>
    </cfRule>
  </conditionalFormatting>
  <conditionalFormatting sqref="D9:D10">
    <cfRule type="timePeriod" dxfId="4427" priority="236" timePeriod="nextMonth">
      <formula>AND(MONTH(D9)=MONTH(EDATE(TODAY(),0+1)),YEAR(D9)=YEAR(EDATE(TODAY(),0+1)))</formula>
    </cfRule>
  </conditionalFormatting>
  <conditionalFormatting sqref="D9:D10">
    <cfRule type="timePeriod" dxfId="4426" priority="235" timePeriod="thisMonth">
      <formula>AND(MONTH(D9)=MONTH(TODAY()),YEAR(D9)=YEAR(TODAY()))</formula>
    </cfRule>
  </conditionalFormatting>
  <conditionalFormatting sqref="D9:D10">
    <cfRule type="timePeriod" dxfId="4425" priority="234" timePeriod="nextMonth">
      <formula>AND(MONTH(D9)=MONTH(EDATE(TODAY(),0+1)),YEAR(D9)=YEAR(EDATE(TODAY(),0+1)))</formula>
    </cfRule>
  </conditionalFormatting>
  <conditionalFormatting sqref="D9:D10">
    <cfRule type="timePeriod" dxfId="4424" priority="233" timePeriod="thisMonth">
      <formula>AND(MONTH(D9)=MONTH(TODAY()),YEAR(D9)=YEAR(TODAY()))</formula>
    </cfRule>
  </conditionalFormatting>
  <conditionalFormatting sqref="D9:D10">
    <cfRule type="timePeriod" dxfId="4423" priority="232" timePeriod="nextMonth">
      <formula>AND(MONTH(D9)=MONTH(EDATE(TODAY(),0+1)),YEAR(D9)=YEAR(EDATE(TODAY(),0+1)))</formula>
    </cfRule>
  </conditionalFormatting>
  <conditionalFormatting sqref="D9:D10">
    <cfRule type="timePeriod" dxfId="4422" priority="231" timePeriod="thisMonth">
      <formula>AND(MONTH(D9)=MONTH(TODAY()),YEAR(D9)=YEAR(TODAY()))</formula>
    </cfRule>
  </conditionalFormatting>
  <conditionalFormatting sqref="D9:D10">
    <cfRule type="timePeriod" dxfId="4421" priority="230" timePeriod="nextMonth">
      <formula>AND(MONTH(D9)=MONTH(EDATE(TODAY(),0+1)),YEAR(D9)=YEAR(EDATE(TODAY(),0+1)))</formula>
    </cfRule>
  </conditionalFormatting>
  <conditionalFormatting sqref="D9:D10">
    <cfRule type="timePeriod" dxfId="4420" priority="229" timePeriod="thisMonth">
      <formula>AND(MONTH(D9)=MONTH(TODAY()),YEAR(D9)=YEAR(TODAY()))</formula>
    </cfRule>
  </conditionalFormatting>
  <conditionalFormatting sqref="D9:D10">
    <cfRule type="timePeriod" dxfId="4419" priority="228" timePeriod="nextMonth">
      <formula>AND(MONTH(D9)=MONTH(EDATE(TODAY(),0+1)),YEAR(D9)=YEAR(EDATE(TODAY(),0+1)))</formula>
    </cfRule>
  </conditionalFormatting>
  <conditionalFormatting sqref="D9:D10">
    <cfRule type="timePeriod" dxfId="4418" priority="227" timePeriod="thisMonth">
      <formula>AND(MONTH(D9)=MONTH(TODAY()),YEAR(D9)=YEAR(TODAY()))</formula>
    </cfRule>
  </conditionalFormatting>
  <conditionalFormatting sqref="D9:D10">
    <cfRule type="timePeriod" dxfId="4417" priority="226" timePeriod="nextMonth">
      <formula>AND(MONTH(D9)=MONTH(EDATE(TODAY(),0+1)),YEAR(D9)=YEAR(EDATE(TODAY(),0+1)))</formula>
    </cfRule>
  </conditionalFormatting>
  <conditionalFormatting sqref="H9:H10">
    <cfRule type="containsText" dxfId="4416" priority="225" operator="containsText" text="personnel costs">
      <formula>NOT(ISERROR(SEARCH("personnel costs",H9)))</formula>
    </cfRule>
  </conditionalFormatting>
  <conditionalFormatting sqref="I8">
    <cfRule type="dataBar" priority="22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{9CAB7E07-A4BD-A34B-8615-996056F93797}</x14:id>
        </ext>
      </extLst>
    </cfRule>
  </conditionalFormatting>
  <conditionalFormatting sqref="D8">
    <cfRule type="timePeriod" dxfId="4415" priority="223" timePeriod="thisMonth">
      <formula>AND(MONTH(D8)=MONTH(TODAY()),YEAR(D8)=YEAR(TODAY()))</formula>
    </cfRule>
  </conditionalFormatting>
  <conditionalFormatting sqref="D8">
    <cfRule type="timePeriod" dxfId="4414" priority="222" timePeriod="nextMonth">
      <formula>AND(MONTH(D8)=MONTH(EDATE(TODAY(),0+1)),YEAR(D8)=YEAR(EDATE(TODAY(),0+1)))</formula>
    </cfRule>
  </conditionalFormatting>
  <conditionalFormatting sqref="D8">
    <cfRule type="timePeriod" dxfId="4413" priority="221" timePeriod="lastMonth">
      <formula>AND(MONTH(D8)=MONTH(EDATE(TODAY(),0-1)),YEAR(D8)=YEAR(EDATE(TODAY(),0-1)))</formula>
    </cfRule>
  </conditionalFormatting>
  <conditionalFormatting sqref="I9:I10">
    <cfRule type="dataBar" priority="21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{A627F861-C6D5-DF42-915F-D8E00932D5D9}</x14:id>
        </ext>
      </extLst>
    </cfRule>
  </conditionalFormatting>
  <conditionalFormatting sqref="I9:I10">
    <cfRule type="containsText" dxfId="4412" priority="220" operator="containsText" text="personnel costs">
      <formula>NOT(ISERROR(SEARCH("personnel costs",I9)))</formula>
    </cfRule>
  </conditionalFormatting>
  <conditionalFormatting sqref="D3">
    <cfRule type="containsText" dxfId="4411" priority="218" operator="containsText" text="personnel costs">
      <formula>NOT(ISERROR(SEARCH("personnel costs",D3)))</formula>
    </cfRule>
  </conditionalFormatting>
  <conditionalFormatting sqref="E9:E10">
    <cfRule type="timePeriod" dxfId="4410" priority="217" timePeriod="thisMonth">
      <formula>AND(MONTH(E9)=MONTH(TODAY()),YEAR(E9)=YEAR(TODAY()))</formula>
    </cfRule>
  </conditionalFormatting>
  <conditionalFormatting sqref="E9:E10">
    <cfRule type="timePeriod" dxfId="4409" priority="216" timePeriod="nextMonth">
      <formula>AND(MONTH(E9)=MONTH(EDATE(TODAY(),0+1)),YEAR(E9)=YEAR(EDATE(TODAY(),0+1)))</formula>
    </cfRule>
  </conditionalFormatting>
  <conditionalFormatting sqref="E9:E10">
    <cfRule type="timePeriod" dxfId="4408" priority="215" timePeriod="lastMonth">
      <formula>AND(MONTH(E9)=MONTH(EDATE(TODAY(),0-1)),YEAR(E9)=YEAR(EDATE(TODAY(),0-1)))</formula>
    </cfRule>
  </conditionalFormatting>
  <conditionalFormatting sqref="E9:E10">
    <cfRule type="timePeriod" dxfId="4407" priority="214" timePeriod="thisMonth">
      <formula>AND(MONTH(E9)=MONTH(TODAY()),YEAR(E9)=YEAR(TODAY()))</formula>
    </cfRule>
  </conditionalFormatting>
  <conditionalFormatting sqref="E9:E10">
    <cfRule type="timePeriod" dxfId="4406" priority="213" timePeriod="nextMonth">
      <formula>AND(MONTH(E9)=MONTH(EDATE(TODAY(),0+1)),YEAR(E9)=YEAR(EDATE(TODAY(),0+1)))</formula>
    </cfRule>
  </conditionalFormatting>
  <conditionalFormatting sqref="E9:E10">
    <cfRule type="timePeriod" dxfId="4405" priority="212" timePeriod="thisMonth">
      <formula>AND(MONTH(E9)=MONTH(TODAY()),YEAR(E9)=YEAR(TODAY()))</formula>
    </cfRule>
  </conditionalFormatting>
  <conditionalFormatting sqref="E9:E10">
    <cfRule type="timePeriod" dxfId="4404" priority="211" timePeriod="nextMonth">
      <formula>AND(MONTH(E9)=MONTH(EDATE(TODAY(),0+1)),YEAR(E9)=YEAR(EDATE(TODAY(),0+1)))</formula>
    </cfRule>
  </conditionalFormatting>
  <conditionalFormatting sqref="E9:E10">
    <cfRule type="timePeriod" dxfId="4403" priority="210" timePeriod="thisMonth">
      <formula>AND(MONTH(E9)=MONTH(TODAY()),YEAR(E9)=YEAR(TODAY()))</formula>
    </cfRule>
  </conditionalFormatting>
  <conditionalFormatting sqref="E9:E10">
    <cfRule type="timePeriod" dxfId="4402" priority="209" timePeriod="nextMonth">
      <formula>AND(MONTH(E9)=MONTH(EDATE(TODAY(),0+1)),YEAR(E9)=YEAR(EDATE(TODAY(),0+1)))</formula>
    </cfRule>
  </conditionalFormatting>
  <conditionalFormatting sqref="E9:E10">
    <cfRule type="timePeriod" dxfId="4401" priority="208" timePeriod="thisMonth">
      <formula>AND(MONTH(E9)=MONTH(TODAY()),YEAR(E9)=YEAR(TODAY()))</formula>
    </cfRule>
  </conditionalFormatting>
  <conditionalFormatting sqref="E9:E10">
    <cfRule type="timePeriod" dxfId="4400" priority="207" timePeriod="nextMonth">
      <formula>AND(MONTH(E9)=MONTH(EDATE(TODAY(),0+1)),YEAR(E9)=YEAR(EDATE(TODAY(),0+1)))</formula>
    </cfRule>
  </conditionalFormatting>
  <conditionalFormatting sqref="E9:E10">
    <cfRule type="timePeriod" dxfId="4399" priority="206" timePeriod="thisMonth">
      <formula>AND(MONTH(E9)=MONTH(TODAY()),YEAR(E9)=YEAR(TODAY()))</formula>
    </cfRule>
  </conditionalFormatting>
  <conditionalFormatting sqref="E9:E10">
    <cfRule type="timePeriod" dxfId="4398" priority="205" timePeriod="nextMonth">
      <formula>AND(MONTH(E9)=MONTH(EDATE(TODAY(),0+1)),YEAR(E9)=YEAR(EDATE(TODAY(),0+1)))</formula>
    </cfRule>
  </conditionalFormatting>
  <conditionalFormatting sqref="E9:E10">
    <cfRule type="timePeriod" dxfId="4397" priority="204" timePeriod="thisMonth">
      <formula>AND(MONTH(E9)=MONTH(TODAY()),YEAR(E9)=YEAR(TODAY()))</formula>
    </cfRule>
  </conditionalFormatting>
  <conditionalFormatting sqref="E9:E10">
    <cfRule type="timePeriod" dxfId="4396" priority="203" timePeriod="nextMonth">
      <formula>AND(MONTH(E9)=MONTH(EDATE(TODAY(),0+1)),YEAR(E9)=YEAR(EDATE(TODAY(),0+1)))</formula>
    </cfRule>
  </conditionalFormatting>
  <conditionalFormatting sqref="E9:E10">
    <cfRule type="timePeriod" dxfId="4395" priority="202" timePeriod="thisMonth">
      <formula>AND(MONTH(E9)=MONTH(TODAY()),YEAR(E9)=YEAR(TODAY()))</formula>
    </cfRule>
  </conditionalFormatting>
  <conditionalFormatting sqref="E9:E10">
    <cfRule type="timePeriod" dxfId="4394" priority="201" timePeriod="nextMonth">
      <formula>AND(MONTH(E9)=MONTH(EDATE(TODAY(),0+1)),YEAR(E9)=YEAR(EDATE(TODAY(),0+1)))</formula>
    </cfRule>
  </conditionalFormatting>
  <conditionalFormatting sqref="E9:E10">
    <cfRule type="timePeriod" dxfId="4393" priority="200" timePeriod="thisMonth">
      <formula>AND(MONTH(E9)=MONTH(TODAY()),YEAR(E9)=YEAR(TODAY()))</formula>
    </cfRule>
  </conditionalFormatting>
  <conditionalFormatting sqref="E9:E10">
    <cfRule type="timePeriod" dxfId="4392" priority="199" timePeriod="nextMonth">
      <formula>AND(MONTH(E9)=MONTH(EDATE(TODAY(),0+1)),YEAR(E9)=YEAR(EDATE(TODAY(),0+1)))</formula>
    </cfRule>
  </conditionalFormatting>
  <conditionalFormatting sqref="E9:E10">
    <cfRule type="timePeriod" dxfId="4391" priority="198" timePeriod="thisMonth">
      <formula>AND(MONTH(E9)=MONTH(TODAY()),YEAR(E9)=YEAR(TODAY()))</formula>
    </cfRule>
  </conditionalFormatting>
  <conditionalFormatting sqref="E9:E10">
    <cfRule type="timePeriod" dxfId="4390" priority="197" timePeriod="nextMonth">
      <formula>AND(MONTH(E9)=MONTH(EDATE(TODAY(),0+1)),YEAR(E9)=YEAR(EDATE(TODAY(),0+1)))</formula>
    </cfRule>
  </conditionalFormatting>
  <conditionalFormatting sqref="E9:E10">
    <cfRule type="timePeriod" dxfId="4389" priority="196" timePeriod="thisMonth">
      <formula>AND(MONTH(E9)=MONTH(TODAY()),YEAR(E9)=YEAR(TODAY()))</formula>
    </cfRule>
  </conditionalFormatting>
  <conditionalFormatting sqref="E9:E10">
    <cfRule type="timePeriod" dxfId="4388" priority="195" timePeriod="nextMonth">
      <formula>AND(MONTH(E9)=MONTH(EDATE(TODAY(),0+1)),YEAR(E9)=YEAR(EDATE(TODAY(),0+1)))</formula>
    </cfRule>
  </conditionalFormatting>
  <conditionalFormatting sqref="E9:E10">
    <cfRule type="timePeriod" dxfId="4387" priority="194" timePeriod="thisMonth">
      <formula>AND(MONTH(E9)=MONTH(TODAY()),YEAR(E9)=YEAR(TODAY()))</formula>
    </cfRule>
  </conditionalFormatting>
  <conditionalFormatting sqref="E9:E10">
    <cfRule type="timePeriod" dxfId="4386" priority="193" timePeriod="nextMonth">
      <formula>AND(MONTH(E9)=MONTH(EDATE(TODAY(),0+1)),YEAR(E9)=YEAR(EDATE(TODAY(),0+1)))</formula>
    </cfRule>
  </conditionalFormatting>
  <conditionalFormatting sqref="E9:E10">
    <cfRule type="timePeriod" dxfId="4385" priority="192" timePeriod="thisMonth">
      <formula>AND(MONTH(E9)=MONTH(TODAY()),YEAR(E9)=YEAR(TODAY()))</formula>
    </cfRule>
  </conditionalFormatting>
  <conditionalFormatting sqref="E9:E10">
    <cfRule type="timePeriod" dxfId="4384" priority="191" timePeriod="nextMonth">
      <formula>AND(MONTH(E9)=MONTH(EDATE(TODAY(),0+1)),YEAR(E9)=YEAR(EDATE(TODAY(),0+1)))</formula>
    </cfRule>
  </conditionalFormatting>
  <conditionalFormatting sqref="E9:E10">
    <cfRule type="timePeriod" dxfId="4383" priority="190" timePeriod="thisMonth">
      <formula>AND(MONTH(E9)=MONTH(TODAY()),YEAR(E9)=YEAR(TODAY()))</formula>
    </cfRule>
  </conditionalFormatting>
  <conditionalFormatting sqref="E9:E10">
    <cfRule type="timePeriod" dxfId="4382" priority="189" timePeriod="nextMonth">
      <formula>AND(MONTH(E9)=MONTH(EDATE(TODAY(),0+1)),YEAR(E9)=YEAR(EDATE(TODAY(),0+1)))</formula>
    </cfRule>
  </conditionalFormatting>
  <conditionalFormatting sqref="E9:E10">
    <cfRule type="timePeriod" dxfId="4381" priority="188" timePeriod="thisMonth">
      <formula>AND(MONTH(E9)=MONTH(TODAY()),YEAR(E9)=YEAR(TODAY()))</formula>
    </cfRule>
  </conditionalFormatting>
  <conditionalFormatting sqref="E9:E10">
    <cfRule type="timePeriod" dxfId="4380" priority="187" timePeriod="nextMonth">
      <formula>AND(MONTH(E9)=MONTH(EDATE(TODAY(),0+1)),YEAR(E9)=YEAR(EDATE(TODAY(),0+1)))</formula>
    </cfRule>
  </conditionalFormatting>
  <conditionalFormatting sqref="E9:E10">
    <cfRule type="timePeriod" dxfId="4379" priority="186" timePeriod="thisMonth">
      <formula>AND(MONTH(E9)=MONTH(TODAY()),YEAR(E9)=YEAR(TODAY()))</formula>
    </cfRule>
  </conditionalFormatting>
  <conditionalFormatting sqref="E9:E10">
    <cfRule type="timePeriod" dxfId="4378" priority="185" timePeriod="nextMonth">
      <formula>AND(MONTH(E9)=MONTH(EDATE(TODAY(),0+1)),YEAR(E9)=YEAR(EDATE(TODAY(),0+1)))</formula>
    </cfRule>
  </conditionalFormatting>
  <conditionalFormatting sqref="E9:E10">
    <cfRule type="timePeriod" dxfId="4377" priority="184" timePeriod="thisMonth">
      <formula>AND(MONTH(E9)=MONTH(TODAY()),YEAR(E9)=YEAR(TODAY()))</formula>
    </cfRule>
  </conditionalFormatting>
  <conditionalFormatting sqref="E9:E10">
    <cfRule type="timePeriod" dxfId="4376" priority="183" timePeriod="nextMonth">
      <formula>AND(MONTH(E9)=MONTH(EDATE(TODAY(),0+1)),YEAR(E9)=YEAR(EDATE(TODAY(),0+1)))</formula>
    </cfRule>
  </conditionalFormatting>
  <conditionalFormatting sqref="E9:E10">
    <cfRule type="timePeriod" dxfId="4375" priority="182" timePeriod="thisMonth">
      <formula>AND(MONTH(E9)=MONTH(TODAY()),YEAR(E9)=YEAR(TODAY()))</formula>
    </cfRule>
  </conditionalFormatting>
  <conditionalFormatting sqref="E9:E10">
    <cfRule type="timePeriod" dxfId="4374" priority="181" timePeriod="nextMonth">
      <formula>AND(MONTH(E9)=MONTH(EDATE(TODAY(),0+1)),YEAR(E9)=YEAR(EDATE(TODAY(),0+1)))</formula>
    </cfRule>
  </conditionalFormatting>
  <conditionalFormatting sqref="E9:E10">
    <cfRule type="timePeriod" dxfId="4373" priority="180" timePeriod="thisMonth">
      <formula>AND(MONTH(E9)=MONTH(TODAY()),YEAR(E9)=YEAR(TODAY()))</formula>
    </cfRule>
  </conditionalFormatting>
  <conditionalFormatting sqref="E9:E10">
    <cfRule type="timePeriod" dxfId="4372" priority="179" timePeriod="nextMonth">
      <formula>AND(MONTH(E9)=MONTH(EDATE(TODAY(),0+1)),YEAR(E9)=YEAR(EDATE(TODAY(),0+1)))</formula>
    </cfRule>
  </conditionalFormatting>
  <conditionalFormatting sqref="E9:E10">
    <cfRule type="timePeriod" dxfId="4371" priority="178" timePeriod="thisMonth">
      <formula>AND(MONTH(E9)=MONTH(TODAY()),YEAR(E9)=YEAR(TODAY()))</formula>
    </cfRule>
  </conditionalFormatting>
  <conditionalFormatting sqref="E9:E10">
    <cfRule type="timePeriod" dxfId="4370" priority="177" timePeriod="nextMonth">
      <formula>AND(MONTH(E9)=MONTH(EDATE(TODAY(),0+1)),YEAR(E9)=YEAR(EDATE(TODAY(),0+1)))</formula>
    </cfRule>
  </conditionalFormatting>
  <conditionalFormatting sqref="E9:E10">
    <cfRule type="timePeriod" dxfId="4369" priority="176" timePeriod="thisMonth">
      <formula>AND(MONTH(E9)=MONTH(TODAY()),YEAR(E9)=YEAR(TODAY()))</formula>
    </cfRule>
  </conditionalFormatting>
  <conditionalFormatting sqref="E9:E10">
    <cfRule type="timePeriod" dxfId="4368" priority="175" timePeriod="nextMonth">
      <formula>AND(MONTH(E9)=MONTH(EDATE(TODAY(),0+1)),YEAR(E9)=YEAR(EDATE(TODAY(),0+1)))</formula>
    </cfRule>
  </conditionalFormatting>
  <conditionalFormatting sqref="E9:E10">
    <cfRule type="timePeriod" dxfId="4367" priority="174" timePeriod="thisMonth">
      <formula>AND(MONTH(E9)=MONTH(TODAY()),YEAR(E9)=YEAR(TODAY()))</formula>
    </cfRule>
  </conditionalFormatting>
  <conditionalFormatting sqref="E9:E10">
    <cfRule type="timePeriod" dxfId="4366" priority="173" timePeriod="nextMonth">
      <formula>AND(MONTH(E9)=MONTH(EDATE(TODAY(),0+1)),YEAR(E9)=YEAR(EDATE(TODAY(),0+1)))</formula>
    </cfRule>
  </conditionalFormatting>
  <conditionalFormatting sqref="E9:E10">
    <cfRule type="timePeriod" dxfId="4365" priority="172" timePeriod="thisMonth">
      <formula>AND(MONTH(E9)=MONTH(TODAY()),YEAR(E9)=YEAR(TODAY()))</formula>
    </cfRule>
  </conditionalFormatting>
  <conditionalFormatting sqref="E9:E10">
    <cfRule type="timePeriod" dxfId="4364" priority="171" timePeriod="nextMonth">
      <formula>AND(MONTH(E9)=MONTH(EDATE(TODAY(),0+1)),YEAR(E9)=YEAR(EDATE(TODAY(),0+1)))</formula>
    </cfRule>
  </conditionalFormatting>
  <conditionalFormatting sqref="E9:E10">
    <cfRule type="timePeriod" dxfId="4363" priority="170" timePeriod="thisMonth">
      <formula>AND(MONTH(E9)=MONTH(TODAY()),YEAR(E9)=YEAR(TODAY()))</formula>
    </cfRule>
  </conditionalFormatting>
  <conditionalFormatting sqref="E9:E10">
    <cfRule type="timePeriod" dxfId="4362" priority="169" timePeriod="nextMonth">
      <formula>AND(MONTH(E9)=MONTH(EDATE(TODAY(),0+1)),YEAR(E9)=YEAR(EDATE(TODAY(),0+1)))</formula>
    </cfRule>
  </conditionalFormatting>
  <conditionalFormatting sqref="E9:E10">
    <cfRule type="timePeriod" dxfId="4361" priority="168" timePeriod="thisMonth">
      <formula>AND(MONTH(E9)=MONTH(TODAY()),YEAR(E9)=YEAR(TODAY()))</formula>
    </cfRule>
  </conditionalFormatting>
  <conditionalFormatting sqref="E9:E10">
    <cfRule type="timePeriod" dxfId="4360" priority="167" timePeriod="nextMonth">
      <formula>AND(MONTH(E9)=MONTH(EDATE(TODAY(),0+1)),YEAR(E9)=YEAR(EDATE(TODAY(),0+1)))</formula>
    </cfRule>
  </conditionalFormatting>
  <conditionalFormatting sqref="E9:E10">
    <cfRule type="timePeriod" dxfId="4359" priority="166" timePeriod="thisMonth">
      <formula>AND(MONTH(E9)=MONTH(TODAY()),YEAR(E9)=YEAR(TODAY()))</formula>
    </cfRule>
  </conditionalFormatting>
  <conditionalFormatting sqref="E9:E10">
    <cfRule type="timePeriod" dxfId="4358" priority="165" timePeriod="nextMonth">
      <formula>AND(MONTH(E9)=MONTH(EDATE(TODAY(),0+1)),YEAR(E9)=YEAR(EDATE(TODAY(),0+1)))</formula>
    </cfRule>
  </conditionalFormatting>
  <conditionalFormatting sqref="E9:E10">
    <cfRule type="timePeriod" dxfId="4357" priority="164" timePeriod="thisMonth">
      <formula>AND(MONTH(E9)=MONTH(TODAY()),YEAR(E9)=YEAR(TODAY()))</formula>
    </cfRule>
  </conditionalFormatting>
  <conditionalFormatting sqref="E9:E10">
    <cfRule type="timePeriod" dxfId="4356" priority="163" timePeriod="nextMonth">
      <formula>AND(MONTH(E9)=MONTH(EDATE(TODAY(),0+1)),YEAR(E9)=YEAR(EDATE(TODAY(),0+1)))</formula>
    </cfRule>
  </conditionalFormatting>
  <conditionalFormatting sqref="E9:E10">
    <cfRule type="timePeriod" dxfId="4355" priority="162" timePeriod="thisMonth">
      <formula>AND(MONTH(E9)=MONTH(TODAY()),YEAR(E9)=YEAR(TODAY()))</formula>
    </cfRule>
  </conditionalFormatting>
  <conditionalFormatting sqref="E9:E10">
    <cfRule type="timePeriod" dxfId="4354" priority="161" timePeriod="nextMonth">
      <formula>AND(MONTH(E9)=MONTH(EDATE(TODAY(),0+1)),YEAR(E9)=YEAR(EDATE(TODAY(),0+1)))</formula>
    </cfRule>
  </conditionalFormatting>
  <conditionalFormatting sqref="E9:E10">
    <cfRule type="timePeriod" dxfId="4353" priority="160" timePeriod="thisMonth">
      <formula>AND(MONTH(E9)=MONTH(TODAY()),YEAR(E9)=YEAR(TODAY()))</formula>
    </cfRule>
  </conditionalFormatting>
  <conditionalFormatting sqref="E9:E10">
    <cfRule type="timePeriod" dxfId="4352" priority="159" timePeriod="nextMonth">
      <formula>AND(MONTH(E9)=MONTH(EDATE(TODAY(),0+1)),YEAR(E9)=YEAR(EDATE(TODAY(),0+1)))</formula>
    </cfRule>
  </conditionalFormatting>
  <conditionalFormatting sqref="E9:E10">
    <cfRule type="timePeriod" dxfId="4351" priority="158" timePeriod="thisMonth">
      <formula>AND(MONTH(E9)=MONTH(TODAY()),YEAR(E9)=YEAR(TODAY()))</formula>
    </cfRule>
  </conditionalFormatting>
  <conditionalFormatting sqref="E9:E10">
    <cfRule type="timePeriod" dxfId="4350" priority="157" timePeriod="nextMonth">
      <formula>AND(MONTH(E9)=MONTH(EDATE(TODAY(),0+1)),YEAR(E9)=YEAR(EDATE(TODAY(),0+1)))</formula>
    </cfRule>
  </conditionalFormatting>
  <conditionalFormatting sqref="E9:E10">
    <cfRule type="timePeriod" dxfId="4349" priority="156" timePeriod="thisMonth">
      <formula>AND(MONTH(E9)=MONTH(TODAY()),YEAR(E9)=YEAR(TODAY()))</formula>
    </cfRule>
  </conditionalFormatting>
  <conditionalFormatting sqref="E9:E10">
    <cfRule type="timePeriod" dxfId="4348" priority="155" timePeriod="nextMonth">
      <formula>AND(MONTH(E9)=MONTH(EDATE(TODAY(),0+1)),YEAR(E9)=YEAR(EDATE(TODAY(),0+1)))</formula>
    </cfRule>
  </conditionalFormatting>
  <conditionalFormatting sqref="E9:E10">
    <cfRule type="timePeriod" dxfId="4347" priority="154" timePeriod="thisMonth">
      <formula>AND(MONTH(E9)=MONTH(TODAY()),YEAR(E9)=YEAR(TODAY()))</formula>
    </cfRule>
  </conditionalFormatting>
  <conditionalFormatting sqref="E9:E10">
    <cfRule type="timePeriod" dxfId="4346" priority="153" timePeriod="nextMonth">
      <formula>AND(MONTH(E9)=MONTH(EDATE(TODAY(),0+1)),YEAR(E9)=YEAR(EDATE(TODAY(),0+1)))</formula>
    </cfRule>
  </conditionalFormatting>
  <conditionalFormatting sqref="E9:E10">
    <cfRule type="timePeriod" dxfId="4345" priority="152" timePeriod="thisMonth">
      <formula>AND(MONTH(E9)=MONTH(TODAY()),YEAR(E9)=YEAR(TODAY()))</formula>
    </cfRule>
  </conditionalFormatting>
  <conditionalFormatting sqref="E9:E10">
    <cfRule type="timePeriod" dxfId="4344" priority="151" timePeriod="nextMonth">
      <formula>AND(MONTH(E9)=MONTH(EDATE(TODAY(),0+1)),YEAR(E9)=YEAR(EDATE(TODAY(),0+1)))</formula>
    </cfRule>
  </conditionalFormatting>
  <conditionalFormatting sqref="E9:E10">
    <cfRule type="timePeriod" dxfId="4343" priority="150" timePeriod="thisMonth">
      <formula>AND(MONTH(E9)=MONTH(TODAY()),YEAR(E9)=YEAR(TODAY()))</formula>
    </cfRule>
  </conditionalFormatting>
  <conditionalFormatting sqref="E9:E10">
    <cfRule type="timePeriod" dxfId="4342" priority="149" timePeriod="nextMonth">
      <formula>AND(MONTH(E9)=MONTH(EDATE(TODAY(),0+1)),YEAR(E9)=YEAR(EDATE(TODAY(),0+1)))</formula>
    </cfRule>
  </conditionalFormatting>
  <conditionalFormatting sqref="E9:E10">
    <cfRule type="timePeriod" dxfId="4341" priority="148" timePeriod="thisMonth">
      <formula>AND(MONTH(E9)=MONTH(TODAY()),YEAR(E9)=YEAR(TODAY()))</formula>
    </cfRule>
  </conditionalFormatting>
  <conditionalFormatting sqref="E9:E10">
    <cfRule type="timePeriod" dxfId="4340" priority="147" timePeriod="nextMonth">
      <formula>AND(MONTH(E9)=MONTH(EDATE(TODAY(),0+1)),YEAR(E9)=YEAR(EDATE(TODAY(),0+1)))</formula>
    </cfRule>
  </conditionalFormatting>
  <conditionalFormatting sqref="E9:E10">
    <cfRule type="timePeriod" dxfId="4339" priority="146" timePeriod="thisMonth">
      <formula>AND(MONTH(E9)=MONTH(TODAY()),YEAR(E9)=YEAR(TODAY()))</formula>
    </cfRule>
  </conditionalFormatting>
  <conditionalFormatting sqref="E9:E10">
    <cfRule type="timePeriod" dxfId="4338" priority="145" timePeriod="nextMonth">
      <formula>AND(MONTH(E9)=MONTH(EDATE(TODAY(),0+1)),YEAR(E9)=YEAR(EDATE(TODAY(),0+1)))</formula>
    </cfRule>
  </conditionalFormatting>
  <conditionalFormatting sqref="E9:E10">
    <cfRule type="timePeriod" dxfId="4337" priority="144" timePeriod="thisMonth">
      <formula>AND(MONTH(E9)=MONTH(TODAY()),YEAR(E9)=YEAR(TODAY()))</formula>
    </cfRule>
  </conditionalFormatting>
  <conditionalFormatting sqref="E9:E10">
    <cfRule type="timePeriod" dxfId="4336" priority="143" timePeriod="nextMonth">
      <formula>AND(MONTH(E9)=MONTH(EDATE(TODAY(),0+1)),YEAR(E9)=YEAR(EDATE(TODAY(),0+1)))</formula>
    </cfRule>
  </conditionalFormatting>
  <conditionalFormatting sqref="E9:E10">
    <cfRule type="timePeriod" dxfId="4335" priority="142" timePeriod="thisMonth">
      <formula>AND(MONTH(E9)=MONTH(TODAY()),YEAR(E9)=YEAR(TODAY()))</formula>
    </cfRule>
  </conditionalFormatting>
  <conditionalFormatting sqref="E9:E10">
    <cfRule type="timePeriod" dxfId="4334" priority="141" timePeriod="nextMonth">
      <formula>AND(MONTH(E9)=MONTH(EDATE(TODAY(),0+1)),YEAR(E9)=YEAR(EDATE(TODAY(),0+1)))</formula>
    </cfRule>
  </conditionalFormatting>
  <conditionalFormatting sqref="E9:E10">
    <cfRule type="timePeriod" dxfId="4333" priority="140" timePeriod="thisMonth">
      <formula>AND(MONTH(E9)=MONTH(TODAY()),YEAR(E9)=YEAR(TODAY()))</formula>
    </cfRule>
  </conditionalFormatting>
  <conditionalFormatting sqref="E9:E10">
    <cfRule type="timePeriod" dxfId="4332" priority="139" timePeriod="nextMonth">
      <formula>AND(MONTH(E9)=MONTH(EDATE(TODAY(),0+1)),YEAR(E9)=YEAR(EDATE(TODAY(),0+1)))</formula>
    </cfRule>
  </conditionalFormatting>
  <conditionalFormatting sqref="E9:E10">
    <cfRule type="timePeriod" dxfId="4331" priority="138" timePeriod="thisMonth">
      <formula>AND(MONTH(E9)=MONTH(TODAY()),YEAR(E9)=YEAR(TODAY()))</formula>
    </cfRule>
  </conditionalFormatting>
  <conditionalFormatting sqref="E9:E10">
    <cfRule type="timePeriod" dxfId="4330" priority="137" timePeriod="nextMonth">
      <formula>AND(MONTH(E9)=MONTH(EDATE(TODAY(),0+1)),YEAR(E9)=YEAR(EDATE(TODAY(),0+1)))</formula>
    </cfRule>
  </conditionalFormatting>
  <conditionalFormatting sqref="E9:E10">
    <cfRule type="timePeriod" dxfId="4329" priority="136" timePeriod="thisMonth">
      <formula>AND(MONTH(E9)=MONTH(TODAY()),YEAR(E9)=YEAR(TODAY()))</formula>
    </cfRule>
  </conditionalFormatting>
  <conditionalFormatting sqref="E9:E10">
    <cfRule type="timePeriod" dxfId="4328" priority="135" timePeriod="nextMonth">
      <formula>AND(MONTH(E9)=MONTH(EDATE(TODAY(),0+1)),YEAR(E9)=YEAR(EDATE(TODAY(),0+1)))</formula>
    </cfRule>
  </conditionalFormatting>
  <conditionalFormatting sqref="E9:E10">
    <cfRule type="timePeriod" dxfId="4327" priority="134" timePeriod="thisMonth">
      <formula>AND(MONTH(E9)=MONTH(TODAY()),YEAR(E9)=YEAR(TODAY()))</formula>
    </cfRule>
  </conditionalFormatting>
  <conditionalFormatting sqref="E9:E10">
    <cfRule type="timePeriod" dxfId="4326" priority="133" timePeriod="nextMonth">
      <formula>AND(MONTH(E9)=MONTH(EDATE(TODAY(),0+1)),YEAR(E9)=YEAR(EDATE(TODAY(),0+1)))</formula>
    </cfRule>
  </conditionalFormatting>
  <conditionalFormatting sqref="E9:E10">
    <cfRule type="timePeriod" dxfId="4325" priority="132" timePeriod="thisMonth">
      <formula>AND(MONTH(E9)=MONTH(TODAY()),YEAR(E9)=YEAR(TODAY()))</formula>
    </cfRule>
  </conditionalFormatting>
  <conditionalFormatting sqref="E9:E10">
    <cfRule type="timePeriod" dxfId="4324" priority="131" timePeriod="nextMonth">
      <formula>AND(MONTH(E9)=MONTH(EDATE(TODAY(),0+1)),YEAR(E9)=YEAR(EDATE(TODAY(),0+1)))</formula>
    </cfRule>
  </conditionalFormatting>
  <conditionalFormatting sqref="E9:E10">
    <cfRule type="timePeriod" dxfId="4323" priority="130" timePeriod="thisMonth">
      <formula>AND(MONTH(E9)=MONTH(TODAY()),YEAR(E9)=YEAR(TODAY()))</formula>
    </cfRule>
  </conditionalFormatting>
  <conditionalFormatting sqref="E9:E10">
    <cfRule type="timePeriod" dxfId="4322" priority="129" timePeriod="nextMonth">
      <formula>AND(MONTH(E9)=MONTH(EDATE(TODAY(),0+1)),YEAR(E9)=YEAR(EDATE(TODAY(),0+1)))</formula>
    </cfRule>
  </conditionalFormatting>
  <conditionalFormatting sqref="E9:E10">
    <cfRule type="timePeriod" dxfId="4321" priority="128" timePeriod="thisMonth">
      <formula>AND(MONTH(E9)=MONTH(TODAY()),YEAR(E9)=YEAR(TODAY()))</formula>
    </cfRule>
  </conditionalFormatting>
  <conditionalFormatting sqref="E9:E10">
    <cfRule type="timePeriod" dxfId="4320" priority="127" timePeriod="nextMonth">
      <formula>AND(MONTH(E9)=MONTH(EDATE(TODAY(),0+1)),YEAR(E9)=YEAR(EDATE(TODAY(),0+1)))</formula>
    </cfRule>
  </conditionalFormatting>
  <conditionalFormatting sqref="E9:E10">
    <cfRule type="timePeriod" dxfId="4319" priority="126" timePeriod="thisMonth">
      <formula>AND(MONTH(E9)=MONTH(TODAY()),YEAR(E9)=YEAR(TODAY()))</formula>
    </cfRule>
  </conditionalFormatting>
  <conditionalFormatting sqref="E9:E10">
    <cfRule type="timePeriod" dxfId="4318" priority="125" timePeriod="nextMonth">
      <formula>AND(MONTH(E9)=MONTH(EDATE(TODAY(),0+1)),YEAR(E9)=YEAR(EDATE(TODAY(),0+1)))</formula>
    </cfRule>
  </conditionalFormatting>
  <conditionalFormatting sqref="E9:E10">
    <cfRule type="timePeriod" dxfId="4317" priority="124" timePeriod="thisMonth">
      <formula>AND(MONTH(E9)=MONTH(TODAY()),YEAR(E9)=YEAR(TODAY()))</formula>
    </cfRule>
  </conditionalFormatting>
  <conditionalFormatting sqref="E9:E10">
    <cfRule type="timePeriod" dxfId="4316" priority="123" timePeriod="nextMonth">
      <formula>AND(MONTH(E9)=MONTH(EDATE(TODAY(),0+1)),YEAR(E9)=YEAR(EDATE(TODAY(),0+1)))</formula>
    </cfRule>
  </conditionalFormatting>
  <conditionalFormatting sqref="E9:E10">
    <cfRule type="timePeriod" dxfId="4315" priority="122" timePeriod="thisMonth">
      <formula>AND(MONTH(E9)=MONTH(TODAY()),YEAR(E9)=YEAR(TODAY()))</formula>
    </cfRule>
  </conditionalFormatting>
  <conditionalFormatting sqref="E9:E10">
    <cfRule type="timePeriod" dxfId="4314" priority="121" timePeriod="nextMonth">
      <formula>AND(MONTH(E9)=MONTH(EDATE(TODAY(),0+1)),YEAR(E9)=YEAR(EDATE(TODAY(),0+1)))</formula>
    </cfRule>
  </conditionalFormatting>
  <conditionalFormatting sqref="E9:E10">
    <cfRule type="timePeriod" dxfId="4313" priority="120" timePeriod="thisMonth">
      <formula>AND(MONTH(E9)=MONTH(TODAY()),YEAR(E9)=YEAR(TODAY()))</formula>
    </cfRule>
  </conditionalFormatting>
  <conditionalFormatting sqref="E9:E10">
    <cfRule type="timePeriod" dxfId="4312" priority="119" timePeriod="nextMonth">
      <formula>AND(MONTH(E9)=MONTH(EDATE(TODAY(),0+1)),YEAR(E9)=YEAR(EDATE(TODAY(),0+1)))</formula>
    </cfRule>
  </conditionalFormatting>
  <conditionalFormatting sqref="E9:E10">
    <cfRule type="timePeriod" dxfId="4311" priority="118" timePeriod="thisMonth">
      <formula>AND(MONTH(E9)=MONTH(TODAY()),YEAR(E9)=YEAR(TODAY()))</formula>
    </cfRule>
  </conditionalFormatting>
  <conditionalFormatting sqref="E9:E10">
    <cfRule type="timePeriod" dxfId="4310" priority="117" timePeriod="nextMonth">
      <formula>AND(MONTH(E9)=MONTH(EDATE(TODAY(),0+1)),YEAR(E9)=YEAR(EDATE(TODAY(),0+1)))</formula>
    </cfRule>
  </conditionalFormatting>
  <conditionalFormatting sqref="E9:E10">
    <cfRule type="timePeriod" dxfId="4309" priority="116" timePeriod="thisMonth">
      <formula>AND(MONTH(E9)=MONTH(TODAY()),YEAR(E9)=YEAR(TODAY()))</formula>
    </cfRule>
  </conditionalFormatting>
  <conditionalFormatting sqref="E9:E10">
    <cfRule type="timePeriod" dxfId="4308" priority="115" timePeriod="nextMonth">
      <formula>AND(MONTH(E9)=MONTH(EDATE(TODAY(),0+1)),YEAR(E9)=YEAR(EDATE(TODAY(),0+1)))</formula>
    </cfRule>
  </conditionalFormatting>
  <conditionalFormatting sqref="E9:E10">
    <cfRule type="timePeriod" dxfId="4307" priority="114" timePeriod="thisMonth">
      <formula>AND(MONTH(E9)=MONTH(TODAY()),YEAR(E9)=YEAR(TODAY()))</formula>
    </cfRule>
  </conditionalFormatting>
  <conditionalFormatting sqref="E9:E10">
    <cfRule type="timePeriod" dxfId="4306" priority="113" timePeriod="nextMonth">
      <formula>AND(MONTH(E9)=MONTH(EDATE(TODAY(),0+1)),YEAR(E9)=YEAR(EDATE(TODAY(),0+1)))</formula>
    </cfRule>
  </conditionalFormatting>
  <conditionalFormatting sqref="E9:E10">
    <cfRule type="timePeriod" dxfId="4305" priority="112" timePeriod="thisMonth">
      <formula>AND(MONTH(E9)=MONTH(TODAY()),YEAR(E9)=YEAR(TODAY()))</formula>
    </cfRule>
  </conditionalFormatting>
  <conditionalFormatting sqref="E9:E10">
    <cfRule type="timePeriod" dxfId="4304" priority="111" timePeriod="nextMonth">
      <formula>AND(MONTH(E9)=MONTH(EDATE(TODAY(),0+1)),YEAR(E9)=YEAR(EDATE(TODAY(),0+1)))</formula>
    </cfRule>
  </conditionalFormatting>
  <conditionalFormatting sqref="E9:E10">
    <cfRule type="timePeriod" dxfId="4303" priority="110" timePeriod="thisMonth">
      <formula>AND(MONTH(E9)=MONTH(TODAY()),YEAR(E9)=YEAR(TODAY()))</formula>
    </cfRule>
  </conditionalFormatting>
  <conditionalFormatting sqref="E9:E10">
    <cfRule type="timePeriod" dxfId="4302" priority="109" timePeriod="nextMonth">
      <formula>AND(MONTH(E9)=MONTH(EDATE(TODAY(),0+1)),YEAR(E9)=YEAR(EDATE(TODAY(),0+1)))</formula>
    </cfRule>
  </conditionalFormatting>
  <conditionalFormatting sqref="E9:E10">
    <cfRule type="timePeriod" dxfId="4301" priority="108" timePeriod="thisMonth">
      <formula>AND(MONTH(E9)=MONTH(TODAY()),YEAR(E9)=YEAR(TODAY()))</formula>
    </cfRule>
  </conditionalFormatting>
  <conditionalFormatting sqref="E9:E10">
    <cfRule type="timePeriod" dxfId="4300" priority="107" timePeriod="nextMonth">
      <formula>AND(MONTH(E9)=MONTH(EDATE(TODAY(),0+1)),YEAR(E9)=YEAR(EDATE(TODAY(),0+1)))</formula>
    </cfRule>
  </conditionalFormatting>
  <conditionalFormatting sqref="E9:E10">
    <cfRule type="timePeriod" dxfId="4299" priority="106" timePeriod="thisMonth">
      <formula>AND(MONTH(E9)=MONTH(TODAY()),YEAR(E9)=YEAR(TODAY()))</formula>
    </cfRule>
  </conditionalFormatting>
  <conditionalFormatting sqref="E9:E10">
    <cfRule type="timePeriod" dxfId="4298" priority="105" timePeriod="nextMonth">
      <formula>AND(MONTH(E9)=MONTH(EDATE(TODAY(),0+1)),YEAR(E9)=YEAR(EDATE(TODAY(),0+1)))</formula>
    </cfRule>
  </conditionalFormatting>
  <conditionalFormatting sqref="E9:E10">
    <cfRule type="timePeriod" dxfId="4297" priority="104" timePeriod="thisMonth">
      <formula>AND(MONTH(E9)=MONTH(TODAY()),YEAR(E9)=YEAR(TODAY()))</formula>
    </cfRule>
  </conditionalFormatting>
  <conditionalFormatting sqref="E9:E10">
    <cfRule type="timePeriod" dxfId="4296" priority="103" timePeriod="nextMonth">
      <formula>AND(MONTH(E9)=MONTH(EDATE(TODAY(),0+1)),YEAR(E9)=YEAR(EDATE(TODAY(),0+1)))</formula>
    </cfRule>
  </conditionalFormatting>
  <conditionalFormatting sqref="E9:E10">
    <cfRule type="timePeriod" dxfId="4295" priority="102" timePeriod="thisMonth">
      <formula>AND(MONTH(E9)=MONTH(TODAY()),YEAR(E9)=YEAR(TODAY()))</formula>
    </cfRule>
  </conditionalFormatting>
  <conditionalFormatting sqref="E9:E10">
    <cfRule type="timePeriod" dxfId="4294" priority="101" timePeriod="nextMonth">
      <formula>AND(MONTH(E9)=MONTH(EDATE(TODAY(),0+1)),YEAR(E9)=YEAR(EDATE(TODAY(),0+1)))</formula>
    </cfRule>
  </conditionalFormatting>
  <conditionalFormatting sqref="E9:E10">
    <cfRule type="timePeriod" dxfId="4293" priority="100" timePeriod="thisMonth">
      <formula>AND(MONTH(E9)=MONTH(TODAY()),YEAR(E9)=YEAR(TODAY()))</formula>
    </cfRule>
  </conditionalFormatting>
  <conditionalFormatting sqref="E9:E10">
    <cfRule type="timePeriod" dxfId="4292" priority="99" timePeriod="nextMonth">
      <formula>AND(MONTH(E9)=MONTH(EDATE(TODAY(),0+1)),YEAR(E9)=YEAR(EDATE(TODAY(),0+1)))</formula>
    </cfRule>
  </conditionalFormatting>
  <conditionalFormatting sqref="E9:E10">
    <cfRule type="timePeriod" dxfId="4291" priority="98" timePeriod="thisMonth">
      <formula>AND(MONTH(E9)=MONTH(TODAY()),YEAR(E9)=YEAR(TODAY()))</formula>
    </cfRule>
  </conditionalFormatting>
  <conditionalFormatting sqref="E9:E10">
    <cfRule type="timePeriod" dxfId="4290" priority="97" timePeriod="nextMonth">
      <formula>AND(MONTH(E9)=MONTH(EDATE(TODAY(),0+1)),YEAR(E9)=YEAR(EDATE(TODAY(),0+1)))</formula>
    </cfRule>
  </conditionalFormatting>
  <conditionalFormatting sqref="E9:E10">
    <cfRule type="timePeriod" dxfId="4289" priority="96" timePeriod="thisMonth">
      <formula>AND(MONTH(E9)=MONTH(TODAY()),YEAR(E9)=YEAR(TODAY()))</formula>
    </cfRule>
  </conditionalFormatting>
  <conditionalFormatting sqref="E9:E10">
    <cfRule type="timePeriod" dxfId="4288" priority="95" timePeriod="nextMonth">
      <formula>AND(MONTH(E9)=MONTH(EDATE(TODAY(),0+1)),YEAR(E9)=YEAR(EDATE(TODAY(),0+1)))</formula>
    </cfRule>
  </conditionalFormatting>
  <conditionalFormatting sqref="E9:E10">
    <cfRule type="timePeriod" dxfId="4287" priority="94" timePeriod="thisMonth">
      <formula>AND(MONTH(E9)=MONTH(TODAY()),YEAR(E9)=YEAR(TODAY()))</formula>
    </cfRule>
  </conditionalFormatting>
  <conditionalFormatting sqref="E9:E10">
    <cfRule type="timePeriod" dxfId="4286" priority="93" timePeriod="nextMonth">
      <formula>AND(MONTH(E9)=MONTH(EDATE(TODAY(),0+1)),YEAR(E9)=YEAR(EDATE(TODAY(),0+1)))</formula>
    </cfRule>
  </conditionalFormatting>
  <conditionalFormatting sqref="E9:E10">
    <cfRule type="timePeriod" dxfId="4285" priority="92" timePeriod="thisMonth">
      <formula>AND(MONTH(E9)=MONTH(TODAY()),YEAR(E9)=YEAR(TODAY()))</formula>
    </cfRule>
  </conditionalFormatting>
  <conditionalFormatting sqref="E9:E10">
    <cfRule type="timePeriod" dxfId="4284" priority="91" timePeriod="nextMonth">
      <formula>AND(MONTH(E9)=MONTH(EDATE(TODAY(),0+1)),YEAR(E9)=YEAR(EDATE(TODAY(),0+1)))</formula>
    </cfRule>
  </conditionalFormatting>
  <conditionalFormatting sqref="E9:E10">
    <cfRule type="timePeriod" dxfId="4283" priority="90" timePeriod="thisMonth">
      <formula>AND(MONTH(E9)=MONTH(TODAY()),YEAR(E9)=YEAR(TODAY()))</formula>
    </cfRule>
  </conditionalFormatting>
  <conditionalFormatting sqref="E9:E10">
    <cfRule type="timePeriod" dxfId="4282" priority="89" timePeriod="nextMonth">
      <formula>AND(MONTH(E9)=MONTH(EDATE(TODAY(),0+1)),YEAR(E9)=YEAR(EDATE(TODAY(),0+1)))</formula>
    </cfRule>
  </conditionalFormatting>
  <conditionalFormatting sqref="E9:E10">
    <cfRule type="timePeriod" dxfId="4281" priority="88" timePeriod="thisMonth">
      <formula>AND(MONTH(E9)=MONTH(TODAY()),YEAR(E9)=YEAR(TODAY()))</formula>
    </cfRule>
  </conditionalFormatting>
  <conditionalFormatting sqref="E9:E10">
    <cfRule type="timePeriod" dxfId="4280" priority="87" timePeriod="nextMonth">
      <formula>AND(MONTH(E9)=MONTH(EDATE(TODAY(),0+1)),YEAR(E9)=YEAR(EDATE(TODAY(),0+1)))</formula>
    </cfRule>
  </conditionalFormatting>
  <conditionalFormatting sqref="E9:E10">
    <cfRule type="timePeriod" dxfId="4279" priority="86" timePeriod="thisMonth">
      <formula>AND(MONTH(E9)=MONTH(TODAY()),YEAR(E9)=YEAR(TODAY()))</formula>
    </cfRule>
  </conditionalFormatting>
  <conditionalFormatting sqref="E9:E10">
    <cfRule type="timePeriod" dxfId="4278" priority="85" timePeriod="nextMonth">
      <formula>AND(MONTH(E9)=MONTH(EDATE(TODAY(),0+1)),YEAR(E9)=YEAR(EDATE(TODAY(),0+1)))</formula>
    </cfRule>
  </conditionalFormatting>
  <conditionalFormatting sqref="E9:E10">
    <cfRule type="timePeriod" dxfId="4277" priority="84" timePeriod="thisMonth">
      <formula>AND(MONTH(E9)=MONTH(TODAY()),YEAR(E9)=YEAR(TODAY()))</formula>
    </cfRule>
  </conditionalFormatting>
  <conditionalFormatting sqref="E9:E10">
    <cfRule type="timePeriod" dxfId="4276" priority="83" timePeriod="nextMonth">
      <formula>AND(MONTH(E9)=MONTH(EDATE(TODAY(),0+1)),YEAR(E9)=YEAR(EDATE(TODAY(),0+1)))</formula>
    </cfRule>
  </conditionalFormatting>
  <conditionalFormatting sqref="E9:E10">
    <cfRule type="timePeriod" dxfId="4275" priority="82" timePeriod="thisMonth">
      <formula>AND(MONTH(E9)=MONTH(TODAY()),YEAR(E9)=YEAR(TODAY()))</formula>
    </cfRule>
  </conditionalFormatting>
  <conditionalFormatting sqref="E9:E10">
    <cfRule type="timePeriod" dxfId="4274" priority="81" timePeriod="nextMonth">
      <formula>AND(MONTH(E9)=MONTH(EDATE(TODAY(),0+1)),YEAR(E9)=YEAR(EDATE(TODAY(),0+1)))</formula>
    </cfRule>
  </conditionalFormatting>
  <conditionalFormatting sqref="E9:E10">
    <cfRule type="timePeriod" dxfId="4273" priority="80" timePeriod="thisMonth">
      <formula>AND(MONTH(E9)=MONTH(TODAY()),YEAR(E9)=YEAR(TODAY()))</formula>
    </cfRule>
  </conditionalFormatting>
  <conditionalFormatting sqref="E9:E10">
    <cfRule type="timePeriod" dxfId="4272" priority="79" timePeriod="nextMonth">
      <formula>AND(MONTH(E9)=MONTH(EDATE(TODAY(),0+1)),YEAR(E9)=YEAR(EDATE(TODAY(),0+1)))</formula>
    </cfRule>
  </conditionalFormatting>
  <conditionalFormatting sqref="E9:E10">
    <cfRule type="timePeriod" dxfId="4271" priority="78" timePeriod="thisMonth">
      <formula>AND(MONTH(E9)=MONTH(TODAY()),YEAR(E9)=YEAR(TODAY()))</formula>
    </cfRule>
  </conditionalFormatting>
  <conditionalFormatting sqref="E9:E10">
    <cfRule type="timePeriod" dxfId="4270" priority="77" timePeriod="nextMonth">
      <formula>AND(MONTH(E9)=MONTH(EDATE(TODAY(),0+1)),YEAR(E9)=YEAR(EDATE(TODAY(),0+1)))</formula>
    </cfRule>
  </conditionalFormatting>
  <conditionalFormatting sqref="E9:E10">
    <cfRule type="timePeriod" dxfId="4269" priority="76" timePeriod="thisMonth">
      <formula>AND(MONTH(E9)=MONTH(TODAY()),YEAR(E9)=YEAR(TODAY()))</formula>
    </cfRule>
  </conditionalFormatting>
  <conditionalFormatting sqref="E9:E10">
    <cfRule type="timePeriod" dxfId="4268" priority="75" timePeriod="nextMonth">
      <formula>AND(MONTH(E9)=MONTH(EDATE(TODAY(),0+1)),YEAR(E9)=YEAR(EDATE(TODAY(),0+1)))</formula>
    </cfRule>
  </conditionalFormatting>
  <conditionalFormatting sqref="E9:E10">
    <cfRule type="timePeriod" dxfId="4267" priority="74" timePeriod="thisMonth">
      <formula>AND(MONTH(E9)=MONTH(TODAY()),YEAR(E9)=YEAR(TODAY()))</formula>
    </cfRule>
  </conditionalFormatting>
  <conditionalFormatting sqref="E9:E10">
    <cfRule type="timePeriod" dxfId="4266" priority="73" timePeriod="nextMonth">
      <formula>AND(MONTH(E9)=MONTH(EDATE(TODAY(),0+1)),YEAR(E9)=YEAR(EDATE(TODAY(),0+1)))</formula>
    </cfRule>
  </conditionalFormatting>
  <conditionalFormatting sqref="E9:E10">
    <cfRule type="timePeriod" dxfId="4265" priority="72" timePeriod="thisMonth">
      <formula>AND(MONTH(E9)=MONTH(TODAY()),YEAR(E9)=YEAR(TODAY()))</formula>
    </cfRule>
  </conditionalFormatting>
  <conditionalFormatting sqref="E9:E10">
    <cfRule type="timePeriod" dxfId="4264" priority="71" timePeriod="nextMonth">
      <formula>AND(MONTH(E9)=MONTH(EDATE(TODAY(),0+1)),YEAR(E9)=YEAR(EDATE(TODAY(),0+1)))</formula>
    </cfRule>
  </conditionalFormatting>
  <conditionalFormatting sqref="E9:E10">
    <cfRule type="timePeriod" dxfId="4263" priority="70" timePeriod="thisMonth">
      <formula>AND(MONTH(E9)=MONTH(TODAY()),YEAR(E9)=YEAR(TODAY()))</formula>
    </cfRule>
  </conditionalFormatting>
  <conditionalFormatting sqref="E9:E10">
    <cfRule type="timePeriod" dxfId="4262" priority="69" timePeriod="nextMonth">
      <formula>AND(MONTH(E9)=MONTH(EDATE(TODAY(),0+1)),YEAR(E9)=YEAR(EDATE(TODAY(),0+1)))</formula>
    </cfRule>
  </conditionalFormatting>
  <conditionalFormatting sqref="E9:E10">
    <cfRule type="timePeriod" dxfId="4261" priority="68" timePeriod="thisMonth">
      <formula>AND(MONTH(E9)=MONTH(TODAY()),YEAR(E9)=YEAR(TODAY()))</formula>
    </cfRule>
  </conditionalFormatting>
  <conditionalFormatting sqref="E9:E10">
    <cfRule type="timePeriod" dxfId="4260" priority="67" timePeriod="nextMonth">
      <formula>AND(MONTH(E9)=MONTH(EDATE(TODAY(),0+1)),YEAR(E9)=YEAR(EDATE(TODAY(),0+1)))</formula>
    </cfRule>
  </conditionalFormatting>
  <conditionalFormatting sqref="E9:E10">
    <cfRule type="timePeriod" dxfId="4259" priority="66" timePeriod="thisMonth">
      <formula>AND(MONTH(E9)=MONTH(TODAY()),YEAR(E9)=YEAR(TODAY()))</formula>
    </cfRule>
  </conditionalFormatting>
  <conditionalFormatting sqref="E9:E10">
    <cfRule type="timePeriod" dxfId="4258" priority="65" timePeriod="nextMonth">
      <formula>AND(MONTH(E9)=MONTH(EDATE(TODAY(),0+1)),YEAR(E9)=YEAR(EDATE(TODAY(),0+1)))</formula>
    </cfRule>
  </conditionalFormatting>
  <conditionalFormatting sqref="E9:E10">
    <cfRule type="timePeriod" dxfId="4257" priority="64" timePeriod="thisMonth">
      <formula>AND(MONTH(E9)=MONTH(TODAY()),YEAR(E9)=YEAR(TODAY()))</formula>
    </cfRule>
  </conditionalFormatting>
  <conditionalFormatting sqref="E9:E10">
    <cfRule type="timePeriod" dxfId="4256" priority="63" timePeriod="nextMonth">
      <formula>AND(MONTH(E9)=MONTH(EDATE(TODAY(),0+1)),YEAR(E9)=YEAR(EDATE(TODAY(),0+1)))</formula>
    </cfRule>
  </conditionalFormatting>
  <conditionalFormatting sqref="E9:E10">
    <cfRule type="timePeriod" dxfId="4255" priority="62" timePeriod="thisMonth">
      <formula>AND(MONTH(E9)=MONTH(TODAY()),YEAR(E9)=YEAR(TODAY()))</formula>
    </cfRule>
  </conditionalFormatting>
  <conditionalFormatting sqref="E9:E10">
    <cfRule type="timePeriod" dxfId="4254" priority="61" timePeriod="nextMonth">
      <formula>AND(MONTH(E9)=MONTH(EDATE(TODAY(),0+1)),YEAR(E9)=YEAR(EDATE(TODAY(),0+1)))</formula>
    </cfRule>
  </conditionalFormatting>
  <conditionalFormatting sqref="E9:E10">
    <cfRule type="timePeriod" dxfId="4253" priority="60" timePeriod="thisMonth">
      <formula>AND(MONTH(E9)=MONTH(TODAY()),YEAR(E9)=YEAR(TODAY()))</formula>
    </cfRule>
  </conditionalFormatting>
  <conditionalFormatting sqref="E9:E10">
    <cfRule type="timePeriod" dxfId="4252" priority="59" timePeriod="nextMonth">
      <formula>AND(MONTH(E9)=MONTH(EDATE(TODAY(),0+1)),YEAR(E9)=YEAR(EDATE(TODAY(),0+1)))</formula>
    </cfRule>
  </conditionalFormatting>
  <conditionalFormatting sqref="E9:E10">
    <cfRule type="timePeriod" dxfId="4251" priority="58" timePeriod="thisMonth">
      <formula>AND(MONTH(E9)=MONTH(TODAY()),YEAR(E9)=YEAR(TODAY()))</formula>
    </cfRule>
  </conditionalFormatting>
  <conditionalFormatting sqref="E9:E10">
    <cfRule type="timePeriod" dxfId="4250" priority="57" timePeriod="nextMonth">
      <formula>AND(MONTH(E9)=MONTH(EDATE(TODAY(),0+1)),YEAR(E9)=YEAR(EDATE(TODAY(),0+1)))</formula>
    </cfRule>
  </conditionalFormatting>
  <conditionalFormatting sqref="E9:E10">
    <cfRule type="timePeriod" dxfId="4249" priority="56" timePeriod="thisMonth">
      <formula>AND(MONTH(E9)=MONTH(TODAY()),YEAR(E9)=YEAR(TODAY()))</formula>
    </cfRule>
  </conditionalFormatting>
  <conditionalFormatting sqref="E9:E10">
    <cfRule type="timePeriod" dxfId="4248" priority="55" timePeriod="nextMonth">
      <formula>AND(MONTH(E9)=MONTH(EDATE(TODAY(),0+1)),YEAR(E9)=YEAR(EDATE(TODAY(),0+1)))</formula>
    </cfRule>
  </conditionalFormatting>
  <conditionalFormatting sqref="E9:E10">
    <cfRule type="timePeriod" dxfId="4247" priority="54" timePeriod="thisMonth">
      <formula>AND(MONTH(E9)=MONTH(TODAY()),YEAR(E9)=YEAR(TODAY()))</formula>
    </cfRule>
  </conditionalFormatting>
  <conditionalFormatting sqref="E9:E10">
    <cfRule type="timePeriod" dxfId="4246" priority="53" timePeriod="nextMonth">
      <formula>AND(MONTH(E9)=MONTH(EDATE(TODAY(),0+1)),YEAR(E9)=YEAR(EDATE(TODAY(),0+1)))</formula>
    </cfRule>
  </conditionalFormatting>
  <conditionalFormatting sqref="E9:E10">
    <cfRule type="timePeriod" dxfId="4245" priority="52" timePeriod="thisMonth">
      <formula>AND(MONTH(E9)=MONTH(TODAY()),YEAR(E9)=YEAR(TODAY()))</formula>
    </cfRule>
  </conditionalFormatting>
  <conditionalFormatting sqref="E9:E10">
    <cfRule type="timePeriod" dxfId="4244" priority="51" timePeriod="nextMonth">
      <formula>AND(MONTH(E9)=MONTH(EDATE(TODAY(),0+1)),YEAR(E9)=YEAR(EDATE(TODAY(),0+1)))</formula>
    </cfRule>
  </conditionalFormatting>
  <conditionalFormatting sqref="E9:E10">
    <cfRule type="timePeriod" dxfId="4243" priority="50" timePeriod="thisMonth">
      <formula>AND(MONTH(E9)=MONTH(TODAY()),YEAR(E9)=YEAR(TODAY()))</formula>
    </cfRule>
  </conditionalFormatting>
  <conditionalFormatting sqref="E9:E10">
    <cfRule type="timePeriod" dxfId="4242" priority="49" timePeriod="nextMonth">
      <formula>AND(MONTH(E9)=MONTH(EDATE(TODAY(),0+1)),YEAR(E9)=YEAR(EDATE(TODAY(),0+1)))</formula>
    </cfRule>
  </conditionalFormatting>
  <conditionalFormatting sqref="E9:E10">
    <cfRule type="timePeriod" dxfId="4241" priority="48" timePeriod="thisMonth">
      <formula>AND(MONTH(E9)=MONTH(TODAY()),YEAR(E9)=YEAR(TODAY()))</formula>
    </cfRule>
  </conditionalFormatting>
  <conditionalFormatting sqref="E9:E10">
    <cfRule type="timePeriod" dxfId="4240" priority="47" timePeriod="nextMonth">
      <formula>AND(MONTH(E9)=MONTH(EDATE(TODAY(),0+1)),YEAR(E9)=YEAR(EDATE(TODAY(),0+1)))</formula>
    </cfRule>
  </conditionalFormatting>
  <conditionalFormatting sqref="E9:E10">
    <cfRule type="timePeriod" dxfId="4239" priority="46" timePeriod="thisMonth">
      <formula>AND(MONTH(E9)=MONTH(TODAY()),YEAR(E9)=YEAR(TODAY()))</formula>
    </cfRule>
  </conditionalFormatting>
  <conditionalFormatting sqref="E9:E10">
    <cfRule type="timePeriod" dxfId="4238" priority="45" timePeriod="nextMonth">
      <formula>AND(MONTH(E9)=MONTH(EDATE(TODAY(),0+1)),YEAR(E9)=YEAR(EDATE(TODAY(),0+1)))</formula>
    </cfRule>
  </conditionalFormatting>
  <conditionalFormatting sqref="E9:E10">
    <cfRule type="timePeriod" dxfId="4237" priority="44" timePeriod="thisMonth">
      <formula>AND(MONTH(E9)=MONTH(TODAY()),YEAR(E9)=YEAR(TODAY()))</formula>
    </cfRule>
  </conditionalFormatting>
  <conditionalFormatting sqref="E9:E10">
    <cfRule type="timePeriod" dxfId="4236" priority="43" timePeriod="nextMonth">
      <formula>AND(MONTH(E9)=MONTH(EDATE(TODAY(),0+1)),YEAR(E9)=YEAR(EDATE(TODAY(),0+1)))</formula>
    </cfRule>
  </conditionalFormatting>
  <conditionalFormatting sqref="E9:E10">
    <cfRule type="timePeriod" dxfId="4235" priority="42" timePeriod="thisMonth">
      <formula>AND(MONTH(E9)=MONTH(TODAY()),YEAR(E9)=YEAR(TODAY()))</formula>
    </cfRule>
  </conditionalFormatting>
  <conditionalFormatting sqref="E9:E10">
    <cfRule type="timePeriod" dxfId="4234" priority="41" timePeriod="nextMonth">
      <formula>AND(MONTH(E9)=MONTH(EDATE(TODAY(),0+1)),YEAR(E9)=YEAR(EDATE(TODAY(),0+1)))</formula>
    </cfRule>
  </conditionalFormatting>
  <conditionalFormatting sqref="E9:E10">
    <cfRule type="timePeriod" dxfId="4233" priority="40" timePeriod="thisMonth">
      <formula>AND(MONTH(E9)=MONTH(TODAY()),YEAR(E9)=YEAR(TODAY()))</formula>
    </cfRule>
  </conditionalFormatting>
  <conditionalFormatting sqref="E9:E10">
    <cfRule type="timePeriod" dxfId="4232" priority="39" timePeriod="nextMonth">
      <formula>AND(MONTH(E9)=MONTH(EDATE(TODAY(),0+1)),YEAR(E9)=YEAR(EDATE(TODAY(),0+1)))</formula>
    </cfRule>
  </conditionalFormatting>
  <conditionalFormatting sqref="E9:E10">
    <cfRule type="timePeriod" dxfId="4231" priority="38" timePeriod="thisMonth">
      <formula>AND(MONTH(E9)=MONTH(TODAY()),YEAR(E9)=YEAR(TODAY()))</formula>
    </cfRule>
  </conditionalFormatting>
  <conditionalFormatting sqref="E9:E10">
    <cfRule type="timePeriod" dxfId="4230" priority="37" timePeriod="nextMonth">
      <formula>AND(MONTH(E9)=MONTH(EDATE(TODAY(),0+1)),YEAR(E9)=YEAR(EDATE(TODAY(),0+1)))</formula>
    </cfRule>
  </conditionalFormatting>
  <conditionalFormatting sqref="E9:E10">
    <cfRule type="timePeriod" dxfId="4229" priority="36" timePeriod="thisMonth">
      <formula>AND(MONTH(E9)=MONTH(TODAY()),YEAR(E9)=YEAR(TODAY()))</formula>
    </cfRule>
  </conditionalFormatting>
  <conditionalFormatting sqref="E9:E10">
    <cfRule type="timePeriod" dxfId="4228" priority="35" timePeriod="nextMonth">
      <formula>AND(MONTH(E9)=MONTH(EDATE(TODAY(),0+1)),YEAR(E9)=YEAR(EDATE(TODAY(),0+1)))</formula>
    </cfRule>
  </conditionalFormatting>
  <conditionalFormatting sqref="E9:E10">
    <cfRule type="timePeriod" dxfId="4227" priority="34" timePeriod="thisMonth">
      <formula>AND(MONTH(E9)=MONTH(TODAY()),YEAR(E9)=YEAR(TODAY()))</formula>
    </cfRule>
  </conditionalFormatting>
  <conditionalFormatting sqref="E9:E10">
    <cfRule type="timePeriod" dxfId="4226" priority="33" timePeriod="nextMonth">
      <formula>AND(MONTH(E9)=MONTH(EDATE(TODAY(),0+1)),YEAR(E9)=YEAR(EDATE(TODAY(),0+1)))</formula>
    </cfRule>
  </conditionalFormatting>
  <conditionalFormatting sqref="E9:E10">
    <cfRule type="timePeriod" dxfId="4225" priority="32" timePeriod="thisMonth">
      <formula>AND(MONTH(E9)=MONTH(TODAY()),YEAR(E9)=YEAR(TODAY()))</formula>
    </cfRule>
  </conditionalFormatting>
  <conditionalFormatting sqref="E9:E10">
    <cfRule type="timePeriod" dxfId="4224" priority="31" timePeriod="nextMonth">
      <formula>AND(MONTH(E9)=MONTH(EDATE(TODAY(),0+1)),YEAR(E9)=YEAR(EDATE(TODAY(),0+1)))</formula>
    </cfRule>
  </conditionalFormatting>
  <conditionalFormatting sqref="E9:E10">
    <cfRule type="timePeriod" dxfId="4223" priority="30" timePeriod="thisMonth">
      <formula>AND(MONTH(E9)=MONTH(TODAY()),YEAR(E9)=YEAR(TODAY()))</formula>
    </cfRule>
  </conditionalFormatting>
  <conditionalFormatting sqref="E9:E10">
    <cfRule type="timePeriod" dxfId="4222" priority="29" timePeriod="nextMonth">
      <formula>AND(MONTH(E9)=MONTH(EDATE(TODAY(),0+1)),YEAR(E9)=YEAR(EDATE(TODAY(),0+1)))</formula>
    </cfRule>
  </conditionalFormatting>
  <conditionalFormatting sqref="E9:E10">
    <cfRule type="timePeriod" dxfId="4221" priority="28" timePeriod="thisMonth">
      <formula>AND(MONTH(E9)=MONTH(TODAY()),YEAR(E9)=YEAR(TODAY()))</formula>
    </cfRule>
  </conditionalFormatting>
  <conditionalFormatting sqref="E9:E10">
    <cfRule type="timePeriod" dxfId="4220" priority="27" timePeriod="nextMonth">
      <formula>AND(MONTH(E9)=MONTH(EDATE(TODAY(),0+1)),YEAR(E9)=YEAR(EDATE(TODAY(),0+1)))</formula>
    </cfRule>
  </conditionalFormatting>
  <conditionalFormatting sqref="E9:E10">
    <cfRule type="timePeriod" dxfId="4219" priority="26" timePeriod="thisMonth">
      <formula>AND(MONTH(E9)=MONTH(TODAY()),YEAR(E9)=YEAR(TODAY()))</formula>
    </cfRule>
  </conditionalFormatting>
  <conditionalFormatting sqref="E9:E10">
    <cfRule type="timePeriod" dxfId="4218" priority="25" timePeriod="nextMonth">
      <formula>AND(MONTH(E9)=MONTH(EDATE(TODAY(),0+1)),YEAR(E9)=YEAR(EDATE(TODAY(),0+1)))</formula>
    </cfRule>
  </conditionalFormatting>
  <conditionalFormatting sqref="E9:E10">
    <cfRule type="timePeriod" dxfId="4217" priority="24" timePeriod="thisMonth">
      <formula>AND(MONTH(E9)=MONTH(TODAY()),YEAR(E9)=YEAR(TODAY()))</formula>
    </cfRule>
  </conditionalFormatting>
  <conditionalFormatting sqref="E9:E10">
    <cfRule type="timePeriod" dxfId="4216" priority="23" timePeriod="nextMonth">
      <formula>AND(MONTH(E9)=MONTH(EDATE(TODAY(),0+1)),YEAR(E9)=YEAR(EDATE(TODAY(),0+1)))</formula>
    </cfRule>
  </conditionalFormatting>
  <conditionalFormatting sqref="E9:E10">
    <cfRule type="timePeriod" dxfId="4215" priority="22" timePeriod="thisMonth">
      <formula>AND(MONTH(E9)=MONTH(TODAY()),YEAR(E9)=YEAR(TODAY()))</formula>
    </cfRule>
  </conditionalFormatting>
  <conditionalFormatting sqref="E9:E10">
    <cfRule type="timePeriod" dxfId="4214" priority="21" timePeriod="nextMonth">
      <formula>AND(MONTH(E9)=MONTH(EDATE(TODAY(),0+1)),YEAR(E9)=YEAR(EDATE(TODAY(),0+1)))</formula>
    </cfRule>
  </conditionalFormatting>
  <conditionalFormatting sqref="E9:E10">
    <cfRule type="timePeriod" dxfId="4213" priority="20" timePeriod="thisMonth">
      <formula>AND(MONTH(E9)=MONTH(TODAY()),YEAR(E9)=YEAR(TODAY()))</formula>
    </cfRule>
  </conditionalFormatting>
  <conditionalFormatting sqref="E9:E10">
    <cfRule type="timePeriod" dxfId="4212" priority="19" timePeriod="nextMonth">
      <formula>AND(MONTH(E9)=MONTH(EDATE(TODAY(),0+1)),YEAR(E9)=YEAR(EDATE(TODAY(),0+1)))</formula>
    </cfRule>
  </conditionalFormatting>
  <conditionalFormatting sqref="E9:E10">
    <cfRule type="timePeriod" dxfId="4211" priority="18" timePeriod="thisMonth">
      <formula>AND(MONTH(E9)=MONTH(TODAY()),YEAR(E9)=YEAR(TODAY()))</formula>
    </cfRule>
  </conditionalFormatting>
  <conditionalFormatting sqref="E9:E10">
    <cfRule type="timePeriod" dxfId="4210" priority="17" timePeriod="nextMonth">
      <formula>AND(MONTH(E9)=MONTH(EDATE(TODAY(),0+1)),YEAR(E9)=YEAR(EDATE(TODAY(),0+1)))</formula>
    </cfRule>
  </conditionalFormatting>
  <conditionalFormatting sqref="E9:E10">
    <cfRule type="timePeriod" dxfId="4209" priority="16" timePeriod="thisMonth">
      <formula>AND(MONTH(E9)=MONTH(TODAY()),YEAR(E9)=YEAR(TODAY()))</formula>
    </cfRule>
  </conditionalFormatting>
  <conditionalFormatting sqref="E9:E10">
    <cfRule type="timePeriod" dxfId="4208" priority="15" timePeriod="nextMonth">
      <formula>AND(MONTH(E9)=MONTH(EDATE(TODAY(),0+1)),YEAR(E9)=YEAR(EDATE(TODAY(),0+1)))</formula>
    </cfRule>
  </conditionalFormatting>
  <conditionalFormatting sqref="E9:E10">
    <cfRule type="timePeriod" dxfId="4207" priority="14" timePeriod="thisMonth">
      <formula>AND(MONTH(E9)=MONTH(TODAY()),YEAR(E9)=YEAR(TODAY()))</formula>
    </cfRule>
  </conditionalFormatting>
  <conditionalFormatting sqref="E9:E10">
    <cfRule type="timePeriod" dxfId="4206" priority="13" timePeriod="nextMonth">
      <formula>AND(MONTH(E9)=MONTH(EDATE(TODAY(),0+1)),YEAR(E9)=YEAR(EDATE(TODAY(),0+1)))</formula>
    </cfRule>
  </conditionalFormatting>
  <conditionalFormatting sqref="E9:E10">
    <cfRule type="timePeriod" dxfId="4205" priority="12" timePeriod="thisMonth">
      <formula>AND(MONTH(E9)=MONTH(TODAY()),YEAR(E9)=YEAR(TODAY()))</formula>
    </cfRule>
  </conditionalFormatting>
  <conditionalFormatting sqref="E9:E10">
    <cfRule type="timePeriod" dxfId="4204" priority="11" timePeriod="nextMonth">
      <formula>AND(MONTH(E9)=MONTH(EDATE(TODAY(),0+1)),YEAR(E9)=YEAR(EDATE(TODAY(),0+1)))</formula>
    </cfRule>
  </conditionalFormatting>
  <conditionalFormatting sqref="E9:E10">
    <cfRule type="cellIs" dxfId="4203" priority="7" operator="equal">
      <formula>0</formula>
    </cfRule>
    <cfRule type="timePeriod" dxfId="4202" priority="8" timePeriod="thisMonth">
      <formula>AND(MONTH(E9)=MONTH(TODAY()),YEAR(E9)=YEAR(TODAY()))</formula>
    </cfRule>
    <cfRule type="timePeriod" dxfId="4201" priority="9" timePeriod="nextMonth">
      <formula>AND(MONTH(E9)=MONTH(EDATE(TODAY(),0+1)),YEAR(E9)=YEAR(EDATE(TODAY(),0+1)))</formula>
    </cfRule>
    <cfRule type="timePeriod" dxfId="4200" priority="10" timePeriod="thisMonth">
      <formula>AND(MONTH(E9)=MONTH(TODAY()),YEAR(E9)=YEAR(TODAY()))</formula>
    </cfRule>
  </conditionalFormatting>
  <conditionalFormatting sqref="E8">
    <cfRule type="timePeriod" dxfId="4199" priority="6" timePeriod="thisMonth">
      <formula>AND(MONTH(E8)=MONTH(TODAY()),YEAR(E8)=YEAR(TODAY()))</formula>
    </cfRule>
  </conditionalFormatting>
  <conditionalFormatting sqref="E8">
    <cfRule type="timePeriod" dxfId="4198" priority="5" timePeriod="nextMonth">
      <formula>AND(MONTH(E8)=MONTH(EDATE(TODAY(),0+1)),YEAR(E8)=YEAR(EDATE(TODAY(),0+1)))</formula>
    </cfRule>
  </conditionalFormatting>
  <conditionalFormatting sqref="E8">
    <cfRule type="timePeriod" dxfId="4197" priority="4" timePeriod="lastMonth">
      <formula>AND(MONTH(E8)=MONTH(EDATE(TODAY(),0-1)),YEAR(E8)=YEAR(EDATE(TODAY(),0-1)))</formula>
    </cfRule>
  </conditionalFormatting>
  <conditionalFormatting sqref="E3">
    <cfRule type="containsText" dxfId="4196" priority="3" operator="containsText" text="personnel costs">
      <formula>NOT(ISERROR(SEARCH("personnel costs",E3)))</formula>
    </cfRule>
  </conditionalFormatting>
  <conditionalFormatting sqref="E9:E10">
    <cfRule type="cellIs" dxfId="4195" priority="2" operator="between">
      <formula>1</formula>
      <formula>5</formula>
    </cfRule>
  </conditionalFormatting>
  <conditionalFormatting sqref="E9:E10">
    <cfRule type="cellIs" dxfId="4194" priority="1" operator="greaterThan">
      <formula>5</formula>
    </cfRule>
  </conditionalFormatting>
  <pageMargins left="0.75" right="0.75" top="1" bottom="1" header="0.5" footer="0.5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CAB7E07-A4BD-A34B-8615-996056F9379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I8</xm:sqref>
        </x14:conditionalFormatting>
        <x14:conditionalFormatting xmlns:xm="http://schemas.microsoft.com/office/excel/2006/main">
          <x14:cfRule type="dataBar" id="{A627F861-C6D5-DF42-915F-D8E00932D5D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I9:I10</xm:sqref>
        </x14:conditionalFormatting>
      </x14:conditionalFormattings>
    </ex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enableFormatConditionsCalculation="0"/>
  <dimension ref="A1:O10"/>
  <sheetViews>
    <sheetView workbookViewId="0">
      <selection activeCell="I9" sqref="I9"/>
    </sheetView>
  </sheetViews>
  <sheetFormatPr baseColWidth="10" defaultRowHeight="15" x14ac:dyDescent="0"/>
  <cols>
    <col min="5" max="5" width="8.6640625" style="47" customWidth="1"/>
    <col min="12" max="12" width="12.83203125" bestFit="1" customWidth="1"/>
  </cols>
  <sheetData>
    <row r="1" spans="1:15" ht="16" thickBot="1">
      <c r="F1" s="1"/>
      <c r="G1" s="1"/>
      <c r="J1" s="1"/>
    </row>
    <row r="2" spans="1:15" ht="17" thickBot="1">
      <c r="A2" t="s">
        <v>0</v>
      </c>
      <c r="B2" t="s">
        <v>1</v>
      </c>
      <c r="C2" s="2" t="s">
        <v>2</v>
      </c>
      <c r="D2" s="3">
        <v>41243</v>
      </c>
      <c r="E2" s="48"/>
      <c r="G2" s="1"/>
      <c r="H2" s="4" t="s">
        <v>3</v>
      </c>
      <c r="I2" s="5"/>
      <c r="J2" s="6"/>
      <c r="K2" s="7"/>
      <c r="L2" s="8">
        <f ca="1">MARS!L3</f>
        <v>67310.159560000044</v>
      </c>
      <c r="M2" s="9"/>
      <c r="N2" s="10" t="s">
        <v>4</v>
      </c>
      <c r="O2" s="11">
        <f>[2]SEPTEMBRE!N2-4.5-25-23</f>
        <v>36.609999999999985</v>
      </c>
    </row>
    <row r="3" spans="1:15" ht="17" thickBot="1">
      <c r="A3" s="12"/>
      <c r="B3" s="13" t="s">
        <v>5</v>
      </c>
      <c r="C3" s="13"/>
      <c r="D3" s="14">
        <v>13026.31</v>
      </c>
      <c r="E3" s="49"/>
      <c r="G3" s="1"/>
      <c r="H3" s="4" t="s">
        <v>6</v>
      </c>
      <c r="I3" s="5"/>
      <c r="J3" s="15"/>
      <c r="K3" s="7"/>
      <c r="L3" s="16">
        <f ca="1">L2-(SUM(J9:J30)+(SUM(K9:K30)))</f>
        <v>65098.519560000044</v>
      </c>
      <c r="M3" s="17"/>
      <c r="N3" s="18" t="s">
        <v>7</v>
      </c>
      <c r="O3" s="19">
        <f ca="1">L3+O2</f>
        <v>65135.129560000045</v>
      </c>
    </row>
    <row r="4" spans="1:15" ht="17" thickBot="1">
      <c r="A4" s="2"/>
      <c r="F4" s="1"/>
      <c r="G4" s="1"/>
      <c r="H4" s="20" t="s">
        <v>8</v>
      </c>
      <c r="I4" s="5"/>
      <c r="J4" s="6"/>
      <c r="K4" s="21"/>
      <c r="L4" s="22">
        <f ca="1">L2-SUM(H9:H30)+SUM(K9:K30)</f>
        <v>65098.519560000044</v>
      </c>
      <c r="M4" s="9"/>
      <c r="N4" s="9"/>
      <c r="O4" s="9"/>
    </row>
    <row r="5" spans="1:15" ht="17" thickBot="1">
      <c r="A5" s="2"/>
      <c r="F5" s="1"/>
      <c r="G5" s="1"/>
      <c r="H5" s="4" t="s">
        <v>9</v>
      </c>
      <c r="I5" s="5"/>
      <c r="J5" s="6"/>
      <c r="K5" s="7"/>
      <c r="L5" s="16">
        <v>0</v>
      </c>
      <c r="M5" s="9"/>
      <c r="N5" s="23" t="s">
        <v>10</v>
      </c>
      <c r="O5" s="24">
        <f>1080000</f>
        <v>1080000</v>
      </c>
    </row>
    <row r="6" spans="1:15" ht="17" thickBot="1">
      <c r="A6" s="2"/>
      <c r="F6" s="1"/>
      <c r="G6" s="1"/>
      <c r="H6" s="4" t="s">
        <v>11</v>
      </c>
      <c r="I6" s="5"/>
      <c r="J6" s="6"/>
      <c r="K6" s="7"/>
      <c r="L6" s="16">
        <v>0</v>
      </c>
      <c r="M6" s="9"/>
      <c r="N6" s="23" t="s">
        <v>12</v>
      </c>
      <c r="O6" s="25">
        <f ca="1">O5+L4</f>
        <v>1145098.5195599999</v>
      </c>
    </row>
    <row r="7" spans="1:15">
      <c r="A7" s="2"/>
      <c r="F7" s="1"/>
      <c r="G7" s="1"/>
      <c r="H7" s="26"/>
      <c r="J7" s="1"/>
      <c r="K7" s="26"/>
      <c r="L7" s="26"/>
    </row>
    <row r="8" spans="1:15" s="33" customFormat="1" ht="30">
      <c r="A8" s="27" t="s">
        <v>13</v>
      </c>
      <c r="B8" s="28" t="s">
        <v>14</v>
      </c>
      <c r="C8" s="28" t="s">
        <v>15</v>
      </c>
      <c r="D8" s="29" t="s">
        <v>16</v>
      </c>
      <c r="E8" s="50" t="s">
        <v>37</v>
      </c>
      <c r="F8" s="30" t="s">
        <v>17</v>
      </c>
      <c r="G8" s="30" t="s">
        <v>18</v>
      </c>
      <c r="H8" s="30" t="s">
        <v>19</v>
      </c>
      <c r="I8" s="31" t="s">
        <v>20</v>
      </c>
      <c r="J8" s="32" t="s">
        <v>21</v>
      </c>
      <c r="K8" s="28" t="s">
        <v>22</v>
      </c>
      <c r="L8" s="28" t="s">
        <v>23</v>
      </c>
      <c r="M8" s="28" t="s">
        <v>24</v>
      </c>
      <c r="N8" s="28" t="s">
        <v>25</v>
      </c>
      <c r="O8" s="28" t="s">
        <v>26</v>
      </c>
    </row>
    <row r="9" spans="1:15">
      <c r="A9" s="34">
        <v>41236</v>
      </c>
      <c r="B9" s="35" t="s">
        <v>27</v>
      </c>
      <c r="C9" s="35" t="s">
        <v>28</v>
      </c>
      <c r="D9" s="36">
        <v>41251</v>
      </c>
      <c r="E9" s="51" t="e">
        <f ca="1">IF([1]!Table12[[#This Row],[Mise en Paiement]]-(TODAY())&lt;0, 0, [1]!Table12[[#This Row],[Mise en Paiement]]-TODAY())</f>
        <v>#REF!</v>
      </c>
      <c r="F9" s="37">
        <v>66.400000000000006</v>
      </c>
      <c r="G9" s="37">
        <v>13.02</v>
      </c>
      <c r="H9" s="37">
        <f>G9+F9</f>
        <v>79.42</v>
      </c>
      <c r="I9" s="38">
        <v>1</v>
      </c>
      <c r="J9" s="37">
        <f>IF(I9=1, H9, 0)</f>
        <v>79.42</v>
      </c>
      <c r="K9" s="39"/>
      <c r="L9" s="40">
        <f ca="1">L2-J9+K9</f>
        <v>67230.739560000045</v>
      </c>
      <c r="M9" s="41" t="s">
        <v>29</v>
      </c>
      <c r="N9" s="35" t="s">
        <v>30</v>
      </c>
      <c r="O9" s="35" t="s">
        <v>31</v>
      </c>
    </row>
    <row r="10" spans="1:15">
      <c r="A10" s="42">
        <v>41247</v>
      </c>
      <c r="B10" s="43" t="s">
        <v>32</v>
      </c>
      <c r="C10" s="43" t="s">
        <v>33</v>
      </c>
      <c r="D10" s="44">
        <v>41247</v>
      </c>
      <c r="E10" s="51" t="e">
        <f ca="1">IF([1]!Table12[[#This Row],[Mise en Paiement]]-(TODAY())&lt;0, 0, [1]!Table12[[#This Row],[Mise en Paiement]]-TODAY())</f>
        <v>#REF!</v>
      </c>
      <c r="F10" s="45">
        <v>1815.09</v>
      </c>
      <c r="G10" s="45">
        <v>317.13</v>
      </c>
      <c r="H10" s="45">
        <f>G10+F10</f>
        <v>2132.2199999999998</v>
      </c>
      <c r="I10" s="43">
        <v>1</v>
      </c>
      <c r="J10" s="45">
        <f>IF(I10=1, H10, 0)</f>
        <v>2132.2199999999998</v>
      </c>
      <c r="K10" s="43"/>
      <c r="L10" s="46">
        <f ca="1">L9-J10+K10</f>
        <v>65098.519560000044</v>
      </c>
      <c r="M10" s="43" t="s">
        <v>34</v>
      </c>
      <c r="N10" s="43" t="s">
        <v>35</v>
      </c>
      <c r="O10" s="43" t="s">
        <v>36</v>
      </c>
    </row>
  </sheetData>
  <conditionalFormatting sqref="D9:D10">
    <cfRule type="timePeriod" dxfId="4193" priority="468" timePeriod="thisMonth">
      <formula>AND(MONTH(D9)=MONTH(TODAY()),YEAR(D9)=YEAR(TODAY()))</formula>
    </cfRule>
  </conditionalFormatting>
  <conditionalFormatting sqref="D9:D10">
    <cfRule type="timePeriod" dxfId="4192" priority="467" timePeriod="nextMonth">
      <formula>AND(MONTH(D9)=MONTH(EDATE(TODAY(),0+1)),YEAR(D9)=YEAR(EDATE(TODAY(),0+1)))</formula>
    </cfRule>
  </conditionalFormatting>
  <conditionalFormatting sqref="D9:D10">
    <cfRule type="timePeriod" dxfId="4191" priority="466" timePeriod="lastMonth">
      <formula>AND(MONTH(D9)=MONTH(EDATE(TODAY(),0-1)),YEAR(D9)=YEAR(EDATE(TODAY(),0-1)))</formula>
    </cfRule>
  </conditionalFormatting>
  <conditionalFormatting sqref="D9:D10">
    <cfRule type="timePeriod" dxfId="4190" priority="465" timePeriod="thisMonth">
      <formula>AND(MONTH(D9)=MONTH(TODAY()),YEAR(D9)=YEAR(TODAY()))</formula>
    </cfRule>
  </conditionalFormatting>
  <conditionalFormatting sqref="D9:D10">
    <cfRule type="timePeriod" dxfId="4189" priority="464" timePeriod="nextMonth">
      <formula>AND(MONTH(D9)=MONTH(EDATE(TODAY(),0+1)),YEAR(D9)=YEAR(EDATE(TODAY(),0+1)))</formula>
    </cfRule>
  </conditionalFormatting>
  <conditionalFormatting sqref="D9:D10">
    <cfRule type="timePeriod" dxfId="4188" priority="463" timePeriod="thisMonth">
      <formula>AND(MONTH(D9)=MONTH(TODAY()),YEAR(D9)=YEAR(TODAY()))</formula>
    </cfRule>
  </conditionalFormatting>
  <conditionalFormatting sqref="D9:D10">
    <cfRule type="timePeriod" dxfId="4187" priority="462" timePeriod="nextMonth">
      <formula>AND(MONTH(D9)=MONTH(EDATE(TODAY(),0+1)),YEAR(D9)=YEAR(EDATE(TODAY(),0+1)))</formula>
    </cfRule>
  </conditionalFormatting>
  <conditionalFormatting sqref="D9:D10">
    <cfRule type="timePeriod" dxfId="4186" priority="461" timePeriod="thisMonth">
      <formula>AND(MONTH(D9)=MONTH(TODAY()),YEAR(D9)=YEAR(TODAY()))</formula>
    </cfRule>
  </conditionalFormatting>
  <conditionalFormatting sqref="D9:D10">
    <cfRule type="timePeriod" dxfId="4185" priority="460" timePeriod="nextMonth">
      <formula>AND(MONTH(D9)=MONTH(EDATE(TODAY(),0+1)),YEAR(D9)=YEAR(EDATE(TODAY(),0+1)))</formula>
    </cfRule>
  </conditionalFormatting>
  <conditionalFormatting sqref="D9:D10">
    <cfRule type="timePeriod" dxfId="4184" priority="459" timePeriod="thisMonth">
      <formula>AND(MONTH(D9)=MONTH(TODAY()),YEAR(D9)=YEAR(TODAY()))</formula>
    </cfRule>
  </conditionalFormatting>
  <conditionalFormatting sqref="D9:D10">
    <cfRule type="timePeriod" dxfId="4183" priority="458" timePeriod="nextMonth">
      <formula>AND(MONTH(D9)=MONTH(EDATE(TODAY(),0+1)),YEAR(D9)=YEAR(EDATE(TODAY(),0+1)))</formula>
    </cfRule>
  </conditionalFormatting>
  <conditionalFormatting sqref="D9:D10">
    <cfRule type="timePeriod" dxfId="4182" priority="457" timePeriod="thisMonth">
      <formula>AND(MONTH(D9)=MONTH(TODAY()),YEAR(D9)=YEAR(TODAY()))</formula>
    </cfRule>
  </conditionalFormatting>
  <conditionalFormatting sqref="D9:D10">
    <cfRule type="timePeriod" dxfId="4181" priority="456" timePeriod="nextMonth">
      <formula>AND(MONTH(D9)=MONTH(EDATE(TODAY(),0+1)),YEAR(D9)=YEAR(EDATE(TODAY(),0+1)))</formula>
    </cfRule>
  </conditionalFormatting>
  <conditionalFormatting sqref="D9:D10">
    <cfRule type="timePeriod" dxfId="4180" priority="455" timePeriod="thisMonth">
      <formula>AND(MONTH(D9)=MONTH(TODAY()),YEAR(D9)=YEAR(TODAY()))</formula>
    </cfRule>
  </conditionalFormatting>
  <conditionalFormatting sqref="D9:D10">
    <cfRule type="timePeriod" dxfId="4179" priority="454" timePeriod="nextMonth">
      <formula>AND(MONTH(D9)=MONTH(EDATE(TODAY(),0+1)),YEAR(D9)=YEAR(EDATE(TODAY(),0+1)))</formula>
    </cfRule>
  </conditionalFormatting>
  <conditionalFormatting sqref="D9:D10">
    <cfRule type="timePeriod" dxfId="4178" priority="453" timePeriod="thisMonth">
      <formula>AND(MONTH(D9)=MONTH(TODAY()),YEAR(D9)=YEAR(TODAY()))</formula>
    </cfRule>
  </conditionalFormatting>
  <conditionalFormatting sqref="D9:D10">
    <cfRule type="timePeriod" dxfId="4177" priority="452" timePeriod="nextMonth">
      <formula>AND(MONTH(D9)=MONTH(EDATE(TODAY(),0+1)),YEAR(D9)=YEAR(EDATE(TODAY(),0+1)))</formula>
    </cfRule>
  </conditionalFormatting>
  <conditionalFormatting sqref="D9:D10">
    <cfRule type="timePeriod" dxfId="4176" priority="451" timePeriod="thisMonth">
      <formula>AND(MONTH(D9)=MONTH(TODAY()),YEAR(D9)=YEAR(TODAY()))</formula>
    </cfRule>
  </conditionalFormatting>
  <conditionalFormatting sqref="D9:D10">
    <cfRule type="timePeriod" dxfId="4175" priority="450" timePeriod="nextMonth">
      <formula>AND(MONTH(D9)=MONTH(EDATE(TODAY(),0+1)),YEAR(D9)=YEAR(EDATE(TODAY(),0+1)))</formula>
    </cfRule>
  </conditionalFormatting>
  <conditionalFormatting sqref="D9:D10">
    <cfRule type="timePeriod" dxfId="4174" priority="449" timePeriod="thisMonth">
      <formula>AND(MONTH(D9)=MONTH(TODAY()),YEAR(D9)=YEAR(TODAY()))</formula>
    </cfRule>
  </conditionalFormatting>
  <conditionalFormatting sqref="D9:D10">
    <cfRule type="timePeriod" dxfId="4173" priority="448" timePeriod="nextMonth">
      <formula>AND(MONTH(D9)=MONTH(EDATE(TODAY(),0+1)),YEAR(D9)=YEAR(EDATE(TODAY(),0+1)))</formula>
    </cfRule>
  </conditionalFormatting>
  <conditionalFormatting sqref="D9:D10">
    <cfRule type="timePeriod" dxfId="4172" priority="447" timePeriod="thisMonth">
      <formula>AND(MONTH(D9)=MONTH(TODAY()),YEAR(D9)=YEAR(TODAY()))</formula>
    </cfRule>
  </conditionalFormatting>
  <conditionalFormatting sqref="D9:D10">
    <cfRule type="timePeriod" dxfId="4171" priority="446" timePeriod="nextMonth">
      <formula>AND(MONTH(D9)=MONTH(EDATE(TODAY(),0+1)),YEAR(D9)=YEAR(EDATE(TODAY(),0+1)))</formula>
    </cfRule>
  </conditionalFormatting>
  <conditionalFormatting sqref="D9:D10">
    <cfRule type="timePeriod" dxfId="4170" priority="445" timePeriod="thisMonth">
      <formula>AND(MONTH(D9)=MONTH(TODAY()),YEAR(D9)=YEAR(TODAY()))</formula>
    </cfRule>
  </conditionalFormatting>
  <conditionalFormatting sqref="D9:D10">
    <cfRule type="timePeriod" dxfId="4169" priority="444" timePeriod="nextMonth">
      <formula>AND(MONTH(D9)=MONTH(EDATE(TODAY(),0+1)),YEAR(D9)=YEAR(EDATE(TODAY(),0+1)))</formula>
    </cfRule>
  </conditionalFormatting>
  <conditionalFormatting sqref="D9:D10">
    <cfRule type="timePeriod" dxfId="4168" priority="443" timePeriod="thisMonth">
      <formula>AND(MONTH(D9)=MONTH(TODAY()),YEAR(D9)=YEAR(TODAY()))</formula>
    </cfRule>
  </conditionalFormatting>
  <conditionalFormatting sqref="D9:D10">
    <cfRule type="timePeriod" dxfId="4167" priority="442" timePeriod="nextMonth">
      <formula>AND(MONTH(D9)=MONTH(EDATE(TODAY(),0+1)),YEAR(D9)=YEAR(EDATE(TODAY(),0+1)))</formula>
    </cfRule>
  </conditionalFormatting>
  <conditionalFormatting sqref="D9:D10">
    <cfRule type="timePeriod" dxfId="4166" priority="441" timePeriod="thisMonth">
      <formula>AND(MONTH(D9)=MONTH(TODAY()),YEAR(D9)=YEAR(TODAY()))</formula>
    </cfRule>
  </conditionalFormatting>
  <conditionalFormatting sqref="D9:D10">
    <cfRule type="timePeriod" dxfId="4165" priority="440" timePeriod="nextMonth">
      <formula>AND(MONTH(D9)=MONTH(EDATE(TODAY(),0+1)),YEAR(D9)=YEAR(EDATE(TODAY(),0+1)))</formula>
    </cfRule>
  </conditionalFormatting>
  <conditionalFormatting sqref="D9:D10">
    <cfRule type="timePeriod" dxfId="4164" priority="439" timePeriod="thisMonth">
      <formula>AND(MONTH(D9)=MONTH(TODAY()),YEAR(D9)=YEAR(TODAY()))</formula>
    </cfRule>
  </conditionalFormatting>
  <conditionalFormatting sqref="D9:D10">
    <cfRule type="timePeriod" dxfId="4163" priority="438" timePeriod="nextMonth">
      <formula>AND(MONTH(D9)=MONTH(EDATE(TODAY(),0+1)),YEAR(D9)=YEAR(EDATE(TODAY(),0+1)))</formula>
    </cfRule>
  </conditionalFormatting>
  <conditionalFormatting sqref="D9:D10">
    <cfRule type="timePeriod" dxfId="4162" priority="437" timePeriod="thisMonth">
      <formula>AND(MONTH(D9)=MONTH(TODAY()),YEAR(D9)=YEAR(TODAY()))</formula>
    </cfRule>
  </conditionalFormatting>
  <conditionalFormatting sqref="D9:D10">
    <cfRule type="timePeriod" dxfId="4161" priority="436" timePeriod="nextMonth">
      <formula>AND(MONTH(D9)=MONTH(EDATE(TODAY(),0+1)),YEAR(D9)=YEAR(EDATE(TODAY(),0+1)))</formula>
    </cfRule>
  </conditionalFormatting>
  <conditionalFormatting sqref="D9:D10">
    <cfRule type="timePeriod" dxfId="4160" priority="435" timePeriod="thisMonth">
      <formula>AND(MONTH(D9)=MONTH(TODAY()),YEAR(D9)=YEAR(TODAY()))</formula>
    </cfRule>
  </conditionalFormatting>
  <conditionalFormatting sqref="D9:D10">
    <cfRule type="timePeriod" dxfId="4159" priority="434" timePeriod="nextMonth">
      <formula>AND(MONTH(D9)=MONTH(EDATE(TODAY(),0+1)),YEAR(D9)=YEAR(EDATE(TODAY(),0+1)))</formula>
    </cfRule>
  </conditionalFormatting>
  <conditionalFormatting sqref="D9:D10">
    <cfRule type="timePeriod" dxfId="4158" priority="433" timePeriod="thisMonth">
      <formula>AND(MONTH(D9)=MONTH(TODAY()),YEAR(D9)=YEAR(TODAY()))</formula>
    </cfRule>
  </conditionalFormatting>
  <conditionalFormatting sqref="D9:D10">
    <cfRule type="timePeriod" dxfId="4157" priority="432" timePeriod="nextMonth">
      <formula>AND(MONTH(D9)=MONTH(EDATE(TODAY(),0+1)),YEAR(D9)=YEAR(EDATE(TODAY(),0+1)))</formula>
    </cfRule>
  </conditionalFormatting>
  <conditionalFormatting sqref="D9:D10">
    <cfRule type="timePeriod" dxfId="4156" priority="431" timePeriod="thisMonth">
      <formula>AND(MONTH(D9)=MONTH(TODAY()),YEAR(D9)=YEAR(TODAY()))</formula>
    </cfRule>
  </conditionalFormatting>
  <conditionalFormatting sqref="D9:D10">
    <cfRule type="timePeriod" dxfId="4155" priority="430" timePeriod="nextMonth">
      <formula>AND(MONTH(D9)=MONTH(EDATE(TODAY(),0+1)),YEAR(D9)=YEAR(EDATE(TODAY(),0+1)))</formula>
    </cfRule>
  </conditionalFormatting>
  <conditionalFormatting sqref="D9:D10">
    <cfRule type="timePeriod" dxfId="4154" priority="429" timePeriod="thisMonth">
      <formula>AND(MONTH(D9)=MONTH(TODAY()),YEAR(D9)=YEAR(TODAY()))</formula>
    </cfRule>
  </conditionalFormatting>
  <conditionalFormatting sqref="D9:D10">
    <cfRule type="timePeriod" dxfId="4153" priority="428" timePeriod="nextMonth">
      <formula>AND(MONTH(D9)=MONTH(EDATE(TODAY(),0+1)),YEAR(D9)=YEAR(EDATE(TODAY(),0+1)))</formula>
    </cfRule>
  </conditionalFormatting>
  <conditionalFormatting sqref="D9:D10">
    <cfRule type="timePeriod" dxfId="4152" priority="427" timePeriod="thisMonth">
      <formula>AND(MONTH(D9)=MONTH(TODAY()),YEAR(D9)=YEAR(TODAY()))</formula>
    </cfRule>
  </conditionalFormatting>
  <conditionalFormatting sqref="D9:D10">
    <cfRule type="timePeriod" dxfId="4151" priority="426" timePeriod="nextMonth">
      <formula>AND(MONTH(D9)=MONTH(EDATE(TODAY(),0+1)),YEAR(D9)=YEAR(EDATE(TODAY(),0+1)))</formula>
    </cfRule>
  </conditionalFormatting>
  <conditionalFormatting sqref="D9:D10">
    <cfRule type="timePeriod" dxfId="4150" priority="425" timePeriod="thisMonth">
      <formula>AND(MONTH(D9)=MONTH(TODAY()),YEAR(D9)=YEAR(TODAY()))</formula>
    </cfRule>
  </conditionalFormatting>
  <conditionalFormatting sqref="D9:D10">
    <cfRule type="timePeriod" dxfId="4149" priority="424" timePeriod="nextMonth">
      <formula>AND(MONTH(D9)=MONTH(EDATE(TODAY(),0+1)),YEAR(D9)=YEAR(EDATE(TODAY(),0+1)))</formula>
    </cfRule>
  </conditionalFormatting>
  <conditionalFormatting sqref="D9:D10">
    <cfRule type="timePeriod" dxfId="4148" priority="423" timePeriod="thisMonth">
      <formula>AND(MONTH(D9)=MONTH(TODAY()),YEAR(D9)=YEAR(TODAY()))</formula>
    </cfRule>
  </conditionalFormatting>
  <conditionalFormatting sqref="D9:D10">
    <cfRule type="timePeriod" dxfId="4147" priority="422" timePeriod="nextMonth">
      <formula>AND(MONTH(D9)=MONTH(EDATE(TODAY(),0+1)),YEAR(D9)=YEAR(EDATE(TODAY(),0+1)))</formula>
    </cfRule>
  </conditionalFormatting>
  <conditionalFormatting sqref="D9:D10">
    <cfRule type="timePeriod" dxfId="4146" priority="421" timePeriod="thisMonth">
      <formula>AND(MONTH(D9)=MONTH(TODAY()),YEAR(D9)=YEAR(TODAY()))</formula>
    </cfRule>
  </conditionalFormatting>
  <conditionalFormatting sqref="D9:D10">
    <cfRule type="timePeriod" dxfId="4145" priority="420" timePeriod="nextMonth">
      <formula>AND(MONTH(D9)=MONTH(EDATE(TODAY(),0+1)),YEAR(D9)=YEAR(EDATE(TODAY(),0+1)))</formula>
    </cfRule>
  </conditionalFormatting>
  <conditionalFormatting sqref="D9:D10">
    <cfRule type="timePeriod" dxfId="4144" priority="419" timePeriod="thisMonth">
      <formula>AND(MONTH(D9)=MONTH(TODAY()),YEAR(D9)=YEAR(TODAY()))</formula>
    </cfRule>
  </conditionalFormatting>
  <conditionalFormatting sqref="D9:D10">
    <cfRule type="timePeriod" dxfId="4143" priority="418" timePeriod="nextMonth">
      <formula>AND(MONTH(D9)=MONTH(EDATE(TODAY(),0+1)),YEAR(D9)=YEAR(EDATE(TODAY(),0+1)))</formula>
    </cfRule>
  </conditionalFormatting>
  <conditionalFormatting sqref="D9:D10">
    <cfRule type="timePeriod" dxfId="4142" priority="417" timePeriod="thisMonth">
      <formula>AND(MONTH(D9)=MONTH(TODAY()),YEAR(D9)=YEAR(TODAY()))</formula>
    </cfRule>
  </conditionalFormatting>
  <conditionalFormatting sqref="D9:D10">
    <cfRule type="timePeriod" dxfId="4141" priority="416" timePeriod="nextMonth">
      <formula>AND(MONTH(D9)=MONTH(EDATE(TODAY(),0+1)),YEAR(D9)=YEAR(EDATE(TODAY(),0+1)))</formula>
    </cfRule>
  </conditionalFormatting>
  <conditionalFormatting sqref="D9:D10">
    <cfRule type="timePeriod" dxfId="4140" priority="415" timePeriod="thisMonth">
      <formula>AND(MONTH(D9)=MONTH(TODAY()),YEAR(D9)=YEAR(TODAY()))</formula>
    </cfRule>
  </conditionalFormatting>
  <conditionalFormatting sqref="D9:D10">
    <cfRule type="timePeriod" dxfId="4139" priority="414" timePeriod="nextMonth">
      <formula>AND(MONTH(D9)=MONTH(EDATE(TODAY(),0+1)),YEAR(D9)=YEAR(EDATE(TODAY(),0+1)))</formula>
    </cfRule>
  </conditionalFormatting>
  <conditionalFormatting sqref="D9:D10">
    <cfRule type="timePeriod" dxfId="4138" priority="413" timePeriod="thisMonth">
      <formula>AND(MONTH(D9)=MONTH(TODAY()),YEAR(D9)=YEAR(TODAY()))</formula>
    </cfRule>
  </conditionalFormatting>
  <conditionalFormatting sqref="D9:D10">
    <cfRule type="timePeriod" dxfId="4137" priority="412" timePeriod="nextMonth">
      <formula>AND(MONTH(D9)=MONTH(EDATE(TODAY(),0+1)),YEAR(D9)=YEAR(EDATE(TODAY(),0+1)))</formula>
    </cfRule>
  </conditionalFormatting>
  <conditionalFormatting sqref="D9:D10">
    <cfRule type="timePeriod" dxfId="4136" priority="411" timePeriod="thisMonth">
      <formula>AND(MONTH(D9)=MONTH(TODAY()),YEAR(D9)=YEAR(TODAY()))</formula>
    </cfRule>
  </conditionalFormatting>
  <conditionalFormatting sqref="D9:D10">
    <cfRule type="timePeriod" dxfId="4135" priority="410" timePeriod="nextMonth">
      <formula>AND(MONTH(D9)=MONTH(EDATE(TODAY(),0+1)),YEAR(D9)=YEAR(EDATE(TODAY(),0+1)))</formula>
    </cfRule>
  </conditionalFormatting>
  <conditionalFormatting sqref="D9:D10">
    <cfRule type="timePeriod" dxfId="4134" priority="409" timePeriod="thisMonth">
      <formula>AND(MONTH(D9)=MONTH(TODAY()),YEAR(D9)=YEAR(TODAY()))</formula>
    </cfRule>
  </conditionalFormatting>
  <conditionalFormatting sqref="D9:D10">
    <cfRule type="timePeriod" dxfId="4133" priority="408" timePeriod="nextMonth">
      <formula>AND(MONTH(D9)=MONTH(EDATE(TODAY(),0+1)),YEAR(D9)=YEAR(EDATE(TODAY(),0+1)))</formula>
    </cfRule>
  </conditionalFormatting>
  <conditionalFormatting sqref="D9:D10">
    <cfRule type="timePeriod" dxfId="4132" priority="407" timePeriod="thisMonth">
      <formula>AND(MONTH(D9)=MONTH(TODAY()),YEAR(D9)=YEAR(TODAY()))</formula>
    </cfRule>
  </conditionalFormatting>
  <conditionalFormatting sqref="D9:D10">
    <cfRule type="timePeriod" dxfId="4131" priority="406" timePeriod="nextMonth">
      <formula>AND(MONTH(D9)=MONTH(EDATE(TODAY(),0+1)),YEAR(D9)=YEAR(EDATE(TODAY(),0+1)))</formula>
    </cfRule>
  </conditionalFormatting>
  <conditionalFormatting sqref="D9:D10">
    <cfRule type="timePeriod" dxfId="4130" priority="405" timePeriod="thisMonth">
      <formula>AND(MONTH(D9)=MONTH(TODAY()),YEAR(D9)=YEAR(TODAY()))</formula>
    </cfRule>
  </conditionalFormatting>
  <conditionalFormatting sqref="D9:D10">
    <cfRule type="timePeriod" dxfId="4129" priority="404" timePeriod="nextMonth">
      <formula>AND(MONTH(D9)=MONTH(EDATE(TODAY(),0+1)),YEAR(D9)=YEAR(EDATE(TODAY(),0+1)))</formula>
    </cfRule>
  </conditionalFormatting>
  <conditionalFormatting sqref="D9:D10">
    <cfRule type="timePeriod" dxfId="4128" priority="403" timePeriod="thisMonth">
      <formula>AND(MONTH(D9)=MONTH(TODAY()),YEAR(D9)=YEAR(TODAY()))</formula>
    </cfRule>
  </conditionalFormatting>
  <conditionalFormatting sqref="D9:D10">
    <cfRule type="timePeriod" dxfId="4127" priority="402" timePeriod="nextMonth">
      <formula>AND(MONTH(D9)=MONTH(EDATE(TODAY(),0+1)),YEAR(D9)=YEAR(EDATE(TODAY(),0+1)))</formula>
    </cfRule>
  </conditionalFormatting>
  <conditionalFormatting sqref="D9:D10">
    <cfRule type="timePeriod" dxfId="4126" priority="401" timePeriod="thisMonth">
      <formula>AND(MONTH(D9)=MONTH(TODAY()),YEAR(D9)=YEAR(TODAY()))</formula>
    </cfRule>
  </conditionalFormatting>
  <conditionalFormatting sqref="D9:D10">
    <cfRule type="timePeriod" dxfId="4125" priority="400" timePeriod="nextMonth">
      <formula>AND(MONTH(D9)=MONTH(EDATE(TODAY(),0+1)),YEAR(D9)=YEAR(EDATE(TODAY(),0+1)))</formula>
    </cfRule>
  </conditionalFormatting>
  <conditionalFormatting sqref="D9:D10">
    <cfRule type="timePeriod" dxfId="4124" priority="399" timePeriod="thisMonth">
      <formula>AND(MONTH(D9)=MONTH(TODAY()),YEAR(D9)=YEAR(TODAY()))</formula>
    </cfRule>
  </conditionalFormatting>
  <conditionalFormatting sqref="D9:D10">
    <cfRule type="timePeriod" dxfId="4123" priority="398" timePeriod="nextMonth">
      <formula>AND(MONTH(D9)=MONTH(EDATE(TODAY(),0+1)),YEAR(D9)=YEAR(EDATE(TODAY(),0+1)))</formula>
    </cfRule>
  </conditionalFormatting>
  <conditionalFormatting sqref="D9:D10">
    <cfRule type="timePeriod" dxfId="4122" priority="397" timePeriod="thisMonth">
      <formula>AND(MONTH(D9)=MONTH(TODAY()),YEAR(D9)=YEAR(TODAY()))</formula>
    </cfRule>
  </conditionalFormatting>
  <conditionalFormatting sqref="D9:D10">
    <cfRule type="timePeriod" dxfId="4121" priority="396" timePeriod="nextMonth">
      <formula>AND(MONTH(D9)=MONTH(EDATE(TODAY(),0+1)),YEAR(D9)=YEAR(EDATE(TODAY(),0+1)))</formula>
    </cfRule>
  </conditionalFormatting>
  <conditionalFormatting sqref="D9:D10">
    <cfRule type="timePeriod" dxfId="4120" priority="395" timePeriod="thisMonth">
      <formula>AND(MONTH(D9)=MONTH(TODAY()),YEAR(D9)=YEAR(TODAY()))</formula>
    </cfRule>
  </conditionalFormatting>
  <conditionalFormatting sqref="D9:D10">
    <cfRule type="timePeriod" dxfId="4119" priority="394" timePeriod="nextMonth">
      <formula>AND(MONTH(D9)=MONTH(EDATE(TODAY(),0+1)),YEAR(D9)=YEAR(EDATE(TODAY(),0+1)))</formula>
    </cfRule>
  </conditionalFormatting>
  <conditionalFormatting sqref="D9:D10">
    <cfRule type="timePeriod" dxfId="4118" priority="393" timePeriod="thisMonth">
      <formula>AND(MONTH(D9)=MONTH(TODAY()),YEAR(D9)=YEAR(TODAY()))</formula>
    </cfRule>
  </conditionalFormatting>
  <conditionalFormatting sqref="D9:D10">
    <cfRule type="timePeriod" dxfId="4117" priority="392" timePeriod="nextMonth">
      <formula>AND(MONTH(D9)=MONTH(EDATE(TODAY(),0+1)),YEAR(D9)=YEAR(EDATE(TODAY(),0+1)))</formula>
    </cfRule>
  </conditionalFormatting>
  <conditionalFormatting sqref="D9:D10">
    <cfRule type="timePeriod" dxfId="4116" priority="391" timePeriod="thisMonth">
      <formula>AND(MONTH(D9)=MONTH(TODAY()),YEAR(D9)=YEAR(TODAY()))</formula>
    </cfRule>
  </conditionalFormatting>
  <conditionalFormatting sqref="D9:D10">
    <cfRule type="timePeriod" dxfId="4115" priority="390" timePeriod="nextMonth">
      <formula>AND(MONTH(D9)=MONTH(EDATE(TODAY(),0+1)),YEAR(D9)=YEAR(EDATE(TODAY(),0+1)))</formula>
    </cfRule>
  </conditionalFormatting>
  <conditionalFormatting sqref="D9:D10">
    <cfRule type="timePeriod" dxfId="4114" priority="389" timePeriod="thisMonth">
      <formula>AND(MONTH(D9)=MONTH(TODAY()),YEAR(D9)=YEAR(TODAY()))</formula>
    </cfRule>
  </conditionalFormatting>
  <conditionalFormatting sqref="D9:D10">
    <cfRule type="timePeriod" dxfId="4113" priority="388" timePeriod="nextMonth">
      <formula>AND(MONTH(D9)=MONTH(EDATE(TODAY(),0+1)),YEAR(D9)=YEAR(EDATE(TODAY(),0+1)))</formula>
    </cfRule>
  </conditionalFormatting>
  <conditionalFormatting sqref="D9:D10">
    <cfRule type="timePeriod" dxfId="4112" priority="387" timePeriod="thisMonth">
      <formula>AND(MONTH(D9)=MONTH(TODAY()),YEAR(D9)=YEAR(TODAY()))</formula>
    </cfRule>
  </conditionalFormatting>
  <conditionalFormatting sqref="D9:D10">
    <cfRule type="timePeriod" dxfId="4111" priority="386" timePeriod="nextMonth">
      <formula>AND(MONTH(D9)=MONTH(EDATE(TODAY(),0+1)),YEAR(D9)=YEAR(EDATE(TODAY(),0+1)))</formula>
    </cfRule>
  </conditionalFormatting>
  <conditionalFormatting sqref="D9:D10">
    <cfRule type="timePeriod" dxfId="4110" priority="385" timePeriod="thisMonth">
      <formula>AND(MONTH(D9)=MONTH(TODAY()),YEAR(D9)=YEAR(TODAY()))</formula>
    </cfRule>
  </conditionalFormatting>
  <conditionalFormatting sqref="D9:D10">
    <cfRule type="timePeriod" dxfId="4109" priority="384" timePeriod="nextMonth">
      <formula>AND(MONTH(D9)=MONTH(EDATE(TODAY(),0+1)),YEAR(D9)=YEAR(EDATE(TODAY(),0+1)))</formula>
    </cfRule>
  </conditionalFormatting>
  <conditionalFormatting sqref="D9:D10">
    <cfRule type="timePeriod" dxfId="4108" priority="383" timePeriod="thisMonth">
      <formula>AND(MONTH(D9)=MONTH(TODAY()),YEAR(D9)=YEAR(TODAY()))</formula>
    </cfRule>
  </conditionalFormatting>
  <conditionalFormatting sqref="D9:D10">
    <cfRule type="timePeriod" dxfId="4107" priority="382" timePeriod="nextMonth">
      <formula>AND(MONTH(D9)=MONTH(EDATE(TODAY(),0+1)),YEAR(D9)=YEAR(EDATE(TODAY(),0+1)))</formula>
    </cfRule>
  </conditionalFormatting>
  <conditionalFormatting sqref="D9:D10">
    <cfRule type="timePeriod" dxfId="4106" priority="381" timePeriod="thisMonth">
      <formula>AND(MONTH(D9)=MONTH(TODAY()),YEAR(D9)=YEAR(TODAY()))</formula>
    </cfRule>
  </conditionalFormatting>
  <conditionalFormatting sqref="D9:D10">
    <cfRule type="timePeriod" dxfId="4105" priority="380" timePeriod="nextMonth">
      <formula>AND(MONTH(D9)=MONTH(EDATE(TODAY(),0+1)),YEAR(D9)=YEAR(EDATE(TODAY(),0+1)))</formula>
    </cfRule>
  </conditionalFormatting>
  <conditionalFormatting sqref="D9:D10">
    <cfRule type="timePeriod" dxfId="4104" priority="379" timePeriod="thisMonth">
      <formula>AND(MONTH(D9)=MONTH(TODAY()),YEAR(D9)=YEAR(TODAY()))</formula>
    </cfRule>
  </conditionalFormatting>
  <conditionalFormatting sqref="D9:D10">
    <cfRule type="timePeriod" dxfId="4103" priority="378" timePeriod="nextMonth">
      <formula>AND(MONTH(D9)=MONTH(EDATE(TODAY(),0+1)),YEAR(D9)=YEAR(EDATE(TODAY(),0+1)))</formula>
    </cfRule>
  </conditionalFormatting>
  <conditionalFormatting sqref="D9:D10">
    <cfRule type="timePeriod" dxfId="4102" priority="377" timePeriod="thisMonth">
      <formula>AND(MONTH(D9)=MONTH(TODAY()),YEAR(D9)=YEAR(TODAY()))</formula>
    </cfRule>
  </conditionalFormatting>
  <conditionalFormatting sqref="D9:D10">
    <cfRule type="timePeriod" dxfId="4101" priority="376" timePeriod="nextMonth">
      <formula>AND(MONTH(D9)=MONTH(EDATE(TODAY(),0+1)),YEAR(D9)=YEAR(EDATE(TODAY(),0+1)))</formula>
    </cfRule>
  </conditionalFormatting>
  <conditionalFormatting sqref="D9:D10">
    <cfRule type="timePeriod" dxfId="4100" priority="375" timePeriod="thisMonth">
      <formula>AND(MONTH(D9)=MONTH(TODAY()),YEAR(D9)=YEAR(TODAY()))</formula>
    </cfRule>
  </conditionalFormatting>
  <conditionalFormatting sqref="D9:D10">
    <cfRule type="timePeriod" dxfId="4099" priority="374" timePeriod="nextMonth">
      <formula>AND(MONTH(D9)=MONTH(EDATE(TODAY(),0+1)),YEAR(D9)=YEAR(EDATE(TODAY(),0+1)))</formula>
    </cfRule>
  </conditionalFormatting>
  <conditionalFormatting sqref="D9:D10">
    <cfRule type="timePeriod" dxfId="4098" priority="373" timePeriod="thisMonth">
      <formula>AND(MONTH(D9)=MONTH(TODAY()),YEAR(D9)=YEAR(TODAY()))</formula>
    </cfRule>
  </conditionalFormatting>
  <conditionalFormatting sqref="D9:D10">
    <cfRule type="timePeriod" dxfId="4097" priority="372" timePeriod="nextMonth">
      <formula>AND(MONTH(D9)=MONTH(EDATE(TODAY(),0+1)),YEAR(D9)=YEAR(EDATE(TODAY(),0+1)))</formula>
    </cfRule>
  </conditionalFormatting>
  <conditionalFormatting sqref="D9:D10">
    <cfRule type="timePeriod" dxfId="4096" priority="371" timePeriod="thisMonth">
      <formula>AND(MONTH(D9)=MONTH(TODAY()),YEAR(D9)=YEAR(TODAY()))</formula>
    </cfRule>
  </conditionalFormatting>
  <conditionalFormatting sqref="D9:D10">
    <cfRule type="timePeriod" dxfId="4095" priority="370" timePeriod="nextMonth">
      <formula>AND(MONTH(D9)=MONTH(EDATE(TODAY(),0+1)),YEAR(D9)=YEAR(EDATE(TODAY(),0+1)))</formula>
    </cfRule>
  </conditionalFormatting>
  <conditionalFormatting sqref="D9:D10">
    <cfRule type="timePeriod" dxfId="4094" priority="369" timePeriod="thisMonth">
      <formula>AND(MONTH(D9)=MONTH(TODAY()),YEAR(D9)=YEAR(TODAY()))</formula>
    </cfRule>
  </conditionalFormatting>
  <conditionalFormatting sqref="D9:D10">
    <cfRule type="timePeriod" dxfId="4093" priority="368" timePeriod="nextMonth">
      <formula>AND(MONTH(D9)=MONTH(EDATE(TODAY(),0+1)),YEAR(D9)=YEAR(EDATE(TODAY(),0+1)))</formula>
    </cfRule>
  </conditionalFormatting>
  <conditionalFormatting sqref="D9:D10">
    <cfRule type="timePeriod" dxfId="4092" priority="367" timePeriod="thisMonth">
      <formula>AND(MONTH(D9)=MONTH(TODAY()),YEAR(D9)=YEAR(TODAY()))</formula>
    </cfRule>
  </conditionalFormatting>
  <conditionalFormatting sqref="D9:D10">
    <cfRule type="timePeriod" dxfId="4091" priority="366" timePeriod="nextMonth">
      <formula>AND(MONTH(D9)=MONTH(EDATE(TODAY(),0+1)),YEAR(D9)=YEAR(EDATE(TODAY(),0+1)))</formula>
    </cfRule>
  </conditionalFormatting>
  <conditionalFormatting sqref="D9:D10">
    <cfRule type="timePeriod" dxfId="4090" priority="365" timePeriod="thisMonth">
      <formula>AND(MONTH(D9)=MONTH(TODAY()),YEAR(D9)=YEAR(TODAY()))</formula>
    </cfRule>
  </conditionalFormatting>
  <conditionalFormatting sqref="D9:D10">
    <cfRule type="timePeriod" dxfId="4089" priority="364" timePeriod="nextMonth">
      <formula>AND(MONTH(D9)=MONTH(EDATE(TODAY(),0+1)),YEAR(D9)=YEAR(EDATE(TODAY(),0+1)))</formula>
    </cfRule>
  </conditionalFormatting>
  <conditionalFormatting sqref="D9:D10">
    <cfRule type="timePeriod" dxfId="4088" priority="363" timePeriod="thisMonth">
      <formula>AND(MONTH(D9)=MONTH(TODAY()),YEAR(D9)=YEAR(TODAY()))</formula>
    </cfRule>
  </conditionalFormatting>
  <conditionalFormatting sqref="D9:D10">
    <cfRule type="timePeriod" dxfId="4087" priority="362" timePeriod="nextMonth">
      <formula>AND(MONTH(D9)=MONTH(EDATE(TODAY(),0+1)),YEAR(D9)=YEAR(EDATE(TODAY(),0+1)))</formula>
    </cfRule>
  </conditionalFormatting>
  <conditionalFormatting sqref="D9:D10">
    <cfRule type="timePeriod" dxfId="4086" priority="361" timePeriod="thisMonth">
      <formula>AND(MONTH(D9)=MONTH(TODAY()),YEAR(D9)=YEAR(TODAY()))</formula>
    </cfRule>
  </conditionalFormatting>
  <conditionalFormatting sqref="D9:D10">
    <cfRule type="timePeriod" dxfId="4085" priority="360" timePeriod="nextMonth">
      <formula>AND(MONTH(D9)=MONTH(EDATE(TODAY(),0+1)),YEAR(D9)=YEAR(EDATE(TODAY(),0+1)))</formula>
    </cfRule>
  </conditionalFormatting>
  <conditionalFormatting sqref="D9:D10">
    <cfRule type="timePeriod" dxfId="4084" priority="359" timePeriod="thisMonth">
      <formula>AND(MONTH(D9)=MONTH(TODAY()),YEAR(D9)=YEAR(TODAY()))</formula>
    </cfRule>
  </conditionalFormatting>
  <conditionalFormatting sqref="D9:D10">
    <cfRule type="timePeriod" dxfId="4083" priority="358" timePeriod="nextMonth">
      <formula>AND(MONTH(D9)=MONTH(EDATE(TODAY(),0+1)),YEAR(D9)=YEAR(EDATE(TODAY(),0+1)))</formula>
    </cfRule>
  </conditionalFormatting>
  <conditionalFormatting sqref="D9:D10">
    <cfRule type="timePeriod" dxfId="4082" priority="357" timePeriod="thisMonth">
      <formula>AND(MONTH(D9)=MONTH(TODAY()),YEAR(D9)=YEAR(TODAY()))</formula>
    </cfRule>
  </conditionalFormatting>
  <conditionalFormatting sqref="D9:D10">
    <cfRule type="timePeriod" dxfId="4081" priority="356" timePeriod="nextMonth">
      <formula>AND(MONTH(D9)=MONTH(EDATE(TODAY(),0+1)),YEAR(D9)=YEAR(EDATE(TODAY(),0+1)))</formula>
    </cfRule>
  </conditionalFormatting>
  <conditionalFormatting sqref="D9:D10">
    <cfRule type="timePeriod" dxfId="4080" priority="355" timePeriod="thisMonth">
      <formula>AND(MONTH(D9)=MONTH(TODAY()),YEAR(D9)=YEAR(TODAY()))</formula>
    </cfRule>
  </conditionalFormatting>
  <conditionalFormatting sqref="D9:D10">
    <cfRule type="timePeriod" dxfId="4079" priority="354" timePeriod="nextMonth">
      <formula>AND(MONTH(D9)=MONTH(EDATE(TODAY(),0+1)),YEAR(D9)=YEAR(EDATE(TODAY(),0+1)))</formula>
    </cfRule>
  </conditionalFormatting>
  <conditionalFormatting sqref="D9:D10">
    <cfRule type="timePeriod" dxfId="4078" priority="353" timePeriod="thisMonth">
      <formula>AND(MONTH(D9)=MONTH(TODAY()),YEAR(D9)=YEAR(TODAY()))</formula>
    </cfRule>
  </conditionalFormatting>
  <conditionalFormatting sqref="D9:D10">
    <cfRule type="timePeriod" dxfId="4077" priority="352" timePeriod="nextMonth">
      <formula>AND(MONTH(D9)=MONTH(EDATE(TODAY(),0+1)),YEAR(D9)=YEAR(EDATE(TODAY(),0+1)))</formula>
    </cfRule>
  </conditionalFormatting>
  <conditionalFormatting sqref="D9:D10">
    <cfRule type="timePeriod" dxfId="4076" priority="351" timePeriod="thisMonth">
      <formula>AND(MONTH(D9)=MONTH(TODAY()),YEAR(D9)=YEAR(TODAY()))</formula>
    </cfRule>
  </conditionalFormatting>
  <conditionalFormatting sqref="D9:D10">
    <cfRule type="timePeriod" dxfId="4075" priority="350" timePeriod="nextMonth">
      <formula>AND(MONTH(D9)=MONTH(EDATE(TODAY(),0+1)),YEAR(D9)=YEAR(EDATE(TODAY(),0+1)))</formula>
    </cfRule>
  </conditionalFormatting>
  <conditionalFormatting sqref="D9:D10">
    <cfRule type="timePeriod" dxfId="4074" priority="349" timePeriod="thisMonth">
      <formula>AND(MONTH(D9)=MONTH(TODAY()),YEAR(D9)=YEAR(TODAY()))</formula>
    </cfRule>
  </conditionalFormatting>
  <conditionalFormatting sqref="D9:D10">
    <cfRule type="timePeriod" dxfId="4073" priority="348" timePeriod="nextMonth">
      <formula>AND(MONTH(D9)=MONTH(EDATE(TODAY(),0+1)),YEAR(D9)=YEAR(EDATE(TODAY(),0+1)))</formula>
    </cfRule>
  </conditionalFormatting>
  <conditionalFormatting sqref="D9:D10">
    <cfRule type="timePeriod" dxfId="4072" priority="347" timePeriod="thisMonth">
      <formula>AND(MONTH(D9)=MONTH(TODAY()),YEAR(D9)=YEAR(TODAY()))</formula>
    </cfRule>
  </conditionalFormatting>
  <conditionalFormatting sqref="D9:D10">
    <cfRule type="timePeriod" dxfId="4071" priority="346" timePeriod="nextMonth">
      <formula>AND(MONTH(D9)=MONTH(EDATE(TODAY(),0+1)),YEAR(D9)=YEAR(EDATE(TODAY(),0+1)))</formula>
    </cfRule>
  </conditionalFormatting>
  <conditionalFormatting sqref="D9:D10">
    <cfRule type="timePeriod" dxfId="4070" priority="345" timePeriod="thisMonth">
      <formula>AND(MONTH(D9)=MONTH(TODAY()),YEAR(D9)=YEAR(TODAY()))</formula>
    </cfRule>
  </conditionalFormatting>
  <conditionalFormatting sqref="D9:D10">
    <cfRule type="timePeriod" dxfId="4069" priority="344" timePeriod="nextMonth">
      <formula>AND(MONTH(D9)=MONTH(EDATE(TODAY(),0+1)),YEAR(D9)=YEAR(EDATE(TODAY(),0+1)))</formula>
    </cfRule>
  </conditionalFormatting>
  <conditionalFormatting sqref="D9:D10">
    <cfRule type="timePeriod" dxfId="4068" priority="343" timePeriod="thisMonth">
      <formula>AND(MONTH(D9)=MONTH(TODAY()),YEAR(D9)=YEAR(TODAY()))</formula>
    </cfRule>
  </conditionalFormatting>
  <conditionalFormatting sqref="D9:D10">
    <cfRule type="timePeriod" dxfId="4067" priority="342" timePeriod="nextMonth">
      <formula>AND(MONTH(D9)=MONTH(EDATE(TODAY(),0+1)),YEAR(D9)=YEAR(EDATE(TODAY(),0+1)))</formula>
    </cfRule>
  </conditionalFormatting>
  <conditionalFormatting sqref="D9:D10">
    <cfRule type="timePeriod" dxfId="4066" priority="341" timePeriod="thisMonth">
      <formula>AND(MONTH(D9)=MONTH(TODAY()),YEAR(D9)=YEAR(TODAY()))</formula>
    </cfRule>
  </conditionalFormatting>
  <conditionalFormatting sqref="D9:D10">
    <cfRule type="timePeriod" dxfId="4065" priority="340" timePeriod="nextMonth">
      <formula>AND(MONTH(D9)=MONTH(EDATE(TODAY(),0+1)),YEAR(D9)=YEAR(EDATE(TODAY(),0+1)))</formula>
    </cfRule>
  </conditionalFormatting>
  <conditionalFormatting sqref="D9:D10">
    <cfRule type="timePeriod" dxfId="4064" priority="339" timePeriod="thisMonth">
      <formula>AND(MONTH(D9)=MONTH(TODAY()),YEAR(D9)=YEAR(TODAY()))</formula>
    </cfRule>
  </conditionalFormatting>
  <conditionalFormatting sqref="D9:D10">
    <cfRule type="timePeriod" dxfId="4063" priority="338" timePeriod="nextMonth">
      <formula>AND(MONTH(D9)=MONTH(EDATE(TODAY(),0+1)),YEAR(D9)=YEAR(EDATE(TODAY(),0+1)))</formula>
    </cfRule>
  </conditionalFormatting>
  <conditionalFormatting sqref="D9:D10">
    <cfRule type="timePeriod" dxfId="4062" priority="337" timePeriod="thisMonth">
      <formula>AND(MONTH(D9)=MONTH(TODAY()),YEAR(D9)=YEAR(TODAY()))</formula>
    </cfRule>
  </conditionalFormatting>
  <conditionalFormatting sqref="D9:D10">
    <cfRule type="timePeriod" dxfId="4061" priority="336" timePeriod="nextMonth">
      <formula>AND(MONTH(D9)=MONTH(EDATE(TODAY(),0+1)),YEAR(D9)=YEAR(EDATE(TODAY(),0+1)))</formula>
    </cfRule>
  </conditionalFormatting>
  <conditionalFormatting sqref="D9:D10">
    <cfRule type="timePeriod" dxfId="4060" priority="335" timePeriod="thisMonth">
      <formula>AND(MONTH(D9)=MONTH(TODAY()),YEAR(D9)=YEAR(TODAY()))</formula>
    </cfRule>
  </conditionalFormatting>
  <conditionalFormatting sqref="D9:D10">
    <cfRule type="timePeriod" dxfId="4059" priority="334" timePeriod="nextMonth">
      <formula>AND(MONTH(D9)=MONTH(EDATE(TODAY(),0+1)),YEAR(D9)=YEAR(EDATE(TODAY(),0+1)))</formula>
    </cfRule>
  </conditionalFormatting>
  <conditionalFormatting sqref="D9:D10">
    <cfRule type="timePeriod" dxfId="4058" priority="333" timePeriod="thisMonth">
      <formula>AND(MONTH(D9)=MONTH(TODAY()),YEAR(D9)=YEAR(TODAY()))</formula>
    </cfRule>
  </conditionalFormatting>
  <conditionalFormatting sqref="D9:D10">
    <cfRule type="timePeriod" dxfId="4057" priority="332" timePeriod="nextMonth">
      <formula>AND(MONTH(D9)=MONTH(EDATE(TODAY(),0+1)),YEAR(D9)=YEAR(EDATE(TODAY(),0+1)))</formula>
    </cfRule>
  </conditionalFormatting>
  <conditionalFormatting sqref="D9:D10">
    <cfRule type="timePeriod" dxfId="4056" priority="331" timePeriod="thisMonth">
      <formula>AND(MONTH(D9)=MONTH(TODAY()),YEAR(D9)=YEAR(TODAY()))</formula>
    </cfRule>
  </conditionalFormatting>
  <conditionalFormatting sqref="D9:D10">
    <cfRule type="timePeriod" dxfId="4055" priority="330" timePeriod="nextMonth">
      <formula>AND(MONTH(D9)=MONTH(EDATE(TODAY(),0+1)),YEAR(D9)=YEAR(EDATE(TODAY(),0+1)))</formula>
    </cfRule>
  </conditionalFormatting>
  <conditionalFormatting sqref="D9:D10">
    <cfRule type="timePeriod" dxfId="4054" priority="329" timePeriod="thisMonth">
      <formula>AND(MONTH(D9)=MONTH(TODAY()),YEAR(D9)=YEAR(TODAY()))</formula>
    </cfRule>
  </conditionalFormatting>
  <conditionalFormatting sqref="D9:D10">
    <cfRule type="timePeriod" dxfId="4053" priority="328" timePeriod="nextMonth">
      <formula>AND(MONTH(D9)=MONTH(EDATE(TODAY(),0+1)),YEAR(D9)=YEAR(EDATE(TODAY(),0+1)))</formula>
    </cfRule>
  </conditionalFormatting>
  <conditionalFormatting sqref="D9:D10">
    <cfRule type="timePeriod" dxfId="4052" priority="327" timePeriod="thisMonth">
      <formula>AND(MONTH(D9)=MONTH(TODAY()),YEAR(D9)=YEAR(TODAY()))</formula>
    </cfRule>
  </conditionalFormatting>
  <conditionalFormatting sqref="D9:D10">
    <cfRule type="timePeriod" dxfId="4051" priority="326" timePeriod="nextMonth">
      <formula>AND(MONTH(D9)=MONTH(EDATE(TODAY(),0+1)),YEAR(D9)=YEAR(EDATE(TODAY(),0+1)))</formula>
    </cfRule>
  </conditionalFormatting>
  <conditionalFormatting sqref="D9:D10">
    <cfRule type="timePeriod" dxfId="4050" priority="325" timePeriod="thisMonth">
      <formula>AND(MONTH(D9)=MONTH(TODAY()),YEAR(D9)=YEAR(TODAY()))</formula>
    </cfRule>
  </conditionalFormatting>
  <conditionalFormatting sqref="D9:D10">
    <cfRule type="timePeriod" dxfId="4049" priority="324" timePeriod="nextMonth">
      <formula>AND(MONTH(D9)=MONTH(EDATE(TODAY(),0+1)),YEAR(D9)=YEAR(EDATE(TODAY(),0+1)))</formula>
    </cfRule>
  </conditionalFormatting>
  <conditionalFormatting sqref="D9:D10">
    <cfRule type="timePeriod" dxfId="4048" priority="323" timePeriod="thisMonth">
      <formula>AND(MONTH(D9)=MONTH(TODAY()),YEAR(D9)=YEAR(TODAY()))</formula>
    </cfRule>
  </conditionalFormatting>
  <conditionalFormatting sqref="D9:D10">
    <cfRule type="timePeriod" dxfId="4047" priority="322" timePeriod="nextMonth">
      <formula>AND(MONTH(D9)=MONTH(EDATE(TODAY(),0+1)),YEAR(D9)=YEAR(EDATE(TODAY(),0+1)))</formula>
    </cfRule>
  </conditionalFormatting>
  <conditionalFormatting sqref="D9:D10">
    <cfRule type="timePeriod" dxfId="4046" priority="321" timePeriod="thisMonth">
      <formula>AND(MONTH(D9)=MONTH(TODAY()),YEAR(D9)=YEAR(TODAY()))</formula>
    </cfRule>
  </conditionalFormatting>
  <conditionalFormatting sqref="D9:D10">
    <cfRule type="timePeriod" dxfId="4045" priority="320" timePeriod="nextMonth">
      <formula>AND(MONTH(D9)=MONTH(EDATE(TODAY(),0+1)),YEAR(D9)=YEAR(EDATE(TODAY(),0+1)))</formula>
    </cfRule>
  </conditionalFormatting>
  <conditionalFormatting sqref="D9:D10">
    <cfRule type="timePeriod" dxfId="4044" priority="319" timePeriod="thisMonth">
      <formula>AND(MONTH(D9)=MONTH(TODAY()),YEAR(D9)=YEAR(TODAY()))</formula>
    </cfRule>
  </conditionalFormatting>
  <conditionalFormatting sqref="D9:D10">
    <cfRule type="timePeriod" dxfId="4043" priority="318" timePeriod="nextMonth">
      <formula>AND(MONTH(D9)=MONTH(EDATE(TODAY(),0+1)),YEAR(D9)=YEAR(EDATE(TODAY(),0+1)))</formula>
    </cfRule>
  </conditionalFormatting>
  <conditionalFormatting sqref="D9:D10">
    <cfRule type="timePeriod" dxfId="4042" priority="317" timePeriod="thisMonth">
      <formula>AND(MONTH(D9)=MONTH(TODAY()),YEAR(D9)=YEAR(TODAY()))</formula>
    </cfRule>
  </conditionalFormatting>
  <conditionalFormatting sqref="D9:D10">
    <cfRule type="timePeriod" dxfId="4041" priority="316" timePeriod="nextMonth">
      <formula>AND(MONTH(D9)=MONTH(EDATE(TODAY(),0+1)),YEAR(D9)=YEAR(EDATE(TODAY(),0+1)))</formula>
    </cfRule>
  </conditionalFormatting>
  <conditionalFormatting sqref="D9:D10">
    <cfRule type="timePeriod" dxfId="4040" priority="315" timePeriod="thisMonth">
      <formula>AND(MONTH(D9)=MONTH(TODAY()),YEAR(D9)=YEAR(TODAY()))</formula>
    </cfRule>
  </conditionalFormatting>
  <conditionalFormatting sqref="D9:D10">
    <cfRule type="timePeriod" dxfId="4039" priority="314" timePeriod="nextMonth">
      <formula>AND(MONTH(D9)=MONTH(EDATE(TODAY(),0+1)),YEAR(D9)=YEAR(EDATE(TODAY(),0+1)))</formula>
    </cfRule>
  </conditionalFormatting>
  <conditionalFormatting sqref="D9:D10">
    <cfRule type="timePeriod" dxfId="4038" priority="313" timePeriod="thisMonth">
      <formula>AND(MONTH(D9)=MONTH(TODAY()),YEAR(D9)=YEAR(TODAY()))</formula>
    </cfRule>
  </conditionalFormatting>
  <conditionalFormatting sqref="D9:D10">
    <cfRule type="timePeriod" dxfId="4037" priority="312" timePeriod="nextMonth">
      <formula>AND(MONTH(D9)=MONTH(EDATE(TODAY(),0+1)),YEAR(D9)=YEAR(EDATE(TODAY(),0+1)))</formula>
    </cfRule>
  </conditionalFormatting>
  <conditionalFormatting sqref="D9:D10">
    <cfRule type="timePeriod" dxfId="4036" priority="311" timePeriod="thisMonth">
      <formula>AND(MONTH(D9)=MONTH(TODAY()),YEAR(D9)=YEAR(TODAY()))</formula>
    </cfRule>
  </conditionalFormatting>
  <conditionalFormatting sqref="D9:D10">
    <cfRule type="timePeriod" dxfId="4035" priority="310" timePeriod="nextMonth">
      <formula>AND(MONTH(D9)=MONTH(EDATE(TODAY(),0+1)),YEAR(D9)=YEAR(EDATE(TODAY(),0+1)))</formula>
    </cfRule>
  </conditionalFormatting>
  <conditionalFormatting sqref="D9:D10">
    <cfRule type="timePeriod" dxfId="4034" priority="309" timePeriod="thisMonth">
      <formula>AND(MONTH(D9)=MONTH(TODAY()),YEAR(D9)=YEAR(TODAY()))</formula>
    </cfRule>
  </conditionalFormatting>
  <conditionalFormatting sqref="D9:D10">
    <cfRule type="timePeriod" dxfId="4033" priority="308" timePeriod="nextMonth">
      <formula>AND(MONTH(D9)=MONTH(EDATE(TODAY(),0+1)),YEAR(D9)=YEAR(EDATE(TODAY(),0+1)))</formula>
    </cfRule>
  </conditionalFormatting>
  <conditionalFormatting sqref="D9:D10">
    <cfRule type="timePeriod" dxfId="4032" priority="307" timePeriod="thisMonth">
      <formula>AND(MONTH(D9)=MONTH(TODAY()),YEAR(D9)=YEAR(TODAY()))</formula>
    </cfRule>
  </conditionalFormatting>
  <conditionalFormatting sqref="D9:D10">
    <cfRule type="timePeriod" dxfId="4031" priority="306" timePeriod="nextMonth">
      <formula>AND(MONTH(D9)=MONTH(EDATE(TODAY(),0+1)),YEAR(D9)=YEAR(EDATE(TODAY(),0+1)))</formula>
    </cfRule>
  </conditionalFormatting>
  <conditionalFormatting sqref="D9:D10">
    <cfRule type="timePeriod" dxfId="4030" priority="305" timePeriod="thisMonth">
      <formula>AND(MONTH(D9)=MONTH(TODAY()),YEAR(D9)=YEAR(TODAY()))</formula>
    </cfRule>
  </conditionalFormatting>
  <conditionalFormatting sqref="D9:D10">
    <cfRule type="timePeriod" dxfId="4029" priority="304" timePeriod="nextMonth">
      <formula>AND(MONTH(D9)=MONTH(EDATE(TODAY(),0+1)),YEAR(D9)=YEAR(EDATE(TODAY(),0+1)))</formula>
    </cfRule>
  </conditionalFormatting>
  <conditionalFormatting sqref="D9:D10">
    <cfRule type="timePeriod" dxfId="4028" priority="303" timePeriod="thisMonth">
      <formula>AND(MONTH(D9)=MONTH(TODAY()),YEAR(D9)=YEAR(TODAY()))</formula>
    </cfRule>
  </conditionalFormatting>
  <conditionalFormatting sqref="D9:D10">
    <cfRule type="timePeriod" dxfId="4027" priority="302" timePeriod="nextMonth">
      <formula>AND(MONTH(D9)=MONTH(EDATE(TODAY(),0+1)),YEAR(D9)=YEAR(EDATE(TODAY(),0+1)))</formula>
    </cfRule>
  </conditionalFormatting>
  <conditionalFormatting sqref="D9:D10">
    <cfRule type="timePeriod" dxfId="4026" priority="301" timePeriod="thisMonth">
      <formula>AND(MONTH(D9)=MONTH(TODAY()),YEAR(D9)=YEAR(TODAY()))</formula>
    </cfRule>
  </conditionalFormatting>
  <conditionalFormatting sqref="D9:D10">
    <cfRule type="timePeriod" dxfId="4025" priority="300" timePeriod="nextMonth">
      <formula>AND(MONTH(D9)=MONTH(EDATE(TODAY(),0+1)),YEAR(D9)=YEAR(EDATE(TODAY(),0+1)))</formula>
    </cfRule>
  </conditionalFormatting>
  <conditionalFormatting sqref="D9:D10">
    <cfRule type="timePeriod" dxfId="4024" priority="299" timePeriod="thisMonth">
      <formula>AND(MONTH(D9)=MONTH(TODAY()),YEAR(D9)=YEAR(TODAY()))</formula>
    </cfRule>
  </conditionalFormatting>
  <conditionalFormatting sqref="D9:D10">
    <cfRule type="timePeriod" dxfId="4023" priority="298" timePeriod="nextMonth">
      <formula>AND(MONTH(D9)=MONTH(EDATE(TODAY(),0+1)),YEAR(D9)=YEAR(EDATE(TODAY(),0+1)))</formula>
    </cfRule>
  </conditionalFormatting>
  <conditionalFormatting sqref="D9:D10">
    <cfRule type="timePeriod" dxfId="4022" priority="297" timePeriod="thisMonth">
      <formula>AND(MONTH(D9)=MONTH(TODAY()),YEAR(D9)=YEAR(TODAY()))</formula>
    </cfRule>
  </conditionalFormatting>
  <conditionalFormatting sqref="D9:D10">
    <cfRule type="timePeriod" dxfId="4021" priority="296" timePeriod="nextMonth">
      <formula>AND(MONTH(D9)=MONTH(EDATE(TODAY(),0+1)),YEAR(D9)=YEAR(EDATE(TODAY(),0+1)))</formula>
    </cfRule>
  </conditionalFormatting>
  <conditionalFormatting sqref="D9:D10">
    <cfRule type="timePeriod" dxfId="4020" priority="295" timePeriod="thisMonth">
      <formula>AND(MONTH(D9)=MONTH(TODAY()),YEAR(D9)=YEAR(TODAY()))</formula>
    </cfRule>
  </conditionalFormatting>
  <conditionalFormatting sqref="D9:D10">
    <cfRule type="timePeriod" dxfId="4019" priority="294" timePeriod="nextMonth">
      <formula>AND(MONTH(D9)=MONTH(EDATE(TODAY(),0+1)),YEAR(D9)=YEAR(EDATE(TODAY(),0+1)))</formula>
    </cfRule>
  </conditionalFormatting>
  <conditionalFormatting sqref="D9:D10">
    <cfRule type="timePeriod" dxfId="4018" priority="293" timePeriod="thisMonth">
      <formula>AND(MONTH(D9)=MONTH(TODAY()),YEAR(D9)=YEAR(TODAY()))</formula>
    </cfRule>
  </conditionalFormatting>
  <conditionalFormatting sqref="D9:D10">
    <cfRule type="timePeriod" dxfId="4017" priority="292" timePeriod="nextMonth">
      <formula>AND(MONTH(D9)=MONTH(EDATE(TODAY(),0+1)),YEAR(D9)=YEAR(EDATE(TODAY(),0+1)))</formula>
    </cfRule>
  </conditionalFormatting>
  <conditionalFormatting sqref="D9:D10">
    <cfRule type="timePeriod" dxfId="4016" priority="291" timePeriod="thisMonth">
      <formula>AND(MONTH(D9)=MONTH(TODAY()),YEAR(D9)=YEAR(TODAY()))</formula>
    </cfRule>
  </conditionalFormatting>
  <conditionalFormatting sqref="D9:D10">
    <cfRule type="timePeriod" dxfId="4015" priority="290" timePeriod="nextMonth">
      <formula>AND(MONTH(D9)=MONTH(EDATE(TODAY(),0+1)),YEAR(D9)=YEAR(EDATE(TODAY(),0+1)))</formula>
    </cfRule>
  </conditionalFormatting>
  <conditionalFormatting sqref="D9:D10">
    <cfRule type="timePeriod" dxfId="4014" priority="289" timePeriod="thisMonth">
      <formula>AND(MONTH(D9)=MONTH(TODAY()),YEAR(D9)=YEAR(TODAY()))</formula>
    </cfRule>
  </conditionalFormatting>
  <conditionalFormatting sqref="D9:D10">
    <cfRule type="timePeriod" dxfId="4013" priority="288" timePeriod="nextMonth">
      <formula>AND(MONTH(D9)=MONTH(EDATE(TODAY(),0+1)),YEAR(D9)=YEAR(EDATE(TODAY(),0+1)))</formula>
    </cfRule>
  </conditionalFormatting>
  <conditionalFormatting sqref="D9:D10">
    <cfRule type="timePeriod" dxfId="4012" priority="287" timePeriod="thisMonth">
      <formula>AND(MONTH(D9)=MONTH(TODAY()),YEAR(D9)=YEAR(TODAY()))</formula>
    </cfRule>
  </conditionalFormatting>
  <conditionalFormatting sqref="D9:D10">
    <cfRule type="timePeriod" dxfId="4011" priority="286" timePeriod="nextMonth">
      <formula>AND(MONTH(D9)=MONTH(EDATE(TODAY(),0+1)),YEAR(D9)=YEAR(EDATE(TODAY(),0+1)))</formula>
    </cfRule>
  </conditionalFormatting>
  <conditionalFormatting sqref="D9:D10">
    <cfRule type="timePeriod" dxfId="4010" priority="285" timePeriod="thisMonth">
      <formula>AND(MONTH(D9)=MONTH(TODAY()),YEAR(D9)=YEAR(TODAY()))</formula>
    </cfRule>
  </conditionalFormatting>
  <conditionalFormatting sqref="D9:D10">
    <cfRule type="timePeriod" dxfId="4009" priority="284" timePeriod="nextMonth">
      <formula>AND(MONTH(D9)=MONTH(EDATE(TODAY(),0+1)),YEAR(D9)=YEAR(EDATE(TODAY(),0+1)))</formula>
    </cfRule>
  </conditionalFormatting>
  <conditionalFormatting sqref="D9:D10">
    <cfRule type="timePeriod" dxfId="4008" priority="283" timePeriod="thisMonth">
      <formula>AND(MONTH(D9)=MONTH(TODAY()),YEAR(D9)=YEAR(TODAY()))</formula>
    </cfRule>
  </conditionalFormatting>
  <conditionalFormatting sqref="D9:D10">
    <cfRule type="timePeriod" dxfId="4007" priority="282" timePeriod="nextMonth">
      <formula>AND(MONTH(D9)=MONTH(EDATE(TODAY(),0+1)),YEAR(D9)=YEAR(EDATE(TODAY(),0+1)))</formula>
    </cfRule>
  </conditionalFormatting>
  <conditionalFormatting sqref="D9:D10">
    <cfRule type="timePeriod" dxfId="4006" priority="281" timePeriod="thisMonth">
      <formula>AND(MONTH(D9)=MONTH(TODAY()),YEAR(D9)=YEAR(TODAY()))</formula>
    </cfRule>
  </conditionalFormatting>
  <conditionalFormatting sqref="D9:D10">
    <cfRule type="timePeriod" dxfId="4005" priority="280" timePeriod="nextMonth">
      <formula>AND(MONTH(D9)=MONTH(EDATE(TODAY(),0+1)),YEAR(D9)=YEAR(EDATE(TODAY(),0+1)))</formula>
    </cfRule>
  </conditionalFormatting>
  <conditionalFormatting sqref="D9:D10">
    <cfRule type="timePeriod" dxfId="4004" priority="279" timePeriod="thisMonth">
      <formula>AND(MONTH(D9)=MONTH(TODAY()),YEAR(D9)=YEAR(TODAY()))</formula>
    </cfRule>
  </conditionalFormatting>
  <conditionalFormatting sqref="D9:D10">
    <cfRule type="timePeriod" dxfId="4003" priority="278" timePeriod="nextMonth">
      <formula>AND(MONTH(D9)=MONTH(EDATE(TODAY(),0+1)),YEAR(D9)=YEAR(EDATE(TODAY(),0+1)))</formula>
    </cfRule>
  </conditionalFormatting>
  <conditionalFormatting sqref="D9:D10">
    <cfRule type="timePeriod" dxfId="4002" priority="277" timePeriod="thisMonth">
      <formula>AND(MONTH(D9)=MONTH(TODAY()),YEAR(D9)=YEAR(TODAY()))</formula>
    </cfRule>
  </conditionalFormatting>
  <conditionalFormatting sqref="D9:D10">
    <cfRule type="timePeriod" dxfId="4001" priority="276" timePeriod="nextMonth">
      <formula>AND(MONTH(D9)=MONTH(EDATE(TODAY(),0+1)),YEAR(D9)=YEAR(EDATE(TODAY(),0+1)))</formula>
    </cfRule>
  </conditionalFormatting>
  <conditionalFormatting sqref="D9:D10">
    <cfRule type="timePeriod" dxfId="4000" priority="275" timePeriod="thisMonth">
      <formula>AND(MONTH(D9)=MONTH(TODAY()),YEAR(D9)=YEAR(TODAY()))</formula>
    </cfRule>
  </conditionalFormatting>
  <conditionalFormatting sqref="D9:D10">
    <cfRule type="timePeriod" dxfId="3999" priority="274" timePeriod="nextMonth">
      <formula>AND(MONTH(D9)=MONTH(EDATE(TODAY(),0+1)),YEAR(D9)=YEAR(EDATE(TODAY(),0+1)))</formula>
    </cfRule>
  </conditionalFormatting>
  <conditionalFormatting sqref="D9:D10">
    <cfRule type="timePeriod" dxfId="3998" priority="273" timePeriod="thisMonth">
      <formula>AND(MONTH(D9)=MONTH(TODAY()),YEAR(D9)=YEAR(TODAY()))</formula>
    </cfRule>
  </conditionalFormatting>
  <conditionalFormatting sqref="D9:D10">
    <cfRule type="timePeriod" dxfId="3997" priority="272" timePeriod="nextMonth">
      <formula>AND(MONTH(D9)=MONTH(EDATE(TODAY(),0+1)),YEAR(D9)=YEAR(EDATE(TODAY(),0+1)))</formula>
    </cfRule>
  </conditionalFormatting>
  <conditionalFormatting sqref="D9:D10">
    <cfRule type="timePeriod" dxfId="3996" priority="271" timePeriod="thisMonth">
      <formula>AND(MONTH(D9)=MONTH(TODAY()),YEAR(D9)=YEAR(TODAY()))</formula>
    </cfRule>
  </conditionalFormatting>
  <conditionalFormatting sqref="D9:D10">
    <cfRule type="timePeriod" dxfId="3995" priority="270" timePeriod="nextMonth">
      <formula>AND(MONTH(D9)=MONTH(EDATE(TODAY(),0+1)),YEAR(D9)=YEAR(EDATE(TODAY(),0+1)))</formula>
    </cfRule>
  </conditionalFormatting>
  <conditionalFormatting sqref="D9:D10">
    <cfRule type="timePeriod" dxfId="3994" priority="269" timePeriod="thisMonth">
      <formula>AND(MONTH(D9)=MONTH(TODAY()),YEAR(D9)=YEAR(TODAY()))</formula>
    </cfRule>
  </conditionalFormatting>
  <conditionalFormatting sqref="D9:D10">
    <cfRule type="timePeriod" dxfId="3993" priority="268" timePeriod="nextMonth">
      <formula>AND(MONTH(D9)=MONTH(EDATE(TODAY(),0+1)),YEAR(D9)=YEAR(EDATE(TODAY(),0+1)))</formula>
    </cfRule>
  </conditionalFormatting>
  <conditionalFormatting sqref="D9:D10">
    <cfRule type="timePeriod" dxfId="3992" priority="267" timePeriod="thisMonth">
      <formula>AND(MONTH(D9)=MONTH(TODAY()),YEAR(D9)=YEAR(TODAY()))</formula>
    </cfRule>
  </conditionalFormatting>
  <conditionalFormatting sqref="D9:D10">
    <cfRule type="timePeriod" dxfId="3991" priority="266" timePeriod="nextMonth">
      <formula>AND(MONTH(D9)=MONTH(EDATE(TODAY(),0+1)),YEAR(D9)=YEAR(EDATE(TODAY(),0+1)))</formula>
    </cfRule>
  </conditionalFormatting>
  <conditionalFormatting sqref="D9:D10">
    <cfRule type="timePeriod" dxfId="3990" priority="265" timePeriod="thisMonth">
      <formula>AND(MONTH(D9)=MONTH(TODAY()),YEAR(D9)=YEAR(TODAY()))</formula>
    </cfRule>
  </conditionalFormatting>
  <conditionalFormatting sqref="D9:D10">
    <cfRule type="timePeriod" dxfId="3989" priority="264" timePeriod="nextMonth">
      <formula>AND(MONTH(D9)=MONTH(EDATE(TODAY(),0+1)),YEAR(D9)=YEAR(EDATE(TODAY(),0+1)))</formula>
    </cfRule>
  </conditionalFormatting>
  <conditionalFormatting sqref="D9:D10">
    <cfRule type="timePeriod" dxfId="3988" priority="263" timePeriod="thisMonth">
      <formula>AND(MONTH(D9)=MONTH(TODAY()),YEAR(D9)=YEAR(TODAY()))</formula>
    </cfRule>
  </conditionalFormatting>
  <conditionalFormatting sqref="D9:D10">
    <cfRule type="timePeriod" dxfId="3987" priority="262" timePeriod="nextMonth">
      <formula>AND(MONTH(D9)=MONTH(EDATE(TODAY(),0+1)),YEAR(D9)=YEAR(EDATE(TODAY(),0+1)))</formula>
    </cfRule>
  </conditionalFormatting>
  <conditionalFormatting sqref="D9:D10">
    <cfRule type="timePeriod" dxfId="3986" priority="261" timePeriod="thisMonth">
      <formula>AND(MONTH(D9)=MONTH(TODAY()),YEAR(D9)=YEAR(TODAY()))</formula>
    </cfRule>
  </conditionalFormatting>
  <conditionalFormatting sqref="D9:D10">
    <cfRule type="timePeriod" dxfId="3985" priority="260" timePeriod="nextMonth">
      <formula>AND(MONTH(D9)=MONTH(EDATE(TODAY(),0+1)),YEAR(D9)=YEAR(EDATE(TODAY(),0+1)))</formula>
    </cfRule>
  </conditionalFormatting>
  <conditionalFormatting sqref="D9:D10">
    <cfRule type="timePeriod" dxfId="3984" priority="259" timePeriod="thisMonth">
      <formula>AND(MONTH(D9)=MONTH(TODAY()),YEAR(D9)=YEAR(TODAY()))</formula>
    </cfRule>
  </conditionalFormatting>
  <conditionalFormatting sqref="D9:D10">
    <cfRule type="timePeriod" dxfId="3983" priority="258" timePeriod="nextMonth">
      <formula>AND(MONTH(D9)=MONTH(EDATE(TODAY(),0+1)),YEAR(D9)=YEAR(EDATE(TODAY(),0+1)))</formula>
    </cfRule>
  </conditionalFormatting>
  <conditionalFormatting sqref="D9:D10">
    <cfRule type="timePeriod" dxfId="3982" priority="257" timePeriod="thisMonth">
      <formula>AND(MONTH(D9)=MONTH(TODAY()),YEAR(D9)=YEAR(TODAY()))</formula>
    </cfRule>
  </conditionalFormatting>
  <conditionalFormatting sqref="D9:D10">
    <cfRule type="timePeriod" dxfId="3981" priority="256" timePeriod="nextMonth">
      <formula>AND(MONTH(D9)=MONTH(EDATE(TODAY(),0+1)),YEAR(D9)=YEAR(EDATE(TODAY(),0+1)))</formula>
    </cfRule>
  </conditionalFormatting>
  <conditionalFormatting sqref="D9:D10">
    <cfRule type="timePeriod" dxfId="3980" priority="255" timePeriod="thisMonth">
      <formula>AND(MONTH(D9)=MONTH(TODAY()),YEAR(D9)=YEAR(TODAY()))</formula>
    </cfRule>
  </conditionalFormatting>
  <conditionalFormatting sqref="D9:D10">
    <cfRule type="timePeriod" dxfId="3979" priority="254" timePeriod="nextMonth">
      <formula>AND(MONTH(D9)=MONTH(EDATE(TODAY(),0+1)),YEAR(D9)=YEAR(EDATE(TODAY(),0+1)))</formula>
    </cfRule>
  </conditionalFormatting>
  <conditionalFormatting sqref="D9:D10">
    <cfRule type="timePeriod" dxfId="3978" priority="253" timePeriod="thisMonth">
      <formula>AND(MONTH(D9)=MONTH(TODAY()),YEAR(D9)=YEAR(TODAY()))</formula>
    </cfRule>
  </conditionalFormatting>
  <conditionalFormatting sqref="D9:D10">
    <cfRule type="timePeriod" dxfId="3977" priority="252" timePeriod="nextMonth">
      <formula>AND(MONTH(D9)=MONTH(EDATE(TODAY(),0+1)),YEAR(D9)=YEAR(EDATE(TODAY(),0+1)))</formula>
    </cfRule>
  </conditionalFormatting>
  <conditionalFormatting sqref="D9:D10">
    <cfRule type="timePeriod" dxfId="3976" priority="251" timePeriod="thisMonth">
      <formula>AND(MONTH(D9)=MONTH(TODAY()),YEAR(D9)=YEAR(TODAY()))</formula>
    </cfRule>
  </conditionalFormatting>
  <conditionalFormatting sqref="D9:D10">
    <cfRule type="timePeriod" dxfId="3975" priority="250" timePeriod="nextMonth">
      <formula>AND(MONTH(D9)=MONTH(EDATE(TODAY(),0+1)),YEAR(D9)=YEAR(EDATE(TODAY(),0+1)))</formula>
    </cfRule>
  </conditionalFormatting>
  <conditionalFormatting sqref="D9:D10">
    <cfRule type="timePeriod" dxfId="3974" priority="249" timePeriod="thisMonth">
      <formula>AND(MONTH(D9)=MONTH(TODAY()),YEAR(D9)=YEAR(TODAY()))</formula>
    </cfRule>
  </conditionalFormatting>
  <conditionalFormatting sqref="D9:D10">
    <cfRule type="timePeriod" dxfId="3973" priority="248" timePeriod="nextMonth">
      <formula>AND(MONTH(D9)=MONTH(EDATE(TODAY(),0+1)),YEAR(D9)=YEAR(EDATE(TODAY(),0+1)))</formula>
    </cfRule>
  </conditionalFormatting>
  <conditionalFormatting sqref="D9:D10">
    <cfRule type="timePeriod" dxfId="3972" priority="247" timePeriod="thisMonth">
      <formula>AND(MONTH(D9)=MONTH(TODAY()),YEAR(D9)=YEAR(TODAY()))</formula>
    </cfRule>
  </conditionalFormatting>
  <conditionalFormatting sqref="D9:D10">
    <cfRule type="timePeriod" dxfId="3971" priority="246" timePeriod="nextMonth">
      <formula>AND(MONTH(D9)=MONTH(EDATE(TODAY(),0+1)),YEAR(D9)=YEAR(EDATE(TODAY(),0+1)))</formula>
    </cfRule>
  </conditionalFormatting>
  <conditionalFormatting sqref="D9:D10">
    <cfRule type="timePeriod" dxfId="3970" priority="245" timePeriod="thisMonth">
      <formula>AND(MONTH(D9)=MONTH(TODAY()),YEAR(D9)=YEAR(TODAY()))</formula>
    </cfRule>
  </conditionalFormatting>
  <conditionalFormatting sqref="D9:D10">
    <cfRule type="timePeriod" dxfId="3969" priority="244" timePeriod="nextMonth">
      <formula>AND(MONTH(D9)=MONTH(EDATE(TODAY(),0+1)),YEAR(D9)=YEAR(EDATE(TODAY(),0+1)))</formula>
    </cfRule>
  </conditionalFormatting>
  <conditionalFormatting sqref="D9:D10">
    <cfRule type="timePeriod" dxfId="3968" priority="243" timePeriod="thisMonth">
      <formula>AND(MONTH(D9)=MONTH(TODAY()),YEAR(D9)=YEAR(TODAY()))</formula>
    </cfRule>
  </conditionalFormatting>
  <conditionalFormatting sqref="D9:D10">
    <cfRule type="timePeriod" dxfId="3967" priority="242" timePeriod="nextMonth">
      <formula>AND(MONTH(D9)=MONTH(EDATE(TODAY(),0+1)),YEAR(D9)=YEAR(EDATE(TODAY(),0+1)))</formula>
    </cfRule>
  </conditionalFormatting>
  <conditionalFormatting sqref="D9:D10">
    <cfRule type="timePeriod" dxfId="3966" priority="241" timePeriod="thisMonth">
      <formula>AND(MONTH(D9)=MONTH(TODAY()),YEAR(D9)=YEAR(TODAY()))</formula>
    </cfRule>
  </conditionalFormatting>
  <conditionalFormatting sqref="D9:D10">
    <cfRule type="timePeriod" dxfId="3965" priority="240" timePeriod="nextMonth">
      <formula>AND(MONTH(D9)=MONTH(EDATE(TODAY(),0+1)),YEAR(D9)=YEAR(EDATE(TODAY(),0+1)))</formula>
    </cfRule>
  </conditionalFormatting>
  <conditionalFormatting sqref="D9:D10">
    <cfRule type="timePeriod" dxfId="3964" priority="239" timePeriod="thisMonth">
      <formula>AND(MONTH(D9)=MONTH(TODAY()),YEAR(D9)=YEAR(TODAY()))</formula>
    </cfRule>
  </conditionalFormatting>
  <conditionalFormatting sqref="D9:D10">
    <cfRule type="timePeriod" dxfId="3963" priority="238" timePeriod="nextMonth">
      <formula>AND(MONTH(D9)=MONTH(EDATE(TODAY(),0+1)),YEAR(D9)=YEAR(EDATE(TODAY(),0+1)))</formula>
    </cfRule>
  </conditionalFormatting>
  <conditionalFormatting sqref="D9:D10">
    <cfRule type="timePeriod" dxfId="3962" priority="237" timePeriod="thisMonth">
      <formula>AND(MONTH(D9)=MONTH(TODAY()),YEAR(D9)=YEAR(TODAY()))</formula>
    </cfRule>
  </conditionalFormatting>
  <conditionalFormatting sqref="D9:D10">
    <cfRule type="timePeriod" dxfId="3961" priority="236" timePeriod="nextMonth">
      <formula>AND(MONTH(D9)=MONTH(EDATE(TODAY(),0+1)),YEAR(D9)=YEAR(EDATE(TODAY(),0+1)))</formula>
    </cfRule>
  </conditionalFormatting>
  <conditionalFormatting sqref="D9:D10">
    <cfRule type="timePeriod" dxfId="3960" priority="235" timePeriod="thisMonth">
      <formula>AND(MONTH(D9)=MONTH(TODAY()),YEAR(D9)=YEAR(TODAY()))</formula>
    </cfRule>
  </conditionalFormatting>
  <conditionalFormatting sqref="D9:D10">
    <cfRule type="timePeriod" dxfId="3959" priority="234" timePeriod="nextMonth">
      <formula>AND(MONTH(D9)=MONTH(EDATE(TODAY(),0+1)),YEAR(D9)=YEAR(EDATE(TODAY(),0+1)))</formula>
    </cfRule>
  </conditionalFormatting>
  <conditionalFormatting sqref="D9:D10">
    <cfRule type="timePeriod" dxfId="3958" priority="233" timePeriod="thisMonth">
      <formula>AND(MONTH(D9)=MONTH(TODAY()),YEAR(D9)=YEAR(TODAY()))</formula>
    </cfRule>
  </conditionalFormatting>
  <conditionalFormatting sqref="D9:D10">
    <cfRule type="timePeriod" dxfId="3957" priority="232" timePeriod="nextMonth">
      <formula>AND(MONTH(D9)=MONTH(EDATE(TODAY(),0+1)),YEAR(D9)=YEAR(EDATE(TODAY(),0+1)))</formula>
    </cfRule>
  </conditionalFormatting>
  <conditionalFormatting sqref="D9:D10">
    <cfRule type="timePeriod" dxfId="3956" priority="231" timePeriod="thisMonth">
      <formula>AND(MONTH(D9)=MONTH(TODAY()),YEAR(D9)=YEAR(TODAY()))</formula>
    </cfRule>
  </conditionalFormatting>
  <conditionalFormatting sqref="D9:D10">
    <cfRule type="timePeriod" dxfId="3955" priority="230" timePeriod="nextMonth">
      <formula>AND(MONTH(D9)=MONTH(EDATE(TODAY(),0+1)),YEAR(D9)=YEAR(EDATE(TODAY(),0+1)))</formula>
    </cfRule>
  </conditionalFormatting>
  <conditionalFormatting sqref="D9:D10">
    <cfRule type="timePeriod" dxfId="3954" priority="229" timePeriod="thisMonth">
      <formula>AND(MONTH(D9)=MONTH(TODAY()),YEAR(D9)=YEAR(TODAY()))</formula>
    </cfRule>
  </conditionalFormatting>
  <conditionalFormatting sqref="D9:D10">
    <cfRule type="timePeriod" dxfId="3953" priority="228" timePeriod="nextMonth">
      <formula>AND(MONTH(D9)=MONTH(EDATE(TODAY(),0+1)),YEAR(D9)=YEAR(EDATE(TODAY(),0+1)))</formula>
    </cfRule>
  </conditionalFormatting>
  <conditionalFormatting sqref="D9:D10">
    <cfRule type="timePeriod" dxfId="3952" priority="227" timePeriod="thisMonth">
      <formula>AND(MONTH(D9)=MONTH(TODAY()),YEAR(D9)=YEAR(TODAY()))</formula>
    </cfRule>
  </conditionalFormatting>
  <conditionalFormatting sqref="D9:D10">
    <cfRule type="timePeriod" dxfId="3951" priority="226" timePeriod="nextMonth">
      <formula>AND(MONTH(D9)=MONTH(EDATE(TODAY(),0+1)),YEAR(D9)=YEAR(EDATE(TODAY(),0+1)))</formula>
    </cfRule>
  </conditionalFormatting>
  <conditionalFormatting sqref="H9:H10">
    <cfRule type="containsText" dxfId="3950" priority="225" operator="containsText" text="personnel costs">
      <formula>NOT(ISERROR(SEARCH("personnel costs",H9)))</formula>
    </cfRule>
  </conditionalFormatting>
  <conditionalFormatting sqref="I8">
    <cfRule type="dataBar" priority="22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{8B7A0DD0-038C-FA4C-A943-719B06C8EFDB}</x14:id>
        </ext>
      </extLst>
    </cfRule>
  </conditionalFormatting>
  <conditionalFormatting sqref="D8">
    <cfRule type="timePeriod" dxfId="3949" priority="223" timePeriod="thisMonth">
      <formula>AND(MONTH(D8)=MONTH(TODAY()),YEAR(D8)=YEAR(TODAY()))</formula>
    </cfRule>
  </conditionalFormatting>
  <conditionalFormatting sqref="D8">
    <cfRule type="timePeriod" dxfId="3948" priority="222" timePeriod="nextMonth">
      <formula>AND(MONTH(D8)=MONTH(EDATE(TODAY(),0+1)),YEAR(D8)=YEAR(EDATE(TODAY(),0+1)))</formula>
    </cfRule>
  </conditionalFormatting>
  <conditionalFormatting sqref="D8">
    <cfRule type="timePeriod" dxfId="3947" priority="221" timePeriod="lastMonth">
      <formula>AND(MONTH(D8)=MONTH(EDATE(TODAY(),0-1)),YEAR(D8)=YEAR(EDATE(TODAY(),0-1)))</formula>
    </cfRule>
  </conditionalFormatting>
  <conditionalFormatting sqref="I9:I10">
    <cfRule type="dataBar" priority="21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{464D8DE4-74C3-A843-ABA3-559CD95644C4}</x14:id>
        </ext>
      </extLst>
    </cfRule>
  </conditionalFormatting>
  <conditionalFormatting sqref="I9:I10">
    <cfRule type="containsText" dxfId="3946" priority="220" operator="containsText" text="personnel costs">
      <formula>NOT(ISERROR(SEARCH("personnel costs",I9)))</formula>
    </cfRule>
  </conditionalFormatting>
  <conditionalFormatting sqref="D3">
    <cfRule type="containsText" dxfId="3945" priority="218" operator="containsText" text="personnel costs">
      <formula>NOT(ISERROR(SEARCH("personnel costs",D3)))</formula>
    </cfRule>
  </conditionalFormatting>
  <conditionalFormatting sqref="E9:E10">
    <cfRule type="timePeriod" dxfId="3944" priority="217" timePeriod="thisMonth">
      <formula>AND(MONTH(E9)=MONTH(TODAY()),YEAR(E9)=YEAR(TODAY()))</formula>
    </cfRule>
  </conditionalFormatting>
  <conditionalFormatting sqref="E9:E10">
    <cfRule type="timePeriod" dxfId="3943" priority="216" timePeriod="nextMonth">
      <formula>AND(MONTH(E9)=MONTH(EDATE(TODAY(),0+1)),YEAR(E9)=YEAR(EDATE(TODAY(),0+1)))</formula>
    </cfRule>
  </conditionalFormatting>
  <conditionalFormatting sqref="E9:E10">
    <cfRule type="timePeriod" dxfId="3942" priority="215" timePeriod="lastMonth">
      <formula>AND(MONTH(E9)=MONTH(EDATE(TODAY(),0-1)),YEAR(E9)=YEAR(EDATE(TODAY(),0-1)))</formula>
    </cfRule>
  </conditionalFormatting>
  <conditionalFormatting sqref="E9:E10">
    <cfRule type="timePeriod" dxfId="3941" priority="214" timePeriod="thisMonth">
      <formula>AND(MONTH(E9)=MONTH(TODAY()),YEAR(E9)=YEAR(TODAY()))</formula>
    </cfRule>
  </conditionalFormatting>
  <conditionalFormatting sqref="E9:E10">
    <cfRule type="timePeriod" dxfId="3940" priority="213" timePeriod="nextMonth">
      <formula>AND(MONTH(E9)=MONTH(EDATE(TODAY(),0+1)),YEAR(E9)=YEAR(EDATE(TODAY(),0+1)))</formula>
    </cfRule>
  </conditionalFormatting>
  <conditionalFormatting sqref="E9:E10">
    <cfRule type="timePeriod" dxfId="3939" priority="212" timePeriod="thisMonth">
      <formula>AND(MONTH(E9)=MONTH(TODAY()),YEAR(E9)=YEAR(TODAY()))</formula>
    </cfRule>
  </conditionalFormatting>
  <conditionalFormatting sqref="E9:E10">
    <cfRule type="timePeriod" dxfId="3938" priority="211" timePeriod="nextMonth">
      <formula>AND(MONTH(E9)=MONTH(EDATE(TODAY(),0+1)),YEAR(E9)=YEAR(EDATE(TODAY(),0+1)))</formula>
    </cfRule>
  </conditionalFormatting>
  <conditionalFormatting sqref="E9:E10">
    <cfRule type="timePeriod" dxfId="3937" priority="210" timePeriod="thisMonth">
      <formula>AND(MONTH(E9)=MONTH(TODAY()),YEAR(E9)=YEAR(TODAY()))</formula>
    </cfRule>
  </conditionalFormatting>
  <conditionalFormatting sqref="E9:E10">
    <cfRule type="timePeriod" dxfId="3936" priority="209" timePeriod="nextMonth">
      <formula>AND(MONTH(E9)=MONTH(EDATE(TODAY(),0+1)),YEAR(E9)=YEAR(EDATE(TODAY(),0+1)))</formula>
    </cfRule>
  </conditionalFormatting>
  <conditionalFormatting sqref="E9:E10">
    <cfRule type="timePeriod" dxfId="3935" priority="208" timePeriod="thisMonth">
      <formula>AND(MONTH(E9)=MONTH(TODAY()),YEAR(E9)=YEAR(TODAY()))</formula>
    </cfRule>
  </conditionalFormatting>
  <conditionalFormatting sqref="E9:E10">
    <cfRule type="timePeriod" dxfId="3934" priority="207" timePeriod="nextMonth">
      <formula>AND(MONTH(E9)=MONTH(EDATE(TODAY(),0+1)),YEAR(E9)=YEAR(EDATE(TODAY(),0+1)))</formula>
    </cfRule>
  </conditionalFormatting>
  <conditionalFormatting sqref="E9:E10">
    <cfRule type="timePeriod" dxfId="3933" priority="206" timePeriod="thisMonth">
      <formula>AND(MONTH(E9)=MONTH(TODAY()),YEAR(E9)=YEAR(TODAY()))</formula>
    </cfRule>
  </conditionalFormatting>
  <conditionalFormatting sqref="E9:E10">
    <cfRule type="timePeriod" dxfId="3932" priority="205" timePeriod="nextMonth">
      <formula>AND(MONTH(E9)=MONTH(EDATE(TODAY(),0+1)),YEAR(E9)=YEAR(EDATE(TODAY(),0+1)))</formula>
    </cfRule>
  </conditionalFormatting>
  <conditionalFormatting sqref="E9:E10">
    <cfRule type="timePeriod" dxfId="3931" priority="204" timePeriod="thisMonth">
      <formula>AND(MONTH(E9)=MONTH(TODAY()),YEAR(E9)=YEAR(TODAY()))</formula>
    </cfRule>
  </conditionalFormatting>
  <conditionalFormatting sqref="E9:E10">
    <cfRule type="timePeriod" dxfId="3930" priority="203" timePeriod="nextMonth">
      <formula>AND(MONTH(E9)=MONTH(EDATE(TODAY(),0+1)),YEAR(E9)=YEAR(EDATE(TODAY(),0+1)))</formula>
    </cfRule>
  </conditionalFormatting>
  <conditionalFormatting sqref="E9:E10">
    <cfRule type="timePeriod" dxfId="3929" priority="202" timePeriod="thisMonth">
      <formula>AND(MONTH(E9)=MONTH(TODAY()),YEAR(E9)=YEAR(TODAY()))</formula>
    </cfRule>
  </conditionalFormatting>
  <conditionalFormatting sqref="E9:E10">
    <cfRule type="timePeriod" dxfId="3928" priority="201" timePeriod="nextMonth">
      <formula>AND(MONTH(E9)=MONTH(EDATE(TODAY(),0+1)),YEAR(E9)=YEAR(EDATE(TODAY(),0+1)))</formula>
    </cfRule>
  </conditionalFormatting>
  <conditionalFormatting sqref="E9:E10">
    <cfRule type="timePeriod" dxfId="3927" priority="200" timePeriod="thisMonth">
      <formula>AND(MONTH(E9)=MONTH(TODAY()),YEAR(E9)=YEAR(TODAY()))</formula>
    </cfRule>
  </conditionalFormatting>
  <conditionalFormatting sqref="E9:E10">
    <cfRule type="timePeriod" dxfId="3926" priority="199" timePeriod="nextMonth">
      <formula>AND(MONTH(E9)=MONTH(EDATE(TODAY(),0+1)),YEAR(E9)=YEAR(EDATE(TODAY(),0+1)))</formula>
    </cfRule>
  </conditionalFormatting>
  <conditionalFormatting sqref="E9:E10">
    <cfRule type="timePeriod" dxfId="3925" priority="198" timePeriod="thisMonth">
      <formula>AND(MONTH(E9)=MONTH(TODAY()),YEAR(E9)=YEAR(TODAY()))</formula>
    </cfRule>
  </conditionalFormatting>
  <conditionalFormatting sqref="E9:E10">
    <cfRule type="timePeriod" dxfId="3924" priority="197" timePeriod="nextMonth">
      <formula>AND(MONTH(E9)=MONTH(EDATE(TODAY(),0+1)),YEAR(E9)=YEAR(EDATE(TODAY(),0+1)))</formula>
    </cfRule>
  </conditionalFormatting>
  <conditionalFormatting sqref="E9:E10">
    <cfRule type="timePeriod" dxfId="3923" priority="196" timePeriod="thisMonth">
      <formula>AND(MONTH(E9)=MONTH(TODAY()),YEAR(E9)=YEAR(TODAY()))</formula>
    </cfRule>
  </conditionalFormatting>
  <conditionalFormatting sqref="E9:E10">
    <cfRule type="timePeriod" dxfId="3922" priority="195" timePeriod="nextMonth">
      <formula>AND(MONTH(E9)=MONTH(EDATE(TODAY(),0+1)),YEAR(E9)=YEAR(EDATE(TODAY(),0+1)))</formula>
    </cfRule>
  </conditionalFormatting>
  <conditionalFormatting sqref="E9:E10">
    <cfRule type="timePeriod" dxfId="3921" priority="194" timePeriod="thisMonth">
      <formula>AND(MONTH(E9)=MONTH(TODAY()),YEAR(E9)=YEAR(TODAY()))</formula>
    </cfRule>
  </conditionalFormatting>
  <conditionalFormatting sqref="E9:E10">
    <cfRule type="timePeriod" dxfId="3920" priority="193" timePeriod="nextMonth">
      <formula>AND(MONTH(E9)=MONTH(EDATE(TODAY(),0+1)),YEAR(E9)=YEAR(EDATE(TODAY(),0+1)))</formula>
    </cfRule>
  </conditionalFormatting>
  <conditionalFormatting sqref="E9:E10">
    <cfRule type="timePeriod" dxfId="3919" priority="192" timePeriod="thisMonth">
      <formula>AND(MONTH(E9)=MONTH(TODAY()),YEAR(E9)=YEAR(TODAY()))</formula>
    </cfRule>
  </conditionalFormatting>
  <conditionalFormatting sqref="E9:E10">
    <cfRule type="timePeriod" dxfId="3918" priority="191" timePeriod="nextMonth">
      <formula>AND(MONTH(E9)=MONTH(EDATE(TODAY(),0+1)),YEAR(E9)=YEAR(EDATE(TODAY(),0+1)))</formula>
    </cfRule>
  </conditionalFormatting>
  <conditionalFormatting sqref="E9:E10">
    <cfRule type="timePeriod" dxfId="3917" priority="190" timePeriod="thisMonth">
      <formula>AND(MONTH(E9)=MONTH(TODAY()),YEAR(E9)=YEAR(TODAY()))</formula>
    </cfRule>
  </conditionalFormatting>
  <conditionalFormatting sqref="E9:E10">
    <cfRule type="timePeriod" dxfId="3916" priority="189" timePeriod="nextMonth">
      <formula>AND(MONTH(E9)=MONTH(EDATE(TODAY(),0+1)),YEAR(E9)=YEAR(EDATE(TODAY(),0+1)))</formula>
    </cfRule>
  </conditionalFormatting>
  <conditionalFormatting sqref="E9:E10">
    <cfRule type="timePeriod" dxfId="3915" priority="188" timePeriod="thisMonth">
      <formula>AND(MONTH(E9)=MONTH(TODAY()),YEAR(E9)=YEAR(TODAY()))</formula>
    </cfRule>
  </conditionalFormatting>
  <conditionalFormatting sqref="E9:E10">
    <cfRule type="timePeriod" dxfId="3914" priority="187" timePeriod="nextMonth">
      <formula>AND(MONTH(E9)=MONTH(EDATE(TODAY(),0+1)),YEAR(E9)=YEAR(EDATE(TODAY(),0+1)))</formula>
    </cfRule>
  </conditionalFormatting>
  <conditionalFormatting sqref="E9:E10">
    <cfRule type="timePeriod" dxfId="3913" priority="186" timePeriod="thisMonth">
      <formula>AND(MONTH(E9)=MONTH(TODAY()),YEAR(E9)=YEAR(TODAY()))</formula>
    </cfRule>
  </conditionalFormatting>
  <conditionalFormatting sqref="E9:E10">
    <cfRule type="timePeriod" dxfId="3912" priority="185" timePeriod="nextMonth">
      <formula>AND(MONTH(E9)=MONTH(EDATE(TODAY(),0+1)),YEAR(E9)=YEAR(EDATE(TODAY(),0+1)))</formula>
    </cfRule>
  </conditionalFormatting>
  <conditionalFormatting sqref="E9:E10">
    <cfRule type="timePeriod" dxfId="3911" priority="184" timePeriod="thisMonth">
      <formula>AND(MONTH(E9)=MONTH(TODAY()),YEAR(E9)=YEAR(TODAY()))</formula>
    </cfRule>
  </conditionalFormatting>
  <conditionalFormatting sqref="E9:E10">
    <cfRule type="timePeriod" dxfId="3910" priority="183" timePeriod="nextMonth">
      <formula>AND(MONTH(E9)=MONTH(EDATE(TODAY(),0+1)),YEAR(E9)=YEAR(EDATE(TODAY(),0+1)))</formula>
    </cfRule>
  </conditionalFormatting>
  <conditionalFormatting sqref="E9:E10">
    <cfRule type="timePeriod" dxfId="3909" priority="182" timePeriod="thisMonth">
      <formula>AND(MONTH(E9)=MONTH(TODAY()),YEAR(E9)=YEAR(TODAY()))</formula>
    </cfRule>
  </conditionalFormatting>
  <conditionalFormatting sqref="E9:E10">
    <cfRule type="timePeriod" dxfId="3908" priority="181" timePeriod="nextMonth">
      <formula>AND(MONTH(E9)=MONTH(EDATE(TODAY(),0+1)),YEAR(E9)=YEAR(EDATE(TODAY(),0+1)))</formula>
    </cfRule>
  </conditionalFormatting>
  <conditionalFormatting sqref="E9:E10">
    <cfRule type="timePeriod" dxfId="3907" priority="180" timePeriod="thisMonth">
      <formula>AND(MONTH(E9)=MONTH(TODAY()),YEAR(E9)=YEAR(TODAY()))</formula>
    </cfRule>
  </conditionalFormatting>
  <conditionalFormatting sqref="E9:E10">
    <cfRule type="timePeriod" dxfId="3906" priority="179" timePeriod="nextMonth">
      <formula>AND(MONTH(E9)=MONTH(EDATE(TODAY(),0+1)),YEAR(E9)=YEAR(EDATE(TODAY(),0+1)))</formula>
    </cfRule>
  </conditionalFormatting>
  <conditionalFormatting sqref="E9:E10">
    <cfRule type="timePeriod" dxfId="3905" priority="178" timePeriod="thisMonth">
      <formula>AND(MONTH(E9)=MONTH(TODAY()),YEAR(E9)=YEAR(TODAY()))</formula>
    </cfRule>
  </conditionalFormatting>
  <conditionalFormatting sqref="E9:E10">
    <cfRule type="timePeriod" dxfId="3904" priority="177" timePeriod="nextMonth">
      <formula>AND(MONTH(E9)=MONTH(EDATE(TODAY(),0+1)),YEAR(E9)=YEAR(EDATE(TODAY(),0+1)))</formula>
    </cfRule>
  </conditionalFormatting>
  <conditionalFormatting sqref="E9:E10">
    <cfRule type="timePeriod" dxfId="3903" priority="176" timePeriod="thisMonth">
      <formula>AND(MONTH(E9)=MONTH(TODAY()),YEAR(E9)=YEAR(TODAY()))</formula>
    </cfRule>
  </conditionalFormatting>
  <conditionalFormatting sqref="E9:E10">
    <cfRule type="timePeriod" dxfId="3902" priority="175" timePeriod="nextMonth">
      <formula>AND(MONTH(E9)=MONTH(EDATE(TODAY(),0+1)),YEAR(E9)=YEAR(EDATE(TODAY(),0+1)))</formula>
    </cfRule>
  </conditionalFormatting>
  <conditionalFormatting sqref="E9:E10">
    <cfRule type="timePeriod" dxfId="3901" priority="174" timePeriod="thisMonth">
      <formula>AND(MONTH(E9)=MONTH(TODAY()),YEAR(E9)=YEAR(TODAY()))</formula>
    </cfRule>
  </conditionalFormatting>
  <conditionalFormatting sqref="E9:E10">
    <cfRule type="timePeriod" dxfId="3900" priority="173" timePeriod="nextMonth">
      <formula>AND(MONTH(E9)=MONTH(EDATE(TODAY(),0+1)),YEAR(E9)=YEAR(EDATE(TODAY(),0+1)))</formula>
    </cfRule>
  </conditionalFormatting>
  <conditionalFormatting sqref="E9:E10">
    <cfRule type="timePeriod" dxfId="3899" priority="172" timePeriod="thisMonth">
      <formula>AND(MONTH(E9)=MONTH(TODAY()),YEAR(E9)=YEAR(TODAY()))</formula>
    </cfRule>
  </conditionalFormatting>
  <conditionalFormatting sqref="E9:E10">
    <cfRule type="timePeriod" dxfId="3898" priority="171" timePeriod="nextMonth">
      <formula>AND(MONTH(E9)=MONTH(EDATE(TODAY(),0+1)),YEAR(E9)=YEAR(EDATE(TODAY(),0+1)))</formula>
    </cfRule>
  </conditionalFormatting>
  <conditionalFormatting sqref="E9:E10">
    <cfRule type="timePeriod" dxfId="3897" priority="170" timePeriod="thisMonth">
      <formula>AND(MONTH(E9)=MONTH(TODAY()),YEAR(E9)=YEAR(TODAY()))</formula>
    </cfRule>
  </conditionalFormatting>
  <conditionalFormatting sqref="E9:E10">
    <cfRule type="timePeriod" dxfId="3896" priority="169" timePeriod="nextMonth">
      <formula>AND(MONTH(E9)=MONTH(EDATE(TODAY(),0+1)),YEAR(E9)=YEAR(EDATE(TODAY(),0+1)))</formula>
    </cfRule>
  </conditionalFormatting>
  <conditionalFormatting sqref="E9:E10">
    <cfRule type="timePeriod" dxfId="3895" priority="168" timePeriod="thisMonth">
      <formula>AND(MONTH(E9)=MONTH(TODAY()),YEAR(E9)=YEAR(TODAY()))</formula>
    </cfRule>
  </conditionalFormatting>
  <conditionalFormatting sqref="E9:E10">
    <cfRule type="timePeriod" dxfId="3894" priority="167" timePeriod="nextMonth">
      <formula>AND(MONTH(E9)=MONTH(EDATE(TODAY(),0+1)),YEAR(E9)=YEAR(EDATE(TODAY(),0+1)))</formula>
    </cfRule>
  </conditionalFormatting>
  <conditionalFormatting sqref="E9:E10">
    <cfRule type="timePeriod" dxfId="3893" priority="166" timePeriod="thisMonth">
      <formula>AND(MONTH(E9)=MONTH(TODAY()),YEAR(E9)=YEAR(TODAY()))</formula>
    </cfRule>
  </conditionalFormatting>
  <conditionalFormatting sqref="E9:E10">
    <cfRule type="timePeriod" dxfId="3892" priority="165" timePeriod="nextMonth">
      <formula>AND(MONTH(E9)=MONTH(EDATE(TODAY(),0+1)),YEAR(E9)=YEAR(EDATE(TODAY(),0+1)))</formula>
    </cfRule>
  </conditionalFormatting>
  <conditionalFormatting sqref="E9:E10">
    <cfRule type="timePeriod" dxfId="3891" priority="164" timePeriod="thisMonth">
      <formula>AND(MONTH(E9)=MONTH(TODAY()),YEAR(E9)=YEAR(TODAY()))</formula>
    </cfRule>
  </conditionalFormatting>
  <conditionalFormatting sqref="E9:E10">
    <cfRule type="timePeriod" dxfId="3890" priority="163" timePeriod="nextMonth">
      <formula>AND(MONTH(E9)=MONTH(EDATE(TODAY(),0+1)),YEAR(E9)=YEAR(EDATE(TODAY(),0+1)))</formula>
    </cfRule>
  </conditionalFormatting>
  <conditionalFormatting sqref="E9:E10">
    <cfRule type="timePeriod" dxfId="3889" priority="162" timePeriod="thisMonth">
      <formula>AND(MONTH(E9)=MONTH(TODAY()),YEAR(E9)=YEAR(TODAY()))</formula>
    </cfRule>
  </conditionalFormatting>
  <conditionalFormatting sqref="E9:E10">
    <cfRule type="timePeriod" dxfId="3888" priority="161" timePeriod="nextMonth">
      <formula>AND(MONTH(E9)=MONTH(EDATE(TODAY(),0+1)),YEAR(E9)=YEAR(EDATE(TODAY(),0+1)))</formula>
    </cfRule>
  </conditionalFormatting>
  <conditionalFormatting sqref="E9:E10">
    <cfRule type="timePeriod" dxfId="3887" priority="160" timePeriod="thisMonth">
      <formula>AND(MONTH(E9)=MONTH(TODAY()),YEAR(E9)=YEAR(TODAY()))</formula>
    </cfRule>
  </conditionalFormatting>
  <conditionalFormatting sqref="E9:E10">
    <cfRule type="timePeriod" dxfId="3886" priority="159" timePeriod="nextMonth">
      <formula>AND(MONTH(E9)=MONTH(EDATE(TODAY(),0+1)),YEAR(E9)=YEAR(EDATE(TODAY(),0+1)))</formula>
    </cfRule>
  </conditionalFormatting>
  <conditionalFormatting sqref="E9:E10">
    <cfRule type="timePeriod" dxfId="3885" priority="158" timePeriod="thisMonth">
      <formula>AND(MONTH(E9)=MONTH(TODAY()),YEAR(E9)=YEAR(TODAY()))</formula>
    </cfRule>
  </conditionalFormatting>
  <conditionalFormatting sqref="E9:E10">
    <cfRule type="timePeriod" dxfId="3884" priority="157" timePeriod="nextMonth">
      <formula>AND(MONTH(E9)=MONTH(EDATE(TODAY(),0+1)),YEAR(E9)=YEAR(EDATE(TODAY(),0+1)))</formula>
    </cfRule>
  </conditionalFormatting>
  <conditionalFormatting sqref="E9:E10">
    <cfRule type="timePeriod" dxfId="3883" priority="156" timePeriod="thisMonth">
      <formula>AND(MONTH(E9)=MONTH(TODAY()),YEAR(E9)=YEAR(TODAY()))</formula>
    </cfRule>
  </conditionalFormatting>
  <conditionalFormatting sqref="E9:E10">
    <cfRule type="timePeriod" dxfId="3882" priority="155" timePeriod="nextMonth">
      <formula>AND(MONTH(E9)=MONTH(EDATE(TODAY(),0+1)),YEAR(E9)=YEAR(EDATE(TODAY(),0+1)))</formula>
    </cfRule>
  </conditionalFormatting>
  <conditionalFormatting sqref="E9:E10">
    <cfRule type="timePeriod" dxfId="3881" priority="154" timePeriod="thisMonth">
      <formula>AND(MONTH(E9)=MONTH(TODAY()),YEAR(E9)=YEAR(TODAY()))</formula>
    </cfRule>
  </conditionalFormatting>
  <conditionalFormatting sqref="E9:E10">
    <cfRule type="timePeriod" dxfId="3880" priority="153" timePeriod="nextMonth">
      <formula>AND(MONTH(E9)=MONTH(EDATE(TODAY(),0+1)),YEAR(E9)=YEAR(EDATE(TODAY(),0+1)))</formula>
    </cfRule>
  </conditionalFormatting>
  <conditionalFormatting sqref="E9:E10">
    <cfRule type="timePeriod" dxfId="3879" priority="152" timePeriod="thisMonth">
      <formula>AND(MONTH(E9)=MONTH(TODAY()),YEAR(E9)=YEAR(TODAY()))</formula>
    </cfRule>
  </conditionalFormatting>
  <conditionalFormatting sqref="E9:E10">
    <cfRule type="timePeriod" dxfId="3878" priority="151" timePeriod="nextMonth">
      <formula>AND(MONTH(E9)=MONTH(EDATE(TODAY(),0+1)),YEAR(E9)=YEAR(EDATE(TODAY(),0+1)))</formula>
    </cfRule>
  </conditionalFormatting>
  <conditionalFormatting sqref="E9:E10">
    <cfRule type="timePeriod" dxfId="3877" priority="150" timePeriod="thisMonth">
      <formula>AND(MONTH(E9)=MONTH(TODAY()),YEAR(E9)=YEAR(TODAY()))</formula>
    </cfRule>
  </conditionalFormatting>
  <conditionalFormatting sqref="E9:E10">
    <cfRule type="timePeriod" dxfId="3876" priority="149" timePeriod="nextMonth">
      <formula>AND(MONTH(E9)=MONTH(EDATE(TODAY(),0+1)),YEAR(E9)=YEAR(EDATE(TODAY(),0+1)))</formula>
    </cfRule>
  </conditionalFormatting>
  <conditionalFormatting sqref="E9:E10">
    <cfRule type="timePeriod" dxfId="3875" priority="148" timePeriod="thisMonth">
      <formula>AND(MONTH(E9)=MONTH(TODAY()),YEAR(E9)=YEAR(TODAY()))</formula>
    </cfRule>
  </conditionalFormatting>
  <conditionalFormatting sqref="E9:E10">
    <cfRule type="timePeriod" dxfId="3874" priority="147" timePeriod="nextMonth">
      <formula>AND(MONTH(E9)=MONTH(EDATE(TODAY(),0+1)),YEAR(E9)=YEAR(EDATE(TODAY(),0+1)))</formula>
    </cfRule>
  </conditionalFormatting>
  <conditionalFormatting sqref="E9:E10">
    <cfRule type="timePeriod" dxfId="3873" priority="146" timePeriod="thisMonth">
      <formula>AND(MONTH(E9)=MONTH(TODAY()),YEAR(E9)=YEAR(TODAY()))</formula>
    </cfRule>
  </conditionalFormatting>
  <conditionalFormatting sqref="E9:E10">
    <cfRule type="timePeriod" dxfId="3872" priority="145" timePeriod="nextMonth">
      <formula>AND(MONTH(E9)=MONTH(EDATE(TODAY(),0+1)),YEAR(E9)=YEAR(EDATE(TODAY(),0+1)))</formula>
    </cfRule>
  </conditionalFormatting>
  <conditionalFormatting sqref="E9:E10">
    <cfRule type="timePeriod" dxfId="3871" priority="144" timePeriod="thisMonth">
      <formula>AND(MONTH(E9)=MONTH(TODAY()),YEAR(E9)=YEAR(TODAY()))</formula>
    </cfRule>
  </conditionalFormatting>
  <conditionalFormatting sqref="E9:E10">
    <cfRule type="timePeriod" dxfId="3870" priority="143" timePeriod="nextMonth">
      <formula>AND(MONTH(E9)=MONTH(EDATE(TODAY(),0+1)),YEAR(E9)=YEAR(EDATE(TODAY(),0+1)))</formula>
    </cfRule>
  </conditionalFormatting>
  <conditionalFormatting sqref="E9:E10">
    <cfRule type="timePeriod" dxfId="3869" priority="142" timePeriod="thisMonth">
      <formula>AND(MONTH(E9)=MONTH(TODAY()),YEAR(E9)=YEAR(TODAY()))</formula>
    </cfRule>
  </conditionalFormatting>
  <conditionalFormatting sqref="E9:E10">
    <cfRule type="timePeriod" dxfId="3868" priority="141" timePeriod="nextMonth">
      <formula>AND(MONTH(E9)=MONTH(EDATE(TODAY(),0+1)),YEAR(E9)=YEAR(EDATE(TODAY(),0+1)))</formula>
    </cfRule>
  </conditionalFormatting>
  <conditionalFormatting sqref="E9:E10">
    <cfRule type="timePeriod" dxfId="3867" priority="140" timePeriod="thisMonth">
      <formula>AND(MONTH(E9)=MONTH(TODAY()),YEAR(E9)=YEAR(TODAY()))</formula>
    </cfRule>
  </conditionalFormatting>
  <conditionalFormatting sqref="E9:E10">
    <cfRule type="timePeriod" dxfId="3866" priority="139" timePeriod="nextMonth">
      <formula>AND(MONTH(E9)=MONTH(EDATE(TODAY(),0+1)),YEAR(E9)=YEAR(EDATE(TODAY(),0+1)))</formula>
    </cfRule>
  </conditionalFormatting>
  <conditionalFormatting sqref="E9:E10">
    <cfRule type="timePeriod" dxfId="3865" priority="138" timePeriod="thisMonth">
      <formula>AND(MONTH(E9)=MONTH(TODAY()),YEAR(E9)=YEAR(TODAY()))</formula>
    </cfRule>
  </conditionalFormatting>
  <conditionalFormatting sqref="E9:E10">
    <cfRule type="timePeriod" dxfId="3864" priority="137" timePeriod="nextMonth">
      <formula>AND(MONTH(E9)=MONTH(EDATE(TODAY(),0+1)),YEAR(E9)=YEAR(EDATE(TODAY(),0+1)))</formula>
    </cfRule>
  </conditionalFormatting>
  <conditionalFormatting sqref="E9:E10">
    <cfRule type="timePeriod" dxfId="3863" priority="136" timePeriod="thisMonth">
      <formula>AND(MONTH(E9)=MONTH(TODAY()),YEAR(E9)=YEAR(TODAY()))</formula>
    </cfRule>
  </conditionalFormatting>
  <conditionalFormatting sqref="E9:E10">
    <cfRule type="timePeriod" dxfId="3862" priority="135" timePeriod="nextMonth">
      <formula>AND(MONTH(E9)=MONTH(EDATE(TODAY(),0+1)),YEAR(E9)=YEAR(EDATE(TODAY(),0+1)))</formula>
    </cfRule>
  </conditionalFormatting>
  <conditionalFormatting sqref="E9:E10">
    <cfRule type="timePeriod" dxfId="3861" priority="134" timePeriod="thisMonth">
      <formula>AND(MONTH(E9)=MONTH(TODAY()),YEAR(E9)=YEAR(TODAY()))</formula>
    </cfRule>
  </conditionalFormatting>
  <conditionalFormatting sqref="E9:E10">
    <cfRule type="timePeriod" dxfId="3860" priority="133" timePeriod="nextMonth">
      <formula>AND(MONTH(E9)=MONTH(EDATE(TODAY(),0+1)),YEAR(E9)=YEAR(EDATE(TODAY(),0+1)))</formula>
    </cfRule>
  </conditionalFormatting>
  <conditionalFormatting sqref="E9:E10">
    <cfRule type="timePeriod" dxfId="3859" priority="132" timePeriod="thisMonth">
      <formula>AND(MONTH(E9)=MONTH(TODAY()),YEAR(E9)=YEAR(TODAY()))</formula>
    </cfRule>
  </conditionalFormatting>
  <conditionalFormatting sqref="E9:E10">
    <cfRule type="timePeriod" dxfId="3858" priority="131" timePeriod="nextMonth">
      <formula>AND(MONTH(E9)=MONTH(EDATE(TODAY(),0+1)),YEAR(E9)=YEAR(EDATE(TODAY(),0+1)))</formula>
    </cfRule>
  </conditionalFormatting>
  <conditionalFormatting sqref="E9:E10">
    <cfRule type="timePeriod" dxfId="3857" priority="130" timePeriod="thisMonth">
      <formula>AND(MONTH(E9)=MONTH(TODAY()),YEAR(E9)=YEAR(TODAY()))</formula>
    </cfRule>
  </conditionalFormatting>
  <conditionalFormatting sqref="E9:E10">
    <cfRule type="timePeriod" dxfId="3856" priority="129" timePeriod="nextMonth">
      <formula>AND(MONTH(E9)=MONTH(EDATE(TODAY(),0+1)),YEAR(E9)=YEAR(EDATE(TODAY(),0+1)))</formula>
    </cfRule>
  </conditionalFormatting>
  <conditionalFormatting sqref="E9:E10">
    <cfRule type="timePeriod" dxfId="3855" priority="128" timePeriod="thisMonth">
      <formula>AND(MONTH(E9)=MONTH(TODAY()),YEAR(E9)=YEAR(TODAY()))</formula>
    </cfRule>
  </conditionalFormatting>
  <conditionalFormatting sqref="E9:E10">
    <cfRule type="timePeriod" dxfId="3854" priority="127" timePeriod="nextMonth">
      <formula>AND(MONTH(E9)=MONTH(EDATE(TODAY(),0+1)),YEAR(E9)=YEAR(EDATE(TODAY(),0+1)))</formula>
    </cfRule>
  </conditionalFormatting>
  <conditionalFormatting sqref="E9:E10">
    <cfRule type="timePeriod" dxfId="3853" priority="126" timePeriod="thisMonth">
      <formula>AND(MONTH(E9)=MONTH(TODAY()),YEAR(E9)=YEAR(TODAY()))</formula>
    </cfRule>
  </conditionalFormatting>
  <conditionalFormatting sqref="E9:E10">
    <cfRule type="timePeriod" dxfId="3852" priority="125" timePeriod="nextMonth">
      <formula>AND(MONTH(E9)=MONTH(EDATE(TODAY(),0+1)),YEAR(E9)=YEAR(EDATE(TODAY(),0+1)))</formula>
    </cfRule>
  </conditionalFormatting>
  <conditionalFormatting sqref="E9:E10">
    <cfRule type="timePeriod" dxfId="3851" priority="124" timePeriod="thisMonth">
      <formula>AND(MONTH(E9)=MONTH(TODAY()),YEAR(E9)=YEAR(TODAY()))</formula>
    </cfRule>
  </conditionalFormatting>
  <conditionalFormatting sqref="E9:E10">
    <cfRule type="timePeriod" dxfId="3850" priority="123" timePeriod="nextMonth">
      <formula>AND(MONTH(E9)=MONTH(EDATE(TODAY(),0+1)),YEAR(E9)=YEAR(EDATE(TODAY(),0+1)))</formula>
    </cfRule>
  </conditionalFormatting>
  <conditionalFormatting sqref="E9:E10">
    <cfRule type="timePeriod" dxfId="3849" priority="122" timePeriod="thisMonth">
      <formula>AND(MONTH(E9)=MONTH(TODAY()),YEAR(E9)=YEAR(TODAY()))</formula>
    </cfRule>
  </conditionalFormatting>
  <conditionalFormatting sqref="E9:E10">
    <cfRule type="timePeriod" dxfId="3848" priority="121" timePeriod="nextMonth">
      <formula>AND(MONTH(E9)=MONTH(EDATE(TODAY(),0+1)),YEAR(E9)=YEAR(EDATE(TODAY(),0+1)))</formula>
    </cfRule>
  </conditionalFormatting>
  <conditionalFormatting sqref="E9:E10">
    <cfRule type="timePeriod" dxfId="3847" priority="120" timePeriod="thisMonth">
      <formula>AND(MONTH(E9)=MONTH(TODAY()),YEAR(E9)=YEAR(TODAY()))</formula>
    </cfRule>
  </conditionalFormatting>
  <conditionalFormatting sqref="E9:E10">
    <cfRule type="timePeriod" dxfId="3846" priority="119" timePeriod="nextMonth">
      <formula>AND(MONTH(E9)=MONTH(EDATE(TODAY(),0+1)),YEAR(E9)=YEAR(EDATE(TODAY(),0+1)))</formula>
    </cfRule>
  </conditionalFormatting>
  <conditionalFormatting sqref="E9:E10">
    <cfRule type="timePeriod" dxfId="3845" priority="118" timePeriod="thisMonth">
      <formula>AND(MONTH(E9)=MONTH(TODAY()),YEAR(E9)=YEAR(TODAY()))</formula>
    </cfRule>
  </conditionalFormatting>
  <conditionalFormatting sqref="E9:E10">
    <cfRule type="timePeriod" dxfId="3844" priority="117" timePeriod="nextMonth">
      <formula>AND(MONTH(E9)=MONTH(EDATE(TODAY(),0+1)),YEAR(E9)=YEAR(EDATE(TODAY(),0+1)))</formula>
    </cfRule>
  </conditionalFormatting>
  <conditionalFormatting sqref="E9:E10">
    <cfRule type="timePeriod" dxfId="3843" priority="116" timePeriod="thisMonth">
      <formula>AND(MONTH(E9)=MONTH(TODAY()),YEAR(E9)=YEAR(TODAY()))</formula>
    </cfRule>
  </conditionalFormatting>
  <conditionalFormatting sqref="E9:E10">
    <cfRule type="timePeriod" dxfId="3842" priority="115" timePeriod="nextMonth">
      <formula>AND(MONTH(E9)=MONTH(EDATE(TODAY(),0+1)),YEAR(E9)=YEAR(EDATE(TODAY(),0+1)))</formula>
    </cfRule>
  </conditionalFormatting>
  <conditionalFormatting sqref="E9:E10">
    <cfRule type="timePeriod" dxfId="3841" priority="114" timePeriod="thisMonth">
      <formula>AND(MONTH(E9)=MONTH(TODAY()),YEAR(E9)=YEAR(TODAY()))</formula>
    </cfRule>
  </conditionalFormatting>
  <conditionalFormatting sqref="E9:E10">
    <cfRule type="timePeriod" dxfId="3840" priority="113" timePeriod="nextMonth">
      <formula>AND(MONTH(E9)=MONTH(EDATE(TODAY(),0+1)),YEAR(E9)=YEAR(EDATE(TODAY(),0+1)))</formula>
    </cfRule>
  </conditionalFormatting>
  <conditionalFormatting sqref="E9:E10">
    <cfRule type="timePeriod" dxfId="3839" priority="112" timePeriod="thisMonth">
      <formula>AND(MONTH(E9)=MONTH(TODAY()),YEAR(E9)=YEAR(TODAY()))</formula>
    </cfRule>
  </conditionalFormatting>
  <conditionalFormatting sqref="E9:E10">
    <cfRule type="timePeriod" dxfId="3838" priority="111" timePeriod="nextMonth">
      <formula>AND(MONTH(E9)=MONTH(EDATE(TODAY(),0+1)),YEAR(E9)=YEAR(EDATE(TODAY(),0+1)))</formula>
    </cfRule>
  </conditionalFormatting>
  <conditionalFormatting sqref="E9:E10">
    <cfRule type="timePeriod" dxfId="3837" priority="110" timePeriod="thisMonth">
      <formula>AND(MONTH(E9)=MONTH(TODAY()),YEAR(E9)=YEAR(TODAY()))</formula>
    </cfRule>
  </conditionalFormatting>
  <conditionalFormatting sqref="E9:E10">
    <cfRule type="timePeriod" dxfId="3836" priority="109" timePeriod="nextMonth">
      <formula>AND(MONTH(E9)=MONTH(EDATE(TODAY(),0+1)),YEAR(E9)=YEAR(EDATE(TODAY(),0+1)))</formula>
    </cfRule>
  </conditionalFormatting>
  <conditionalFormatting sqref="E9:E10">
    <cfRule type="timePeriod" dxfId="3835" priority="108" timePeriod="thisMonth">
      <formula>AND(MONTH(E9)=MONTH(TODAY()),YEAR(E9)=YEAR(TODAY()))</formula>
    </cfRule>
  </conditionalFormatting>
  <conditionalFormatting sqref="E9:E10">
    <cfRule type="timePeriod" dxfId="3834" priority="107" timePeriod="nextMonth">
      <formula>AND(MONTH(E9)=MONTH(EDATE(TODAY(),0+1)),YEAR(E9)=YEAR(EDATE(TODAY(),0+1)))</formula>
    </cfRule>
  </conditionalFormatting>
  <conditionalFormatting sqref="E9:E10">
    <cfRule type="timePeriod" dxfId="3833" priority="106" timePeriod="thisMonth">
      <formula>AND(MONTH(E9)=MONTH(TODAY()),YEAR(E9)=YEAR(TODAY()))</formula>
    </cfRule>
  </conditionalFormatting>
  <conditionalFormatting sqref="E9:E10">
    <cfRule type="timePeriod" dxfId="3832" priority="105" timePeriod="nextMonth">
      <formula>AND(MONTH(E9)=MONTH(EDATE(TODAY(),0+1)),YEAR(E9)=YEAR(EDATE(TODAY(),0+1)))</formula>
    </cfRule>
  </conditionalFormatting>
  <conditionalFormatting sqref="E9:E10">
    <cfRule type="timePeriod" dxfId="3831" priority="104" timePeriod="thisMonth">
      <formula>AND(MONTH(E9)=MONTH(TODAY()),YEAR(E9)=YEAR(TODAY()))</formula>
    </cfRule>
  </conditionalFormatting>
  <conditionalFormatting sqref="E9:E10">
    <cfRule type="timePeriod" dxfId="3830" priority="103" timePeriod="nextMonth">
      <formula>AND(MONTH(E9)=MONTH(EDATE(TODAY(),0+1)),YEAR(E9)=YEAR(EDATE(TODAY(),0+1)))</formula>
    </cfRule>
  </conditionalFormatting>
  <conditionalFormatting sqref="E9:E10">
    <cfRule type="timePeriod" dxfId="3829" priority="102" timePeriod="thisMonth">
      <formula>AND(MONTH(E9)=MONTH(TODAY()),YEAR(E9)=YEAR(TODAY()))</formula>
    </cfRule>
  </conditionalFormatting>
  <conditionalFormatting sqref="E9:E10">
    <cfRule type="timePeriod" dxfId="3828" priority="101" timePeriod="nextMonth">
      <formula>AND(MONTH(E9)=MONTH(EDATE(TODAY(),0+1)),YEAR(E9)=YEAR(EDATE(TODAY(),0+1)))</formula>
    </cfRule>
  </conditionalFormatting>
  <conditionalFormatting sqref="E9:E10">
    <cfRule type="timePeriod" dxfId="3827" priority="100" timePeriod="thisMonth">
      <formula>AND(MONTH(E9)=MONTH(TODAY()),YEAR(E9)=YEAR(TODAY()))</formula>
    </cfRule>
  </conditionalFormatting>
  <conditionalFormatting sqref="E9:E10">
    <cfRule type="timePeriod" dxfId="3826" priority="99" timePeriod="nextMonth">
      <formula>AND(MONTH(E9)=MONTH(EDATE(TODAY(),0+1)),YEAR(E9)=YEAR(EDATE(TODAY(),0+1)))</formula>
    </cfRule>
  </conditionalFormatting>
  <conditionalFormatting sqref="E9:E10">
    <cfRule type="timePeriod" dxfId="3825" priority="98" timePeriod="thisMonth">
      <formula>AND(MONTH(E9)=MONTH(TODAY()),YEAR(E9)=YEAR(TODAY()))</formula>
    </cfRule>
  </conditionalFormatting>
  <conditionalFormatting sqref="E9:E10">
    <cfRule type="timePeriod" dxfId="3824" priority="97" timePeriod="nextMonth">
      <formula>AND(MONTH(E9)=MONTH(EDATE(TODAY(),0+1)),YEAR(E9)=YEAR(EDATE(TODAY(),0+1)))</formula>
    </cfRule>
  </conditionalFormatting>
  <conditionalFormatting sqref="E9:E10">
    <cfRule type="timePeriod" dxfId="3823" priority="96" timePeriod="thisMonth">
      <formula>AND(MONTH(E9)=MONTH(TODAY()),YEAR(E9)=YEAR(TODAY()))</formula>
    </cfRule>
  </conditionalFormatting>
  <conditionalFormatting sqref="E9:E10">
    <cfRule type="timePeriod" dxfId="3822" priority="95" timePeriod="nextMonth">
      <formula>AND(MONTH(E9)=MONTH(EDATE(TODAY(),0+1)),YEAR(E9)=YEAR(EDATE(TODAY(),0+1)))</formula>
    </cfRule>
  </conditionalFormatting>
  <conditionalFormatting sqref="E9:E10">
    <cfRule type="timePeriod" dxfId="3821" priority="94" timePeriod="thisMonth">
      <formula>AND(MONTH(E9)=MONTH(TODAY()),YEAR(E9)=YEAR(TODAY()))</formula>
    </cfRule>
  </conditionalFormatting>
  <conditionalFormatting sqref="E9:E10">
    <cfRule type="timePeriod" dxfId="3820" priority="93" timePeriod="nextMonth">
      <formula>AND(MONTH(E9)=MONTH(EDATE(TODAY(),0+1)),YEAR(E9)=YEAR(EDATE(TODAY(),0+1)))</formula>
    </cfRule>
  </conditionalFormatting>
  <conditionalFormatting sqref="E9:E10">
    <cfRule type="timePeriod" dxfId="3819" priority="92" timePeriod="thisMonth">
      <formula>AND(MONTH(E9)=MONTH(TODAY()),YEAR(E9)=YEAR(TODAY()))</formula>
    </cfRule>
  </conditionalFormatting>
  <conditionalFormatting sqref="E9:E10">
    <cfRule type="timePeriod" dxfId="3818" priority="91" timePeriod="nextMonth">
      <formula>AND(MONTH(E9)=MONTH(EDATE(TODAY(),0+1)),YEAR(E9)=YEAR(EDATE(TODAY(),0+1)))</formula>
    </cfRule>
  </conditionalFormatting>
  <conditionalFormatting sqref="E9:E10">
    <cfRule type="timePeriod" dxfId="3817" priority="90" timePeriod="thisMonth">
      <formula>AND(MONTH(E9)=MONTH(TODAY()),YEAR(E9)=YEAR(TODAY()))</formula>
    </cfRule>
  </conditionalFormatting>
  <conditionalFormatting sqref="E9:E10">
    <cfRule type="timePeriod" dxfId="3816" priority="89" timePeriod="nextMonth">
      <formula>AND(MONTH(E9)=MONTH(EDATE(TODAY(),0+1)),YEAR(E9)=YEAR(EDATE(TODAY(),0+1)))</formula>
    </cfRule>
  </conditionalFormatting>
  <conditionalFormatting sqref="E9:E10">
    <cfRule type="timePeriod" dxfId="3815" priority="88" timePeriod="thisMonth">
      <formula>AND(MONTH(E9)=MONTH(TODAY()),YEAR(E9)=YEAR(TODAY()))</formula>
    </cfRule>
  </conditionalFormatting>
  <conditionalFormatting sqref="E9:E10">
    <cfRule type="timePeriod" dxfId="3814" priority="87" timePeriod="nextMonth">
      <formula>AND(MONTH(E9)=MONTH(EDATE(TODAY(),0+1)),YEAR(E9)=YEAR(EDATE(TODAY(),0+1)))</formula>
    </cfRule>
  </conditionalFormatting>
  <conditionalFormatting sqref="E9:E10">
    <cfRule type="timePeriod" dxfId="3813" priority="86" timePeriod="thisMonth">
      <formula>AND(MONTH(E9)=MONTH(TODAY()),YEAR(E9)=YEAR(TODAY()))</formula>
    </cfRule>
  </conditionalFormatting>
  <conditionalFormatting sqref="E9:E10">
    <cfRule type="timePeriod" dxfId="3812" priority="85" timePeriod="nextMonth">
      <formula>AND(MONTH(E9)=MONTH(EDATE(TODAY(),0+1)),YEAR(E9)=YEAR(EDATE(TODAY(),0+1)))</formula>
    </cfRule>
  </conditionalFormatting>
  <conditionalFormatting sqref="E9:E10">
    <cfRule type="timePeriod" dxfId="3811" priority="84" timePeriod="thisMonth">
      <formula>AND(MONTH(E9)=MONTH(TODAY()),YEAR(E9)=YEAR(TODAY()))</formula>
    </cfRule>
  </conditionalFormatting>
  <conditionalFormatting sqref="E9:E10">
    <cfRule type="timePeriod" dxfId="3810" priority="83" timePeriod="nextMonth">
      <formula>AND(MONTH(E9)=MONTH(EDATE(TODAY(),0+1)),YEAR(E9)=YEAR(EDATE(TODAY(),0+1)))</formula>
    </cfRule>
  </conditionalFormatting>
  <conditionalFormatting sqref="E9:E10">
    <cfRule type="timePeriod" dxfId="3809" priority="82" timePeriod="thisMonth">
      <formula>AND(MONTH(E9)=MONTH(TODAY()),YEAR(E9)=YEAR(TODAY()))</formula>
    </cfRule>
  </conditionalFormatting>
  <conditionalFormatting sqref="E9:E10">
    <cfRule type="timePeriod" dxfId="3808" priority="81" timePeriod="nextMonth">
      <formula>AND(MONTH(E9)=MONTH(EDATE(TODAY(),0+1)),YEAR(E9)=YEAR(EDATE(TODAY(),0+1)))</formula>
    </cfRule>
  </conditionalFormatting>
  <conditionalFormatting sqref="E9:E10">
    <cfRule type="timePeriod" dxfId="3807" priority="80" timePeriod="thisMonth">
      <formula>AND(MONTH(E9)=MONTH(TODAY()),YEAR(E9)=YEAR(TODAY()))</formula>
    </cfRule>
  </conditionalFormatting>
  <conditionalFormatting sqref="E9:E10">
    <cfRule type="timePeriod" dxfId="3806" priority="79" timePeriod="nextMonth">
      <formula>AND(MONTH(E9)=MONTH(EDATE(TODAY(),0+1)),YEAR(E9)=YEAR(EDATE(TODAY(),0+1)))</formula>
    </cfRule>
  </conditionalFormatting>
  <conditionalFormatting sqref="E9:E10">
    <cfRule type="timePeriod" dxfId="3805" priority="78" timePeriod="thisMonth">
      <formula>AND(MONTH(E9)=MONTH(TODAY()),YEAR(E9)=YEAR(TODAY()))</formula>
    </cfRule>
  </conditionalFormatting>
  <conditionalFormatting sqref="E9:E10">
    <cfRule type="timePeriod" dxfId="3804" priority="77" timePeriod="nextMonth">
      <formula>AND(MONTH(E9)=MONTH(EDATE(TODAY(),0+1)),YEAR(E9)=YEAR(EDATE(TODAY(),0+1)))</formula>
    </cfRule>
  </conditionalFormatting>
  <conditionalFormatting sqref="E9:E10">
    <cfRule type="timePeriod" dxfId="3803" priority="76" timePeriod="thisMonth">
      <formula>AND(MONTH(E9)=MONTH(TODAY()),YEAR(E9)=YEAR(TODAY()))</formula>
    </cfRule>
  </conditionalFormatting>
  <conditionalFormatting sqref="E9:E10">
    <cfRule type="timePeriod" dxfId="3802" priority="75" timePeriod="nextMonth">
      <formula>AND(MONTH(E9)=MONTH(EDATE(TODAY(),0+1)),YEAR(E9)=YEAR(EDATE(TODAY(),0+1)))</formula>
    </cfRule>
  </conditionalFormatting>
  <conditionalFormatting sqref="E9:E10">
    <cfRule type="timePeriod" dxfId="3801" priority="74" timePeriod="thisMonth">
      <formula>AND(MONTH(E9)=MONTH(TODAY()),YEAR(E9)=YEAR(TODAY()))</formula>
    </cfRule>
  </conditionalFormatting>
  <conditionalFormatting sqref="E9:E10">
    <cfRule type="timePeriod" dxfId="3800" priority="73" timePeriod="nextMonth">
      <formula>AND(MONTH(E9)=MONTH(EDATE(TODAY(),0+1)),YEAR(E9)=YEAR(EDATE(TODAY(),0+1)))</formula>
    </cfRule>
  </conditionalFormatting>
  <conditionalFormatting sqref="E9:E10">
    <cfRule type="timePeriod" dxfId="3799" priority="72" timePeriod="thisMonth">
      <formula>AND(MONTH(E9)=MONTH(TODAY()),YEAR(E9)=YEAR(TODAY()))</formula>
    </cfRule>
  </conditionalFormatting>
  <conditionalFormatting sqref="E9:E10">
    <cfRule type="timePeriod" dxfId="3798" priority="71" timePeriod="nextMonth">
      <formula>AND(MONTH(E9)=MONTH(EDATE(TODAY(),0+1)),YEAR(E9)=YEAR(EDATE(TODAY(),0+1)))</formula>
    </cfRule>
  </conditionalFormatting>
  <conditionalFormatting sqref="E9:E10">
    <cfRule type="timePeriod" dxfId="3797" priority="70" timePeriod="thisMonth">
      <formula>AND(MONTH(E9)=MONTH(TODAY()),YEAR(E9)=YEAR(TODAY()))</formula>
    </cfRule>
  </conditionalFormatting>
  <conditionalFormatting sqref="E9:E10">
    <cfRule type="timePeriod" dxfId="3796" priority="69" timePeriod="nextMonth">
      <formula>AND(MONTH(E9)=MONTH(EDATE(TODAY(),0+1)),YEAR(E9)=YEAR(EDATE(TODAY(),0+1)))</formula>
    </cfRule>
  </conditionalFormatting>
  <conditionalFormatting sqref="E9:E10">
    <cfRule type="timePeriod" dxfId="3795" priority="68" timePeriod="thisMonth">
      <formula>AND(MONTH(E9)=MONTH(TODAY()),YEAR(E9)=YEAR(TODAY()))</formula>
    </cfRule>
  </conditionalFormatting>
  <conditionalFormatting sqref="E9:E10">
    <cfRule type="timePeriod" dxfId="3794" priority="67" timePeriod="nextMonth">
      <formula>AND(MONTH(E9)=MONTH(EDATE(TODAY(),0+1)),YEAR(E9)=YEAR(EDATE(TODAY(),0+1)))</formula>
    </cfRule>
  </conditionalFormatting>
  <conditionalFormatting sqref="E9:E10">
    <cfRule type="timePeriod" dxfId="3793" priority="66" timePeriod="thisMonth">
      <formula>AND(MONTH(E9)=MONTH(TODAY()),YEAR(E9)=YEAR(TODAY()))</formula>
    </cfRule>
  </conditionalFormatting>
  <conditionalFormatting sqref="E9:E10">
    <cfRule type="timePeriod" dxfId="3792" priority="65" timePeriod="nextMonth">
      <formula>AND(MONTH(E9)=MONTH(EDATE(TODAY(),0+1)),YEAR(E9)=YEAR(EDATE(TODAY(),0+1)))</formula>
    </cfRule>
  </conditionalFormatting>
  <conditionalFormatting sqref="E9:E10">
    <cfRule type="timePeriod" dxfId="3791" priority="64" timePeriod="thisMonth">
      <formula>AND(MONTH(E9)=MONTH(TODAY()),YEAR(E9)=YEAR(TODAY()))</formula>
    </cfRule>
  </conditionalFormatting>
  <conditionalFormatting sqref="E9:E10">
    <cfRule type="timePeriod" dxfId="3790" priority="63" timePeriod="nextMonth">
      <formula>AND(MONTH(E9)=MONTH(EDATE(TODAY(),0+1)),YEAR(E9)=YEAR(EDATE(TODAY(),0+1)))</formula>
    </cfRule>
  </conditionalFormatting>
  <conditionalFormatting sqref="E9:E10">
    <cfRule type="timePeriod" dxfId="3789" priority="62" timePeriod="thisMonth">
      <formula>AND(MONTH(E9)=MONTH(TODAY()),YEAR(E9)=YEAR(TODAY()))</formula>
    </cfRule>
  </conditionalFormatting>
  <conditionalFormatting sqref="E9:E10">
    <cfRule type="timePeriod" dxfId="3788" priority="61" timePeriod="nextMonth">
      <formula>AND(MONTH(E9)=MONTH(EDATE(TODAY(),0+1)),YEAR(E9)=YEAR(EDATE(TODAY(),0+1)))</formula>
    </cfRule>
  </conditionalFormatting>
  <conditionalFormatting sqref="E9:E10">
    <cfRule type="timePeriod" dxfId="3787" priority="60" timePeriod="thisMonth">
      <formula>AND(MONTH(E9)=MONTH(TODAY()),YEAR(E9)=YEAR(TODAY()))</formula>
    </cfRule>
  </conditionalFormatting>
  <conditionalFormatting sqref="E9:E10">
    <cfRule type="timePeriod" dxfId="3786" priority="59" timePeriod="nextMonth">
      <formula>AND(MONTH(E9)=MONTH(EDATE(TODAY(),0+1)),YEAR(E9)=YEAR(EDATE(TODAY(),0+1)))</formula>
    </cfRule>
  </conditionalFormatting>
  <conditionalFormatting sqref="E9:E10">
    <cfRule type="timePeriod" dxfId="3785" priority="58" timePeriod="thisMonth">
      <formula>AND(MONTH(E9)=MONTH(TODAY()),YEAR(E9)=YEAR(TODAY()))</formula>
    </cfRule>
  </conditionalFormatting>
  <conditionalFormatting sqref="E9:E10">
    <cfRule type="timePeriod" dxfId="3784" priority="57" timePeriod="nextMonth">
      <formula>AND(MONTH(E9)=MONTH(EDATE(TODAY(),0+1)),YEAR(E9)=YEAR(EDATE(TODAY(),0+1)))</formula>
    </cfRule>
  </conditionalFormatting>
  <conditionalFormatting sqref="E9:E10">
    <cfRule type="timePeriod" dxfId="3783" priority="56" timePeriod="thisMonth">
      <formula>AND(MONTH(E9)=MONTH(TODAY()),YEAR(E9)=YEAR(TODAY()))</formula>
    </cfRule>
  </conditionalFormatting>
  <conditionalFormatting sqref="E9:E10">
    <cfRule type="timePeriod" dxfId="3782" priority="55" timePeriod="nextMonth">
      <formula>AND(MONTH(E9)=MONTH(EDATE(TODAY(),0+1)),YEAR(E9)=YEAR(EDATE(TODAY(),0+1)))</formula>
    </cfRule>
  </conditionalFormatting>
  <conditionalFormatting sqref="E9:E10">
    <cfRule type="timePeriod" dxfId="3781" priority="54" timePeriod="thisMonth">
      <formula>AND(MONTH(E9)=MONTH(TODAY()),YEAR(E9)=YEAR(TODAY()))</formula>
    </cfRule>
  </conditionalFormatting>
  <conditionalFormatting sqref="E9:E10">
    <cfRule type="timePeriod" dxfId="3780" priority="53" timePeriod="nextMonth">
      <formula>AND(MONTH(E9)=MONTH(EDATE(TODAY(),0+1)),YEAR(E9)=YEAR(EDATE(TODAY(),0+1)))</formula>
    </cfRule>
  </conditionalFormatting>
  <conditionalFormatting sqref="E9:E10">
    <cfRule type="timePeriod" dxfId="3779" priority="52" timePeriod="thisMonth">
      <formula>AND(MONTH(E9)=MONTH(TODAY()),YEAR(E9)=YEAR(TODAY()))</formula>
    </cfRule>
  </conditionalFormatting>
  <conditionalFormatting sqref="E9:E10">
    <cfRule type="timePeriod" dxfId="3778" priority="51" timePeriod="nextMonth">
      <formula>AND(MONTH(E9)=MONTH(EDATE(TODAY(),0+1)),YEAR(E9)=YEAR(EDATE(TODAY(),0+1)))</formula>
    </cfRule>
  </conditionalFormatting>
  <conditionalFormatting sqref="E9:E10">
    <cfRule type="timePeriod" dxfId="3777" priority="50" timePeriod="thisMonth">
      <formula>AND(MONTH(E9)=MONTH(TODAY()),YEAR(E9)=YEAR(TODAY()))</formula>
    </cfRule>
  </conditionalFormatting>
  <conditionalFormatting sqref="E9:E10">
    <cfRule type="timePeriod" dxfId="3776" priority="49" timePeriod="nextMonth">
      <formula>AND(MONTH(E9)=MONTH(EDATE(TODAY(),0+1)),YEAR(E9)=YEAR(EDATE(TODAY(),0+1)))</formula>
    </cfRule>
  </conditionalFormatting>
  <conditionalFormatting sqref="E9:E10">
    <cfRule type="timePeriod" dxfId="3775" priority="48" timePeriod="thisMonth">
      <formula>AND(MONTH(E9)=MONTH(TODAY()),YEAR(E9)=YEAR(TODAY()))</formula>
    </cfRule>
  </conditionalFormatting>
  <conditionalFormatting sqref="E9:E10">
    <cfRule type="timePeriod" dxfId="3774" priority="47" timePeriod="nextMonth">
      <formula>AND(MONTH(E9)=MONTH(EDATE(TODAY(),0+1)),YEAR(E9)=YEAR(EDATE(TODAY(),0+1)))</formula>
    </cfRule>
  </conditionalFormatting>
  <conditionalFormatting sqref="E9:E10">
    <cfRule type="timePeriod" dxfId="3773" priority="46" timePeriod="thisMonth">
      <formula>AND(MONTH(E9)=MONTH(TODAY()),YEAR(E9)=YEAR(TODAY()))</formula>
    </cfRule>
  </conditionalFormatting>
  <conditionalFormatting sqref="E9:E10">
    <cfRule type="timePeriod" dxfId="3772" priority="45" timePeriod="nextMonth">
      <formula>AND(MONTH(E9)=MONTH(EDATE(TODAY(),0+1)),YEAR(E9)=YEAR(EDATE(TODAY(),0+1)))</formula>
    </cfRule>
  </conditionalFormatting>
  <conditionalFormatting sqref="E9:E10">
    <cfRule type="timePeriod" dxfId="3771" priority="44" timePeriod="thisMonth">
      <formula>AND(MONTH(E9)=MONTH(TODAY()),YEAR(E9)=YEAR(TODAY()))</formula>
    </cfRule>
  </conditionalFormatting>
  <conditionalFormatting sqref="E9:E10">
    <cfRule type="timePeriod" dxfId="3770" priority="43" timePeriod="nextMonth">
      <formula>AND(MONTH(E9)=MONTH(EDATE(TODAY(),0+1)),YEAR(E9)=YEAR(EDATE(TODAY(),0+1)))</formula>
    </cfRule>
  </conditionalFormatting>
  <conditionalFormatting sqref="E9:E10">
    <cfRule type="timePeriod" dxfId="3769" priority="42" timePeriod="thisMonth">
      <formula>AND(MONTH(E9)=MONTH(TODAY()),YEAR(E9)=YEAR(TODAY()))</formula>
    </cfRule>
  </conditionalFormatting>
  <conditionalFormatting sqref="E9:E10">
    <cfRule type="timePeriod" dxfId="3768" priority="41" timePeriod="nextMonth">
      <formula>AND(MONTH(E9)=MONTH(EDATE(TODAY(),0+1)),YEAR(E9)=YEAR(EDATE(TODAY(),0+1)))</formula>
    </cfRule>
  </conditionalFormatting>
  <conditionalFormatting sqref="E9:E10">
    <cfRule type="timePeriod" dxfId="3767" priority="40" timePeriod="thisMonth">
      <formula>AND(MONTH(E9)=MONTH(TODAY()),YEAR(E9)=YEAR(TODAY()))</formula>
    </cfRule>
  </conditionalFormatting>
  <conditionalFormatting sqref="E9:E10">
    <cfRule type="timePeriod" dxfId="3766" priority="39" timePeriod="nextMonth">
      <formula>AND(MONTH(E9)=MONTH(EDATE(TODAY(),0+1)),YEAR(E9)=YEAR(EDATE(TODAY(),0+1)))</formula>
    </cfRule>
  </conditionalFormatting>
  <conditionalFormatting sqref="E9:E10">
    <cfRule type="timePeriod" dxfId="3765" priority="38" timePeriod="thisMonth">
      <formula>AND(MONTH(E9)=MONTH(TODAY()),YEAR(E9)=YEAR(TODAY()))</formula>
    </cfRule>
  </conditionalFormatting>
  <conditionalFormatting sqref="E9:E10">
    <cfRule type="timePeriod" dxfId="3764" priority="37" timePeriod="nextMonth">
      <formula>AND(MONTH(E9)=MONTH(EDATE(TODAY(),0+1)),YEAR(E9)=YEAR(EDATE(TODAY(),0+1)))</formula>
    </cfRule>
  </conditionalFormatting>
  <conditionalFormatting sqref="E9:E10">
    <cfRule type="timePeriod" dxfId="3763" priority="36" timePeriod="thisMonth">
      <formula>AND(MONTH(E9)=MONTH(TODAY()),YEAR(E9)=YEAR(TODAY()))</formula>
    </cfRule>
  </conditionalFormatting>
  <conditionalFormatting sqref="E9:E10">
    <cfRule type="timePeriod" dxfId="3762" priority="35" timePeriod="nextMonth">
      <formula>AND(MONTH(E9)=MONTH(EDATE(TODAY(),0+1)),YEAR(E9)=YEAR(EDATE(TODAY(),0+1)))</formula>
    </cfRule>
  </conditionalFormatting>
  <conditionalFormatting sqref="E9:E10">
    <cfRule type="timePeriod" dxfId="3761" priority="34" timePeriod="thisMonth">
      <formula>AND(MONTH(E9)=MONTH(TODAY()),YEAR(E9)=YEAR(TODAY()))</formula>
    </cfRule>
  </conditionalFormatting>
  <conditionalFormatting sqref="E9:E10">
    <cfRule type="timePeriod" dxfId="3760" priority="33" timePeriod="nextMonth">
      <formula>AND(MONTH(E9)=MONTH(EDATE(TODAY(),0+1)),YEAR(E9)=YEAR(EDATE(TODAY(),0+1)))</formula>
    </cfRule>
  </conditionalFormatting>
  <conditionalFormatting sqref="E9:E10">
    <cfRule type="timePeriod" dxfId="3759" priority="32" timePeriod="thisMonth">
      <formula>AND(MONTH(E9)=MONTH(TODAY()),YEAR(E9)=YEAR(TODAY()))</formula>
    </cfRule>
  </conditionalFormatting>
  <conditionalFormatting sqref="E9:E10">
    <cfRule type="timePeriod" dxfId="3758" priority="31" timePeriod="nextMonth">
      <formula>AND(MONTH(E9)=MONTH(EDATE(TODAY(),0+1)),YEAR(E9)=YEAR(EDATE(TODAY(),0+1)))</formula>
    </cfRule>
  </conditionalFormatting>
  <conditionalFormatting sqref="E9:E10">
    <cfRule type="timePeriod" dxfId="3757" priority="30" timePeriod="thisMonth">
      <formula>AND(MONTH(E9)=MONTH(TODAY()),YEAR(E9)=YEAR(TODAY()))</formula>
    </cfRule>
  </conditionalFormatting>
  <conditionalFormatting sqref="E9:E10">
    <cfRule type="timePeriod" dxfId="3756" priority="29" timePeriod="nextMonth">
      <formula>AND(MONTH(E9)=MONTH(EDATE(TODAY(),0+1)),YEAR(E9)=YEAR(EDATE(TODAY(),0+1)))</formula>
    </cfRule>
  </conditionalFormatting>
  <conditionalFormatting sqref="E9:E10">
    <cfRule type="timePeriod" dxfId="3755" priority="28" timePeriod="thisMonth">
      <formula>AND(MONTH(E9)=MONTH(TODAY()),YEAR(E9)=YEAR(TODAY()))</formula>
    </cfRule>
  </conditionalFormatting>
  <conditionalFormatting sqref="E9:E10">
    <cfRule type="timePeriod" dxfId="3754" priority="27" timePeriod="nextMonth">
      <formula>AND(MONTH(E9)=MONTH(EDATE(TODAY(),0+1)),YEAR(E9)=YEAR(EDATE(TODAY(),0+1)))</formula>
    </cfRule>
  </conditionalFormatting>
  <conditionalFormatting sqref="E9:E10">
    <cfRule type="timePeriod" dxfId="3753" priority="26" timePeriod="thisMonth">
      <formula>AND(MONTH(E9)=MONTH(TODAY()),YEAR(E9)=YEAR(TODAY()))</formula>
    </cfRule>
  </conditionalFormatting>
  <conditionalFormatting sqref="E9:E10">
    <cfRule type="timePeriod" dxfId="3752" priority="25" timePeriod="nextMonth">
      <formula>AND(MONTH(E9)=MONTH(EDATE(TODAY(),0+1)),YEAR(E9)=YEAR(EDATE(TODAY(),0+1)))</formula>
    </cfRule>
  </conditionalFormatting>
  <conditionalFormatting sqref="E9:E10">
    <cfRule type="timePeriod" dxfId="3751" priority="24" timePeriod="thisMonth">
      <formula>AND(MONTH(E9)=MONTH(TODAY()),YEAR(E9)=YEAR(TODAY()))</formula>
    </cfRule>
  </conditionalFormatting>
  <conditionalFormatting sqref="E9:E10">
    <cfRule type="timePeriod" dxfId="3750" priority="23" timePeriod="nextMonth">
      <formula>AND(MONTH(E9)=MONTH(EDATE(TODAY(),0+1)),YEAR(E9)=YEAR(EDATE(TODAY(),0+1)))</formula>
    </cfRule>
  </conditionalFormatting>
  <conditionalFormatting sqref="E9:E10">
    <cfRule type="timePeriod" dxfId="3749" priority="22" timePeriod="thisMonth">
      <formula>AND(MONTH(E9)=MONTH(TODAY()),YEAR(E9)=YEAR(TODAY()))</formula>
    </cfRule>
  </conditionalFormatting>
  <conditionalFormatting sqref="E9:E10">
    <cfRule type="timePeriod" dxfId="3748" priority="21" timePeriod="nextMonth">
      <formula>AND(MONTH(E9)=MONTH(EDATE(TODAY(),0+1)),YEAR(E9)=YEAR(EDATE(TODAY(),0+1)))</formula>
    </cfRule>
  </conditionalFormatting>
  <conditionalFormatting sqref="E9:E10">
    <cfRule type="timePeriod" dxfId="3747" priority="20" timePeriod="thisMonth">
      <formula>AND(MONTH(E9)=MONTH(TODAY()),YEAR(E9)=YEAR(TODAY()))</formula>
    </cfRule>
  </conditionalFormatting>
  <conditionalFormatting sqref="E9:E10">
    <cfRule type="timePeriod" dxfId="3746" priority="19" timePeriod="nextMonth">
      <formula>AND(MONTH(E9)=MONTH(EDATE(TODAY(),0+1)),YEAR(E9)=YEAR(EDATE(TODAY(),0+1)))</formula>
    </cfRule>
  </conditionalFormatting>
  <conditionalFormatting sqref="E9:E10">
    <cfRule type="timePeriod" dxfId="3745" priority="18" timePeriod="thisMonth">
      <formula>AND(MONTH(E9)=MONTH(TODAY()),YEAR(E9)=YEAR(TODAY()))</formula>
    </cfRule>
  </conditionalFormatting>
  <conditionalFormatting sqref="E9:E10">
    <cfRule type="timePeriod" dxfId="3744" priority="17" timePeriod="nextMonth">
      <formula>AND(MONTH(E9)=MONTH(EDATE(TODAY(),0+1)),YEAR(E9)=YEAR(EDATE(TODAY(),0+1)))</formula>
    </cfRule>
  </conditionalFormatting>
  <conditionalFormatting sqref="E9:E10">
    <cfRule type="timePeriod" dxfId="3743" priority="16" timePeriod="thisMonth">
      <formula>AND(MONTH(E9)=MONTH(TODAY()),YEAR(E9)=YEAR(TODAY()))</formula>
    </cfRule>
  </conditionalFormatting>
  <conditionalFormatting sqref="E9:E10">
    <cfRule type="timePeriod" dxfId="3742" priority="15" timePeriod="nextMonth">
      <formula>AND(MONTH(E9)=MONTH(EDATE(TODAY(),0+1)),YEAR(E9)=YEAR(EDATE(TODAY(),0+1)))</formula>
    </cfRule>
  </conditionalFormatting>
  <conditionalFormatting sqref="E9:E10">
    <cfRule type="timePeriod" dxfId="3741" priority="14" timePeriod="thisMonth">
      <formula>AND(MONTH(E9)=MONTH(TODAY()),YEAR(E9)=YEAR(TODAY()))</formula>
    </cfRule>
  </conditionalFormatting>
  <conditionalFormatting sqref="E9:E10">
    <cfRule type="timePeriod" dxfId="3740" priority="13" timePeriod="nextMonth">
      <formula>AND(MONTH(E9)=MONTH(EDATE(TODAY(),0+1)),YEAR(E9)=YEAR(EDATE(TODAY(),0+1)))</formula>
    </cfRule>
  </conditionalFormatting>
  <conditionalFormatting sqref="E9:E10">
    <cfRule type="timePeriod" dxfId="3739" priority="12" timePeriod="thisMonth">
      <formula>AND(MONTH(E9)=MONTH(TODAY()),YEAR(E9)=YEAR(TODAY()))</formula>
    </cfRule>
  </conditionalFormatting>
  <conditionalFormatting sqref="E9:E10">
    <cfRule type="timePeriod" dxfId="3738" priority="11" timePeriod="nextMonth">
      <formula>AND(MONTH(E9)=MONTH(EDATE(TODAY(),0+1)),YEAR(E9)=YEAR(EDATE(TODAY(),0+1)))</formula>
    </cfRule>
  </conditionalFormatting>
  <conditionalFormatting sqref="E9:E10">
    <cfRule type="cellIs" dxfId="3737" priority="7" operator="equal">
      <formula>0</formula>
    </cfRule>
    <cfRule type="timePeriod" dxfId="3736" priority="8" timePeriod="thisMonth">
      <formula>AND(MONTH(E9)=MONTH(TODAY()),YEAR(E9)=YEAR(TODAY()))</formula>
    </cfRule>
    <cfRule type="timePeriod" dxfId="3735" priority="9" timePeriod="nextMonth">
      <formula>AND(MONTH(E9)=MONTH(EDATE(TODAY(),0+1)),YEAR(E9)=YEAR(EDATE(TODAY(),0+1)))</formula>
    </cfRule>
    <cfRule type="timePeriod" dxfId="3734" priority="10" timePeriod="thisMonth">
      <formula>AND(MONTH(E9)=MONTH(TODAY()),YEAR(E9)=YEAR(TODAY()))</formula>
    </cfRule>
  </conditionalFormatting>
  <conditionalFormatting sqref="E8">
    <cfRule type="timePeriod" dxfId="3733" priority="6" timePeriod="thisMonth">
      <formula>AND(MONTH(E8)=MONTH(TODAY()),YEAR(E8)=YEAR(TODAY()))</formula>
    </cfRule>
  </conditionalFormatting>
  <conditionalFormatting sqref="E8">
    <cfRule type="timePeriod" dxfId="3732" priority="5" timePeriod="nextMonth">
      <formula>AND(MONTH(E8)=MONTH(EDATE(TODAY(),0+1)),YEAR(E8)=YEAR(EDATE(TODAY(),0+1)))</formula>
    </cfRule>
  </conditionalFormatting>
  <conditionalFormatting sqref="E8">
    <cfRule type="timePeriod" dxfId="3731" priority="4" timePeriod="lastMonth">
      <formula>AND(MONTH(E8)=MONTH(EDATE(TODAY(),0-1)),YEAR(E8)=YEAR(EDATE(TODAY(),0-1)))</formula>
    </cfRule>
  </conditionalFormatting>
  <conditionalFormatting sqref="E3">
    <cfRule type="containsText" dxfId="3730" priority="3" operator="containsText" text="personnel costs">
      <formula>NOT(ISERROR(SEARCH("personnel costs",E3)))</formula>
    </cfRule>
  </conditionalFormatting>
  <conditionalFormatting sqref="E9:E10">
    <cfRule type="cellIs" dxfId="3729" priority="2" operator="between">
      <formula>1</formula>
      <formula>5</formula>
    </cfRule>
  </conditionalFormatting>
  <conditionalFormatting sqref="E9:E10">
    <cfRule type="cellIs" dxfId="3728" priority="1" operator="greaterThan">
      <formula>5</formula>
    </cfRule>
  </conditionalFormatting>
  <pageMargins left="0.75" right="0.75" top="1" bottom="1" header="0.5" footer="0.5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8B7A0DD0-038C-FA4C-A943-719B06C8EFD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I8</xm:sqref>
        </x14:conditionalFormatting>
        <x14:conditionalFormatting xmlns:xm="http://schemas.microsoft.com/office/excel/2006/main">
          <x14:cfRule type="dataBar" id="{464D8DE4-74C3-A843-ABA3-559CD95644C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I9:I10</xm:sqref>
        </x14:conditionalFormatting>
      </x14:conditionalFormattings>
    </ex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 enableFormatConditionsCalculation="0"/>
  <dimension ref="A1:O10"/>
  <sheetViews>
    <sheetView workbookViewId="0">
      <selection activeCell="I9" sqref="I9"/>
    </sheetView>
  </sheetViews>
  <sheetFormatPr baseColWidth="10" defaultRowHeight="15" x14ac:dyDescent="0"/>
  <cols>
    <col min="5" max="5" width="8.6640625" style="47" customWidth="1"/>
    <col min="12" max="12" width="11.5" bestFit="1" customWidth="1"/>
  </cols>
  <sheetData>
    <row r="1" spans="1:15" ht="16" thickBot="1">
      <c r="F1" s="1"/>
      <c r="G1" s="1"/>
      <c r="J1" s="1"/>
    </row>
    <row r="2" spans="1:15" ht="17" thickBot="1">
      <c r="A2" t="s">
        <v>0</v>
      </c>
      <c r="B2" t="s">
        <v>1</v>
      </c>
      <c r="C2" s="2" t="s">
        <v>2</v>
      </c>
      <c r="D2" s="3">
        <v>41243</v>
      </c>
      <c r="E2" s="48"/>
      <c r="G2" s="1"/>
      <c r="H2" s="4" t="s">
        <v>3</v>
      </c>
      <c r="I2" s="5"/>
      <c r="J2" s="6"/>
      <c r="K2" s="7"/>
      <c r="L2" s="52">
        <f ca="1">AVRIL!L3</f>
        <v>65098.519560000044</v>
      </c>
      <c r="M2" s="9"/>
      <c r="N2" s="10" t="s">
        <v>4</v>
      </c>
      <c r="O2" s="11">
        <f>[2]SEPTEMBRE!N2-4.5-25-23</f>
        <v>36.609999999999985</v>
      </c>
    </row>
    <row r="3" spans="1:15" ht="17" thickBot="1">
      <c r="A3" s="12"/>
      <c r="B3" s="13" t="s">
        <v>5</v>
      </c>
      <c r="C3" s="13"/>
      <c r="D3" s="14">
        <v>13026.31</v>
      </c>
      <c r="E3" s="49"/>
      <c r="G3" s="1"/>
      <c r="H3" s="4" t="s">
        <v>6</v>
      </c>
      <c r="I3" s="5"/>
      <c r="J3" s="15"/>
      <c r="K3" s="7"/>
      <c r="L3" s="16">
        <f ca="1">L2-(SUM(J9:J30)+(SUM(K9:K30)))</f>
        <v>62886.879560000045</v>
      </c>
      <c r="M3" s="17"/>
      <c r="N3" s="18" t="s">
        <v>7</v>
      </c>
      <c r="O3" s="19">
        <f ca="1">L3+O2</f>
        <v>62923.489560000045</v>
      </c>
    </row>
    <row r="4" spans="1:15" ht="17" thickBot="1">
      <c r="A4" s="2"/>
      <c r="F4" s="1"/>
      <c r="G4" s="1"/>
      <c r="H4" s="20" t="s">
        <v>8</v>
      </c>
      <c r="I4" s="5"/>
      <c r="J4" s="6"/>
      <c r="K4" s="21"/>
      <c r="L4" s="22">
        <f ca="1">L2-SUM(H9:H30)+SUM(K9:K30)</f>
        <v>62886.879560000045</v>
      </c>
      <c r="M4" s="9"/>
      <c r="N4" s="9"/>
      <c r="O4" s="9"/>
    </row>
    <row r="5" spans="1:15" ht="17" thickBot="1">
      <c r="A5" s="2"/>
      <c r="F5" s="1"/>
      <c r="G5" s="1"/>
      <c r="H5" s="4" t="s">
        <v>9</v>
      </c>
      <c r="I5" s="5"/>
      <c r="J5" s="6"/>
      <c r="K5" s="7"/>
      <c r="L5" s="16">
        <v>0</v>
      </c>
      <c r="M5" s="9"/>
      <c r="N5" s="23" t="s">
        <v>10</v>
      </c>
      <c r="O5" s="24">
        <f>1080000</f>
        <v>1080000</v>
      </c>
    </row>
    <row r="6" spans="1:15" ht="17" thickBot="1">
      <c r="A6" s="2"/>
      <c r="F6" s="1"/>
      <c r="G6" s="1"/>
      <c r="H6" s="4" t="s">
        <v>11</v>
      </c>
      <c r="I6" s="5"/>
      <c r="J6" s="6"/>
      <c r="K6" s="7"/>
      <c r="L6" s="16">
        <v>0</v>
      </c>
      <c r="M6" s="9"/>
      <c r="N6" s="23" t="s">
        <v>12</v>
      </c>
      <c r="O6" s="25">
        <f ca="1">O5+L4</f>
        <v>1142886.87956</v>
      </c>
    </row>
    <row r="7" spans="1:15">
      <c r="A7" s="2"/>
      <c r="F7" s="1"/>
      <c r="G7" s="1"/>
      <c r="H7" s="26"/>
      <c r="J7" s="1"/>
      <c r="K7" s="26"/>
      <c r="L7" s="26"/>
    </row>
    <row r="8" spans="1:15" s="33" customFormat="1" ht="30">
      <c r="A8" s="27" t="s">
        <v>13</v>
      </c>
      <c r="B8" s="28" t="s">
        <v>14</v>
      </c>
      <c r="C8" s="28" t="s">
        <v>15</v>
      </c>
      <c r="D8" s="29" t="s">
        <v>16</v>
      </c>
      <c r="E8" s="50" t="s">
        <v>37</v>
      </c>
      <c r="F8" s="30" t="s">
        <v>17</v>
      </c>
      <c r="G8" s="30" t="s">
        <v>18</v>
      </c>
      <c r="H8" s="30" t="s">
        <v>19</v>
      </c>
      <c r="I8" s="31" t="s">
        <v>20</v>
      </c>
      <c r="J8" s="32" t="s">
        <v>21</v>
      </c>
      <c r="K8" s="28" t="s">
        <v>22</v>
      </c>
      <c r="L8" s="28" t="s">
        <v>23</v>
      </c>
      <c r="M8" s="28" t="s">
        <v>24</v>
      </c>
      <c r="N8" s="28" t="s">
        <v>25</v>
      </c>
      <c r="O8" s="28" t="s">
        <v>26</v>
      </c>
    </row>
    <row r="9" spans="1:15">
      <c r="A9" s="34">
        <v>41236</v>
      </c>
      <c r="B9" s="35" t="s">
        <v>27</v>
      </c>
      <c r="C9" s="35" t="s">
        <v>28</v>
      </c>
      <c r="D9" s="36">
        <v>41251</v>
      </c>
      <c r="E9" s="51" t="e">
        <f ca="1">IF([1]!Table12[[#This Row],[Mise en Paiement]]-(TODAY())&lt;0, 0, [1]!Table12[[#This Row],[Mise en Paiement]]-TODAY())</f>
        <v>#REF!</v>
      </c>
      <c r="F9" s="37">
        <v>66.400000000000006</v>
      </c>
      <c r="G9" s="37">
        <v>13.02</v>
      </c>
      <c r="H9" s="37">
        <f>G9+F9</f>
        <v>79.42</v>
      </c>
      <c r="I9" s="38">
        <v>1</v>
      </c>
      <c r="J9" s="37">
        <f>IF(I9=1, H9, 0)</f>
        <v>79.42</v>
      </c>
      <c r="K9" s="39"/>
      <c r="L9" s="40">
        <f ca="1">L2-J9+K9</f>
        <v>65019.099560000046</v>
      </c>
      <c r="M9" s="41" t="s">
        <v>29</v>
      </c>
      <c r="N9" s="35" t="s">
        <v>30</v>
      </c>
      <c r="O9" s="35" t="s">
        <v>31</v>
      </c>
    </row>
    <row r="10" spans="1:15">
      <c r="A10" s="42">
        <v>41247</v>
      </c>
      <c r="B10" s="43" t="s">
        <v>32</v>
      </c>
      <c r="C10" s="43" t="s">
        <v>33</v>
      </c>
      <c r="D10" s="44">
        <v>41247</v>
      </c>
      <c r="E10" s="51" t="e">
        <f ca="1">IF([1]!Table12[[#This Row],[Mise en Paiement]]-(TODAY())&lt;0, 0, [1]!Table12[[#This Row],[Mise en Paiement]]-TODAY())</f>
        <v>#REF!</v>
      </c>
      <c r="F10" s="45">
        <v>1815.09</v>
      </c>
      <c r="G10" s="45">
        <v>317.13</v>
      </c>
      <c r="H10" s="45">
        <f>G10+F10</f>
        <v>2132.2199999999998</v>
      </c>
      <c r="I10" s="43">
        <v>1</v>
      </c>
      <c r="J10" s="45">
        <f>IF(I10=1, H10, 0)</f>
        <v>2132.2199999999998</v>
      </c>
      <c r="K10" s="43"/>
      <c r="L10" s="46">
        <f ca="1">L9-J10+K10</f>
        <v>62886.879560000045</v>
      </c>
      <c r="M10" s="43" t="s">
        <v>34</v>
      </c>
      <c r="N10" s="43" t="s">
        <v>35</v>
      </c>
      <c r="O10" s="43" t="s">
        <v>36</v>
      </c>
    </row>
  </sheetData>
  <conditionalFormatting sqref="D9:D10">
    <cfRule type="timePeriod" dxfId="3727" priority="468" timePeriod="thisMonth">
      <formula>AND(MONTH(D9)=MONTH(TODAY()),YEAR(D9)=YEAR(TODAY()))</formula>
    </cfRule>
  </conditionalFormatting>
  <conditionalFormatting sqref="D9:D10">
    <cfRule type="timePeriod" dxfId="3726" priority="467" timePeriod="nextMonth">
      <formula>AND(MONTH(D9)=MONTH(EDATE(TODAY(),0+1)),YEAR(D9)=YEAR(EDATE(TODAY(),0+1)))</formula>
    </cfRule>
  </conditionalFormatting>
  <conditionalFormatting sqref="D9:D10">
    <cfRule type="timePeriod" dxfId="3725" priority="466" timePeriod="lastMonth">
      <formula>AND(MONTH(D9)=MONTH(EDATE(TODAY(),0-1)),YEAR(D9)=YEAR(EDATE(TODAY(),0-1)))</formula>
    </cfRule>
  </conditionalFormatting>
  <conditionalFormatting sqref="D9:D10">
    <cfRule type="timePeriod" dxfId="3724" priority="465" timePeriod="thisMonth">
      <formula>AND(MONTH(D9)=MONTH(TODAY()),YEAR(D9)=YEAR(TODAY()))</formula>
    </cfRule>
  </conditionalFormatting>
  <conditionalFormatting sqref="D9:D10">
    <cfRule type="timePeriod" dxfId="3723" priority="464" timePeriod="nextMonth">
      <formula>AND(MONTH(D9)=MONTH(EDATE(TODAY(),0+1)),YEAR(D9)=YEAR(EDATE(TODAY(),0+1)))</formula>
    </cfRule>
  </conditionalFormatting>
  <conditionalFormatting sqref="D9:D10">
    <cfRule type="timePeriod" dxfId="3722" priority="463" timePeriod="thisMonth">
      <formula>AND(MONTH(D9)=MONTH(TODAY()),YEAR(D9)=YEAR(TODAY()))</formula>
    </cfRule>
  </conditionalFormatting>
  <conditionalFormatting sqref="D9:D10">
    <cfRule type="timePeriod" dxfId="3721" priority="462" timePeriod="nextMonth">
      <formula>AND(MONTH(D9)=MONTH(EDATE(TODAY(),0+1)),YEAR(D9)=YEAR(EDATE(TODAY(),0+1)))</formula>
    </cfRule>
  </conditionalFormatting>
  <conditionalFormatting sqref="D9:D10">
    <cfRule type="timePeriod" dxfId="3720" priority="461" timePeriod="thisMonth">
      <formula>AND(MONTH(D9)=MONTH(TODAY()),YEAR(D9)=YEAR(TODAY()))</formula>
    </cfRule>
  </conditionalFormatting>
  <conditionalFormatting sqref="D9:D10">
    <cfRule type="timePeriod" dxfId="3719" priority="460" timePeriod="nextMonth">
      <formula>AND(MONTH(D9)=MONTH(EDATE(TODAY(),0+1)),YEAR(D9)=YEAR(EDATE(TODAY(),0+1)))</formula>
    </cfRule>
  </conditionalFormatting>
  <conditionalFormatting sqref="D9:D10">
    <cfRule type="timePeriod" dxfId="3718" priority="459" timePeriod="thisMonth">
      <formula>AND(MONTH(D9)=MONTH(TODAY()),YEAR(D9)=YEAR(TODAY()))</formula>
    </cfRule>
  </conditionalFormatting>
  <conditionalFormatting sqref="D9:D10">
    <cfRule type="timePeriod" dxfId="3717" priority="458" timePeriod="nextMonth">
      <formula>AND(MONTH(D9)=MONTH(EDATE(TODAY(),0+1)),YEAR(D9)=YEAR(EDATE(TODAY(),0+1)))</formula>
    </cfRule>
  </conditionalFormatting>
  <conditionalFormatting sqref="D9:D10">
    <cfRule type="timePeriod" dxfId="3716" priority="457" timePeriod="thisMonth">
      <formula>AND(MONTH(D9)=MONTH(TODAY()),YEAR(D9)=YEAR(TODAY()))</formula>
    </cfRule>
  </conditionalFormatting>
  <conditionalFormatting sqref="D9:D10">
    <cfRule type="timePeriod" dxfId="3715" priority="456" timePeriod="nextMonth">
      <formula>AND(MONTH(D9)=MONTH(EDATE(TODAY(),0+1)),YEAR(D9)=YEAR(EDATE(TODAY(),0+1)))</formula>
    </cfRule>
  </conditionalFormatting>
  <conditionalFormatting sqref="D9:D10">
    <cfRule type="timePeriod" dxfId="3714" priority="455" timePeriod="thisMonth">
      <formula>AND(MONTH(D9)=MONTH(TODAY()),YEAR(D9)=YEAR(TODAY()))</formula>
    </cfRule>
  </conditionalFormatting>
  <conditionalFormatting sqref="D9:D10">
    <cfRule type="timePeriod" dxfId="3713" priority="454" timePeriod="nextMonth">
      <formula>AND(MONTH(D9)=MONTH(EDATE(TODAY(),0+1)),YEAR(D9)=YEAR(EDATE(TODAY(),0+1)))</formula>
    </cfRule>
  </conditionalFormatting>
  <conditionalFormatting sqref="D9:D10">
    <cfRule type="timePeriod" dxfId="3712" priority="453" timePeriod="thisMonth">
      <formula>AND(MONTH(D9)=MONTH(TODAY()),YEAR(D9)=YEAR(TODAY()))</formula>
    </cfRule>
  </conditionalFormatting>
  <conditionalFormatting sqref="D9:D10">
    <cfRule type="timePeriod" dxfId="3711" priority="452" timePeriod="nextMonth">
      <formula>AND(MONTH(D9)=MONTH(EDATE(TODAY(),0+1)),YEAR(D9)=YEAR(EDATE(TODAY(),0+1)))</formula>
    </cfRule>
  </conditionalFormatting>
  <conditionalFormatting sqref="D9:D10">
    <cfRule type="timePeriod" dxfId="3710" priority="451" timePeriod="thisMonth">
      <formula>AND(MONTH(D9)=MONTH(TODAY()),YEAR(D9)=YEAR(TODAY()))</formula>
    </cfRule>
  </conditionalFormatting>
  <conditionalFormatting sqref="D9:D10">
    <cfRule type="timePeriod" dxfId="3709" priority="450" timePeriod="nextMonth">
      <formula>AND(MONTH(D9)=MONTH(EDATE(TODAY(),0+1)),YEAR(D9)=YEAR(EDATE(TODAY(),0+1)))</formula>
    </cfRule>
  </conditionalFormatting>
  <conditionalFormatting sqref="D9:D10">
    <cfRule type="timePeriod" dxfId="3708" priority="449" timePeriod="thisMonth">
      <formula>AND(MONTH(D9)=MONTH(TODAY()),YEAR(D9)=YEAR(TODAY()))</formula>
    </cfRule>
  </conditionalFormatting>
  <conditionalFormatting sqref="D9:D10">
    <cfRule type="timePeriod" dxfId="3707" priority="448" timePeriod="nextMonth">
      <formula>AND(MONTH(D9)=MONTH(EDATE(TODAY(),0+1)),YEAR(D9)=YEAR(EDATE(TODAY(),0+1)))</formula>
    </cfRule>
  </conditionalFormatting>
  <conditionalFormatting sqref="D9:D10">
    <cfRule type="timePeriod" dxfId="3706" priority="447" timePeriod="thisMonth">
      <formula>AND(MONTH(D9)=MONTH(TODAY()),YEAR(D9)=YEAR(TODAY()))</formula>
    </cfRule>
  </conditionalFormatting>
  <conditionalFormatting sqref="D9:D10">
    <cfRule type="timePeriod" dxfId="3705" priority="446" timePeriod="nextMonth">
      <formula>AND(MONTH(D9)=MONTH(EDATE(TODAY(),0+1)),YEAR(D9)=YEAR(EDATE(TODAY(),0+1)))</formula>
    </cfRule>
  </conditionalFormatting>
  <conditionalFormatting sqref="D9:D10">
    <cfRule type="timePeriod" dxfId="3704" priority="445" timePeriod="thisMonth">
      <formula>AND(MONTH(D9)=MONTH(TODAY()),YEAR(D9)=YEAR(TODAY()))</formula>
    </cfRule>
  </conditionalFormatting>
  <conditionalFormatting sqref="D9:D10">
    <cfRule type="timePeriod" dxfId="3703" priority="444" timePeriod="nextMonth">
      <formula>AND(MONTH(D9)=MONTH(EDATE(TODAY(),0+1)),YEAR(D9)=YEAR(EDATE(TODAY(),0+1)))</formula>
    </cfRule>
  </conditionalFormatting>
  <conditionalFormatting sqref="D9:D10">
    <cfRule type="timePeriod" dxfId="3702" priority="443" timePeriod="thisMonth">
      <formula>AND(MONTH(D9)=MONTH(TODAY()),YEAR(D9)=YEAR(TODAY()))</formula>
    </cfRule>
  </conditionalFormatting>
  <conditionalFormatting sqref="D9:D10">
    <cfRule type="timePeriod" dxfId="3701" priority="442" timePeriod="nextMonth">
      <formula>AND(MONTH(D9)=MONTH(EDATE(TODAY(),0+1)),YEAR(D9)=YEAR(EDATE(TODAY(),0+1)))</formula>
    </cfRule>
  </conditionalFormatting>
  <conditionalFormatting sqref="D9:D10">
    <cfRule type="timePeriod" dxfId="3700" priority="441" timePeriod="thisMonth">
      <formula>AND(MONTH(D9)=MONTH(TODAY()),YEAR(D9)=YEAR(TODAY()))</formula>
    </cfRule>
  </conditionalFormatting>
  <conditionalFormatting sqref="D9:D10">
    <cfRule type="timePeriod" dxfId="3699" priority="440" timePeriod="nextMonth">
      <formula>AND(MONTH(D9)=MONTH(EDATE(TODAY(),0+1)),YEAR(D9)=YEAR(EDATE(TODAY(),0+1)))</formula>
    </cfRule>
  </conditionalFormatting>
  <conditionalFormatting sqref="D9:D10">
    <cfRule type="timePeriod" dxfId="3698" priority="439" timePeriod="thisMonth">
      <formula>AND(MONTH(D9)=MONTH(TODAY()),YEAR(D9)=YEAR(TODAY()))</formula>
    </cfRule>
  </conditionalFormatting>
  <conditionalFormatting sqref="D9:D10">
    <cfRule type="timePeriod" dxfId="3697" priority="438" timePeriod="nextMonth">
      <formula>AND(MONTH(D9)=MONTH(EDATE(TODAY(),0+1)),YEAR(D9)=YEAR(EDATE(TODAY(),0+1)))</formula>
    </cfRule>
  </conditionalFormatting>
  <conditionalFormatting sqref="D9:D10">
    <cfRule type="timePeriod" dxfId="3696" priority="437" timePeriod="thisMonth">
      <formula>AND(MONTH(D9)=MONTH(TODAY()),YEAR(D9)=YEAR(TODAY()))</formula>
    </cfRule>
  </conditionalFormatting>
  <conditionalFormatting sqref="D9:D10">
    <cfRule type="timePeriod" dxfId="3695" priority="436" timePeriod="nextMonth">
      <formula>AND(MONTH(D9)=MONTH(EDATE(TODAY(),0+1)),YEAR(D9)=YEAR(EDATE(TODAY(),0+1)))</formula>
    </cfRule>
  </conditionalFormatting>
  <conditionalFormatting sqref="D9:D10">
    <cfRule type="timePeriod" dxfId="3694" priority="435" timePeriod="thisMonth">
      <formula>AND(MONTH(D9)=MONTH(TODAY()),YEAR(D9)=YEAR(TODAY()))</formula>
    </cfRule>
  </conditionalFormatting>
  <conditionalFormatting sqref="D9:D10">
    <cfRule type="timePeriod" dxfId="3693" priority="434" timePeriod="nextMonth">
      <formula>AND(MONTH(D9)=MONTH(EDATE(TODAY(),0+1)),YEAR(D9)=YEAR(EDATE(TODAY(),0+1)))</formula>
    </cfRule>
  </conditionalFormatting>
  <conditionalFormatting sqref="D9:D10">
    <cfRule type="timePeriod" dxfId="3692" priority="433" timePeriod="thisMonth">
      <formula>AND(MONTH(D9)=MONTH(TODAY()),YEAR(D9)=YEAR(TODAY()))</formula>
    </cfRule>
  </conditionalFormatting>
  <conditionalFormatting sqref="D9:D10">
    <cfRule type="timePeriod" dxfId="3691" priority="432" timePeriod="nextMonth">
      <formula>AND(MONTH(D9)=MONTH(EDATE(TODAY(),0+1)),YEAR(D9)=YEAR(EDATE(TODAY(),0+1)))</formula>
    </cfRule>
  </conditionalFormatting>
  <conditionalFormatting sqref="D9:D10">
    <cfRule type="timePeriod" dxfId="3690" priority="431" timePeriod="thisMonth">
      <formula>AND(MONTH(D9)=MONTH(TODAY()),YEAR(D9)=YEAR(TODAY()))</formula>
    </cfRule>
  </conditionalFormatting>
  <conditionalFormatting sqref="D9:D10">
    <cfRule type="timePeriod" dxfId="3689" priority="430" timePeriod="nextMonth">
      <formula>AND(MONTH(D9)=MONTH(EDATE(TODAY(),0+1)),YEAR(D9)=YEAR(EDATE(TODAY(),0+1)))</formula>
    </cfRule>
  </conditionalFormatting>
  <conditionalFormatting sqref="D9:D10">
    <cfRule type="timePeriod" dxfId="3688" priority="429" timePeriod="thisMonth">
      <formula>AND(MONTH(D9)=MONTH(TODAY()),YEAR(D9)=YEAR(TODAY()))</formula>
    </cfRule>
  </conditionalFormatting>
  <conditionalFormatting sqref="D9:D10">
    <cfRule type="timePeriod" dxfId="3687" priority="428" timePeriod="nextMonth">
      <formula>AND(MONTH(D9)=MONTH(EDATE(TODAY(),0+1)),YEAR(D9)=YEAR(EDATE(TODAY(),0+1)))</formula>
    </cfRule>
  </conditionalFormatting>
  <conditionalFormatting sqref="D9:D10">
    <cfRule type="timePeriod" dxfId="3686" priority="427" timePeriod="thisMonth">
      <formula>AND(MONTH(D9)=MONTH(TODAY()),YEAR(D9)=YEAR(TODAY()))</formula>
    </cfRule>
  </conditionalFormatting>
  <conditionalFormatting sqref="D9:D10">
    <cfRule type="timePeriod" dxfId="3685" priority="426" timePeriod="nextMonth">
      <formula>AND(MONTH(D9)=MONTH(EDATE(TODAY(),0+1)),YEAR(D9)=YEAR(EDATE(TODAY(),0+1)))</formula>
    </cfRule>
  </conditionalFormatting>
  <conditionalFormatting sqref="D9:D10">
    <cfRule type="timePeriod" dxfId="3684" priority="425" timePeriod="thisMonth">
      <formula>AND(MONTH(D9)=MONTH(TODAY()),YEAR(D9)=YEAR(TODAY()))</formula>
    </cfRule>
  </conditionalFormatting>
  <conditionalFormatting sqref="D9:D10">
    <cfRule type="timePeriod" dxfId="3683" priority="424" timePeriod="nextMonth">
      <formula>AND(MONTH(D9)=MONTH(EDATE(TODAY(),0+1)),YEAR(D9)=YEAR(EDATE(TODAY(),0+1)))</formula>
    </cfRule>
  </conditionalFormatting>
  <conditionalFormatting sqref="D9:D10">
    <cfRule type="timePeriod" dxfId="3682" priority="423" timePeriod="thisMonth">
      <formula>AND(MONTH(D9)=MONTH(TODAY()),YEAR(D9)=YEAR(TODAY()))</formula>
    </cfRule>
  </conditionalFormatting>
  <conditionalFormatting sqref="D9:D10">
    <cfRule type="timePeriod" dxfId="3681" priority="422" timePeriod="nextMonth">
      <formula>AND(MONTH(D9)=MONTH(EDATE(TODAY(),0+1)),YEAR(D9)=YEAR(EDATE(TODAY(),0+1)))</formula>
    </cfRule>
  </conditionalFormatting>
  <conditionalFormatting sqref="D9:D10">
    <cfRule type="timePeriod" dxfId="3680" priority="421" timePeriod="thisMonth">
      <formula>AND(MONTH(D9)=MONTH(TODAY()),YEAR(D9)=YEAR(TODAY()))</formula>
    </cfRule>
  </conditionalFormatting>
  <conditionalFormatting sqref="D9:D10">
    <cfRule type="timePeriod" dxfId="3679" priority="420" timePeriod="nextMonth">
      <formula>AND(MONTH(D9)=MONTH(EDATE(TODAY(),0+1)),YEAR(D9)=YEAR(EDATE(TODAY(),0+1)))</formula>
    </cfRule>
  </conditionalFormatting>
  <conditionalFormatting sqref="D9:D10">
    <cfRule type="timePeriod" dxfId="3678" priority="419" timePeriod="thisMonth">
      <formula>AND(MONTH(D9)=MONTH(TODAY()),YEAR(D9)=YEAR(TODAY()))</formula>
    </cfRule>
  </conditionalFormatting>
  <conditionalFormatting sqref="D9:D10">
    <cfRule type="timePeriod" dxfId="3677" priority="418" timePeriod="nextMonth">
      <formula>AND(MONTH(D9)=MONTH(EDATE(TODAY(),0+1)),YEAR(D9)=YEAR(EDATE(TODAY(),0+1)))</formula>
    </cfRule>
  </conditionalFormatting>
  <conditionalFormatting sqref="D9:D10">
    <cfRule type="timePeriod" dxfId="3676" priority="417" timePeriod="thisMonth">
      <formula>AND(MONTH(D9)=MONTH(TODAY()),YEAR(D9)=YEAR(TODAY()))</formula>
    </cfRule>
  </conditionalFormatting>
  <conditionalFormatting sqref="D9:D10">
    <cfRule type="timePeriod" dxfId="3675" priority="416" timePeriod="nextMonth">
      <formula>AND(MONTH(D9)=MONTH(EDATE(TODAY(),0+1)),YEAR(D9)=YEAR(EDATE(TODAY(),0+1)))</formula>
    </cfRule>
  </conditionalFormatting>
  <conditionalFormatting sqref="D9:D10">
    <cfRule type="timePeriod" dxfId="3674" priority="415" timePeriod="thisMonth">
      <formula>AND(MONTH(D9)=MONTH(TODAY()),YEAR(D9)=YEAR(TODAY()))</formula>
    </cfRule>
  </conditionalFormatting>
  <conditionalFormatting sqref="D9:D10">
    <cfRule type="timePeriod" dxfId="3673" priority="414" timePeriod="nextMonth">
      <formula>AND(MONTH(D9)=MONTH(EDATE(TODAY(),0+1)),YEAR(D9)=YEAR(EDATE(TODAY(),0+1)))</formula>
    </cfRule>
  </conditionalFormatting>
  <conditionalFormatting sqref="D9:D10">
    <cfRule type="timePeriod" dxfId="3672" priority="413" timePeriod="thisMonth">
      <formula>AND(MONTH(D9)=MONTH(TODAY()),YEAR(D9)=YEAR(TODAY()))</formula>
    </cfRule>
  </conditionalFormatting>
  <conditionalFormatting sqref="D9:D10">
    <cfRule type="timePeriod" dxfId="3671" priority="412" timePeriod="nextMonth">
      <formula>AND(MONTH(D9)=MONTH(EDATE(TODAY(),0+1)),YEAR(D9)=YEAR(EDATE(TODAY(),0+1)))</formula>
    </cfRule>
  </conditionalFormatting>
  <conditionalFormatting sqref="D9:D10">
    <cfRule type="timePeriod" dxfId="3670" priority="411" timePeriod="thisMonth">
      <formula>AND(MONTH(D9)=MONTH(TODAY()),YEAR(D9)=YEAR(TODAY()))</formula>
    </cfRule>
  </conditionalFormatting>
  <conditionalFormatting sqref="D9:D10">
    <cfRule type="timePeriod" dxfId="3669" priority="410" timePeriod="nextMonth">
      <formula>AND(MONTH(D9)=MONTH(EDATE(TODAY(),0+1)),YEAR(D9)=YEAR(EDATE(TODAY(),0+1)))</formula>
    </cfRule>
  </conditionalFormatting>
  <conditionalFormatting sqref="D9:D10">
    <cfRule type="timePeriod" dxfId="3668" priority="409" timePeriod="thisMonth">
      <formula>AND(MONTH(D9)=MONTH(TODAY()),YEAR(D9)=YEAR(TODAY()))</formula>
    </cfRule>
  </conditionalFormatting>
  <conditionalFormatting sqref="D9:D10">
    <cfRule type="timePeriod" dxfId="3667" priority="408" timePeriod="nextMonth">
      <formula>AND(MONTH(D9)=MONTH(EDATE(TODAY(),0+1)),YEAR(D9)=YEAR(EDATE(TODAY(),0+1)))</formula>
    </cfRule>
  </conditionalFormatting>
  <conditionalFormatting sqref="D9:D10">
    <cfRule type="timePeriod" dxfId="3666" priority="407" timePeriod="thisMonth">
      <formula>AND(MONTH(D9)=MONTH(TODAY()),YEAR(D9)=YEAR(TODAY()))</formula>
    </cfRule>
  </conditionalFormatting>
  <conditionalFormatting sqref="D9:D10">
    <cfRule type="timePeriod" dxfId="3665" priority="406" timePeriod="nextMonth">
      <formula>AND(MONTH(D9)=MONTH(EDATE(TODAY(),0+1)),YEAR(D9)=YEAR(EDATE(TODAY(),0+1)))</formula>
    </cfRule>
  </conditionalFormatting>
  <conditionalFormatting sqref="D9:D10">
    <cfRule type="timePeriod" dxfId="3664" priority="405" timePeriod="thisMonth">
      <formula>AND(MONTH(D9)=MONTH(TODAY()),YEAR(D9)=YEAR(TODAY()))</formula>
    </cfRule>
  </conditionalFormatting>
  <conditionalFormatting sqref="D9:D10">
    <cfRule type="timePeriod" dxfId="3663" priority="404" timePeriod="nextMonth">
      <formula>AND(MONTH(D9)=MONTH(EDATE(TODAY(),0+1)),YEAR(D9)=YEAR(EDATE(TODAY(),0+1)))</formula>
    </cfRule>
  </conditionalFormatting>
  <conditionalFormatting sqref="D9:D10">
    <cfRule type="timePeriod" dxfId="3662" priority="403" timePeriod="thisMonth">
      <formula>AND(MONTH(D9)=MONTH(TODAY()),YEAR(D9)=YEAR(TODAY()))</formula>
    </cfRule>
  </conditionalFormatting>
  <conditionalFormatting sqref="D9:D10">
    <cfRule type="timePeriod" dxfId="3661" priority="402" timePeriod="nextMonth">
      <formula>AND(MONTH(D9)=MONTH(EDATE(TODAY(),0+1)),YEAR(D9)=YEAR(EDATE(TODAY(),0+1)))</formula>
    </cfRule>
  </conditionalFormatting>
  <conditionalFormatting sqref="D9:D10">
    <cfRule type="timePeriod" dxfId="3660" priority="401" timePeriod="thisMonth">
      <formula>AND(MONTH(D9)=MONTH(TODAY()),YEAR(D9)=YEAR(TODAY()))</formula>
    </cfRule>
  </conditionalFormatting>
  <conditionalFormatting sqref="D9:D10">
    <cfRule type="timePeriod" dxfId="3659" priority="400" timePeriod="nextMonth">
      <formula>AND(MONTH(D9)=MONTH(EDATE(TODAY(),0+1)),YEAR(D9)=YEAR(EDATE(TODAY(),0+1)))</formula>
    </cfRule>
  </conditionalFormatting>
  <conditionalFormatting sqref="D9:D10">
    <cfRule type="timePeriod" dxfId="3658" priority="399" timePeriod="thisMonth">
      <formula>AND(MONTH(D9)=MONTH(TODAY()),YEAR(D9)=YEAR(TODAY()))</formula>
    </cfRule>
  </conditionalFormatting>
  <conditionalFormatting sqref="D9:D10">
    <cfRule type="timePeriod" dxfId="3657" priority="398" timePeriod="nextMonth">
      <formula>AND(MONTH(D9)=MONTH(EDATE(TODAY(),0+1)),YEAR(D9)=YEAR(EDATE(TODAY(),0+1)))</formula>
    </cfRule>
  </conditionalFormatting>
  <conditionalFormatting sqref="D9:D10">
    <cfRule type="timePeriod" dxfId="3656" priority="397" timePeriod="thisMonth">
      <formula>AND(MONTH(D9)=MONTH(TODAY()),YEAR(D9)=YEAR(TODAY()))</formula>
    </cfRule>
  </conditionalFormatting>
  <conditionalFormatting sqref="D9:D10">
    <cfRule type="timePeriod" dxfId="3655" priority="396" timePeriod="nextMonth">
      <formula>AND(MONTH(D9)=MONTH(EDATE(TODAY(),0+1)),YEAR(D9)=YEAR(EDATE(TODAY(),0+1)))</formula>
    </cfRule>
  </conditionalFormatting>
  <conditionalFormatting sqref="D9:D10">
    <cfRule type="timePeriod" dxfId="3654" priority="395" timePeriod="thisMonth">
      <formula>AND(MONTH(D9)=MONTH(TODAY()),YEAR(D9)=YEAR(TODAY()))</formula>
    </cfRule>
  </conditionalFormatting>
  <conditionalFormatting sqref="D9:D10">
    <cfRule type="timePeriod" dxfId="3653" priority="394" timePeriod="nextMonth">
      <formula>AND(MONTH(D9)=MONTH(EDATE(TODAY(),0+1)),YEAR(D9)=YEAR(EDATE(TODAY(),0+1)))</formula>
    </cfRule>
  </conditionalFormatting>
  <conditionalFormatting sqref="D9:D10">
    <cfRule type="timePeriod" dxfId="3652" priority="393" timePeriod="thisMonth">
      <formula>AND(MONTH(D9)=MONTH(TODAY()),YEAR(D9)=YEAR(TODAY()))</formula>
    </cfRule>
  </conditionalFormatting>
  <conditionalFormatting sqref="D9:D10">
    <cfRule type="timePeriod" dxfId="3651" priority="392" timePeriod="nextMonth">
      <formula>AND(MONTH(D9)=MONTH(EDATE(TODAY(),0+1)),YEAR(D9)=YEAR(EDATE(TODAY(),0+1)))</formula>
    </cfRule>
  </conditionalFormatting>
  <conditionalFormatting sqref="D9:D10">
    <cfRule type="timePeriod" dxfId="3650" priority="391" timePeriod="thisMonth">
      <formula>AND(MONTH(D9)=MONTH(TODAY()),YEAR(D9)=YEAR(TODAY()))</formula>
    </cfRule>
  </conditionalFormatting>
  <conditionalFormatting sqref="D9:D10">
    <cfRule type="timePeriod" dxfId="3649" priority="390" timePeriod="nextMonth">
      <formula>AND(MONTH(D9)=MONTH(EDATE(TODAY(),0+1)),YEAR(D9)=YEAR(EDATE(TODAY(),0+1)))</formula>
    </cfRule>
  </conditionalFormatting>
  <conditionalFormatting sqref="D9:D10">
    <cfRule type="timePeriod" dxfId="3648" priority="389" timePeriod="thisMonth">
      <formula>AND(MONTH(D9)=MONTH(TODAY()),YEAR(D9)=YEAR(TODAY()))</formula>
    </cfRule>
  </conditionalFormatting>
  <conditionalFormatting sqref="D9:D10">
    <cfRule type="timePeriod" dxfId="3647" priority="388" timePeriod="nextMonth">
      <formula>AND(MONTH(D9)=MONTH(EDATE(TODAY(),0+1)),YEAR(D9)=YEAR(EDATE(TODAY(),0+1)))</formula>
    </cfRule>
  </conditionalFormatting>
  <conditionalFormatting sqref="D9:D10">
    <cfRule type="timePeriod" dxfId="3646" priority="387" timePeriod="thisMonth">
      <formula>AND(MONTH(D9)=MONTH(TODAY()),YEAR(D9)=YEAR(TODAY()))</formula>
    </cfRule>
  </conditionalFormatting>
  <conditionalFormatting sqref="D9:D10">
    <cfRule type="timePeriod" dxfId="3645" priority="386" timePeriod="nextMonth">
      <formula>AND(MONTH(D9)=MONTH(EDATE(TODAY(),0+1)),YEAR(D9)=YEAR(EDATE(TODAY(),0+1)))</formula>
    </cfRule>
  </conditionalFormatting>
  <conditionalFormatting sqref="D9:D10">
    <cfRule type="timePeriod" dxfId="3644" priority="385" timePeriod="thisMonth">
      <formula>AND(MONTH(D9)=MONTH(TODAY()),YEAR(D9)=YEAR(TODAY()))</formula>
    </cfRule>
  </conditionalFormatting>
  <conditionalFormatting sqref="D9:D10">
    <cfRule type="timePeriod" dxfId="3643" priority="384" timePeriod="nextMonth">
      <formula>AND(MONTH(D9)=MONTH(EDATE(TODAY(),0+1)),YEAR(D9)=YEAR(EDATE(TODAY(),0+1)))</formula>
    </cfRule>
  </conditionalFormatting>
  <conditionalFormatting sqref="D9:D10">
    <cfRule type="timePeriod" dxfId="3642" priority="383" timePeriod="thisMonth">
      <formula>AND(MONTH(D9)=MONTH(TODAY()),YEAR(D9)=YEAR(TODAY()))</formula>
    </cfRule>
  </conditionalFormatting>
  <conditionalFormatting sqref="D9:D10">
    <cfRule type="timePeriod" dxfId="3641" priority="382" timePeriod="nextMonth">
      <formula>AND(MONTH(D9)=MONTH(EDATE(TODAY(),0+1)),YEAR(D9)=YEAR(EDATE(TODAY(),0+1)))</formula>
    </cfRule>
  </conditionalFormatting>
  <conditionalFormatting sqref="D9:D10">
    <cfRule type="timePeriod" dxfId="3640" priority="381" timePeriod="thisMonth">
      <formula>AND(MONTH(D9)=MONTH(TODAY()),YEAR(D9)=YEAR(TODAY()))</formula>
    </cfRule>
  </conditionalFormatting>
  <conditionalFormatting sqref="D9:D10">
    <cfRule type="timePeriod" dxfId="3639" priority="380" timePeriod="nextMonth">
      <formula>AND(MONTH(D9)=MONTH(EDATE(TODAY(),0+1)),YEAR(D9)=YEAR(EDATE(TODAY(),0+1)))</formula>
    </cfRule>
  </conditionalFormatting>
  <conditionalFormatting sqref="D9:D10">
    <cfRule type="timePeriod" dxfId="3638" priority="379" timePeriod="thisMonth">
      <formula>AND(MONTH(D9)=MONTH(TODAY()),YEAR(D9)=YEAR(TODAY()))</formula>
    </cfRule>
  </conditionalFormatting>
  <conditionalFormatting sqref="D9:D10">
    <cfRule type="timePeriod" dxfId="3637" priority="378" timePeriod="nextMonth">
      <formula>AND(MONTH(D9)=MONTH(EDATE(TODAY(),0+1)),YEAR(D9)=YEAR(EDATE(TODAY(),0+1)))</formula>
    </cfRule>
  </conditionalFormatting>
  <conditionalFormatting sqref="D9:D10">
    <cfRule type="timePeriod" dxfId="3636" priority="377" timePeriod="thisMonth">
      <formula>AND(MONTH(D9)=MONTH(TODAY()),YEAR(D9)=YEAR(TODAY()))</formula>
    </cfRule>
  </conditionalFormatting>
  <conditionalFormatting sqref="D9:D10">
    <cfRule type="timePeriod" dxfId="3635" priority="376" timePeriod="nextMonth">
      <formula>AND(MONTH(D9)=MONTH(EDATE(TODAY(),0+1)),YEAR(D9)=YEAR(EDATE(TODAY(),0+1)))</formula>
    </cfRule>
  </conditionalFormatting>
  <conditionalFormatting sqref="D9:D10">
    <cfRule type="timePeriod" dxfId="3634" priority="375" timePeriod="thisMonth">
      <formula>AND(MONTH(D9)=MONTH(TODAY()),YEAR(D9)=YEAR(TODAY()))</formula>
    </cfRule>
  </conditionalFormatting>
  <conditionalFormatting sqref="D9:D10">
    <cfRule type="timePeriod" dxfId="3633" priority="374" timePeriod="nextMonth">
      <formula>AND(MONTH(D9)=MONTH(EDATE(TODAY(),0+1)),YEAR(D9)=YEAR(EDATE(TODAY(),0+1)))</formula>
    </cfRule>
  </conditionalFormatting>
  <conditionalFormatting sqref="D9:D10">
    <cfRule type="timePeriod" dxfId="3632" priority="373" timePeriod="thisMonth">
      <formula>AND(MONTH(D9)=MONTH(TODAY()),YEAR(D9)=YEAR(TODAY()))</formula>
    </cfRule>
  </conditionalFormatting>
  <conditionalFormatting sqref="D9:D10">
    <cfRule type="timePeriod" dxfId="3631" priority="372" timePeriod="nextMonth">
      <formula>AND(MONTH(D9)=MONTH(EDATE(TODAY(),0+1)),YEAR(D9)=YEAR(EDATE(TODAY(),0+1)))</formula>
    </cfRule>
  </conditionalFormatting>
  <conditionalFormatting sqref="D9:D10">
    <cfRule type="timePeriod" dxfId="3630" priority="371" timePeriod="thisMonth">
      <formula>AND(MONTH(D9)=MONTH(TODAY()),YEAR(D9)=YEAR(TODAY()))</formula>
    </cfRule>
  </conditionalFormatting>
  <conditionalFormatting sqref="D9:D10">
    <cfRule type="timePeriod" dxfId="3629" priority="370" timePeriod="nextMonth">
      <formula>AND(MONTH(D9)=MONTH(EDATE(TODAY(),0+1)),YEAR(D9)=YEAR(EDATE(TODAY(),0+1)))</formula>
    </cfRule>
  </conditionalFormatting>
  <conditionalFormatting sqref="D9:D10">
    <cfRule type="timePeriod" dxfId="3628" priority="369" timePeriod="thisMonth">
      <formula>AND(MONTH(D9)=MONTH(TODAY()),YEAR(D9)=YEAR(TODAY()))</formula>
    </cfRule>
  </conditionalFormatting>
  <conditionalFormatting sqref="D9:D10">
    <cfRule type="timePeriod" dxfId="3627" priority="368" timePeriod="nextMonth">
      <formula>AND(MONTH(D9)=MONTH(EDATE(TODAY(),0+1)),YEAR(D9)=YEAR(EDATE(TODAY(),0+1)))</formula>
    </cfRule>
  </conditionalFormatting>
  <conditionalFormatting sqref="D9:D10">
    <cfRule type="timePeriod" dxfId="3626" priority="367" timePeriod="thisMonth">
      <formula>AND(MONTH(D9)=MONTH(TODAY()),YEAR(D9)=YEAR(TODAY()))</formula>
    </cfRule>
  </conditionalFormatting>
  <conditionalFormatting sqref="D9:D10">
    <cfRule type="timePeriod" dxfId="3625" priority="366" timePeriod="nextMonth">
      <formula>AND(MONTH(D9)=MONTH(EDATE(TODAY(),0+1)),YEAR(D9)=YEAR(EDATE(TODAY(),0+1)))</formula>
    </cfRule>
  </conditionalFormatting>
  <conditionalFormatting sqref="D9:D10">
    <cfRule type="timePeriod" dxfId="3624" priority="365" timePeriod="thisMonth">
      <formula>AND(MONTH(D9)=MONTH(TODAY()),YEAR(D9)=YEAR(TODAY()))</formula>
    </cfRule>
  </conditionalFormatting>
  <conditionalFormatting sqref="D9:D10">
    <cfRule type="timePeriod" dxfId="3623" priority="364" timePeriod="nextMonth">
      <formula>AND(MONTH(D9)=MONTH(EDATE(TODAY(),0+1)),YEAR(D9)=YEAR(EDATE(TODAY(),0+1)))</formula>
    </cfRule>
  </conditionalFormatting>
  <conditionalFormatting sqref="D9:D10">
    <cfRule type="timePeriod" dxfId="3622" priority="363" timePeriod="thisMonth">
      <formula>AND(MONTH(D9)=MONTH(TODAY()),YEAR(D9)=YEAR(TODAY()))</formula>
    </cfRule>
  </conditionalFormatting>
  <conditionalFormatting sqref="D9:D10">
    <cfRule type="timePeriod" dxfId="3621" priority="362" timePeriod="nextMonth">
      <formula>AND(MONTH(D9)=MONTH(EDATE(TODAY(),0+1)),YEAR(D9)=YEAR(EDATE(TODAY(),0+1)))</formula>
    </cfRule>
  </conditionalFormatting>
  <conditionalFormatting sqref="D9:D10">
    <cfRule type="timePeriod" dxfId="3620" priority="361" timePeriod="thisMonth">
      <formula>AND(MONTH(D9)=MONTH(TODAY()),YEAR(D9)=YEAR(TODAY()))</formula>
    </cfRule>
  </conditionalFormatting>
  <conditionalFormatting sqref="D9:D10">
    <cfRule type="timePeriod" dxfId="3619" priority="360" timePeriod="nextMonth">
      <formula>AND(MONTH(D9)=MONTH(EDATE(TODAY(),0+1)),YEAR(D9)=YEAR(EDATE(TODAY(),0+1)))</formula>
    </cfRule>
  </conditionalFormatting>
  <conditionalFormatting sqref="D9:D10">
    <cfRule type="timePeriod" dxfId="3618" priority="359" timePeriod="thisMonth">
      <formula>AND(MONTH(D9)=MONTH(TODAY()),YEAR(D9)=YEAR(TODAY()))</formula>
    </cfRule>
  </conditionalFormatting>
  <conditionalFormatting sqref="D9:D10">
    <cfRule type="timePeriod" dxfId="3617" priority="358" timePeriod="nextMonth">
      <formula>AND(MONTH(D9)=MONTH(EDATE(TODAY(),0+1)),YEAR(D9)=YEAR(EDATE(TODAY(),0+1)))</formula>
    </cfRule>
  </conditionalFormatting>
  <conditionalFormatting sqref="D9:D10">
    <cfRule type="timePeriod" dxfId="3616" priority="357" timePeriod="thisMonth">
      <formula>AND(MONTH(D9)=MONTH(TODAY()),YEAR(D9)=YEAR(TODAY()))</formula>
    </cfRule>
  </conditionalFormatting>
  <conditionalFormatting sqref="D9:D10">
    <cfRule type="timePeriod" dxfId="3615" priority="356" timePeriod="nextMonth">
      <formula>AND(MONTH(D9)=MONTH(EDATE(TODAY(),0+1)),YEAR(D9)=YEAR(EDATE(TODAY(),0+1)))</formula>
    </cfRule>
  </conditionalFormatting>
  <conditionalFormatting sqref="D9:D10">
    <cfRule type="timePeriod" dxfId="3614" priority="355" timePeriod="thisMonth">
      <formula>AND(MONTH(D9)=MONTH(TODAY()),YEAR(D9)=YEAR(TODAY()))</formula>
    </cfRule>
  </conditionalFormatting>
  <conditionalFormatting sqref="D9:D10">
    <cfRule type="timePeriod" dxfId="3613" priority="354" timePeriod="nextMonth">
      <formula>AND(MONTH(D9)=MONTH(EDATE(TODAY(),0+1)),YEAR(D9)=YEAR(EDATE(TODAY(),0+1)))</formula>
    </cfRule>
  </conditionalFormatting>
  <conditionalFormatting sqref="D9:D10">
    <cfRule type="timePeriod" dxfId="3612" priority="353" timePeriod="thisMonth">
      <formula>AND(MONTH(D9)=MONTH(TODAY()),YEAR(D9)=YEAR(TODAY()))</formula>
    </cfRule>
  </conditionalFormatting>
  <conditionalFormatting sqref="D9:D10">
    <cfRule type="timePeriod" dxfId="3611" priority="352" timePeriod="nextMonth">
      <formula>AND(MONTH(D9)=MONTH(EDATE(TODAY(),0+1)),YEAR(D9)=YEAR(EDATE(TODAY(),0+1)))</formula>
    </cfRule>
  </conditionalFormatting>
  <conditionalFormatting sqref="D9:D10">
    <cfRule type="timePeriod" dxfId="3610" priority="351" timePeriod="thisMonth">
      <formula>AND(MONTH(D9)=MONTH(TODAY()),YEAR(D9)=YEAR(TODAY()))</formula>
    </cfRule>
  </conditionalFormatting>
  <conditionalFormatting sqref="D9:D10">
    <cfRule type="timePeriod" dxfId="3609" priority="350" timePeriod="nextMonth">
      <formula>AND(MONTH(D9)=MONTH(EDATE(TODAY(),0+1)),YEAR(D9)=YEAR(EDATE(TODAY(),0+1)))</formula>
    </cfRule>
  </conditionalFormatting>
  <conditionalFormatting sqref="D9:D10">
    <cfRule type="timePeriod" dxfId="3608" priority="349" timePeriod="thisMonth">
      <formula>AND(MONTH(D9)=MONTH(TODAY()),YEAR(D9)=YEAR(TODAY()))</formula>
    </cfRule>
  </conditionalFormatting>
  <conditionalFormatting sqref="D9:D10">
    <cfRule type="timePeriod" dxfId="3607" priority="348" timePeriod="nextMonth">
      <formula>AND(MONTH(D9)=MONTH(EDATE(TODAY(),0+1)),YEAR(D9)=YEAR(EDATE(TODAY(),0+1)))</formula>
    </cfRule>
  </conditionalFormatting>
  <conditionalFormatting sqref="D9:D10">
    <cfRule type="timePeriod" dxfId="3606" priority="347" timePeriod="thisMonth">
      <formula>AND(MONTH(D9)=MONTH(TODAY()),YEAR(D9)=YEAR(TODAY()))</formula>
    </cfRule>
  </conditionalFormatting>
  <conditionalFormatting sqref="D9:D10">
    <cfRule type="timePeriod" dxfId="3605" priority="346" timePeriod="nextMonth">
      <formula>AND(MONTH(D9)=MONTH(EDATE(TODAY(),0+1)),YEAR(D9)=YEAR(EDATE(TODAY(),0+1)))</formula>
    </cfRule>
  </conditionalFormatting>
  <conditionalFormatting sqref="D9:D10">
    <cfRule type="timePeriod" dxfId="3604" priority="345" timePeriod="thisMonth">
      <formula>AND(MONTH(D9)=MONTH(TODAY()),YEAR(D9)=YEAR(TODAY()))</formula>
    </cfRule>
  </conditionalFormatting>
  <conditionalFormatting sqref="D9:D10">
    <cfRule type="timePeriod" dxfId="3603" priority="344" timePeriod="nextMonth">
      <formula>AND(MONTH(D9)=MONTH(EDATE(TODAY(),0+1)),YEAR(D9)=YEAR(EDATE(TODAY(),0+1)))</formula>
    </cfRule>
  </conditionalFormatting>
  <conditionalFormatting sqref="D9:D10">
    <cfRule type="timePeriod" dxfId="3602" priority="343" timePeriod="thisMonth">
      <formula>AND(MONTH(D9)=MONTH(TODAY()),YEAR(D9)=YEAR(TODAY()))</formula>
    </cfRule>
  </conditionalFormatting>
  <conditionalFormatting sqref="D9:D10">
    <cfRule type="timePeriod" dxfId="3601" priority="342" timePeriod="nextMonth">
      <formula>AND(MONTH(D9)=MONTH(EDATE(TODAY(),0+1)),YEAR(D9)=YEAR(EDATE(TODAY(),0+1)))</formula>
    </cfRule>
  </conditionalFormatting>
  <conditionalFormatting sqref="D9:D10">
    <cfRule type="timePeriod" dxfId="3600" priority="341" timePeriod="thisMonth">
      <formula>AND(MONTH(D9)=MONTH(TODAY()),YEAR(D9)=YEAR(TODAY()))</formula>
    </cfRule>
  </conditionalFormatting>
  <conditionalFormatting sqref="D9:D10">
    <cfRule type="timePeriod" dxfId="3599" priority="340" timePeriod="nextMonth">
      <formula>AND(MONTH(D9)=MONTH(EDATE(TODAY(),0+1)),YEAR(D9)=YEAR(EDATE(TODAY(),0+1)))</formula>
    </cfRule>
  </conditionalFormatting>
  <conditionalFormatting sqref="D9:D10">
    <cfRule type="timePeriod" dxfId="3598" priority="339" timePeriod="thisMonth">
      <formula>AND(MONTH(D9)=MONTH(TODAY()),YEAR(D9)=YEAR(TODAY()))</formula>
    </cfRule>
  </conditionalFormatting>
  <conditionalFormatting sqref="D9:D10">
    <cfRule type="timePeriod" dxfId="3597" priority="338" timePeriod="nextMonth">
      <formula>AND(MONTH(D9)=MONTH(EDATE(TODAY(),0+1)),YEAR(D9)=YEAR(EDATE(TODAY(),0+1)))</formula>
    </cfRule>
  </conditionalFormatting>
  <conditionalFormatting sqref="D9:D10">
    <cfRule type="timePeriod" dxfId="3596" priority="337" timePeriod="thisMonth">
      <formula>AND(MONTH(D9)=MONTH(TODAY()),YEAR(D9)=YEAR(TODAY()))</formula>
    </cfRule>
  </conditionalFormatting>
  <conditionalFormatting sqref="D9:D10">
    <cfRule type="timePeriod" dxfId="3595" priority="336" timePeriod="nextMonth">
      <formula>AND(MONTH(D9)=MONTH(EDATE(TODAY(),0+1)),YEAR(D9)=YEAR(EDATE(TODAY(),0+1)))</formula>
    </cfRule>
  </conditionalFormatting>
  <conditionalFormatting sqref="D9:D10">
    <cfRule type="timePeriod" dxfId="3594" priority="335" timePeriod="thisMonth">
      <formula>AND(MONTH(D9)=MONTH(TODAY()),YEAR(D9)=YEAR(TODAY()))</formula>
    </cfRule>
  </conditionalFormatting>
  <conditionalFormatting sqref="D9:D10">
    <cfRule type="timePeriod" dxfId="3593" priority="334" timePeriod="nextMonth">
      <formula>AND(MONTH(D9)=MONTH(EDATE(TODAY(),0+1)),YEAR(D9)=YEAR(EDATE(TODAY(),0+1)))</formula>
    </cfRule>
  </conditionalFormatting>
  <conditionalFormatting sqref="D9:D10">
    <cfRule type="timePeriod" dxfId="3592" priority="333" timePeriod="thisMonth">
      <formula>AND(MONTH(D9)=MONTH(TODAY()),YEAR(D9)=YEAR(TODAY()))</formula>
    </cfRule>
  </conditionalFormatting>
  <conditionalFormatting sqref="D9:D10">
    <cfRule type="timePeriod" dxfId="3591" priority="332" timePeriod="nextMonth">
      <formula>AND(MONTH(D9)=MONTH(EDATE(TODAY(),0+1)),YEAR(D9)=YEAR(EDATE(TODAY(),0+1)))</formula>
    </cfRule>
  </conditionalFormatting>
  <conditionalFormatting sqref="D9:D10">
    <cfRule type="timePeriod" dxfId="3590" priority="331" timePeriod="thisMonth">
      <formula>AND(MONTH(D9)=MONTH(TODAY()),YEAR(D9)=YEAR(TODAY()))</formula>
    </cfRule>
  </conditionalFormatting>
  <conditionalFormatting sqref="D9:D10">
    <cfRule type="timePeriod" dxfId="3589" priority="330" timePeriod="nextMonth">
      <formula>AND(MONTH(D9)=MONTH(EDATE(TODAY(),0+1)),YEAR(D9)=YEAR(EDATE(TODAY(),0+1)))</formula>
    </cfRule>
  </conditionalFormatting>
  <conditionalFormatting sqref="D9:D10">
    <cfRule type="timePeriod" dxfId="3588" priority="329" timePeriod="thisMonth">
      <formula>AND(MONTH(D9)=MONTH(TODAY()),YEAR(D9)=YEAR(TODAY()))</formula>
    </cfRule>
  </conditionalFormatting>
  <conditionalFormatting sqref="D9:D10">
    <cfRule type="timePeriod" dxfId="3587" priority="328" timePeriod="nextMonth">
      <formula>AND(MONTH(D9)=MONTH(EDATE(TODAY(),0+1)),YEAR(D9)=YEAR(EDATE(TODAY(),0+1)))</formula>
    </cfRule>
  </conditionalFormatting>
  <conditionalFormatting sqref="D9:D10">
    <cfRule type="timePeriod" dxfId="3586" priority="327" timePeriod="thisMonth">
      <formula>AND(MONTH(D9)=MONTH(TODAY()),YEAR(D9)=YEAR(TODAY()))</formula>
    </cfRule>
  </conditionalFormatting>
  <conditionalFormatting sqref="D9:D10">
    <cfRule type="timePeriod" dxfId="3585" priority="326" timePeriod="nextMonth">
      <formula>AND(MONTH(D9)=MONTH(EDATE(TODAY(),0+1)),YEAR(D9)=YEAR(EDATE(TODAY(),0+1)))</formula>
    </cfRule>
  </conditionalFormatting>
  <conditionalFormatting sqref="D9:D10">
    <cfRule type="timePeriod" dxfId="3584" priority="325" timePeriod="thisMonth">
      <formula>AND(MONTH(D9)=MONTH(TODAY()),YEAR(D9)=YEAR(TODAY()))</formula>
    </cfRule>
  </conditionalFormatting>
  <conditionalFormatting sqref="D9:D10">
    <cfRule type="timePeriod" dxfId="3583" priority="324" timePeriod="nextMonth">
      <formula>AND(MONTH(D9)=MONTH(EDATE(TODAY(),0+1)),YEAR(D9)=YEAR(EDATE(TODAY(),0+1)))</formula>
    </cfRule>
  </conditionalFormatting>
  <conditionalFormatting sqref="D9:D10">
    <cfRule type="timePeriod" dxfId="3582" priority="323" timePeriod="thisMonth">
      <formula>AND(MONTH(D9)=MONTH(TODAY()),YEAR(D9)=YEAR(TODAY()))</formula>
    </cfRule>
  </conditionalFormatting>
  <conditionalFormatting sqref="D9:D10">
    <cfRule type="timePeriod" dxfId="3581" priority="322" timePeriod="nextMonth">
      <formula>AND(MONTH(D9)=MONTH(EDATE(TODAY(),0+1)),YEAR(D9)=YEAR(EDATE(TODAY(),0+1)))</formula>
    </cfRule>
  </conditionalFormatting>
  <conditionalFormatting sqref="D9:D10">
    <cfRule type="timePeriod" dxfId="3580" priority="321" timePeriod="thisMonth">
      <formula>AND(MONTH(D9)=MONTH(TODAY()),YEAR(D9)=YEAR(TODAY()))</formula>
    </cfRule>
  </conditionalFormatting>
  <conditionalFormatting sqref="D9:D10">
    <cfRule type="timePeriod" dxfId="3579" priority="320" timePeriod="nextMonth">
      <formula>AND(MONTH(D9)=MONTH(EDATE(TODAY(),0+1)),YEAR(D9)=YEAR(EDATE(TODAY(),0+1)))</formula>
    </cfRule>
  </conditionalFormatting>
  <conditionalFormatting sqref="D9:D10">
    <cfRule type="timePeriod" dxfId="3578" priority="319" timePeriod="thisMonth">
      <formula>AND(MONTH(D9)=MONTH(TODAY()),YEAR(D9)=YEAR(TODAY()))</formula>
    </cfRule>
  </conditionalFormatting>
  <conditionalFormatting sqref="D9:D10">
    <cfRule type="timePeriod" dxfId="3577" priority="318" timePeriod="nextMonth">
      <formula>AND(MONTH(D9)=MONTH(EDATE(TODAY(),0+1)),YEAR(D9)=YEAR(EDATE(TODAY(),0+1)))</formula>
    </cfRule>
  </conditionalFormatting>
  <conditionalFormatting sqref="D9:D10">
    <cfRule type="timePeriod" dxfId="3576" priority="317" timePeriod="thisMonth">
      <formula>AND(MONTH(D9)=MONTH(TODAY()),YEAR(D9)=YEAR(TODAY()))</formula>
    </cfRule>
  </conditionalFormatting>
  <conditionalFormatting sqref="D9:D10">
    <cfRule type="timePeriod" dxfId="3575" priority="316" timePeriod="nextMonth">
      <formula>AND(MONTH(D9)=MONTH(EDATE(TODAY(),0+1)),YEAR(D9)=YEAR(EDATE(TODAY(),0+1)))</formula>
    </cfRule>
  </conditionalFormatting>
  <conditionalFormatting sqref="D9:D10">
    <cfRule type="timePeriod" dxfId="3574" priority="315" timePeriod="thisMonth">
      <formula>AND(MONTH(D9)=MONTH(TODAY()),YEAR(D9)=YEAR(TODAY()))</formula>
    </cfRule>
  </conditionalFormatting>
  <conditionalFormatting sqref="D9:D10">
    <cfRule type="timePeriod" dxfId="3573" priority="314" timePeriod="nextMonth">
      <formula>AND(MONTH(D9)=MONTH(EDATE(TODAY(),0+1)),YEAR(D9)=YEAR(EDATE(TODAY(),0+1)))</formula>
    </cfRule>
  </conditionalFormatting>
  <conditionalFormatting sqref="D9:D10">
    <cfRule type="timePeriod" dxfId="3572" priority="313" timePeriod="thisMonth">
      <formula>AND(MONTH(D9)=MONTH(TODAY()),YEAR(D9)=YEAR(TODAY()))</formula>
    </cfRule>
  </conditionalFormatting>
  <conditionalFormatting sqref="D9:D10">
    <cfRule type="timePeriod" dxfId="3571" priority="312" timePeriod="nextMonth">
      <formula>AND(MONTH(D9)=MONTH(EDATE(TODAY(),0+1)),YEAR(D9)=YEAR(EDATE(TODAY(),0+1)))</formula>
    </cfRule>
  </conditionalFormatting>
  <conditionalFormatting sqref="D9:D10">
    <cfRule type="timePeriod" dxfId="3570" priority="311" timePeriod="thisMonth">
      <formula>AND(MONTH(D9)=MONTH(TODAY()),YEAR(D9)=YEAR(TODAY()))</formula>
    </cfRule>
  </conditionalFormatting>
  <conditionalFormatting sqref="D9:D10">
    <cfRule type="timePeriod" dxfId="3569" priority="310" timePeriod="nextMonth">
      <formula>AND(MONTH(D9)=MONTH(EDATE(TODAY(),0+1)),YEAR(D9)=YEAR(EDATE(TODAY(),0+1)))</formula>
    </cfRule>
  </conditionalFormatting>
  <conditionalFormatting sqref="D9:D10">
    <cfRule type="timePeriod" dxfId="3568" priority="309" timePeriod="thisMonth">
      <formula>AND(MONTH(D9)=MONTH(TODAY()),YEAR(D9)=YEAR(TODAY()))</formula>
    </cfRule>
  </conditionalFormatting>
  <conditionalFormatting sqref="D9:D10">
    <cfRule type="timePeriod" dxfId="3567" priority="308" timePeriod="nextMonth">
      <formula>AND(MONTH(D9)=MONTH(EDATE(TODAY(),0+1)),YEAR(D9)=YEAR(EDATE(TODAY(),0+1)))</formula>
    </cfRule>
  </conditionalFormatting>
  <conditionalFormatting sqref="D9:D10">
    <cfRule type="timePeriod" dxfId="3566" priority="307" timePeriod="thisMonth">
      <formula>AND(MONTH(D9)=MONTH(TODAY()),YEAR(D9)=YEAR(TODAY()))</formula>
    </cfRule>
  </conditionalFormatting>
  <conditionalFormatting sqref="D9:D10">
    <cfRule type="timePeriod" dxfId="3565" priority="306" timePeriod="nextMonth">
      <formula>AND(MONTH(D9)=MONTH(EDATE(TODAY(),0+1)),YEAR(D9)=YEAR(EDATE(TODAY(),0+1)))</formula>
    </cfRule>
  </conditionalFormatting>
  <conditionalFormatting sqref="D9:D10">
    <cfRule type="timePeriod" dxfId="3564" priority="305" timePeriod="thisMonth">
      <formula>AND(MONTH(D9)=MONTH(TODAY()),YEAR(D9)=YEAR(TODAY()))</formula>
    </cfRule>
  </conditionalFormatting>
  <conditionalFormatting sqref="D9:D10">
    <cfRule type="timePeriod" dxfId="3563" priority="304" timePeriod="nextMonth">
      <formula>AND(MONTH(D9)=MONTH(EDATE(TODAY(),0+1)),YEAR(D9)=YEAR(EDATE(TODAY(),0+1)))</formula>
    </cfRule>
  </conditionalFormatting>
  <conditionalFormatting sqref="D9:D10">
    <cfRule type="timePeriod" dxfId="3562" priority="303" timePeriod="thisMonth">
      <formula>AND(MONTH(D9)=MONTH(TODAY()),YEAR(D9)=YEAR(TODAY()))</formula>
    </cfRule>
  </conditionalFormatting>
  <conditionalFormatting sqref="D9:D10">
    <cfRule type="timePeriod" dxfId="3561" priority="302" timePeriod="nextMonth">
      <formula>AND(MONTH(D9)=MONTH(EDATE(TODAY(),0+1)),YEAR(D9)=YEAR(EDATE(TODAY(),0+1)))</formula>
    </cfRule>
  </conditionalFormatting>
  <conditionalFormatting sqref="D9:D10">
    <cfRule type="timePeriod" dxfId="3560" priority="301" timePeriod="thisMonth">
      <formula>AND(MONTH(D9)=MONTH(TODAY()),YEAR(D9)=YEAR(TODAY()))</formula>
    </cfRule>
  </conditionalFormatting>
  <conditionalFormatting sqref="D9:D10">
    <cfRule type="timePeriod" dxfId="3559" priority="300" timePeriod="nextMonth">
      <formula>AND(MONTH(D9)=MONTH(EDATE(TODAY(),0+1)),YEAR(D9)=YEAR(EDATE(TODAY(),0+1)))</formula>
    </cfRule>
  </conditionalFormatting>
  <conditionalFormatting sqref="D9:D10">
    <cfRule type="timePeriod" dxfId="3558" priority="299" timePeriod="thisMonth">
      <formula>AND(MONTH(D9)=MONTH(TODAY()),YEAR(D9)=YEAR(TODAY()))</formula>
    </cfRule>
  </conditionalFormatting>
  <conditionalFormatting sqref="D9:D10">
    <cfRule type="timePeriod" dxfId="3557" priority="298" timePeriod="nextMonth">
      <formula>AND(MONTH(D9)=MONTH(EDATE(TODAY(),0+1)),YEAR(D9)=YEAR(EDATE(TODAY(),0+1)))</formula>
    </cfRule>
  </conditionalFormatting>
  <conditionalFormatting sqref="D9:D10">
    <cfRule type="timePeriod" dxfId="3556" priority="297" timePeriod="thisMonth">
      <formula>AND(MONTH(D9)=MONTH(TODAY()),YEAR(D9)=YEAR(TODAY()))</formula>
    </cfRule>
  </conditionalFormatting>
  <conditionalFormatting sqref="D9:D10">
    <cfRule type="timePeriod" dxfId="3555" priority="296" timePeriod="nextMonth">
      <formula>AND(MONTH(D9)=MONTH(EDATE(TODAY(),0+1)),YEAR(D9)=YEAR(EDATE(TODAY(),0+1)))</formula>
    </cfRule>
  </conditionalFormatting>
  <conditionalFormatting sqref="D9:D10">
    <cfRule type="timePeriod" dxfId="3554" priority="295" timePeriod="thisMonth">
      <formula>AND(MONTH(D9)=MONTH(TODAY()),YEAR(D9)=YEAR(TODAY()))</formula>
    </cfRule>
  </conditionalFormatting>
  <conditionalFormatting sqref="D9:D10">
    <cfRule type="timePeriod" dxfId="3553" priority="294" timePeriod="nextMonth">
      <formula>AND(MONTH(D9)=MONTH(EDATE(TODAY(),0+1)),YEAR(D9)=YEAR(EDATE(TODAY(),0+1)))</formula>
    </cfRule>
  </conditionalFormatting>
  <conditionalFormatting sqref="D9:D10">
    <cfRule type="timePeriod" dxfId="3552" priority="293" timePeriod="thisMonth">
      <formula>AND(MONTH(D9)=MONTH(TODAY()),YEAR(D9)=YEAR(TODAY()))</formula>
    </cfRule>
  </conditionalFormatting>
  <conditionalFormatting sqref="D9:D10">
    <cfRule type="timePeriod" dxfId="3551" priority="292" timePeriod="nextMonth">
      <formula>AND(MONTH(D9)=MONTH(EDATE(TODAY(),0+1)),YEAR(D9)=YEAR(EDATE(TODAY(),0+1)))</formula>
    </cfRule>
  </conditionalFormatting>
  <conditionalFormatting sqref="D9:D10">
    <cfRule type="timePeriod" dxfId="3550" priority="291" timePeriod="thisMonth">
      <formula>AND(MONTH(D9)=MONTH(TODAY()),YEAR(D9)=YEAR(TODAY()))</formula>
    </cfRule>
  </conditionalFormatting>
  <conditionalFormatting sqref="D9:D10">
    <cfRule type="timePeriod" dxfId="3549" priority="290" timePeriod="nextMonth">
      <formula>AND(MONTH(D9)=MONTH(EDATE(TODAY(),0+1)),YEAR(D9)=YEAR(EDATE(TODAY(),0+1)))</formula>
    </cfRule>
  </conditionalFormatting>
  <conditionalFormatting sqref="D9:D10">
    <cfRule type="timePeriod" dxfId="3548" priority="289" timePeriod="thisMonth">
      <formula>AND(MONTH(D9)=MONTH(TODAY()),YEAR(D9)=YEAR(TODAY()))</formula>
    </cfRule>
  </conditionalFormatting>
  <conditionalFormatting sqref="D9:D10">
    <cfRule type="timePeriod" dxfId="3547" priority="288" timePeriod="nextMonth">
      <formula>AND(MONTH(D9)=MONTH(EDATE(TODAY(),0+1)),YEAR(D9)=YEAR(EDATE(TODAY(),0+1)))</formula>
    </cfRule>
  </conditionalFormatting>
  <conditionalFormatting sqref="D9:D10">
    <cfRule type="timePeriod" dxfId="3546" priority="287" timePeriod="thisMonth">
      <formula>AND(MONTH(D9)=MONTH(TODAY()),YEAR(D9)=YEAR(TODAY()))</formula>
    </cfRule>
  </conditionalFormatting>
  <conditionalFormatting sqref="D9:D10">
    <cfRule type="timePeriod" dxfId="3545" priority="286" timePeriod="nextMonth">
      <formula>AND(MONTH(D9)=MONTH(EDATE(TODAY(),0+1)),YEAR(D9)=YEAR(EDATE(TODAY(),0+1)))</formula>
    </cfRule>
  </conditionalFormatting>
  <conditionalFormatting sqref="D9:D10">
    <cfRule type="timePeriod" dxfId="3544" priority="285" timePeriod="thisMonth">
      <formula>AND(MONTH(D9)=MONTH(TODAY()),YEAR(D9)=YEAR(TODAY()))</formula>
    </cfRule>
  </conditionalFormatting>
  <conditionalFormatting sqref="D9:D10">
    <cfRule type="timePeriod" dxfId="3543" priority="284" timePeriod="nextMonth">
      <formula>AND(MONTH(D9)=MONTH(EDATE(TODAY(),0+1)),YEAR(D9)=YEAR(EDATE(TODAY(),0+1)))</formula>
    </cfRule>
  </conditionalFormatting>
  <conditionalFormatting sqref="D9:D10">
    <cfRule type="timePeriod" dxfId="3542" priority="283" timePeriod="thisMonth">
      <formula>AND(MONTH(D9)=MONTH(TODAY()),YEAR(D9)=YEAR(TODAY()))</formula>
    </cfRule>
  </conditionalFormatting>
  <conditionalFormatting sqref="D9:D10">
    <cfRule type="timePeriod" dxfId="3541" priority="282" timePeriod="nextMonth">
      <formula>AND(MONTH(D9)=MONTH(EDATE(TODAY(),0+1)),YEAR(D9)=YEAR(EDATE(TODAY(),0+1)))</formula>
    </cfRule>
  </conditionalFormatting>
  <conditionalFormatting sqref="D9:D10">
    <cfRule type="timePeriod" dxfId="3540" priority="281" timePeriod="thisMonth">
      <formula>AND(MONTH(D9)=MONTH(TODAY()),YEAR(D9)=YEAR(TODAY()))</formula>
    </cfRule>
  </conditionalFormatting>
  <conditionalFormatting sqref="D9:D10">
    <cfRule type="timePeriod" dxfId="3539" priority="280" timePeriod="nextMonth">
      <formula>AND(MONTH(D9)=MONTH(EDATE(TODAY(),0+1)),YEAR(D9)=YEAR(EDATE(TODAY(),0+1)))</formula>
    </cfRule>
  </conditionalFormatting>
  <conditionalFormatting sqref="D9:D10">
    <cfRule type="timePeriod" dxfId="3538" priority="279" timePeriod="thisMonth">
      <formula>AND(MONTH(D9)=MONTH(TODAY()),YEAR(D9)=YEAR(TODAY()))</formula>
    </cfRule>
  </conditionalFormatting>
  <conditionalFormatting sqref="D9:D10">
    <cfRule type="timePeriod" dxfId="3537" priority="278" timePeriod="nextMonth">
      <formula>AND(MONTH(D9)=MONTH(EDATE(TODAY(),0+1)),YEAR(D9)=YEAR(EDATE(TODAY(),0+1)))</formula>
    </cfRule>
  </conditionalFormatting>
  <conditionalFormatting sqref="D9:D10">
    <cfRule type="timePeriod" dxfId="3536" priority="277" timePeriod="thisMonth">
      <formula>AND(MONTH(D9)=MONTH(TODAY()),YEAR(D9)=YEAR(TODAY()))</formula>
    </cfRule>
  </conditionalFormatting>
  <conditionalFormatting sqref="D9:D10">
    <cfRule type="timePeriod" dxfId="3535" priority="276" timePeriod="nextMonth">
      <formula>AND(MONTH(D9)=MONTH(EDATE(TODAY(),0+1)),YEAR(D9)=YEAR(EDATE(TODAY(),0+1)))</formula>
    </cfRule>
  </conditionalFormatting>
  <conditionalFormatting sqref="D9:D10">
    <cfRule type="timePeriod" dxfId="3534" priority="275" timePeriod="thisMonth">
      <formula>AND(MONTH(D9)=MONTH(TODAY()),YEAR(D9)=YEAR(TODAY()))</formula>
    </cfRule>
  </conditionalFormatting>
  <conditionalFormatting sqref="D9:D10">
    <cfRule type="timePeriod" dxfId="3533" priority="274" timePeriod="nextMonth">
      <formula>AND(MONTH(D9)=MONTH(EDATE(TODAY(),0+1)),YEAR(D9)=YEAR(EDATE(TODAY(),0+1)))</formula>
    </cfRule>
  </conditionalFormatting>
  <conditionalFormatting sqref="D9:D10">
    <cfRule type="timePeriod" dxfId="3532" priority="273" timePeriod="thisMonth">
      <formula>AND(MONTH(D9)=MONTH(TODAY()),YEAR(D9)=YEAR(TODAY()))</formula>
    </cfRule>
  </conditionalFormatting>
  <conditionalFormatting sqref="D9:D10">
    <cfRule type="timePeriod" dxfId="3531" priority="272" timePeriod="nextMonth">
      <formula>AND(MONTH(D9)=MONTH(EDATE(TODAY(),0+1)),YEAR(D9)=YEAR(EDATE(TODAY(),0+1)))</formula>
    </cfRule>
  </conditionalFormatting>
  <conditionalFormatting sqref="D9:D10">
    <cfRule type="timePeriod" dxfId="3530" priority="271" timePeriod="thisMonth">
      <formula>AND(MONTH(D9)=MONTH(TODAY()),YEAR(D9)=YEAR(TODAY()))</formula>
    </cfRule>
  </conditionalFormatting>
  <conditionalFormatting sqref="D9:D10">
    <cfRule type="timePeriod" dxfId="3529" priority="270" timePeriod="nextMonth">
      <formula>AND(MONTH(D9)=MONTH(EDATE(TODAY(),0+1)),YEAR(D9)=YEAR(EDATE(TODAY(),0+1)))</formula>
    </cfRule>
  </conditionalFormatting>
  <conditionalFormatting sqref="D9:D10">
    <cfRule type="timePeriod" dxfId="3528" priority="269" timePeriod="thisMonth">
      <formula>AND(MONTH(D9)=MONTH(TODAY()),YEAR(D9)=YEAR(TODAY()))</formula>
    </cfRule>
  </conditionalFormatting>
  <conditionalFormatting sqref="D9:D10">
    <cfRule type="timePeriod" dxfId="3527" priority="268" timePeriod="nextMonth">
      <formula>AND(MONTH(D9)=MONTH(EDATE(TODAY(),0+1)),YEAR(D9)=YEAR(EDATE(TODAY(),0+1)))</formula>
    </cfRule>
  </conditionalFormatting>
  <conditionalFormatting sqref="D9:D10">
    <cfRule type="timePeriod" dxfId="3526" priority="267" timePeriod="thisMonth">
      <formula>AND(MONTH(D9)=MONTH(TODAY()),YEAR(D9)=YEAR(TODAY()))</formula>
    </cfRule>
  </conditionalFormatting>
  <conditionalFormatting sqref="D9:D10">
    <cfRule type="timePeriod" dxfId="3525" priority="266" timePeriod="nextMonth">
      <formula>AND(MONTH(D9)=MONTH(EDATE(TODAY(),0+1)),YEAR(D9)=YEAR(EDATE(TODAY(),0+1)))</formula>
    </cfRule>
  </conditionalFormatting>
  <conditionalFormatting sqref="D9:D10">
    <cfRule type="timePeriod" dxfId="3524" priority="265" timePeriod="thisMonth">
      <formula>AND(MONTH(D9)=MONTH(TODAY()),YEAR(D9)=YEAR(TODAY()))</formula>
    </cfRule>
  </conditionalFormatting>
  <conditionalFormatting sqref="D9:D10">
    <cfRule type="timePeriod" dxfId="3523" priority="264" timePeriod="nextMonth">
      <formula>AND(MONTH(D9)=MONTH(EDATE(TODAY(),0+1)),YEAR(D9)=YEAR(EDATE(TODAY(),0+1)))</formula>
    </cfRule>
  </conditionalFormatting>
  <conditionalFormatting sqref="D9:D10">
    <cfRule type="timePeriod" dxfId="3522" priority="263" timePeriod="thisMonth">
      <formula>AND(MONTH(D9)=MONTH(TODAY()),YEAR(D9)=YEAR(TODAY()))</formula>
    </cfRule>
  </conditionalFormatting>
  <conditionalFormatting sqref="D9:D10">
    <cfRule type="timePeriod" dxfId="3521" priority="262" timePeriod="nextMonth">
      <formula>AND(MONTH(D9)=MONTH(EDATE(TODAY(),0+1)),YEAR(D9)=YEAR(EDATE(TODAY(),0+1)))</formula>
    </cfRule>
  </conditionalFormatting>
  <conditionalFormatting sqref="D9:D10">
    <cfRule type="timePeriod" dxfId="3520" priority="261" timePeriod="thisMonth">
      <formula>AND(MONTH(D9)=MONTH(TODAY()),YEAR(D9)=YEAR(TODAY()))</formula>
    </cfRule>
  </conditionalFormatting>
  <conditionalFormatting sqref="D9:D10">
    <cfRule type="timePeriod" dxfId="3519" priority="260" timePeriod="nextMonth">
      <formula>AND(MONTH(D9)=MONTH(EDATE(TODAY(),0+1)),YEAR(D9)=YEAR(EDATE(TODAY(),0+1)))</formula>
    </cfRule>
  </conditionalFormatting>
  <conditionalFormatting sqref="D9:D10">
    <cfRule type="timePeriod" dxfId="3518" priority="259" timePeriod="thisMonth">
      <formula>AND(MONTH(D9)=MONTH(TODAY()),YEAR(D9)=YEAR(TODAY()))</formula>
    </cfRule>
  </conditionalFormatting>
  <conditionalFormatting sqref="D9:D10">
    <cfRule type="timePeriod" dxfId="3517" priority="258" timePeriod="nextMonth">
      <formula>AND(MONTH(D9)=MONTH(EDATE(TODAY(),0+1)),YEAR(D9)=YEAR(EDATE(TODAY(),0+1)))</formula>
    </cfRule>
  </conditionalFormatting>
  <conditionalFormatting sqref="D9:D10">
    <cfRule type="timePeriod" dxfId="3516" priority="257" timePeriod="thisMonth">
      <formula>AND(MONTH(D9)=MONTH(TODAY()),YEAR(D9)=YEAR(TODAY()))</formula>
    </cfRule>
  </conditionalFormatting>
  <conditionalFormatting sqref="D9:D10">
    <cfRule type="timePeriod" dxfId="3515" priority="256" timePeriod="nextMonth">
      <formula>AND(MONTH(D9)=MONTH(EDATE(TODAY(),0+1)),YEAR(D9)=YEAR(EDATE(TODAY(),0+1)))</formula>
    </cfRule>
  </conditionalFormatting>
  <conditionalFormatting sqref="D9:D10">
    <cfRule type="timePeriod" dxfId="3514" priority="255" timePeriod="thisMonth">
      <formula>AND(MONTH(D9)=MONTH(TODAY()),YEAR(D9)=YEAR(TODAY()))</formula>
    </cfRule>
  </conditionalFormatting>
  <conditionalFormatting sqref="D9:D10">
    <cfRule type="timePeriod" dxfId="3513" priority="254" timePeriod="nextMonth">
      <formula>AND(MONTH(D9)=MONTH(EDATE(TODAY(),0+1)),YEAR(D9)=YEAR(EDATE(TODAY(),0+1)))</formula>
    </cfRule>
  </conditionalFormatting>
  <conditionalFormatting sqref="D9:D10">
    <cfRule type="timePeriod" dxfId="3512" priority="253" timePeriod="thisMonth">
      <formula>AND(MONTH(D9)=MONTH(TODAY()),YEAR(D9)=YEAR(TODAY()))</formula>
    </cfRule>
  </conditionalFormatting>
  <conditionalFormatting sqref="D9:D10">
    <cfRule type="timePeriod" dxfId="3511" priority="252" timePeriod="nextMonth">
      <formula>AND(MONTH(D9)=MONTH(EDATE(TODAY(),0+1)),YEAR(D9)=YEAR(EDATE(TODAY(),0+1)))</formula>
    </cfRule>
  </conditionalFormatting>
  <conditionalFormatting sqref="D9:D10">
    <cfRule type="timePeriod" dxfId="3510" priority="251" timePeriod="thisMonth">
      <formula>AND(MONTH(D9)=MONTH(TODAY()),YEAR(D9)=YEAR(TODAY()))</formula>
    </cfRule>
  </conditionalFormatting>
  <conditionalFormatting sqref="D9:D10">
    <cfRule type="timePeriod" dxfId="3509" priority="250" timePeriod="nextMonth">
      <formula>AND(MONTH(D9)=MONTH(EDATE(TODAY(),0+1)),YEAR(D9)=YEAR(EDATE(TODAY(),0+1)))</formula>
    </cfRule>
  </conditionalFormatting>
  <conditionalFormatting sqref="D9:D10">
    <cfRule type="timePeriod" dxfId="3508" priority="249" timePeriod="thisMonth">
      <formula>AND(MONTH(D9)=MONTH(TODAY()),YEAR(D9)=YEAR(TODAY()))</formula>
    </cfRule>
  </conditionalFormatting>
  <conditionalFormatting sqref="D9:D10">
    <cfRule type="timePeriod" dxfId="3507" priority="248" timePeriod="nextMonth">
      <formula>AND(MONTH(D9)=MONTH(EDATE(TODAY(),0+1)),YEAR(D9)=YEAR(EDATE(TODAY(),0+1)))</formula>
    </cfRule>
  </conditionalFormatting>
  <conditionalFormatting sqref="D9:D10">
    <cfRule type="timePeriod" dxfId="3506" priority="247" timePeriod="thisMonth">
      <formula>AND(MONTH(D9)=MONTH(TODAY()),YEAR(D9)=YEAR(TODAY()))</formula>
    </cfRule>
  </conditionalFormatting>
  <conditionalFormatting sqref="D9:D10">
    <cfRule type="timePeriod" dxfId="3505" priority="246" timePeriod="nextMonth">
      <formula>AND(MONTH(D9)=MONTH(EDATE(TODAY(),0+1)),YEAR(D9)=YEAR(EDATE(TODAY(),0+1)))</formula>
    </cfRule>
  </conditionalFormatting>
  <conditionalFormatting sqref="D9:D10">
    <cfRule type="timePeriod" dxfId="3504" priority="245" timePeriod="thisMonth">
      <formula>AND(MONTH(D9)=MONTH(TODAY()),YEAR(D9)=YEAR(TODAY()))</formula>
    </cfRule>
  </conditionalFormatting>
  <conditionalFormatting sqref="D9:D10">
    <cfRule type="timePeriod" dxfId="3503" priority="244" timePeriod="nextMonth">
      <formula>AND(MONTH(D9)=MONTH(EDATE(TODAY(),0+1)),YEAR(D9)=YEAR(EDATE(TODAY(),0+1)))</formula>
    </cfRule>
  </conditionalFormatting>
  <conditionalFormatting sqref="D9:D10">
    <cfRule type="timePeriod" dxfId="3502" priority="243" timePeriod="thisMonth">
      <formula>AND(MONTH(D9)=MONTH(TODAY()),YEAR(D9)=YEAR(TODAY()))</formula>
    </cfRule>
  </conditionalFormatting>
  <conditionalFormatting sqref="D9:D10">
    <cfRule type="timePeriod" dxfId="3501" priority="242" timePeriod="nextMonth">
      <formula>AND(MONTH(D9)=MONTH(EDATE(TODAY(),0+1)),YEAR(D9)=YEAR(EDATE(TODAY(),0+1)))</formula>
    </cfRule>
  </conditionalFormatting>
  <conditionalFormatting sqref="D9:D10">
    <cfRule type="timePeriod" dxfId="3500" priority="241" timePeriod="thisMonth">
      <formula>AND(MONTH(D9)=MONTH(TODAY()),YEAR(D9)=YEAR(TODAY()))</formula>
    </cfRule>
  </conditionalFormatting>
  <conditionalFormatting sqref="D9:D10">
    <cfRule type="timePeriod" dxfId="3499" priority="240" timePeriod="nextMonth">
      <formula>AND(MONTH(D9)=MONTH(EDATE(TODAY(),0+1)),YEAR(D9)=YEAR(EDATE(TODAY(),0+1)))</formula>
    </cfRule>
  </conditionalFormatting>
  <conditionalFormatting sqref="D9:D10">
    <cfRule type="timePeriod" dxfId="3498" priority="239" timePeriod="thisMonth">
      <formula>AND(MONTH(D9)=MONTH(TODAY()),YEAR(D9)=YEAR(TODAY()))</formula>
    </cfRule>
  </conditionalFormatting>
  <conditionalFormatting sqref="D9:D10">
    <cfRule type="timePeriod" dxfId="3497" priority="238" timePeriod="nextMonth">
      <formula>AND(MONTH(D9)=MONTH(EDATE(TODAY(),0+1)),YEAR(D9)=YEAR(EDATE(TODAY(),0+1)))</formula>
    </cfRule>
  </conditionalFormatting>
  <conditionalFormatting sqref="D9:D10">
    <cfRule type="timePeriod" dxfId="3496" priority="237" timePeriod="thisMonth">
      <formula>AND(MONTH(D9)=MONTH(TODAY()),YEAR(D9)=YEAR(TODAY()))</formula>
    </cfRule>
  </conditionalFormatting>
  <conditionalFormatting sqref="D9:D10">
    <cfRule type="timePeriod" dxfId="3495" priority="236" timePeriod="nextMonth">
      <formula>AND(MONTH(D9)=MONTH(EDATE(TODAY(),0+1)),YEAR(D9)=YEAR(EDATE(TODAY(),0+1)))</formula>
    </cfRule>
  </conditionalFormatting>
  <conditionalFormatting sqref="D9:D10">
    <cfRule type="timePeriod" dxfId="3494" priority="235" timePeriod="thisMonth">
      <formula>AND(MONTH(D9)=MONTH(TODAY()),YEAR(D9)=YEAR(TODAY()))</formula>
    </cfRule>
  </conditionalFormatting>
  <conditionalFormatting sqref="D9:D10">
    <cfRule type="timePeriod" dxfId="3493" priority="234" timePeriod="nextMonth">
      <formula>AND(MONTH(D9)=MONTH(EDATE(TODAY(),0+1)),YEAR(D9)=YEAR(EDATE(TODAY(),0+1)))</formula>
    </cfRule>
  </conditionalFormatting>
  <conditionalFormatting sqref="D9:D10">
    <cfRule type="timePeriod" dxfId="3492" priority="233" timePeriod="thisMonth">
      <formula>AND(MONTH(D9)=MONTH(TODAY()),YEAR(D9)=YEAR(TODAY()))</formula>
    </cfRule>
  </conditionalFormatting>
  <conditionalFormatting sqref="D9:D10">
    <cfRule type="timePeriod" dxfId="3491" priority="232" timePeriod="nextMonth">
      <formula>AND(MONTH(D9)=MONTH(EDATE(TODAY(),0+1)),YEAR(D9)=YEAR(EDATE(TODAY(),0+1)))</formula>
    </cfRule>
  </conditionalFormatting>
  <conditionalFormatting sqref="D9:D10">
    <cfRule type="timePeriod" dxfId="3490" priority="231" timePeriod="thisMonth">
      <formula>AND(MONTH(D9)=MONTH(TODAY()),YEAR(D9)=YEAR(TODAY()))</formula>
    </cfRule>
  </conditionalFormatting>
  <conditionalFormatting sqref="D9:D10">
    <cfRule type="timePeriod" dxfId="3489" priority="230" timePeriod="nextMonth">
      <formula>AND(MONTH(D9)=MONTH(EDATE(TODAY(),0+1)),YEAR(D9)=YEAR(EDATE(TODAY(),0+1)))</formula>
    </cfRule>
  </conditionalFormatting>
  <conditionalFormatting sqref="D9:D10">
    <cfRule type="timePeriod" dxfId="3488" priority="229" timePeriod="thisMonth">
      <formula>AND(MONTH(D9)=MONTH(TODAY()),YEAR(D9)=YEAR(TODAY()))</formula>
    </cfRule>
  </conditionalFormatting>
  <conditionalFormatting sqref="D9:D10">
    <cfRule type="timePeriod" dxfId="3487" priority="228" timePeriod="nextMonth">
      <formula>AND(MONTH(D9)=MONTH(EDATE(TODAY(),0+1)),YEAR(D9)=YEAR(EDATE(TODAY(),0+1)))</formula>
    </cfRule>
  </conditionalFormatting>
  <conditionalFormatting sqref="D9:D10">
    <cfRule type="timePeriod" dxfId="3486" priority="227" timePeriod="thisMonth">
      <formula>AND(MONTH(D9)=MONTH(TODAY()),YEAR(D9)=YEAR(TODAY()))</formula>
    </cfRule>
  </conditionalFormatting>
  <conditionalFormatting sqref="D9:D10">
    <cfRule type="timePeriod" dxfId="3485" priority="226" timePeriod="nextMonth">
      <formula>AND(MONTH(D9)=MONTH(EDATE(TODAY(),0+1)),YEAR(D9)=YEAR(EDATE(TODAY(),0+1)))</formula>
    </cfRule>
  </conditionalFormatting>
  <conditionalFormatting sqref="H9:H10">
    <cfRule type="containsText" dxfId="3484" priority="225" operator="containsText" text="personnel costs">
      <formula>NOT(ISERROR(SEARCH("personnel costs",H9)))</formula>
    </cfRule>
  </conditionalFormatting>
  <conditionalFormatting sqref="I8">
    <cfRule type="dataBar" priority="22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{8E558BC5-938D-A343-A038-ECA94E89FC5C}</x14:id>
        </ext>
      </extLst>
    </cfRule>
  </conditionalFormatting>
  <conditionalFormatting sqref="D8">
    <cfRule type="timePeriod" dxfId="3483" priority="223" timePeriod="thisMonth">
      <formula>AND(MONTH(D8)=MONTH(TODAY()),YEAR(D8)=YEAR(TODAY()))</formula>
    </cfRule>
  </conditionalFormatting>
  <conditionalFormatting sqref="D8">
    <cfRule type="timePeriod" dxfId="3482" priority="222" timePeriod="nextMonth">
      <formula>AND(MONTH(D8)=MONTH(EDATE(TODAY(),0+1)),YEAR(D8)=YEAR(EDATE(TODAY(),0+1)))</formula>
    </cfRule>
  </conditionalFormatting>
  <conditionalFormatting sqref="D8">
    <cfRule type="timePeriod" dxfId="3481" priority="221" timePeriod="lastMonth">
      <formula>AND(MONTH(D8)=MONTH(EDATE(TODAY(),0-1)),YEAR(D8)=YEAR(EDATE(TODAY(),0-1)))</formula>
    </cfRule>
  </conditionalFormatting>
  <conditionalFormatting sqref="I9:I10">
    <cfRule type="dataBar" priority="21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{ECCE4CEF-5800-DC49-A6EA-B0E64FE80E4E}</x14:id>
        </ext>
      </extLst>
    </cfRule>
  </conditionalFormatting>
  <conditionalFormatting sqref="I9:I10">
    <cfRule type="containsText" dxfId="3480" priority="220" operator="containsText" text="personnel costs">
      <formula>NOT(ISERROR(SEARCH("personnel costs",I9)))</formula>
    </cfRule>
  </conditionalFormatting>
  <conditionalFormatting sqref="D3">
    <cfRule type="containsText" dxfId="3479" priority="218" operator="containsText" text="personnel costs">
      <formula>NOT(ISERROR(SEARCH("personnel costs",D3)))</formula>
    </cfRule>
  </conditionalFormatting>
  <conditionalFormatting sqref="E9:E10">
    <cfRule type="timePeriod" dxfId="3478" priority="217" timePeriod="thisMonth">
      <formula>AND(MONTH(E9)=MONTH(TODAY()),YEAR(E9)=YEAR(TODAY()))</formula>
    </cfRule>
  </conditionalFormatting>
  <conditionalFormatting sqref="E9:E10">
    <cfRule type="timePeriod" dxfId="3477" priority="216" timePeriod="nextMonth">
      <formula>AND(MONTH(E9)=MONTH(EDATE(TODAY(),0+1)),YEAR(E9)=YEAR(EDATE(TODAY(),0+1)))</formula>
    </cfRule>
  </conditionalFormatting>
  <conditionalFormatting sqref="E9:E10">
    <cfRule type="timePeriod" dxfId="3476" priority="215" timePeriod="lastMonth">
      <formula>AND(MONTH(E9)=MONTH(EDATE(TODAY(),0-1)),YEAR(E9)=YEAR(EDATE(TODAY(),0-1)))</formula>
    </cfRule>
  </conditionalFormatting>
  <conditionalFormatting sqref="E9:E10">
    <cfRule type="timePeriod" dxfId="3475" priority="214" timePeriod="thisMonth">
      <formula>AND(MONTH(E9)=MONTH(TODAY()),YEAR(E9)=YEAR(TODAY()))</formula>
    </cfRule>
  </conditionalFormatting>
  <conditionalFormatting sqref="E9:E10">
    <cfRule type="timePeriod" dxfId="3474" priority="213" timePeriod="nextMonth">
      <formula>AND(MONTH(E9)=MONTH(EDATE(TODAY(),0+1)),YEAR(E9)=YEAR(EDATE(TODAY(),0+1)))</formula>
    </cfRule>
  </conditionalFormatting>
  <conditionalFormatting sqref="E9:E10">
    <cfRule type="timePeriod" dxfId="3473" priority="212" timePeriod="thisMonth">
      <formula>AND(MONTH(E9)=MONTH(TODAY()),YEAR(E9)=YEAR(TODAY()))</formula>
    </cfRule>
  </conditionalFormatting>
  <conditionalFormatting sqref="E9:E10">
    <cfRule type="timePeriod" dxfId="3472" priority="211" timePeriod="nextMonth">
      <formula>AND(MONTH(E9)=MONTH(EDATE(TODAY(),0+1)),YEAR(E9)=YEAR(EDATE(TODAY(),0+1)))</formula>
    </cfRule>
  </conditionalFormatting>
  <conditionalFormatting sqref="E9:E10">
    <cfRule type="timePeriod" dxfId="3471" priority="210" timePeriod="thisMonth">
      <formula>AND(MONTH(E9)=MONTH(TODAY()),YEAR(E9)=YEAR(TODAY()))</formula>
    </cfRule>
  </conditionalFormatting>
  <conditionalFormatting sqref="E9:E10">
    <cfRule type="timePeriod" dxfId="3470" priority="209" timePeriod="nextMonth">
      <formula>AND(MONTH(E9)=MONTH(EDATE(TODAY(),0+1)),YEAR(E9)=YEAR(EDATE(TODAY(),0+1)))</formula>
    </cfRule>
  </conditionalFormatting>
  <conditionalFormatting sqref="E9:E10">
    <cfRule type="timePeriod" dxfId="3469" priority="208" timePeriod="thisMonth">
      <formula>AND(MONTH(E9)=MONTH(TODAY()),YEAR(E9)=YEAR(TODAY()))</formula>
    </cfRule>
  </conditionalFormatting>
  <conditionalFormatting sqref="E9:E10">
    <cfRule type="timePeriod" dxfId="3468" priority="207" timePeriod="nextMonth">
      <formula>AND(MONTH(E9)=MONTH(EDATE(TODAY(),0+1)),YEAR(E9)=YEAR(EDATE(TODAY(),0+1)))</formula>
    </cfRule>
  </conditionalFormatting>
  <conditionalFormatting sqref="E9:E10">
    <cfRule type="timePeriod" dxfId="3467" priority="206" timePeriod="thisMonth">
      <formula>AND(MONTH(E9)=MONTH(TODAY()),YEAR(E9)=YEAR(TODAY()))</formula>
    </cfRule>
  </conditionalFormatting>
  <conditionalFormatting sqref="E9:E10">
    <cfRule type="timePeriod" dxfId="3466" priority="205" timePeriod="nextMonth">
      <formula>AND(MONTH(E9)=MONTH(EDATE(TODAY(),0+1)),YEAR(E9)=YEAR(EDATE(TODAY(),0+1)))</formula>
    </cfRule>
  </conditionalFormatting>
  <conditionalFormatting sqref="E9:E10">
    <cfRule type="timePeriod" dxfId="3465" priority="204" timePeriod="thisMonth">
      <formula>AND(MONTH(E9)=MONTH(TODAY()),YEAR(E9)=YEAR(TODAY()))</formula>
    </cfRule>
  </conditionalFormatting>
  <conditionalFormatting sqref="E9:E10">
    <cfRule type="timePeriod" dxfId="3464" priority="203" timePeriod="nextMonth">
      <formula>AND(MONTH(E9)=MONTH(EDATE(TODAY(),0+1)),YEAR(E9)=YEAR(EDATE(TODAY(),0+1)))</formula>
    </cfRule>
  </conditionalFormatting>
  <conditionalFormatting sqref="E9:E10">
    <cfRule type="timePeriod" dxfId="3463" priority="202" timePeriod="thisMonth">
      <formula>AND(MONTH(E9)=MONTH(TODAY()),YEAR(E9)=YEAR(TODAY()))</formula>
    </cfRule>
  </conditionalFormatting>
  <conditionalFormatting sqref="E9:E10">
    <cfRule type="timePeriod" dxfId="3462" priority="201" timePeriod="nextMonth">
      <formula>AND(MONTH(E9)=MONTH(EDATE(TODAY(),0+1)),YEAR(E9)=YEAR(EDATE(TODAY(),0+1)))</formula>
    </cfRule>
  </conditionalFormatting>
  <conditionalFormatting sqref="E9:E10">
    <cfRule type="timePeriod" dxfId="3461" priority="200" timePeriod="thisMonth">
      <formula>AND(MONTH(E9)=MONTH(TODAY()),YEAR(E9)=YEAR(TODAY()))</formula>
    </cfRule>
  </conditionalFormatting>
  <conditionalFormatting sqref="E9:E10">
    <cfRule type="timePeriod" dxfId="3460" priority="199" timePeriod="nextMonth">
      <formula>AND(MONTH(E9)=MONTH(EDATE(TODAY(),0+1)),YEAR(E9)=YEAR(EDATE(TODAY(),0+1)))</formula>
    </cfRule>
  </conditionalFormatting>
  <conditionalFormatting sqref="E9:E10">
    <cfRule type="timePeriod" dxfId="3459" priority="198" timePeriod="thisMonth">
      <formula>AND(MONTH(E9)=MONTH(TODAY()),YEAR(E9)=YEAR(TODAY()))</formula>
    </cfRule>
  </conditionalFormatting>
  <conditionalFormatting sqref="E9:E10">
    <cfRule type="timePeriod" dxfId="3458" priority="197" timePeriod="nextMonth">
      <formula>AND(MONTH(E9)=MONTH(EDATE(TODAY(),0+1)),YEAR(E9)=YEAR(EDATE(TODAY(),0+1)))</formula>
    </cfRule>
  </conditionalFormatting>
  <conditionalFormatting sqref="E9:E10">
    <cfRule type="timePeriod" dxfId="3457" priority="196" timePeriod="thisMonth">
      <formula>AND(MONTH(E9)=MONTH(TODAY()),YEAR(E9)=YEAR(TODAY()))</formula>
    </cfRule>
  </conditionalFormatting>
  <conditionalFormatting sqref="E9:E10">
    <cfRule type="timePeriod" dxfId="3456" priority="195" timePeriod="nextMonth">
      <formula>AND(MONTH(E9)=MONTH(EDATE(TODAY(),0+1)),YEAR(E9)=YEAR(EDATE(TODAY(),0+1)))</formula>
    </cfRule>
  </conditionalFormatting>
  <conditionalFormatting sqref="E9:E10">
    <cfRule type="timePeriod" dxfId="3455" priority="194" timePeriod="thisMonth">
      <formula>AND(MONTH(E9)=MONTH(TODAY()),YEAR(E9)=YEAR(TODAY()))</formula>
    </cfRule>
  </conditionalFormatting>
  <conditionalFormatting sqref="E9:E10">
    <cfRule type="timePeriod" dxfId="3454" priority="193" timePeriod="nextMonth">
      <formula>AND(MONTH(E9)=MONTH(EDATE(TODAY(),0+1)),YEAR(E9)=YEAR(EDATE(TODAY(),0+1)))</formula>
    </cfRule>
  </conditionalFormatting>
  <conditionalFormatting sqref="E9:E10">
    <cfRule type="timePeriod" dxfId="3453" priority="192" timePeriod="thisMonth">
      <formula>AND(MONTH(E9)=MONTH(TODAY()),YEAR(E9)=YEAR(TODAY()))</formula>
    </cfRule>
  </conditionalFormatting>
  <conditionalFormatting sqref="E9:E10">
    <cfRule type="timePeriod" dxfId="3452" priority="191" timePeriod="nextMonth">
      <formula>AND(MONTH(E9)=MONTH(EDATE(TODAY(),0+1)),YEAR(E9)=YEAR(EDATE(TODAY(),0+1)))</formula>
    </cfRule>
  </conditionalFormatting>
  <conditionalFormatting sqref="E9:E10">
    <cfRule type="timePeriod" dxfId="3451" priority="190" timePeriod="thisMonth">
      <formula>AND(MONTH(E9)=MONTH(TODAY()),YEAR(E9)=YEAR(TODAY()))</formula>
    </cfRule>
  </conditionalFormatting>
  <conditionalFormatting sqref="E9:E10">
    <cfRule type="timePeriod" dxfId="3450" priority="189" timePeriod="nextMonth">
      <formula>AND(MONTH(E9)=MONTH(EDATE(TODAY(),0+1)),YEAR(E9)=YEAR(EDATE(TODAY(),0+1)))</formula>
    </cfRule>
  </conditionalFormatting>
  <conditionalFormatting sqref="E9:E10">
    <cfRule type="timePeriod" dxfId="3449" priority="188" timePeriod="thisMonth">
      <formula>AND(MONTH(E9)=MONTH(TODAY()),YEAR(E9)=YEAR(TODAY()))</formula>
    </cfRule>
  </conditionalFormatting>
  <conditionalFormatting sqref="E9:E10">
    <cfRule type="timePeriod" dxfId="3448" priority="187" timePeriod="nextMonth">
      <formula>AND(MONTH(E9)=MONTH(EDATE(TODAY(),0+1)),YEAR(E9)=YEAR(EDATE(TODAY(),0+1)))</formula>
    </cfRule>
  </conditionalFormatting>
  <conditionalFormatting sqref="E9:E10">
    <cfRule type="timePeriod" dxfId="3447" priority="186" timePeriod="thisMonth">
      <formula>AND(MONTH(E9)=MONTH(TODAY()),YEAR(E9)=YEAR(TODAY()))</formula>
    </cfRule>
  </conditionalFormatting>
  <conditionalFormatting sqref="E9:E10">
    <cfRule type="timePeriod" dxfId="3446" priority="185" timePeriod="nextMonth">
      <formula>AND(MONTH(E9)=MONTH(EDATE(TODAY(),0+1)),YEAR(E9)=YEAR(EDATE(TODAY(),0+1)))</formula>
    </cfRule>
  </conditionalFormatting>
  <conditionalFormatting sqref="E9:E10">
    <cfRule type="timePeriod" dxfId="3445" priority="184" timePeriod="thisMonth">
      <formula>AND(MONTH(E9)=MONTH(TODAY()),YEAR(E9)=YEAR(TODAY()))</formula>
    </cfRule>
  </conditionalFormatting>
  <conditionalFormatting sqref="E9:E10">
    <cfRule type="timePeriod" dxfId="3444" priority="183" timePeriod="nextMonth">
      <formula>AND(MONTH(E9)=MONTH(EDATE(TODAY(),0+1)),YEAR(E9)=YEAR(EDATE(TODAY(),0+1)))</formula>
    </cfRule>
  </conditionalFormatting>
  <conditionalFormatting sqref="E9:E10">
    <cfRule type="timePeriod" dxfId="3443" priority="182" timePeriod="thisMonth">
      <formula>AND(MONTH(E9)=MONTH(TODAY()),YEAR(E9)=YEAR(TODAY()))</formula>
    </cfRule>
  </conditionalFormatting>
  <conditionalFormatting sqref="E9:E10">
    <cfRule type="timePeriod" dxfId="3442" priority="181" timePeriod="nextMonth">
      <formula>AND(MONTH(E9)=MONTH(EDATE(TODAY(),0+1)),YEAR(E9)=YEAR(EDATE(TODAY(),0+1)))</formula>
    </cfRule>
  </conditionalFormatting>
  <conditionalFormatting sqref="E9:E10">
    <cfRule type="timePeriod" dxfId="3441" priority="180" timePeriod="thisMonth">
      <formula>AND(MONTH(E9)=MONTH(TODAY()),YEAR(E9)=YEAR(TODAY()))</formula>
    </cfRule>
  </conditionalFormatting>
  <conditionalFormatting sqref="E9:E10">
    <cfRule type="timePeriod" dxfId="3440" priority="179" timePeriod="nextMonth">
      <formula>AND(MONTH(E9)=MONTH(EDATE(TODAY(),0+1)),YEAR(E9)=YEAR(EDATE(TODAY(),0+1)))</formula>
    </cfRule>
  </conditionalFormatting>
  <conditionalFormatting sqref="E9:E10">
    <cfRule type="timePeriod" dxfId="3439" priority="178" timePeriod="thisMonth">
      <formula>AND(MONTH(E9)=MONTH(TODAY()),YEAR(E9)=YEAR(TODAY()))</formula>
    </cfRule>
  </conditionalFormatting>
  <conditionalFormatting sqref="E9:E10">
    <cfRule type="timePeriod" dxfId="3438" priority="177" timePeriod="nextMonth">
      <formula>AND(MONTH(E9)=MONTH(EDATE(TODAY(),0+1)),YEAR(E9)=YEAR(EDATE(TODAY(),0+1)))</formula>
    </cfRule>
  </conditionalFormatting>
  <conditionalFormatting sqref="E9:E10">
    <cfRule type="timePeriod" dxfId="3437" priority="176" timePeriod="thisMonth">
      <formula>AND(MONTH(E9)=MONTH(TODAY()),YEAR(E9)=YEAR(TODAY()))</formula>
    </cfRule>
  </conditionalFormatting>
  <conditionalFormatting sqref="E9:E10">
    <cfRule type="timePeriod" dxfId="3436" priority="175" timePeriod="nextMonth">
      <formula>AND(MONTH(E9)=MONTH(EDATE(TODAY(),0+1)),YEAR(E9)=YEAR(EDATE(TODAY(),0+1)))</formula>
    </cfRule>
  </conditionalFormatting>
  <conditionalFormatting sqref="E9:E10">
    <cfRule type="timePeriod" dxfId="3435" priority="174" timePeriod="thisMonth">
      <formula>AND(MONTH(E9)=MONTH(TODAY()),YEAR(E9)=YEAR(TODAY()))</formula>
    </cfRule>
  </conditionalFormatting>
  <conditionalFormatting sqref="E9:E10">
    <cfRule type="timePeriod" dxfId="3434" priority="173" timePeriod="nextMonth">
      <formula>AND(MONTH(E9)=MONTH(EDATE(TODAY(),0+1)),YEAR(E9)=YEAR(EDATE(TODAY(),0+1)))</formula>
    </cfRule>
  </conditionalFormatting>
  <conditionalFormatting sqref="E9:E10">
    <cfRule type="timePeriod" dxfId="3433" priority="172" timePeriod="thisMonth">
      <formula>AND(MONTH(E9)=MONTH(TODAY()),YEAR(E9)=YEAR(TODAY()))</formula>
    </cfRule>
  </conditionalFormatting>
  <conditionalFormatting sqref="E9:E10">
    <cfRule type="timePeriod" dxfId="3432" priority="171" timePeriod="nextMonth">
      <formula>AND(MONTH(E9)=MONTH(EDATE(TODAY(),0+1)),YEAR(E9)=YEAR(EDATE(TODAY(),0+1)))</formula>
    </cfRule>
  </conditionalFormatting>
  <conditionalFormatting sqref="E9:E10">
    <cfRule type="timePeriod" dxfId="3431" priority="170" timePeriod="thisMonth">
      <formula>AND(MONTH(E9)=MONTH(TODAY()),YEAR(E9)=YEAR(TODAY()))</formula>
    </cfRule>
  </conditionalFormatting>
  <conditionalFormatting sqref="E9:E10">
    <cfRule type="timePeriod" dxfId="3430" priority="169" timePeriod="nextMonth">
      <formula>AND(MONTH(E9)=MONTH(EDATE(TODAY(),0+1)),YEAR(E9)=YEAR(EDATE(TODAY(),0+1)))</formula>
    </cfRule>
  </conditionalFormatting>
  <conditionalFormatting sqref="E9:E10">
    <cfRule type="timePeriod" dxfId="3429" priority="168" timePeriod="thisMonth">
      <formula>AND(MONTH(E9)=MONTH(TODAY()),YEAR(E9)=YEAR(TODAY()))</formula>
    </cfRule>
  </conditionalFormatting>
  <conditionalFormatting sqref="E9:E10">
    <cfRule type="timePeriod" dxfId="3428" priority="167" timePeriod="nextMonth">
      <formula>AND(MONTH(E9)=MONTH(EDATE(TODAY(),0+1)),YEAR(E9)=YEAR(EDATE(TODAY(),0+1)))</formula>
    </cfRule>
  </conditionalFormatting>
  <conditionalFormatting sqref="E9:E10">
    <cfRule type="timePeriod" dxfId="3427" priority="166" timePeriod="thisMonth">
      <formula>AND(MONTH(E9)=MONTH(TODAY()),YEAR(E9)=YEAR(TODAY()))</formula>
    </cfRule>
  </conditionalFormatting>
  <conditionalFormatting sqref="E9:E10">
    <cfRule type="timePeriod" dxfId="3426" priority="165" timePeriod="nextMonth">
      <formula>AND(MONTH(E9)=MONTH(EDATE(TODAY(),0+1)),YEAR(E9)=YEAR(EDATE(TODAY(),0+1)))</formula>
    </cfRule>
  </conditionalFormatting>
  <conditionalFormatting sqref="E9:E10">
    <cfRule type="timePeriod" dxfId="3425" priority="164" timePeriod="thisMonth">
      <formula>AND(MONTH(E9)=MONTH(TODAY()),YEAR(E9)=YEAR(TODAY()))</formula>
    </cfRule>
  </conditionalFormatting>
  <conditionalFormatting sqref="E9:E10">
    <cfRule type="timePeriod" dxfId="3424" priority="163" timePeriod="nextMonth">
      <formula>AND(MONTH(E9)=MONTH(EDATE(TODAY(),0+1)),YEAR(E9)=YEAR(EDATE(TODAY(),0+1)))</formula>
    </cfRule>
  </conditionalFormatting>
  <conditionalFormatting sqref="E9:E10">
    <cfRule type="timePeriod" dxfId="3423" priority="162" timePeriod="thisMonth">
      <formula>AND(MONTH(E9)=MONTH(TODAY()),YEAR(E9)=YEAR(TODAY()))</formula>
    </cfRule>
  </conditionalFormatting>
  <conditionalFormatting sqref="E9:E10">
    <cfRule type="timePeriod" dxfId="3422" priority="161" timePeriod="nextMonth">
      <formula>AND(MONTH(E9)=MONTH(EDATE(TODAY(),0+1)),YEAR(E9)=YEAR(EDATE(TODAY(),0+1)))</formula>
    </cfRule>
  </conditionalFormatting>
  <conditionalFormatting sqref="E9:E10">
    <cfRule type="timePeriod" dxfId="3421" priority="160" timePeriod="thisMonth">
      <formula>AND(MONTH(E9)=MONTH(TODAY()),YEAR(E9)=YEAR(TODAY()))</formula>
    </cfRule>
  </conditionalFormatting>
  <conditionalFormatting sqref="E9:E10">
    <cfRule type="timePeriod" dxfId="3420" priority="159" timePeriod="nextMonth">
      <formula>AND(MONTH(E9)=MONTH(EDATE(TODAY(),0+1)),YEAR(E9)=YEAR(EDATE(TODAY(),0+1)))</formula>
    </cfRule>
  </conditionalFormatting>
  <conditionalFormatting sqref="E9:E10">
    <cfRule type="timePeriod" dxfId="3419" priority="158" timePeriod="thisMonth">
      <formula>AND(MONTH(E9)=MONTH(TODAY()),YEAR(E9)=YEAR(TODAY()))</formula>
    </cfRule>
  </conditionalFormatting>
  <conditionalFormatting sqref="E9:E10">
    <cfRule type="timePeriod" dxfId="3418" priority="157" timePeriod="nextMonth">
      <formula>AND(MONTH(E9)=MONTH(EDATE(TODAY(),0+1)),YEAR(E9)=YEAR(EDATE(TODAY(),0+1)))</formula>
    </cfRule>
  </conditionalFormatting>
  <conditionalFormatting sqref="E9:E10">
    <cfRule type="timePeriod" dxfId="3417" priority="156" timePeriod="thisMonth">
      <formula>AND(MONTH(E9)=MONTH(TODAY()),YEAR(E9)=YEAR(TODAY()))</formula>
    </cfRule>
  </conditionalFormatting>
  <conditionalFormatting sqref="E9:E10">
    <cfRule type="timePeriod" dxfId="3416" priority="155" timePeriod="nextMonth">
      <formula>AND(MONTH(E9)=MONTH(EDATE(TODAY(),0+1)),YEAR(E9)=YEAR(EDATE(TODAY(),0+1)))</formula>
    </cfRule>
  </conditionalFormatting>
  <conditionalFormatting sqref="E9:E10">
    <cfRule type="timePeriod" dxfId="3415" priority="154" timePeriod="thisMonth">
      <formula>AND(MONTH(E9)=MONTH(TODAY()),YEAR(E9)=YEAR(TODAY()))</formula>
    </cfRule>
  </conditionalFormatting>
  <conditionalFormatting sqref="E9:E10">
    <cfRule type="timePeriod" dxfId="3414" priority="153" timePeriod="nextMonth">
      <formula>AND(MONTH(E9)=MONTH(EDATE(TODAY(),0+1)),YEAR(E9)=YEAR(EDATE(TODAY(),0+1)))</formula>
    </cfRule>
  </conditionalFormatting>
  <conditionalFormatting sqref="E9:E10">
    <cfRule type="timePeriod" dxfId="3413" priority="152" timePeriod="thisMonth">
      <formula>AND(MONTH(E9)=MONTH(TODAY()),YEAR(E9)=YEAR(TODAY()))</formula>
    </cfRule>
  </conditionalFormatting>
  <conditionalFormatting sqref="E9:E10">
    <cfRule type="timePeriod" dxfId="3412" priority="151" timePeriod="nextMonth">
      <formula>AND(MONTH(E9)=MONTH(EDATE(TODAY(),0+1)),YEAR(E9)=YEAR(EDATE(TODAY(),0+1)))</formula>
    </cfRule>
  </conditionalFormatting>
  <conditionalFormatting sqref="E9:E10">
    <cfRule type="timePeriod" dxfId="3411" priority="150" timePeriod="thisMonth">
      <formula>AND(MONTH(E9)=MONTH(TODAY()),YEAR(E9)=YEAR(TODAY()))</formula>
    </cfRule>
  </conditionalFormatting>
  <conditionalFormatting sqref="E9:E10">
    <cfRule type="timePeriod" dxfId="3410" priority="149" timePeriod="nextMonth">
      <formula>AND(MONTH(E9)=MONTH(EDATE(TODAY(),0+1)),YEAR(E9)=YEAR(EDATE(TODAY(),0+1)))</formula>
    </cfRule>
  </conditionalFormatting>
  <conditionalFormatting sqref="E9:E10">
    <cfRule type="timePeriod" dxfId="3409" priority="148" timePeriod="thisMonth">
      <formula>AND(MONTH(E9)=MONTH(TODAY()),YEAR(E9)=YEAR(TODAY()))</formula>
    </cfRule>
  </conditionalFormatting>
  <conditionalFormatting sqref="E9:E10">
    <cfRule type="timePeriod" dxfId="3408" priority="147" timePeriod="nextMonth">
      <formula>AND(MONTH(E9)=MONTH(EDATE(TODAY(),0+1)),YEAR(E9)=YEAR(EDATE(TODAY(),0+1)))</formula>
    </cfRule>
  </conditionalFormatting>
  <conditionalFormatting sqref="E9:E10">
    <cfRule type="timePeriod" dxfId="3407" priority="146" timePeriod="thisMonth">
      <formula>AND(MONTH(E9)=MONTH(TODAY()),YEAR(E9)=YEAR(TODAY()))</formula>
    </cfRule>
  </conditionalFormatting>
  <conditionalFormatting sqref="E9:E10">
    <cfRule type="timePeriod" dxfId="3406" priority="145" timePeriod="nextMonth">
      <formula>AND(MONTH(E9)=MONTH(EDATE(TODAY(),0+1)),YEAR(E9)=YEAR(EDATE(TODAY(),0+1)))</formula>
    </cfRule>
  </conditionalFormatting>
  <conditionalFormatting sqref="E9:E10">
    <cfRule type="timePeriod" dxfId="3405" priority="144" timePeriod="thisMonth">
      <formula>AND(MONTH(E9)=MONTH(TODAY()),YEAR(E9)=YEAR(TODAY()))</formula>
    </cfRule>
  </conditionalFormatting>
  <conditionalFormatting sqref="E9:E10">
    <cfRule type="timePeriod" dxfId="3404" priority="143" timePeriod="nextMonth">
      <formula>AND(MONTH(E9)=MONTH(EDATE(TODAY(),0+1)),YEAR(E9)=YEAR(EDATE(TODAY(),0+1)))</formula>
    </cfRule>
  </conditionalFormatting>
  <conditionalFormatting sqref="E9:E10">
    <cfRule type="timePeriod" dxfId="3403" priority="142" timePeriod="thisMonth">
      <formula>AND(MONTH(E9)=MONTH(TODAY()),YEAR(E9)=YEAR(TODAY()))</formula>
    </cfRule>
  </conditionalFormatting>
  <conditionalFormatting sqref="E9:E10">
    <cfRule type="timePeriod" dxfId="3402" priority="141" timePeriod="nextMonth">
      <formula>AND(MONTH(E9)=MONTH(EDATE(TODAY(),0+1)),YEAR(E9)=YEAR(EDATE(TODAY(),0+1)))</formula>
    </cfRule>
  </conditionalFormatting>
  <conditionalFormatting sqref="E9:E10">
    <cfRule type="timePeriod" dxfId="3401" priority="140" timePeriod="thisMonth">
      <formula>AND(MONTH(E9)=MONTH(TODAY()),YEAR(E9)=YEAR(TODAY()))</formula>
    </cfRule>
  </conditionalFormatting>
  <conditionalFormatting sqref="E9:E10">
    <cfRule type="timePeriod" dxfId="3400" priority="139" timePeriod="nextMonth">
      <formula>AND(MONTH(E9)=MONTH(EDATE(TODAY(),0+1)),YEAR(E9)=YEAR(EDATE(TODAY(),0+1)))</formula>
    </cfRule>
  </conditionalFormatting>
  <conditionalFormatting sqref="E9:E10">
    <cfRule type="timePeriod" dxfId="3399" priority="138" timePeriod="thisMonth">
      <formula>AND(MONTH(E9)=MONTH(TODAY()),YEAR(E9)=YEAR(TODAY()))</formula>
    </cfRule>
  </conditionalFormatting>
  <conditionalFormatting sqref="E9:E10">
    <cfRule type="timePeriod" dxfId="3398" priority="137" timePeriod="nextMonth">
      <formula>AND(MONTH(E9)=MONTH(EDATE(TODAY(),0+1)),YEAR(E9)=YEAR(EDATE(TODAY(),0+1)))</formula>
    </cfRule>
  </conditionalFormatting>
  <conditionalFormatting sqref="E9:E10">
    <cfRule type="timePeriod" dxfId="3397" priority="136" timePeriod="thisMonth">
      <formula>AND(MONTH(E9)=MONTH(TODAY()),YEAR(E9)=YEAR(TODAY()))</formula>
    </cfRule>
  </conditionalFormatting>
  <conditionalFormatting sqref="E9:E10">
    <cfRule type="timePeriod" dxfId="3396" priority="135" timePeriod="nextMonth">
      <formula>AND(MONTH(E9)=MONTH(EDATE(TODAY(),0+1)),YEAR(E9)=YEAR(EDATE(TODAY(),0+1)))</formula>
    </cfRule>
  </conditionalFormatting>
  <conditionalFormatting sqref="E9:E10">
    <cfRule type="timePeriod" dxfId="3395" priority="134" timePeriod="thisMonth">
      <formula>AND(MONTH(E9)=MONTH(TODAY()),YEAR(E9)=YEAR(TODAY()))</formula>
    </cfRule>
  </conditionalFormatting>
  <conditionalFormatting sqref="E9:E10">
    <cfRule type="timePeriod" dxfId="3394" priority="133" timePeriod="nextMonth">
      <formula>AND(MONTH(E9)=MONTH(EDATE(TODAY(),0+1)),YEAR(E9)=YEAR(EDATE(TODAY(),0+1)))</formula>
    </cfRule>
  </conditionalFormatting>
  <conditionalFormatting sqref="E9:E10">
    <cfRule type="timePeriod" dxfId="3393" priority="132" timePeriod="thisMonth">
      <formula>AND(MONTH(E9)=MONTH(TODAY()),YEAR(E9)=YEAR(TODAY()))</formula>
    </cfRule>
  </conditionalFormatting>
  <conditionalFormatting sqref="E9:E10">
    <cfRule type="timePeriod" dxfId="3392" priority="131" timePeriod="nextMonth">
      <formula>AND(MONTH(E9)=MONTH(EDATE(TODAY(),0+1)),YEAR(E9)=YEAR(EDATE(TODAY(),0+1)))</formula>
    </cfRule>
  </conditionalFormatting>
  <conditionalFormatting sqref="E9:E10">
    <cfRule type="timePeriod" dxfId="3391" priority="130" timePeriod="thisMonth">
      <formula>AND(MONTH(E9)=MONTH(TODAY()),YEAR(E9)=YEAR(TODAY()))</formula>
    </cfRule>
  </conditionalFormatting>
  <conditionalFormatting sqref="E9:E10">
    <cfRule type="timePeriod" dxfId="3390" priority="129" timePeriod="nextMonth">
      <formula>AND(MONTH(E9)=MONTH(EDATE(TODAY(),0+1)),YEAR(E9)=YEAR(EDATE(TODAY(),0+1)))</formula>
    </cfRule>
  </conditionalFormatting>
  <conditionalFormatting sqref="E9:E10">
    <cfRule type="timePeriod" dxfId="3389" priority="128" timePeriod="thisMonth">
      <formula>AND(MONTH(E9)=MONTH(TODAY()),YEAR(E9)=YEAR(TODAY()))</formula>
    </cfRule>
  </conditionalFormatting>
  <conditionalFormatting sqref="E9:E10">
    <cfRule type="timePeriod" dxfId="3388" priority="127" timePeriod="nextMonth">
      <formula>AND(MONTH(E9)=MONTH(EDATE(TODAY(),0+1)),YEAR(E9)=YEAR(EDATE(TODAY(),0+1)))</formula>
    </cfRule>
  </conditionalFormatting>
  <conditionalFormatting sqref="E9:E10">
    <cfRule type="timePeriod" dxfId="3387" priority="126" timePeriod="thisMonth">
      <formula>AND(MONTH(E9)=MONTH(TODAY()),YEAR(E9)=YEAR(TODAY()))</formula>
    </cfRule>
  </conditionalFormatting>
  <conditionalFormatting sqref="E9:E10">
    <cfRule type="timePeriod" dxfId="3386" priority="125" timePeriod="nextMonth">
      <formula>AND(MONTH(E9)=MONTH(EDATE(TODAY(),0+1)),YEAR(E9)=YEAR(EDATE(TODAY(),0+1)))</formula>
    </cfRule>
  </conditionalFormatting>
  <conditionalFormatting sqref="E9:E10">
    <cfRule type="timePeriod" dxfId="3385" priority="124" timePeriod="thisMonth">
      <formula>AND(MONTH(E9)=MONTH(TODAY()),YEAR(E9)=YEAR(TODAY()))</formula>
    </cfRule>
  </conditionalFormatting>
  <conditionalFormatting sqref="E9:E10">
    <cfRule type="timePeriod" dxfId="3384" priority="123" timePeriod="nextMonth">
      <formula>AND(MONTH(E9)=MONTH(EDATE(TODAY(),0+1)),YEAR(E9)=YEAR(EDATE(TODAY(),0+1)))</formula>
    </cfRule>
  </conditionalFormatting>
  <conditionalFormatting sqref="E9:E10">
    <cfRule type="timePeriod" dxfId="3383" priority="122" timePeriod="thisMonth">
      <formula>AND(MONTH(E9)=MONTH(TODAY()),YEAR(E9)=YEAR(TODAY()))</formula>
    </cfRule>
  </conditionalFormatting>
  <conditionalFormatting sqref="E9:E10">
    <cfRule type="timePeriod" dxfId="3382" priority="121" timePeriod="nextMonth">
      <formula>AND(MONTH(E9)=MONTH(EDATE(TODAY(),0+1)),YEAR(E9)=YEAR(EDATE(TODAY(),0+1)))</formula>
    </cfRule>
  </conditionalFormatting>
  <conditionalFormatting sqref="E9:E10">
    <cfRule type="timePeriod" dxfId="3381" priority="120" timePeriod="thisMonth">
      <formula>AND(MONTH(E9)=MONTH(TODAY()),YEAR(E9)=YEAR(TODAY()))</formula>
    </cfRule>
  </conditionalFormatting>
  <conditionalFormatting sqref="E9:E10">
    <cfRule type="timePeriod" dxfId="3380" priority="119" timePeriod="nextMonth">
      <formula>AND(MONTH(E9)=MONTH(EDATE(TODAY(),0+1)),YEAR(E9)=YEAR(EDATE(TODAY(),0+1)))</formula>
    </cfRule>
  </conditionalFormatting>
  <conditionalFormatting sqref="E9:E10">
    <cfRule type="timePeriod" dxfId="3379" priority="118" timePeriod="thisMonth">
      <formula>AND(MONTH(E9)=MONTH(TODAY()),YEAR(E9)=YEAR(TODAY()))</formula>
    </cfRule>
  </conditionalFormatting>
  <conditionalFormatting sqref="E9:E10">
    <cfRule type="timePeriod" dxfId="3378" priority="117" timePeriod="nextMonth">
      <formula>AND(MONTH(E9)=MONTH(EDATE(TODAY(),0+1)),YEAR(E9)=YEAR(EDATE(TODAY(),0+1)))</formula>
    </cfRule>
  </conditionalFormatting>
  <conditionalFormatting sqref="E9:E10">
    <cfRule type="timePeriod" dxfId="3377" priority="116" timePeriod="thisMonth">
      <formula>AND(MONTH(E9)=MONTH(TODAY()),YEAR(E9)=YEAR(TODAY()))</formula>
    </cfRule>
  </conditionalFormatting>
  <conditionalFormatting sqref="E9:E10">
    <cfRule type="timePeriod" dxfId="3376" priority="115" timePeriod="nextMonth">
      <formula>AND(MONTH(E9)=MONTH(EDATE(TODAY(),0+1)),YEAR(E9)=YEAR(EDATE(TODAY(),0+1)))</formula>
    </cfRule>
  </conditionalFormatting>
  <conditionalFormatting sqref="E9:E10">
    <cfRule type="timePeriod" dxfId="3375" priority="114" timePeriod="thisMonth">
      <formula>AND(MONTH(E9)=MONTH(TODAY()),YEAR(E9)=YEAR(TODAY()))</formula>
    </cfRule>
  </conditionalFormatting>
  <conditionalFormatting sqref="E9:E10">
    <cfRule type="timePeriod" dxfId="3374" priority="113" timePeriod="nextMonth">
      <formula>AND(MONTH(E9)=MONTH(EDATE(TODAY(),0+1)),YEAR(E9)=YEAR(EDATE(TODAY(),0+1)))</formula>
    </cfRule>
  </conditionalFormatting>
  <conditionalFormatting sqref="E9:E10">
    <cfRule type="timePeriod" dxfId="3373" priority="112" timePeriod="thisMonth">
      <formula>AND(MONTH(E9)=MONTH(TODAY()),YEAR(E9)=YEAR(TODAY()))</formula>
    </cfRule>
  </conditionalFormatting>
  <conditionalFormatting sqref="E9:E10">
    <cfRule type="timePeriod" dxfId="3372" priority="111" timePeriod="nextMonth">
      <formula>AND(MONTH(E9)=MONTH(EDATE(TODAY(),0+1)),YEAR(E9)=YEAR(EDATE(TODAY(),0+1)))</formula>
    </cfRule>
  </conditionalFormatting>
  <conditionalFormatting sqref="E9:E10">
    <cfRule type="timePeriod" dxfId="3371" priority="110" timePeriod="thisMonth">
      <formula>AND(MONTH(E9)=MONTH(TODAY()),YEAR(E9)=YEAR(TODAY()))</formula>
    </cfRule>
  </conditionalFormatting>
  <conditionalFormatting sqref="E9:E10">
    <cfRule type="timePeriod" dxfId="3370" priority="109" timePeriod="nextMonth">
      <formula>AND(MONTH(E9)=MONTH(EDATE(TODAY(),0+1)),YEAR(E9)=YEAR(EDATE(TODAY(),0+1)))</formula>
    </cfRule>
  </conditionalFormatting>
  <conditionalFormatting sqref="E9:E10">
    <cfRule type="timePeriod" dxfId="3369" priority="108" timePeriod="thisMonth">
      <formula>AND(MONTH(E9)=MONTH(TODAY()),YEAR(E9)=YEAR(TODAY()))</formula>
    </cfRule>
  </conditionalFormatting>
  <conditionalFormatting sqref="E9:E10">
    <cfRule type="timePeriod" dxfId="3368" priority="107" timePeriod="nextMonth">
      <formula>AND(MONTH(E9)=MONTH(EDATE(TODAY(),0+1)),YEAR(E9)=YEAR(EDATE(TODAY(),0+1)))</formula>
    </cfRule>
  </conditionalFormatting>
  <conditionalFormatting sqref="E9:E10">
    <cfRule type="timePeriod" dxfId="3367" priority="106" timePeriod="thisMonth">
      <formula>AND(MONTH(E9)=MONTH(TODAY()),YEAR(E9)=YEAR(TODAY()))</formula>
    </cfRule>
  </conditionalFormatting>
  <conditionalFormatting sqref="E9:E10">
    <cfRule type="timePeriod" dxfId="3366" priority="105" timePeriod="nextMonth">
      <formula>AND(MONTH(E9)=MONTH(EDATE(TODAY(),0+1)),YEAR(E9)=YEAR(EDATE(TODAY(),0+1)))</formula>
    </cfRule>
  </conditionalFormatting>
  <conditionalFormatting sqref="E9:E10">
    <cfRule type="timePeriod" dxfId="3365" priority="104" timePeriod="thisMonth">
      <formula>AND(MONTH(E9)=MONTH(TODAY()),YEAR(E9)=YEAR(TODAY()))</formula>
    </cfRule>
  </conditionalFormatting>
  <conditionalFormatting sqref="E9:E10">
    <cfRule type="timePeriod" dxfId="3364" priority="103" timePeriod="nextMonth">
      <formula>AND(MONTH(E9)=MONTH(EDATE(TODAY(),0+1)),YEAR(E9)=YEAR(EDATE(TODAY(),0+1)))</formula>
    </cfRule>
  </conditionalFormatting>
  <conditionalFormatting sqref="E9:E10">
    <cfRule type="timePeriod" dxfId="3363" priority="102" timePeriod="thisMonth">
      <formula>AND(MONTH(E9)=MONTH(TODAY()),YEAR(E9)=YEAR(TODAY()))</formula>
    </cfRule>
  </conditionalFormatting>
  <conditionalFormatting sqref="E9:E10">
    <cfRule type="timePeriod" dxfId="3362" priority="101" timePeriod="nextMonth">
      <formula>AND(MONTH(E9)=MONTH(EDATE(TODAY(),0+1)),YEAR(E9)=YEAR(EDATE(TODAY(),0+1)))</formula>
    </cfRule>
  </conditionalFormatting>
  <conditionalFormatting sqref="E9:E10">
    <cfRule type="timePeriod" dxfId="3361" priority="100" timePeriod="thisMonth">
      <formula>AND(MONTH(E9)=MONTH(TODAY()),YEAR(E9)=YEAR(TODAY()))</formula>
    </cfRule>
  </conditionalFormatting>
  <conditionalFormatting sqref="E9:E10">
    <cfRule type="timePeriod" dxfId="3360" priority="99" timePeriod="nextMonth">
      <formula>AND(MONTH(E9)=MONTH(EDATE(TODAY(),0+1)),YEAR(E9)=YEAR(EDATE(TODAY(),0+1)))</formula>
    </cfRule>
  </conditionalFormatting>
  <conditionalFormatting sqref="E9:E10">
    <cfRule type="timePeriod" dxfId="3359" priority="98" timePeriod="thisMonth">
      <formula>AND(MONTH(E9)=MONTH(TODAY()),YEAR(E9)=YEAR(TODAY()))</formula>
    </cfRule>
  </conditionalFormatting>
  <conditionalFormatting sqref="E9:E10">
    <cfRule type="timePeriod" dxfId="3358" priority="97" timePeriod="nextMonth">
      <formula>AND(MONTH(E9)=MONTH(EDATE(TODAY(),0+1)),YEAR(E9)=YEAR(EDATE(TODAY(),0+1)))</formula>
    </cfRule>
  </conditionalFormatting>
  <conditionalFormatting sqref="E9:E10">
    <cfRule type="timePeriod" dxfId="3357" priority="96" timePeriod="thisMonth">
      <formula>AND(MONTH(E9)=MONTH(TODAY()),YEAR(E9)=YEAR(TODAY()))</formula>
    </cfRule>
  </conditionalFormatting>
  <conditionalFormatting sqref="E9:E10">
    <cfRule type="timePeriod" dxfId="3356" priority="95" timePeriod="nextMonth">
      <formula>AND(MONTH(E9)=MONTH(EDATE(TODAY(),0+1)),YEAR(E9)=YEAR(EDATE(TODAY(),0+1)))</formula>
    </cfRule>
  </conditionalFormatting>
  <conditionalFormatting sqref="E9:E10">
    <cfRule type="timePeriod" dxfId="3355" priority="94" timePeriod="thisMonth">
      <formula>AND(MONTH(E9)=MONTH(TODAY()),YEAR(E9)=YEAR(TODAY()))</formula>
    </cfRule>
  </conditionalFormatting>
  <conditionalFormatting sqref="E9:E10">
    <cfRule type="timePeriod" dxfId="3354" priority="93" timePeriod="nextMonth">
      <formula>AND(MONTH(E9)=MONTH(EDATE(TODAY(),0+1)),YEAR(E9)=YEAR(EDATE(TODAY(),0+1)))</formula>
    </cfRule>
  </conditionalFormatting>
  <conditionalFormatting sqref="E9:E10">
    <cfRule type="timePeriod" dxfId="3353" priority="92" timePeriod="thisMonth">
      <formula>AND(MONTH(E9)=MONTH(TODAY()),YEAR(E9)=YEAR(TODAY()))</formula>
    </cfRule>
  </conditionalFormatting>
  <conditionalFormatting sqref="E9:E10">
    <cfRule type="timePeriod" dxfId="3352" priority="91" timePeriod="nextMonth">
      <formula>AND(MONTH(E9)=MONTH(EDATE(TODAY(),0+1)),YEAR(E9)=YEAR(EDATE(TODAY(),0+1)))</formula>
    </cfRule>
  </conditionalFormatting>
  <conditionalFormatting sqref="E9:E10">
    <cfRule type="timePeriod" dxfId="3351" priority="90" timePeriod="thisMonth">
      <formula>AND(MONTH(E9)=MONTH(TODAY()),YEAR(E9)=YEAR(TODAY()))</formula>
    </cfRule>
  </conditionalFormatting>
  <conditionalFormatting sqref="E9:E10">
    <cfRule type="timePeriod" dxfId="3350" priority="89" timePeriod="nextMonth">
      <formula>AND(MONTH(E9)=MONTH(EDATE(TODAY(),0+1)),YEAR(E9)=YEAR(EDATE(TODAY(),0+1)))</formula>
    </cfRule>
  </conditionalFormatting>
  <conditionalFormatting sqref="E9:E10">
    <cfRule type="timePeriod" dxfId="3349" priority="88" timePeriod="thisMonth">
      <formula>AND(MONTH(E9)=MONTH(TODAY()),YEAR(E9)=YEAR(TODAY()))</formula>
    </cfRule>
  </conditionalFormatting>
  <conditionalFormatting sqref="E9:E10">
    <cfRule type="timePeriod" dxfId="3348" priority="87" timePeriod="nextMonth">
      <formula>AND(MONTH(E9)=MONTH(EDATE(TODAY(),0+1)),YEAR(E9)=YEAR(EDATE(TODAY(),0+1)))</formula>
    </cfRule>
  </conditionalFormatting>
  <conditionalFormatting sqref="E9:E10">
    <cfRule type="timePeriod" dxfId="3347" priority="86" timePeriod="thisMonth">
      <formula>AND(MONTH(E9)=MONTH(TODAY()),YEAR(E9)=YEAR(TODAY()))</formula>
    </cfRule>
  </conditionalFormatting>
  <conditionalFormatting sqref="E9:E10">
    <cfRule type="timePeriod" dxfId="3346" priority="85" timePeriod="nextMonth">
      <formula>AND(MONTH(E9)=MONTH(EDATE(TODAY(),0+1)),YEAR(E9)=YEAR(EDATE(TODAY(),0+1)))</formula>
    </cfRule>
  </conditionalFormatting>
  <conditionalFormatting sqref="E9:E10">
    <cfRule type="timePeriod" dxfId="3345" priority="84" timePeriod="thisMonth">
      <formula>AND(MONTH(E9)=MONTH(TODAY()),YEAR(E9)=YEAR(TODAY()))</formula>
    </cfRule>
  </conditionalFormatting>
  <conditionalFormatting sqref="E9:E10">
    <cfRule type="timePeriod" dxfId="3344" priority="83" timePeriod="nextMonth">
      <formula>AND(MONTH(E9)=MONTH(EDATE(TODAY(),0+1)),YEAR(E9)=YEAR(EDATE(TODAY(),0+1)))</formula>
    </cfRule>
  </conditionalFormatting>
  <conditionalFormatting sqref="E9:E10">
    <cfRule type="timePeriod" dxfId="3343" priority="82" timePeriod="thisMonth">
      <formula>AND(MONTH(E9)=MONTH(TODAY()),YEAR(E9)=YEAR(TODAY()))</formula>
    </cfRule>
  </conditionalFormatting>
  <conditionalFormatting sqref="E9:E10">
    <cfRule type="timePeriod" dxfId="3342" priority="81" timePeriod="nextMonth">
      <formula>AND(MONTH(E9)=MONTH(EDATE(TODAY(),0+1)),YEAR(E9)=YEAR(EDATE(TODAY(),0+1)))</formula>
    </cfRule>
  </conditionalFormatting>
  <conditionalFormatting sqref="E9:E10">
    <cfRule type="timePeriod" dxfId="3341" priority="80" timePeriod="thisMonth">
      <formula>AND(MONTH(E9)=MONTH(TODAY()),YEAR(E9)=YEAR(TODAY()))</formula>
    </cfRule>
  </conditionalFormatting>
  <conditionalFormatting sqref="E9:E10">
    <cfRule type="timePeriod" dxfId="3340" priority="79" timePeriod="nextMonth">
      <formula>AND(MONTH(E9)=MONTH(EDATE(TODAY(),0+1)),YEAR(E9)=YEAR(EDATE(TODAY(),0+1)))</formula>
    </cfRule>
  </conditionalFormatting>
  <conditionalFormatting sqref="E9:E10">
    <cfRule type="timePeriod" dxfId="3339" priority="78" timePeriod="thisMonth">
      <formula>AND(MONTH(E9)=MONTH(TODAY()),YEAR(E9)=YEAR(TODAY()))</formula>
    </cfRule>
  </conditionalFormatting>
  <conditionalFormatting sqref="E9:E10">
    <cfRule type="timePeriod" dxfId="3338" priority="77" timePeriod="nextMonth">
      <formula>AND(MONTH(E9)=MONTH(EDATE(TODAY(),0+1)),YEAR(E9)=YEAR(EDATE(TODAY(),0+1)))</formula>
    </cfRule>
  </conditionalFormatting>
  <conditionalFormatting sqref="E9:E10">
    <cfRule type="timePeriod" dxfId="3337" priority="76" timePeriod="thisMonth">
      <formula>AND(MONTH(E9)=MONTH(TODAY()),YEAR(E9)=YEAR(TODAY()))</formula>
    </cfRule>
  </conditionalFormatting>
  <conditionalFormatting sqref="E9:E10">
    <cfRule type="timePeriod" dxfId="3336" priority="75" timePeriod="nextMonth">
      <formula>AND(MONTH(E9)=MONTH(EDATE(TODAY(),0+1)),YEAR(E9)=YEAR(EDATE(TODAY(),0+1)))</formula>
    </cfRule>
  </conditionalFormatting>
  <conditionalFormatting sqref="E9:E10">
    <cfRule type="timePeriod" dxfId="3335" priority="74" timePeriod="thisMonth">
      <formula>AND(MONTH(E9)=MONTH(TODAY()),YEAR(E9)=YEAR(TODAY()))</formula>
    </cfRule>
  </conditionalFormatting>
  <conditionalFormatting sqref="E9:E10">
    <cfRule type="timePeriod" dxfId="3334" priority="73" timePeriod="nextMonth">
      <formula>AND(MONTH(E9)=MONTH(EDATE(TODAY(),0+1)),YEAR(E9)=YEAR(EDATE(TODAY(),0+1)))</formula>
    </cfRule>
  </conditionalFormatting>
  <conditionalFormatting sqref="E9:E10">
    <cfRule type="timePeriod" dxfId="3333" priority="72" timePeriod="thisMonth">
      <formula>AND(MONTH(E9)=MONTH(TODAY()),YEAR(E9)=YEAR(TODAY()))</formula>
    </cfRule>
  </conditionalFormatting>
  <conditionalFormatting sqref="E9:E10">
    <cfRule type="timePeriod" dxfId="3332" priority="71" timePeriod="nextMonth">
      <formula>AND(MONTH(E9)=MONTH(EDATE(TODAY(),0+1)),YEAR(E9)=YEAR(EDATE(TODAY(),0+1)))</formula>
    </cfRule>
  </conditionalFormatting>
  <conditionalFormatting sqref="E9:E10">
    <cfRule type="timePeriod" dxfId="3331" priority="70" timePeriod="thisMonth">
      <formula>AND(MONTH(E9)=MONTH(TODAY()),YEAR(E9)=YEAR(TODAY()))</formula>
    </cfRule>
  </conditionalFormatting>
  <conditionalFormatting sqref="E9:E10">
    <cfRule type="timePeriod" dxfId="3330" priority="69" timePeriod="nextMonth">
      <formula>AND(MONTH(E9)=MONTH(EDATE(TODAY(),0+1)),YEAR(E9)=YEAR(EDATE(TODAY(),0+1)))</formula>
    </cfRule>
  </conditionalFormatting>
  <conditionalFormatting sqref="E9:E10">
    <cfRule type="timePeriod" dxfId="3329" priority="68" timePeriod="thisMonth">
      <formula>AND(MONTH(E9)=MONTH(TODAY()),YEAR(E9)=YEAR(TODAY()))</formula>
    </cfRule>
  </conditionalFormatting>
  <conditionalFormatting sqref="E9:E10">
    <cfRule type="timePeriod" dxfId="3328" priority="67" timePeriod="nextMonth">
      <formula>AND(MONTH(E9)=MONTH(EDATE(TODAY(),0+1)),YEAR(E9)=YEAR(EDATE(TODAY(),0+1)))</formula>
    </cfRule>
  </conditionalFormatting>
  <conditionalFormatting sqref="E9:E10">
    <cfRule type="timePeriod" dxfId="3327" priority="66" timePeriod="thisMonth">
      <formula>AND(MONTH(E9)=MONTH(TODAY()),YEAR(E9)=YEAR(TODAY()))</formula>
    </cfRule>
  </conditionalFormatting>
  <conditionalFormatting sqref="E9:E10">
    <cfRule type="timePeriod" dxfId="3326" priority="65" timePeriod="nextMonth">
      <formula>AND(MONTH(E9)=MONTH(EDATE(TODAY(),0+1)),YEAR(E9)=YEAR(EDATE(TODAY(),0+1)))</formula>
    </cfRule>
  </conditionalFormatting>
  <conditionalFormatting sqref="E9:E10">
    <cfRule type="timePeriod" dxfId="3325" priority="64" timePeriod="thisMonth">
      <formula>AND(MONTH(E9)=MONTH(TODAY()),YEAR(E9)=YEAR(TODAY()))</formula>
    </cfRule>
  </conditionalFormatting>
  <conditionalFormatting sqref="E9:E10">
    <cfRule type="timePeriod" dxfId="3324" priority="63" timePeriod="nextMonth">
      <formula>AND(MONTH(E9)=MONTH(EDATE(TODAY(),0+1)),YEAR(E9)=YEAR(EDATE(TODAY(),0+1)))</formula>
    </cfRule>
  </conditionalFormatting>
  <conditionalFormatting sqref="E9:E10">
    <cfRule type="timePeriod" dxfId="3323" priority="62" timePeriod="thisMonth">
      <formula>AND(MONTH(E9)=MONTH(TODAY()),YEAR(E9)=YEAR(TODAY()))</formula>
    </cfRule>
  </conditionalFormatting>
  <conditionalFormatting sqref="E9:E10">
    <cfRule type="timePeriod" dxfId="3322" priority="61" timePeriod="nextMonth">
      <formula>AND(MONTH(E9)=MONTH(EDATE(TODAY(),0+1)),YEAR(E9)=YEAR(EDATE(TODAY(),0+1)))</formula>
    </cfRule>
  </conditionalFormatting>
  <conditionalFormatting sqref="E9:E10">
    <cfRule type="timePeriod" dxfId="3321" priority="60" timePeriod="thisMonth">
      <formula>AND(MONTH(E9)=MONTH(TODAY()),YEAR(E9)=YEAR(TODAY()))</formula>
    </cfRule>
  </conditionalFormatting>
  <conditionalFormatting sqref="E9:E10">
    <cfRule type="timePeriod" dxfId="3320" priority="59" timePeriod="nextMonth">
      <formula>AND(MONTH(E9)=MONTH(EDATE(TODAY(),0+1)),YEAR(E9)=YEAR(EDATE(TODAY(),0+1)))</formula>
    </cfRule>
  </conditionalFormatting>
  <conditionalFormatting sqref="E9:E10">
    <cfRule type="timePeriod" dxfId="3319" priority="58" timePeriod="thisMonth">
      <formula>AND(MONTH(E9)=MONTH(TODAY()),YEAR(E9)=YEAR(TODAY()))</formula>
    </cfRule>
  </conditionalFormatting>
  <conditionalFormatting sqref="E9:E10">
    <cfRule type="timePeriod" dxfId="3318" priority="57" timePeriod="nextMonth">
      <formula>AND(MONTH(E9)=MONTH(EDATE(TODAY(),0+1)),YEAR(E9)=YEAR(EDATE(TODAY(),0+1)))</formula>
    </cfRule>
  </conditionalFormatting>
  <conditionalFormatting sqref="E9:E10">
    <cfRule type="timePeriod" dxfId="3317" priority="56" timePeriod="thisMonth">
      <formula>AND(MONTH(E9)=MONTH(TODAY()),YEAR(E9)=YEAR(TODAY()))</formula>
    </cfRule>
  </conditionalFormatting>
  <conditionalFormatting sqref="E9:E10">
    <cfRule type="timePeriod" dxfId="3316" priority="55" timePeriod="nextMonth">
      <formula>AND(MONTH(E9)=MONTH(EDATE(TODAY(),0+1)),YEAR(E9)=YEAR(EDATE(TODAY(),0+1)))</formula>
    </cfRule>
  </conditionalFormatting>
  <conditionalFormatting sqref="E9:E10">
    <cfRule type="timePeriod" dxfId="3315" priority="54" timePeriod="thisMonth">
      <formula>AND(MONTH(E9)=MONTH(TODAY()),YEAR(E9)=YEAR(TODAY()))</formula>
    </cfRule>
  </conditionalFormatting>
  <conditionalFormatting sqref="E9:E10">
    <cfRule type="timePeriod" dxfId="3314" priority="53" timePeriod="nextMonth">
      <formula>AND(MONTH(E9)=MONTH(EDATE(TODAY(),0+1)),YEAR(E9)=YEAR(EDATE(TODAY(),0+1)))</formula>
    </cfRule>
  </conditionalFormatting>
  <conditionalFormatting sqref="E9:E10">
    <cfRule type="timePeriod" dxfId="3313" priority="52" timePeriod="thisMonth">
      <formula>AND(MONTH(E9)=MONTH(TODAY()),YEAR(E9)=YEAR(TODAY()))</formula>
    </cfRule>
  </conditionalFormatting>
  <conditionalFormatting sqref="E9:E10">
    <cfRule type="timePeriod" dxfId="3312" priority="51" timePeriod="nextMonth">
      <formula>AND(MONTH(E9)=MONTH(EDATE(TODAY(),0+1)),YEAR(E9)=YEAR(EDATE(TODAY(),0+1)))</formula>
    </cfRule>
  </conditionalFormatting>
  <conditionalFormatting sqref="E9:E10">
    <cfRule type="timePeriod" dxfId="3311" priority="50" timePeriod="thisMonth">
      <formula>AND(MONTH(E9)=MONTH(TODAY()),YEAR(E9)=YEAR(TODAY()))</formula>
    </cfRule>
  </conditionalFormatting>
  <conditionalFormatting sqref="E9:E10">
    <cfRule type="timePeriod" dxfId="3310" priority="49" timePeriod="nextMonth">
      <formula>AND(MONTH(E9)=MONTH(EDATE(TODAY(),0+1)),YEAR(E9)=YEAR(EDATE(TODAY(),0+1)))</formula>
    </cfRule>
  </conditionalFormatting>
  <conditionalFormatting sqref="E9:E10">
    <cfRule type="timePeriod" dxfId="3309" priority="48" timePeriod="thisMonth">
      <formula>AND(MONTH(E9)=MONTH(TODAY()),YEAR(E9)=YEAR(TODAY()))</formula>
    </cfRule>
  </conditionalFormatting>
  <conditionalFormatting sqref="E9:E10">
    <cfRule type="timePeriod" dxfId="3308" priority="47" timePeriod="nextMonth">
      <formula>AND(MONTH(E9)=MONTH(EDATE(TODAY(),0+1)),YEAR(E9)=YEAR(EDATE(TODAY(),0+1)))</formula>
    </cfRule>
  </conditionalFormatting>
  <conditionalFormatting sqref="E9:E10">
    <cfRule type="timePeriod" dxfId="3307" priority="46" timePeriod="thisMonth">
      <formula>AND(MONTH(E9)=MONTH(TODAY()),YEAR(E9)=YEAR(TODAY()))</formula>
    </cfRule>
  </conditionalFormatting>
  <conditionalFormatting sqref="E9:E10">
    <cfRule type="timePeriod" dxfId="3306" priority="45" timePeriod="nextMonth">
      <formula>AND(MONTH(E9)=MONTH(EDATE(TODAY(),0+1)),YEAR(E9)=YEAR(EDATE(TODAY(),0+1)))</formula>
    </cfRule>
  </conditionalFormatting>
  <conditionalFormatting sqref="E9:E10">
    <cfRule type="timePeriod" dxfId="3305" priority="44" timePeriod="thisMonth">
      <formula>AND(MONTH(E9)=MONTH(TODAY()),YEAR(E9)=YEAR(TODAY()))</formula>
    </cfRule>
  </conditionalFormatting>
  <conditionalFormatting sqref="E9:E10">
    <cfRule type="timePeriod" dxfId="3304" priority="43" timePeriod="nextMonth">
      <formula>AND(MONTH(E9)=MONTH(EDATE(TODAY(),0+1)),YEAR(E9)=YEAR(EDATE(TODAY(),0+1)))</formula>
    </cfRule>
  </conditionalFormatting>
  <conditionalFormatting sqref="E9:E10">
    <cfRule type="timePeriod" dxfId="3303" priority="42" timePeriod="thisMonth">
      <formula>AND(MONTH(E9)=MONTH(TODAY()),YEAR(E9)=YEAR(TODAY()))</formula>
    </cfRule>
  </conditionalFormatting>
  <conditionalFormatting sqref="E9:E10">
    <cfRule type="timePeriod" dxfId="3302" priority="41" timePeriod="nextMonth">
      <formula>AND(MONTH(E9)=MONTH(EDATE(TODAY(),0+1)),YEAR(E9)=YEAR(EDATE(TODAY(),0+1)))</formula>
    </cfRule>
  </conditionalFormatting>
  <conditionalFormatting sqref="E9:E10">
    <cfRule type="timePeriod" dxfId="3301" priority="40" timePeriod="thisMonth">
      <formula>AND(MONTH(E9)=MONTH(TODAY()),YEAR(E9)=YEAR(TODAY()))</formula>
    </cfRule>
  </conditionalFormatting>
  <conditionalFormatting sqref="E9:E10">
    <cfRule type="timePeriod" dxfId="3300" priority="39" timePeriod="nextMonth">
      <formula>AND(MONTH(E9)=MONTH(EDATE(TODAY(),0+1)),YEAR(E9)=YEAR(EDATE(TODAY(),0+1)))</formula>
    </cfRule>
  </conditionalFormatting>
  <conditionalFormatting sqref="E9:E10">
    <cfRule type="timePeriod" dxfId="3299" priority="38" timePeriod="thisMonth">
      <formula>AND(MONTH(E9)=MONTH(TODAY()),YEAR(E9)=YEAR(TODAY()))</formula>
    </cfRule>
  </conditionalFormatting>
  <conditionalFormatting sqref="E9:E10">
    <cfRule type="timePeriod" dxfId="3298" priority="37" timePeriod="nextMonth">
      <formula>AND(MONTH(E9)=MONTH(EDATE(TODAY(),0+1)),YEAR(E9)=YEAR(EDATE(TODAY(),0+1)))</formula>
    </cfRule>
  </conditionalFormatting>
  <conditionalFormatting sqref="E9:E10">
    <cfRule type="timePeriod" dxfId="3297" priority="36" timePeriod="thisMonth">
      <formula>AND(MONTH(E9)=MONTH(TODAY()),YEAR(E9)=YEAR(TODAY()))</formula>
    </cfRule>
  </conditionalFormatting>
  <conditionalFormatting sqref="E9:E10">
    <cfRule type="timePeriod" dxfId="3296" priority="35" timePeriod="nextMonth">
      <formula>AND(MONTH(E9)=MONTH(EDATE(TODAY(),0+1)),YEAR(E9)=YEAR(EDATE(TODAY(),0+1)))</formula>
    </cfRule>
  </conditionalFormatting>
  <conditionalFormatting sqref="E9:E10">
    <cfRule type="timePeriod" dxfId="3295" priority="34" timePeriod="thisMonth">
      <formula>AND(MONTH(E9)=MONTH(TODAY()),YEAR(E9)=YEAR(TODAY()))</formula>
    </cfRule>
  </conditionalFormatting>
  <conditionalFormatting sqref="E9:E10">
    <cfRule type="timePeriod" dxfId="3294" priority="33" timePeriod="nextMonth">
      <formula>AND(MONTH(E9)=MONTH(EDATE(TODAY(),0+1)),YEAR(E9)=YEAR(EDATE(TODAY(),0+1)))</formula>
    </cfRule>
  </conditionalFormatting>
  <conditionalFormatting sqref="E9:E10">
    <cfRule type="timePeriod" dxfId="3293" priority="32" timePeriod="thisMonth">
      <formula>AND(MONTH(E9)=MONTH(TODAY()),YEAR(E9)=YEAR(TODAY()))</formula>
    </cfRule>
  </conditionalFormatting>
  <conditionalFormatting sqref="E9:E10">
    <cfRule type="timePeriod" dxfId="3292" priority="31" timePeriod="nextMonth">
      <formula>AND(MONTH(E9)=MONTH(EDATE(TODAY(),0+1)),YEAR(E9)=YEAR(EDATE(TODAY(),0+1)))</formula>
    </cfRule>
  </conditionalFormatting>
  <conditionalFormatting sqref="E9:E10">
    <cfRule type="timePeriod" dxfId="3291" priority="30" timePeriod="thisMonth">
      <formula>AND(MONTH(E9)=MONTH(TODAY()),YEAR(E9)=YEAR(TODAY()))</formula>
    </cfRule>
  </conditionalFormatting>
  <conditionalFormatting sqref="E9:E10">
    <cfRule type="timePeriod" dxfId="3290" priority="29" timePeriod="nextMonth">
      <formula>AND(MONTH(E9)=MONTH(EDATE(TODAY(),0+1)),YEAR(E9)=YEAR(EDATE(TODAY(),0+1)))</formula>
    </cfRule>
  </conditionalFormatting>
  <conditionalFormatting sqref="E9:E10">
    <cfRule type="timePeriod" dxfId="3289" priority="28" timePeriod="thisMonth">
      <formula>AND(MONTH(E9)=MONTH(TODAY()),YEAR(E9)=YEAR(TODAY()))</formula>
    </cfRule>
  </conditionalFormatting>
  <conditionalFormatting sqref="E9:E10">
    <cfRule type="timePeriod" dxfId="3288" priority="27" timePeriod="nextMonth">
      <formula>AND(MONTH(E9)=MONTH(EDATE(TODAY(),0+1)),YEAR(E9)=YEAR(EDATE(TODAY(),0+1)))</formula>
    </cfRule>
  </conditionalFormatting>
  <conditionalFormatting sqref="E9:E10">
    <cfRule type="timePeriod" dxfId="3287" priority="26" timePeriod="thisMonth">
      <formula>AND(MONTH(E9)=MONTH(TODAY()),YEAR(E9)=YEAR(TODAY()))</formula>
    </cfRule>
  </conditionalFormatting>
  <conditionalFormatting sqref="E9:E10">
    <cfRule type="timePeriod" dxfId="3286" priority="25" timePeriod="nextMonth">
      <formula>AND(MONTH(E9)=MONTH(EDATE(TODAY(),0+1)),YEAR(E9)=YEAR(EDATE(TODAY(),0+1)))</formula>
    </cfRule>
  </conditionalFormatting>
  <conditionalFormatting sqref="E9:E10">
    <cfRule type="timePeriod" dxfId="3285" priority="24" timePeriod="thisMonth">
      <formula>AND(MONTH(E9)=MONTH(TODAY()),YEAR(E9)=YEAR(TODAY()))</formula>
    </cfRule>
  </conditionalFormatting>
  <conditionalFormatting sqref="E9:E10">
    <cfRule type="timePeriod" dxfId="3284" priority="23" timePeriod="nextMonth">
      <formula>AND(MONTH(E9)=MONTH(EDATE(TODAY(),0+1)),YEAR(E9)=YEAR(EDATE(TODAY(),0+1)))</formula>
    </cfRule>
  </conditionalFormatting>
  <conditionalFormatting sqref="E9:E10">
    <cfRule type="timePeriod" dxfId="3283" priority="22" timePeriod="thisMonth">
      <formula>AND(MONTH(E9)=MONTH(TODAY()),YEAR(E9)=YEAR(TODAY()))</formula>
    </cfRule>
  </conditionalFormatting>
  <conditionalFormatting sqref="E9:E10">
    <cfRule type="timePeriod" dxfId="3282" priority="21" timePeriod="nextMonth">
      <formula>AND(MONTH(E9)=MONTH(EDATE(TODAY(),0+1)),YEAR(E9)=YEAR(EDATE(TODAY(),0+1)))</formula>
    </cfRule>
  </conditionalFormatting>
  <conditionalFormatting sqref="E9:E10">
    <cfRule type="timePeriod" dxfId="3281" priority="20" timePeriod="thisMonth">
      <formula>AND(MONTH(E9)=MONTH(TODAY()),YEAR(E9)=YEAR(TODAY()))</formula>
    </cfRule>
  </conditionalFormatting>
  <conditionalFormatting sqref="E9:E10">
    <cfRule type="timePeriod" dxfId="3280" priority="19" timePeriod="nextMonth">
      <formula>AND(MONTH(E9)=MONTH(EDATE(TODAY(),0+1)),YEAR(E9)=YEAR(EDATE(TODAY(),0+1)))</formula>
    </cfRule>
  </conditionalFormatting>
  <conditionalFormatting sqref="E9:E10">
    <cfRule type="timePeriod" dxfId="3279" priority="18" timePeriod="thisMonth">
      <formula>AND(MONTH(E9)=MONTH(TODAY()),YEAR(E9)=YEAR(TODAY()))</formula>
    </cfRule>
  </conditionalFormatting>
  <conditionalFormatting sqref="E9:E10">
    <cfRule type="timePeriod" dxfId="3278" priority="17" timePeriod="nextMonth">
      <formula>AND(MONTH(E9)=MONTH(EDATE(TODAY(),0+1)),YEAR(E9)=YEAR(EDATE(TODAY(),0+1)))</formula>
    </cfRule>
  </conditionalFormatting>
  <conditionalFormatting sqref="E9:E10">
    <cfRule type="timePeriod" dxfId="3277" priority="16" timePeriod="thisMonth">
      <formula>AND(MONTH(E9)=MONTH(TODAY()),YEAR(E9)=YEAR(TODAY()))</formula>
    </cfRule>
  </conditionalFormatting>
  <conditionalFormatting sqref="E9:E10">
    <cfRule type="timePeriod" dxfId="3276" priority="15" timePeriod="nextMonth">
      <formula>AND(MONTH(E9)=MONTH(EDATE(TODAY(),0+1)),YEAR(E9)=YEAR(EDATE(TODAY(),0+1)))</formula>
    </cfRule>
  </conditionalFormatting>
  <conditionalFormatting sqref="E9:E10">
    <cfRule type="timePeriod" dxfId="3275" priority="14" timePeriod="thisMonth">
      <formula>AND(MONTH(E9)=MONTH(TODAY()),YEAR(E9)=YEAR(TODAY()))</formula>
    </cfRule>
  </conditionalFormatting>
  <conditionalFormatting sqref="E9:E10">
    <cfRule type="timePeriod" dxfId="3274" priority="13" timePeriod="nextMonth">
      <formula>AND(MONTH(E9)=MONTH(EDATE(TODAY(),0+1)),YEAR(E9)=YEAR(EDATE(TODAY(),0+1)))</formula>
    </cfRule>
  </conditionalFormatting>
  <conditionalFormatting sqref="E9:E10">
    <cfRule type="timePeriod" dxfId="3273" priority="12" timePeriod="thisMonth">
      <formula>AND(MONTH(E9)=MONTH(TODAY()),YEAR(E9)=YEAR(TODAY()))</formula>
    </cfRule>
  </conditionalFormatting>
  <conditionalFormatting sqref="E9:E10">
    <cfRule type="timePeriod" dxfId="3272" priority="11" timePeriod="nextMonth">
      <formula>AND(MONTH(E9)=MONTH(EDATE(TODAY(),0+1)),YEAR(E9)=YEAR(EDATE(TODAY(),0+1)))</formula>
    </cfRule>
  </conditionalFormatting>
  <conditionalFormatting sqref="E9:E10">
    <cfRule type="cellIs" dxfId="3271" priority="7" operator="equal">
      <formula>0</formula>
    </cfRule>
    <cfRule type="timePeriod" dxfId="3270" priority="8" timePeriod="thisMonth">
      <formula>AND(MONTH(E9)=MONTH(TODAY()),YEAR(E9)=YEAR(TODAY()))</formula>
    </cfRule>
    <cfRule type="timePeriod" dxfId="3269" priority="9" timePeriod="nextMonth">
      <formula>AND(MONTH(E9)=MONTH(EDATE(TODAY(),0+1)),YEAR(E9)=YEAR(EDATE(TODAY(),0+1)))</formula>
    </cfRule>
    <cfRule type="timePeriod" dxfId="3268" priority="10" timePeriod="thisMonth">
      <formula>AND(MONTH(E9)=MONTH(TODAY()),YEAR(E9)=YEAR(TODAY()))</formula>
    </cfRule>
  </conditionalFormatting>
  <conditionalFormatting sqref="E8">
    <cfRule type="timePeriod" dxfId="3267" priority="6" timePeriod="thisMonth">
      <formula>AND(MONTH(E8)=MONTH(TODAY()),YEAR(E8)=YEAR(TODAY()))</formula>
    </cfRule>
  </conditionalFormatting>
  <conditionalFormatting sqref="E8">
    <cfRule type="timePeriod" dxfId="3266" priority="5" timePeriod="nextMonth">
      <formula>AND(MONTH(E8)=MONTH(EDATE(TODAY(),0+1)),YEAR(E8)=YEAR(EDATE(TODAY(),0+1)))</formula>
    </cfRule>
  </conditionalFormatting>
  <conditionalFormatting sqref="E8">
    <cfRule type="timePeriod" dxfId="3265" priority="4" timePeriod="lastMonth">
      <formula>AND(MONTH(E8)=MONTH(EDATE(TODAY(),0-1)),YEAR(E8)=YEAR(EDATE(TODAY(),0-1)))</formula>
    </cfRule>
  </conditionalFormatting>
  <conditionalFormatting sqref="E3">
    <cfRule type="containsText" dxfId="3264" priority="3" operator="containsText" text="personnel costs">
      <formula>NOT(ISERROR(SEARCH("personnel costs",E3)))</formula>
    </cfRule>
  </conditionalFormatting>
  <conditionalFormatting sqref="E9:E10">
    <cfRule type="cellIs" dxfId="3263" priority="2" operator="between">
      <formula>1</formula>
      <formula>5</formula>
    </cfRule>
  </conditionalFormatting>
  <conditionalFormatting sqref="E9:E10">
    <cfRule type="cellIs" dxfId="3262" priority="1" operator="greaterThan">
      <formula>5</formula>
    </cfRule>
  </conditionalFormatting>
  <pageMargins left="0.75" right="0.75" top="1" bottom="1" header="0.5" footer="0.5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8E558BC5-938D-A343-A038-ECA94E89FC5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I8</xm:sqref>
        </x14:conditionalFormatting>
        <x14:conditionalFormatting xmlns:xm="http://schemas.microsoft.com/office/excel/2006/main">
          <x14:cfRule type="dataBar" id="{ECCE4CEF-5800-DC49-A6EA-B0E64FE80E4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I9:I10</xm:sqref>
        </x14:conditionalFormatting>
      </x14:conditionalFormattings>
    </ex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 enableFormatConditionsCalculation="0"/>
  <dimension ref="A1:O10"/>
  <sheetViews>
    <sheetView workbookViewId="0">
      <selection activeCell="I9" sqref="I9"/>
    </sheetView>
  </sheetViews>
  <sheetFormatPr baseColWidth="10" defaultRowHeight="15" x14ac:dyDescent="0"/>
  <cols>
    <col min="5" max="5" width="8.6640625" style="47" customWidth="1"/>
    <col min="12" max="12" width="12.83203125" bestFit="1" customWidth="1"/>
  </cols>
  <sheetData>
    <row r="1" spans="1:15" ht="16" thickBot="1">
      <c r="F1" s="1"/>
      <c r="G1" s="1"/>
      <c r="J1" s="1"/>
    </row>
    <row r="2" spans="1:15" ht="17" thickBot="1">
      <c r="A2" t="s">
        <v>0</v>
      </c>
      <c r="B2" t="s">
        <v>1</v>
      </c>
      <c r="C2" s="2" t="s">
        <v>2</v>
      </c>
      <c r="D2" s="3">
        <v>41243</v>
      </c>
      <c r="E2" s="48"/>
      <c r="G2" s="1"/>
      <c r="H2" s="4" t="s">
        <v>3</v>
      </c>
      <c r="I2" s="5"/>
      <c r="J2" s="6"/>
      <c r="K2" s="7"/>
      <c r="L2" s="8">
        <f ca="1">MAI!L3</f>
        <v>62886.879560000045</v>
      </c>
      <c r="M2" s="9"/>
      <c r="N2" s="10" t="s">
        <v>4</v>
      </c>
      <c r="O2" s="11">
        <f>[2]SEPTEMBRE!N2-4.5-25-23</f>
        <v>36.609999999999985</v>
      </c>
    </row>
    <row r="3" spans="1:15" ht="17" thickBot="1">
      <c r="A3" s="12"/>
      <c r="B3" s="13" t="s">
        <v>5</v>
      </c>
      <c r="C3" s="13"/>
      <c r="D3" s="14">
        <v>13026.31</v>
      </c>
      <c r="E3" s="49"/>
      <c r="G3" s="1"/>
      <c r="H3" s="4" t="s">
        <v>6</v>
      </c>
      <c r="I3" s="5"/>
      <c r="J3" s="15"/>
      <c r="K3" s="7"/>
      <c r="L3" s="16">
        <f ca="1">L2-(SUM(J9:J30)+(SUM(K9:K30)))</f>
        <v>60675.239560000045</v>
      </c>
      <c r="M3" s="17"/>
      <c r="N3" s="18" t="s">
        <v>7</v>
      </c>
      <c r="O3" s="19">
        <f ca="1">L3+O2</f>
        <v>60711.849560000046</v>
      </c>
    </row>
    <row r="4" spans="1:15" ht="17" thickBot="1">
      <c r="A4" s="2"/>
      <c r="F4" s="1"/>
      <c r="G4" s="1"/>
      <c r="H4" s="20" t="s">
        <v>8</v>
      </c>
      <c r="I4" s="5"/>
      <c r="J4" s="6"/>
      <c r="K4" s="21"/>
      <c r="L4" s="22">
        <f ca="1">L2-SUM(H9:H30)+SUM(K9:K30)</f>
        <v>60675.239560000045</v>
      </c>
      <c r="M4" s="9"/>
      <c r="N4" s="9"/>
      <c r="O4" s="9"/>
    </row>
    <row r="5" spans="1:15" ht="17" thickBot="1">
      <c r="A5" s="2"/>
      <c r="F5" s="1"/>
      <c r="G5" s="1"/>
      <c r="H5" s="4" t="s">
        <v>9</v>
      </c>
      <c r="I5" s="5"/>
      <c r="J5" s="6"/>
      <c r="K5" s="7"/>
      <c r="L5" s="16">
        <v>0</v>
      </c>
      <c r="M5" s="9"/>
      <c r="N5" s="23" t="s">
        <v>10</v>
      </c>
      <c r="O5" s="24">
        <f>1080000</f>
        <v>1080000</v>
      </c>
    </row>
    <row r="6" spans="1:15" ht="17" thickBot="1">
      <c r="A6" s="2"/>
      <c r="F6" s="1"/>
      <c r="G6" s="1"/>
      <c r="H6" s="4" t="s">
        <v>11</v>
      </c>
      <c r="I6" s="5"/>
      <c r="J6" s="6"/>
      <c r="K6" s="7"/>
      <c r="L6" s="16">
        <v>0</v>
      </c>
      <c r="M6" s="9"/>
      <c r="N6" s="23" t="s">
        <v>12</v>
      </c>
      <c r="O6" s="25">
        <f ca="1">O5+L4</f>
        <v>1140675.2395600001</v>
      </c>
    </row>
    <row r="7" spans="1:15">
      <c r="A7" s="2"/>
      <c r="F7" s="1"/>
      <c r="G7" s="1"/>
      <c r="H7" s="26"/>
      <c r="J7" s="1"/>
      <c r="K7" s="26"/>
      <c r="L7" s="26"/>
    </row>
    <row r="8" spans="1:15" s="33" customFormat="1" ht="30">
      <c r="A8" s="27" t="s">
        <v>13</v>
      </c>
      <c r="B8" s="28" t="s">
        <v>14</v>
      </c>
      <c r="C8" s="28" t="s">
        <v>15</v>
      </c>
      <c r="D8" s="29" t="s">
        <v>16</v>
      </c>
      <c r="E8" s="50" t="s">
        <v>37</v>
      </c>
      <c r="F8" s="30" t="s">
        <v>17</v>
      </c>
      <c r="G8" s="30" t="s">
        <v>18</v>
      </c>
      <c r="H8" s="30" t="s">
        <v>19</v>
      </c>
      <c r="I8" s="31" t="s">
        <v>20</v>
      </c>
      <c r="J8" s="32" t="s">
        <v>21</v>
      </c>
      <c r="K8" s="28" t="s">
        <v>22</v>
      </c>
      <c r="L8" s="28" t="s">
        <v>23</v>
      </c>
      <c r="M8" s="28" t="s">
        <v>24</v>
      </c>
      <c r="N8" s="28" t="s">
        <v>25</v>
      </c>
      <c r="O8" s="28" t="s">
        <v>26</v>
      </c>
    </row>
    <row r="9" spans="1:15">
      <c r="A9" s="34">
        <v>41236</v>
      </c>
      <c r="B9" s="35" t="s">
        <v>27</v>
      </c>
      <c r="C9" s="35" t="s">
        <v>28</v>
      </c>
      <c r="D9" s="36">
        <v>41251</v>
      </c>
      <c r="E9" s="51" t="e">
        <f ca="1">IF([1]!Table12[[#This Row],[Mise en Paiement]]-(TODAY())&lt;0, 0, [1]!Table12[[#This Row],[Mise en Paiement]]-TODAY())</f>
        <v>#REF!</v>
      </c>
      <c r="F9" s="37">
        <v>66.400000000000006</v>
      </c>
      <c r="G9" s="37">
        <v>13.02</v>
      </c>
      <c r="H9" s="37">
        <f>G9+F9</f>
        <v>79.42</v>
      </c>
      <c r="I9" s="38">
        <v>1</v>
      </c>
      <c r="J9" s="37">
        <f>IF(I9=1, H9, 0)</f>
        <v>79.42</v>
      </c>
      <c r="K9" s="39"/>
      <c r="L9" s="40">
        <f ca="1">L2-J9+K9</f>
        <v>62807.459560000047</v>
      </c>
      <c r="M9" s="41" t="s">
        <v>29</v>
      </c>
      <c r="N9" s="35" t="s">
        <v>30</v>
      </c>
      <c r="O9" s="35" t="s">
        <v>31</v>
      </c>
    </row>
    <row r="10" spans="1:15">
      <c r="A10" s="42">
        <v>41247</v>
      </c>
      <c r="B10" s="43" t="s">
        <v>32</v>
      </c>
      <c r="C10" s="43" t="s">
        <v>33</v>
      </c>
      <c r="D10" s="44">
        <v>41247</v>
      </c>
      <c r="E10" s="51" t="e">
        <f ca="1">IF([1]!Table12[[#This Row],[Mise en Paiement]]-(TODAY())&lt;0, 0, [1]!Table12[[#This Row],[Mise en Paiement]]-TODAY())</f>
        <v>#REF!</v>
      </c>
      <c r="F10" s="45">
        <v>1815.09</v>
      </c>
      <c r="G10" s="45">
        <v>317.13</v>
      </c>
      <c r="H10" s="45">
        <f>G10+F10</f>
        <v>2132.2199999999998</v>
      </c>
      <c r="I10" s="43">
        <v>1</v>
      </c>
      <c r="J10" s="45">
        <f>IF(I10=1, H10, 0)</f>
        <v>2132.2199999999998</v>
      </c>
      <c r="K10" s="43"/>
      <c r="L10" s="46">
        <f ca="1">L9-J10+K10</f>
        <v>60675.239560000045</v>
      </c>
      <c r="M10" s="43" t="s">
        <v>34</v>
      </c>
      <c r="N10" s="43" t="s">
        <v>35</v>
      </c>
      <c r="O10" s="43" t="s">
        <v>36</v>
      </c>
    </row>
  </sheetData>
  <conditionalFormatting sqref="D9:D10">
    <cfRule type="timePeriod" dxfId="3261" priority="468" timePeriod="thisMonth">
      <formula>AND(MONTH(D9)=MONTH(TODAY()),YEAR(D9)=YEAR(TODAY()))</formula>
    </cfRule>
  </conditionalFormatting>
  <conditionalFormatting sqref="D9:D10">
    <cfRule type="timePeriod" dxfId="3260" priority="467" timePeriod="nextMonth">
      <formula>AND(MONTH(D9)=MONTH(EDATE(TODAY(),0+1)),YEAR(D9)=YEAR(EDATE(TODAY(),0+1)))</formula>
    </cfRule>
  </conditionalFormatting>
  <conditionalFormatting sqref="D9:D10">
    <cfRule type="timePeriod" dxfId="3259" priority="466" timePeriod="lastMonth">
      <formula>AND(MONTH(D9)=MONTH(EDATE(TODAY(),0-1)),YEAR(D9)=YEAR(EDATE(TODAY(),0-1)))</formula>
    </cfRule>
  </conditionalFormatting>
  <conditionalFormatting sqref="D9:D10">
    <cfRule type="timePeriod" dxfId="3258" priority="465" timePeriod="thisMonth">
      <formula>AND(MONTH(D9)=MONTH(TODAY()),YEAR(D9)=YEAR(TODAY()))</formula>
    </cfRule>
  </conditionalFormatting>
  <conditionalFormatting sqref="D9:D10">
    <cfRule type="timePeriod" dxfId="3257" priority="464" timePeriod="nextMonth">
      <formula>AND(MONTH(D9)=MONTH(EDATE(TODAY(),0+1)),YEAR(D9)=YEAR(EDATE(TODAY(),0+1)))</formula>
    </cfRule>
  </conditionalFormatting>
  <conditionalFormatting sqref="D9:D10">
    <cfRule type="timePeriod" dxfId="3256" priority="463" timePeriod="thisMonth">
      <formula>AND(MONTH(D9)=MONTH(TODAY()),YEAR(D9)=YEAR(TODAY()))</formula>
    </cfRule>
  </conditionalFormatting>
  <conditionalFormatting sqref="D9:D10">
    <cfRule type="timePeriod" dxfId="3255" priority="462" timePeriod="nextMonth">
      <formula>AND(MONTH(D9)=MONTH(EDATE(TODAY(),0+1)),YEAR(D9)=YEAR(EDATE(TODAY(),0+1)))</formula>
    </cfRule>
  </conditionalFormatting>
  <conditionalFormatting sqref="D9:D10">
    <cfRule type="timePeriod" dxfId="3254" priority="461" timePeriod="thisMonth">
      <formula>AND(MONTH(D9)=MONTH(TODAY()),YEAR(D9)=YEAR(TODAY()))</formula>
    </cfRule>
  </conditionalFormatting>
  <conditionalFormatting sqref="D9:D10">
    <cfRule type="timePeriod" dxfId="3253" priority="460" timePeriod="nextMonth">
      <formula>AND(MONTH(D9)=MONTH(EDATE(TODAY(),0+1)),YEAR(D9)=YEAR(EDATE(TODAY(),0+1)))</formula>
    </cfRule>
  </conditionalFormatting>
  <conditionalFormatting sqref="D9:D10">
    <cfRule type="timePeriod" dxfId="3252" priority="459" timePeriod="thisMonth">
      <formula>AND(MONTH(D9)=MONTH(TODAY()),YEAR(D9)=YEAR(TODAY()))</formula>
    </cfRule>
  </conditionalFormatting>
  <conditionalFormatting sqref="D9:D10">
    <cfRule type="timePeriod" dxfId="3251" priority="458" timePeriod="nextMonth">
      <formula>AND(MONTH(D9)=MONTH(EDATE(TODAY(),0+1)),YEAR(D9)=YEAR(EDATE(TODAY(),0+1)))</formula>
    </cfRule>
  </conditionalFormatting>
  <conditionalFormatting sqref="D9:D10">
    <cfRule type="timePeriod" dxfId="3250" priority="457" timePeriod="thisMonth">
      <formula>AND(MONTH(D9)=MONTH(TODAY()),YEAR(D9)=YEAR(TODAY()))</formula>
    </cfRule>
  </conditionalFormatting>
  <conditionalFormatting sqref="D9:D10">
    <cfRule type="timePeriod" dxfId="3249" priority="456" timePeriod="nextMonth">
      <formula>AND(MONTH(D9)=MONTH(EDATE(TODAY(),0+1)),YEAR(D9)=YEAR(EDATE(TODAY(),0+1)))</formula>
    </cfRule>
  </conditionalFormatting>
  <conditionalFormatting sqref="D9:D10">
    <cfRule type="timePeriod" dxfId="3248" priority="455" timePeriod="thisMonth">
      <formula>AND(MONTH(D9)=MONTH(TODAY()),YEAR(D9)=YEAR(TODAY()))</formula>
    </cfRule>
  </conditionalFormatting>
  <conditionalFormatting sqref="D9:D10">
    <cfRule type="timePeriod" dxfId="3247" priority="454" timePeriod="nextMonth">
      <formula>AND(MONTH(D9)=MONTH(EDATE(TODAY(),0+1)),YEAR(D9)=YEAR(EDATE(TODAY(),0+1)))</formula>
    </cfRule>
  </conditionalFormatting>
  <conditionalFormatting sqref="D9:D10">
    <cfRule type="timePeriod" dxfId="3246" priority="453" timePeriod="thisMonth">
      <formula>AND(MONTH(D9)=MONTH(TODAY()),YEAR(D9)=YEAR(TODAY()))</formula>
    </cfRule>
  </conditionalFormatting>
  <conditionalFormatting sqref="D9:D10">
    <cfRule type="timePeriod" dxfId="3245" priority="452" timePeriod="nextMonth">
      <formula>AND(MONTH(D9)=MONTH(EDATE(TODAY(),0+1)),YEAR(D9)=YEAR(EDATE(TODAY(),0+1)))</formula>
    </cfRule>
  </conditionalFormatting>
  <conditionalFormatting sqref="D9:D10">
    <cfRule type="timePeriod" dxfId="3244" priority="451" timePeriod="thisMonth">
      <formula>AND(MONTH(D9)=MONTH(TODAY()),YEAR(D9)=YEAR(TODAY()))</formula>
    </cfRule>
  </conditionalFormatting>
  <conditionalFormatting sqref="D9:D10">
    <cfRule type="timePeriod" dxfId="3243" priority="450" timePeriod="nextMonth">
      <formula>AND(MONTH(D9)=MONTH(EDATE(TODAY(),0+1)),YEAR(D9)=YEAR(EDATE(TODAY(),0+1)))</formula>
    </cfRule>
  </conditionalFormatting>
  <conditionalFormatting sqref="D9:D10">
    <cfRule type="timePeriod" dxfId="3242" priority="449" timePeriod="thisMonth">
      <formula>AND(MONTH(D9)=MONTH(TODAY()),YEAR(D9)=YEAR(TODAY()))</formula>
    </cfRule>
  </conditionalFormatting>
  <conditionalFormatting sqref="D9:D10">
    <cfRule type="timePeriod" dxfId="3241" priority="448" timePeriod="nextMonth">
      <formula>AND(MONTH(D9)=MONTH(EDATE(TODAY(),0+1)),YEAR(D9)=YEAR(EDATE(TODAY(),0+1)))</formula>
    </cfRule>
  </conditionalFormatting>
  <conditionalFormatting sqref="D9:D10">
    <cfRule type="timePeriod" dxfId="3240" priority="447" timePeriod="thisMonth">
      <formula>AND(MONTH(D9)=MONTH(TODAY()),YEAR(D9)=YEAR(TODAY()))</formula>
    </cfRule>
  </conditionalFormatting>
  <conditionalFormatting sqref="D9:D10">
    <cfRule type="timePeriod" dxfId="3239" priority="446" timePeriod="nextMonth">
      <formula>AND(MONTH(D9)=MONTH(EDATE(TODAY(),0+1)),YEAR(D9)=YEAR(EDATE(TODAY(),0+1)))</formula>
    </cfRule>
  </conditionalFormatting>
  <conditionalFormatting sqref="D9:D10">
    <cfRule type="timePeriod" dxfId="3238" priority="445" timePeriod="thisMonth">
      <formula>AND(MONTH(D9)=MONTH(TODAY()),YEAR(D9)=YEAR(TODAY()))</formula>
    </cfRule>
  </conditionalFormatting>
  <conditionalFormatting sqref="D9:D10">
    <cfRule type="timePeriod" dxfId="3237" priority="444" timePeriod="nextMonth">
      <formula>AND(MONTH(D9)=MONTH(EDATE(TODAY(),0+1)),YEAR(D9)=YEAR(EDATE(TODAY(),0+1)))</formula>
    </cfRule>
  </conditionalFormatting>
  <conditionalFormatting sqref="D9:D10">
    <cfRule type="timePeriod" dxfId="3236" priority="443" timePeriod="thisMonth">
      <formula>AND(MONTH(D9)=MONTH(TODAY()),YEAR(D9)=YEAR(TODAY()))</formula>
    </cfRule>
  </conditionalFormatting>
  <conditionalFormatting sqref="D9:D10">
    <cfRule type="timePeriod" dxfId="3235" priority="442" timePeriod="nextMonth">
      <formula>AND(MONTH(D9)=MONTH(EDATE(TODAY(),0+1)),YEAR(D9)=YEAR(EDATE(TODAY(),0+1)))</formula>
    </cfRule>
  </conditionalFormatting>
  <conditionalFormatting sqref="D9:D10">
    <cfRule type="timePeriod" dxfId="3234" priority="441" timePeriod="thisMonth">
      <formula>AND(MONTH(D9)=MONTH(TODAY()),YEAR(D9)=YEAR(TODAY()))</formula>
    </cfRule>
  </conditionalFormatting>
  <conditionalFormatting sqref="D9:D10">
    <cfRule type="timePeriod" dxfId="3233" priority="440" timePeriod="nextMonth">
      <formula>AND(MONTH(D9)=MONTH(EDATE(TODAY(),0+1)),YEAR(D9)=YEAR(EDATE(TODAY(),0+1)))</formula>
    </cfRule>
  </conditionalFormatting>
  <conditionalFormatting sqref="D9:D10">
    <cfRule type="timePeriod" dxfId="3232" priority="439" timePeriod="thisMonth">
      <formula>AND(MONTH(D9)=MONTH(TODAY()),YEAR(D9)=YEAR(TODAY()))</formula>
    </cfRule>
  </conditionalFormatting>
  <conditionalFormatting sqref="D9:D10">
    <cfRule type="timePeriod" dxfId="3231" priority="438" timePeriod="nextMonth">
      <formula>AND(MONTH(D9)=MONTH(EDATE(TODAY(),0+1)),YEAR(D9)=YEAR(EDATE(TODAY(),0+1)))</formula>
    </cfRule>
  </conditionalFormatting>
  <conditionalFormatting sqref="D9:D10">
    <cfRule type="timePeriod" dxfId="3230" priority="437" timePeriod="thisMonth">
      <formula>AND(MONTH(D9)=MONTH(TODAY()),YEAR(D9)=YEAR(TODAY()))</formula>
    </cfRule>
  </conditionalFormatting>
  <conditionalFormatting sqref="D9:D10">
    <cfRule type="timePeriod" dxfId="3229" priority="436" timePeriod="nextMonth">
      <formula>AND(MONTH(D9)=MONTH(EDATE(TODAY(),0+1)),YEAR(D9)=YEAR(EDATE(TODAY(),0+1)))</formula>
    </cfRule>
  </conditionalFormatting>
  <conditionalFormatting sqref="D9:D10">
    <cfRule type="timePeriod" dxfId="3228" priority="435" timePeriod="thisMonth">
      <formula>AND(MONTH(D9)=MONTH(TODAY()),YEAR(D9)=YEAR(TODAY()))</formula>
    </cfRule>
  </conditionalFormatting>
  <conditionalFormatting sqref="D9:D10">
    <cfRule type="timePeriod" dxfId="3227" priority="434" timePeriod="nextMonth">
      <formula>AND(MONTH(D9)=MONTH(EDATE(TODAY(),0+1)),YEAR(D9)=YEAR(EDATE(TODAY(),0+1)))</formula>
    </cfRule>
  </conditionalFormatting>
  <conditionalFormatting sqref="D9:D10">
    <cfRule type="timePeriod" dxfId="3226" priority="433" timePeriod="thisMonth">
      <formula>AND(MONTH(D9)=MONTH(TODAY()),YEAR(D9)=YEAR(TODAY()))</formula>
    </cfRule>
  </conditionalFormatting>
  <conditionalFormatting sqref="D9:D10">
    <cfRule type="timePeriod" dxfId="3225" priority="432" timePeriod="nextMonth">
      <formula>AND(MONTH(D9)=MONTH(EDATE(TODAY(),0+1)),YEAR(D9)=YEAR(EDATE(TODAY(),0+1)))</formula>
    </cfRule>
  </conditionalFormatting>
  <conditionalFormatting sqref="D9:D10">
    <cfRule type="timePeriod" dxfId="3224" priority="431" timePeriod="thisMonth">
      <formula>AND(MONTH(D9)=MONTH(TODAY()),YEAR(D9)=YEAR(TODAY()))</formula>
    </cfRule>
  </conditionalFormatting>
  <conditionalFormatting sqref="D9:D10">
    <cfRule type="timePeriod" dxfId="3223" priority="430" timePeriod="nextMonth">
      <formula>AND(MONTH(D9)=MONTH(EDATE(TODAY(),0+1)),YEAR(D9)=YEAR(EDATE(TODAY(),0+1)))</formula>
    </cfRule>
  </conditionalFormatting>
  <conditionalFormatting sqref="D9:D10">
    <cfRule type="timePeriod" dxfId="3222" priority="429" timePeriod="thisMonth">
      <formula>AND(MONTH(D9)=MONTH(TODAY()),YEAR(D9)=YEAR(TODAY()))</formula>
    </cfRule>
  </conditionalFormatting>
  <conditionalFormatting sqref="D9:D10">
    <cfRule type="timePeriod" dxfId="3221" priority="428" timePeriod="nextMonth">
      <formula>AND(MONTH(D9)=MONTH(EDATE(TODAY(),0+1)),YEAR(D9)=YEAR(EDATE(TODAY(),0+1)))</formula>
    </cfRule>
  </conditionalFormatting>
  <conditionalFormatting sqref="D9:D10">
    <cfRule type="timePeriod" dxfId="3220" priority="427" timePeriod="thisMonth">
      <formula>AND(MONTH(D9)=MONTH(TODAY()),YEAR(D9)=YEAR(TODAY()))</formula>
    </cfRule>
  </conditionalFormatting>
  <conditionalFormatting sqref="D9:D10">
    <cfRule type="timePeriod" dxfId="3219" priority="426" timePeriod="nextMonth">
      <formula>AND(MONTH(D9)=MONTH(EDATE(TODAY(),0+1)),YEAR(D9)=YEAR(EDATE(TODAY(),0+1)))</formula>
    </cfRule>
  </conditionalFormatting>
  <conditionalFormatting sqref="D9:D10">
    <cfRule type="timePeriod" dxfId="3218" priority="425" timePeriod="thisMonth">
      <formula>AND(MONTH(D9)=MONTH(TODAY()),YEAR(D9)=YEAR(TODAY()))</formula>
    </cfRule>
  </conditionalFormatting>
  <conditionalFormatting sqref="D9:D10">
    <cfRule type="timePeriod" dxfId="3217" priority="424" timePeriod="nextMonth">
      <formula>AND(MONTH(D9)=MONTH(EDATE(TODAY(),0+1)),YEAR(D9)=YEAR(EDATE(TODAY(),0+1)))</formula>
    </cfRule>
  </conditionalFormatting>
  <conditionalFormatting sqref="D9:D10">
    <cfRule type="timePeriod" dxfId="3216" priority="423" timePeriod="thisMonth">
      <formula>AND(MONTH(D9)=MONTH(TODAY()),YEAR(D9)=YEAR(TODAY()))</formula>
    </cfRule>
  </conditionalFormatting>
  <conditionalFormatting sqref="D9:D10">
    <cfRule type="timePeriod" dxfId="3215" priority="422" timePeriod="nextMonth">
      <formula>AND(MONTH(D9)=MONTH(EDATE(TODAY(),0+1)),YEAR(D9)=YEAR(EDATE(TODAY(),0+1)))</formula>
    </cfRule>
  </conditionalFormatting>
  <conditionalFormatting sqref="D9:D10">
    <cfRule type="timePeriod" dxfId="3214" priority="421" timePeriod="thisMonth">
      <formula>AND(MONTH(D9)=MONTH(TODAY()),YEAR(D9)=YEAR(TODAY()))</formula>
    </cfRule>
  </conditionalFormatting>
  <conditionalFormatting sqref="D9:D10">
    <cfRule type="timePeriod" dxfId="3213" priority="420" timePeriod="nextMonth">
      <formula>AND(MONTH(D9)=MONTH(EDATE(TODAY(),0+1)),YEAR(D9)=YEAR(EDATE(TODAY(),0+1)))</formula>
    </cfRule>
  </conditionalFormatting>
  <conditionalFormatting sqref="D9:D10">
    <cfRule type="timePeriod" dxfId="3212" priority="419" timePeriod="thisMonth">
      <formula>AND(MONTH(D9)=MONTH(TODAY()),YEAR(D9)=YEAR(TODAY()))</formula>
    </cfRule>
  </conditionalFormatting>
  <conditionalFormatting sqref="D9:D10">
    <cfRule type="timePeriod" dxfId="3211" priority="418" timePeriod="nextMonth">
      <formula>AND(MONTH(D9)=MONTH(EDATE(TODAY(),0+1)),YEAR(D9)=YEAR(EDATE(TODAY(),0+1)))</formula>
    </cfRule>
  </conditionalFormatting>
  <conditionalFormatting sqref="D9:D10">
    <cfRule type="timePeriod" dxfId="3210" priority="417" timePeriod="thisMonth">
      <formula>AND(MONTH(D9)=MONTH(TODAY()),YEAR(D9)=YEAR(TODAY()))</formula>
    </cfRule>
  </conditionalFormatting>
  <conditionalFormatting sqref="D9:D10">
    <cfRule type="timePeriod" dxfId="3209" priority="416" timePeriod="nextMonth">
      <formula>AND(MONTH(D9)=MONTH(EDATE(TODAY(),0+1)),YEAR(D9)=YEAR(EDATE(TODAY(),0+1)))</formula>
    </cfRule>
  </conditionalFormatting>
  <conditionalFormatting sqref="D9:D10">
    <cfRule type="timePeriod" dxfId="3208" priority="415" timePeriod="thisMonth">
      <formula>AND(MONTH(D9)=MONTH(TODAY()),YEAR(D9)=YEAR(TODAY()))</formula>
    </cfRule>
  </conditionalFormatting>
  <conditionalFormatting sqref="D9:D10">
    <cfRule type="timePeriod" dxfId="3207" priority="414" timePeriod="nextMonth">
      <formula>AND(MONTH(D9)=MONTH(EDATE(TODAY(),0+1)),YEAR(D9)=YEAR(EDATE(TODAY(),0+1)))</formula>
    </cfRule>
  </conditionalFormatting>
  <conditionalFormatting sqref="D9:D10">
    <cfRule type="timePeriod" dxfId="3206" priority="413" timePeriod="thisMonth">
      <formula>AND(MONTH(D9)=MONTH(TODAY()),YEAR(D9)=YEAR(TODAY()))</formula>
    </cfRule>
  </conditionalFormatting>
  <conditionalFormatting sqref="D9:D10">
    <cfRule type="timePeriod" dxfId="3205" priority="412" timePeriod="nextMonth">
      <formula>AND(MONTH(D9)=MONTH(EDATE(TODAY(),0+1)),YEAR(D9)=YEAR(EDATE(TODAY(),0+1)))</formula>
    </cfRule>
  </conditionalFormatting>
  <conditionalFormatting sqref="D9:D10">
    <cfRule type="timePeriod" dxfId="3204" priority="411" timePeriod="thisMonth">
      <formula>AND(MONTH(D9)=MONTH(TODAY()),YEAR(D9)=YEAR(TODAY()))</formula>
    </cfRule>
  </conditionalFormatting>
  <conditionalFormatting sqref="D9:D10">
    <cfRule type="timePeriod" dxfId="3203" priority="410" timePeriod="nextMonth">
      <formula>AND(MONTH(D9)=MONTH(EDATE(TODAY(),0+1)),YEAR(D9)=YEAR(EDATE(TODAY(),0+1)))</formula>
    </cfRule>
  </conditionalFormatting>
  <conditionalFormatting sqref="D9:D10">
    <cfRule type="timePeriod" dxfId="3202" priority="409" timePeriod="thisMonth">
      <formula>AND(MONTH(D9)=MONTH(TODAY()),YEAR(D9)=YEAR(TODAY()))</formula>
    </cfRule>
  </conditionalFormatting>
  <conditionalFormatting sqref="D9:D10">
    <cfRule type="timePeriod" dxfId="3201" priority="408" timePeriod="nextMonth">
      <formula>AND(MONTH(D9)=MONTH(EDATE(TODAY(),0+1)),YEAR(D9)=YEAR(EDATE(TODAY(),0+1)))</formula>
    </cfRule>
  </conditionalFormatting>
  <conditionalFormatting sqref="D9:D10">
    <cfRule type="timePeriod" dxfId="3200" priority="407" timePeriod="thisMonth">
      <formula>AND(MONTH(D9)=MONTH(TODAY()),YEAR(D9)=YEAR(TODAY()))</formula>
    </cfRule>
  </conditionalFormatting>
  <conditionalFormatting sqref="D9:D10">
    <cfRule type="timePeriod" dxfId="3199" priority="406" timePeriod="nextMonth">
      <formula>AND(MONTH(D9)=MONTH(EDATE(TODAY(),0+1)),YEAR(D9)=YEAR(EDATE(TODAY(),0+1)))</formula>
    </cfRule>
  </conditionalFormatting>
  <conditionalFormatting sqref="D9:D10">
    <cfRule type="timePeriod" dxfId="3198" priority="405" timePeriod="thisMonth">
      <formula>AND(MONTH(D9)=MONTH(TODAY()),YEAR(D9)=YEAR(TODAY()))</formula>
    </cfRule>
  </conditionalFormatting>
  <conditionalFormatting sqref="D9:D10">
    <cfRule type="timePeriod" dxfId="3197" priority="404" timePeriod="nextMonth">
      <formula>AND(MONTH(D9)=MONTH(EDATE(TODAY(),0+1)),YEAR(D9)=YEAR(EDATE(TODAY(),0+1)))</formula>
    </cfRule>
  </conditionalFormatting>
  <conditionalFormatting sqref="D9:D10">
    <cfRule type="timePeriod" dxfId="3196" priority="403" timePeriod="thisMonth">
      <formula>AND(MONTH(D9)=MONTH(TODAY()),YEAR(D9)=YEAR(TODAY()))</formula>
    </cfRule>
  </conditionalFormatting>
  <conditionalFormatting sqref="D9:D10">
    <cfRule type="timePeriod" dxfId="3195" priority="402" timePeriod="nextMonth">
      <formula>AND(MONTH(D9)=MONTH(EDATE(TODAY(),0+1)),YEAR(D9)=YEAR(EDATE(TODAY(),0+1)))</formula>
    </cfRule>
  </conditionalFormatting>
  <conditionalFormatting sqref="D9:D10">
    <cfRule type="timePeriod" dxfId="3194" priority="401" timePeriod="thisMonth">
      <formula>AND(MONTH(D9)=MONTH(TODAY()),YEAR(D9)=YEAR(TODAY()))</formula>
    </cfRule>
  </conditionalFormatting>
  <conditionalFormatting sqref="D9:D10">
    <cfRule type="timePeriod" dxfId="3193" priority="400" timePeriod="nextMonth">
      <formula>AND(MONTH(D9)=MONTH(EDATE(TODAY(),0+1)),YEAR(D9)=YEAR(EDATE(TODAY(),0+1)))</formula>
    </cfRule>
  </conditionalFormatting>
  <conditionalFormatting sqref="D9:D10">
    <cfRule type="timePeriod" dxfId="3192" priority="399" timePeriod="thisMonth">
      <formula>AND(MONTH(D9)=MONTH(TODAY()),YEAR(D9)=YEAR(TODAY()))</formula>
    </cfRule>
  </conditionalFormatting>
  <conditionalFormatting sqref="D9:D10">
    <cfRule type="timePeriod" dxfId="3191" priority="398" timePeriod="nextMonth">
      <formula>AND(MONTH(D9)=MONTH(EDATE(TODAY(),0+1)),YEAR(D9)=YEAR(EDATE(TODAY(),0+1)))</formula>
    </cfRule>
  </conditionalFormatting>
  <conditionalFormatting sqref="D9:D10">
    <cfRule type="timePeriod" dxfId="3190" priority="397" timePeriod="thisMonth">
      <formula>AND(MONTH(D9)=MONTH(TODAY()),YEAR(D9)=YEAR(TODAY()))</formula>
    </cfRule>
  </conditionalFormatting>
  <conditionalFormatting sqref="D9:D10">
    <cfRule type="timePeriod" dxfId="3189" priority="396" timePeriod="nextMonth">
      <formula>AND(MONTH(D9)=MONTH(EDATE(TODAY(),0+1)),YEAR(D9)=YEAR(EDATE(TODAY(),0+1)))</formula>
    </cfRule>
  </conditionalFormatting>
  <conditionalFormatting sqref="D9:D10">
    <cfRule type="timePeriod" dxfId="3188" priority="395" timePeriod="thisMonth">
      <formula>AND(MONTH(D9)=MONTH(TODAY()),YEAR(D9)=YEAR(TODAY()))</formula>
    </cfRule>
  </conditionalFormatting>
  <conditionalFormatting sqref="D9:D10">
    <cfRule type="timePeriod" dxfId="3187" priority="394" timePeriod="nextMonth">
      <formula>AND(MONTH(D9)=MONTH(EDATE(TODAY(),0+1)),YEAR(D9)=YEAR(EDATE(TODAY(),0+1)))</formula>
    </cfRule>
  </conditionalFormatting>
  <conditionalFormatting sqref="D9:D10">
    <cfRule type="timePeriod" dxfId="3186" priority="393" timePeriod="thisMonth">
      <formula>AND(MONTH(D9)=MONTH(TODAY()),YEAR(D9)=YEAR(TODAY()))</formula>
    </cfRule>
  </conditionalFormatting>
  <conditionalFormatting sqref="D9:D10">
    <cfRule type="timePeriod" dxfId="3185" priority="392" timePeriod="nextMonth">
      <formula>AND(MONTH(D9)=MONTH(EDATE(TODAY(),0+1)),YEAR(D9)=YEAR(EDATE(TODAY(),0+1)))</formula>
    </cfRule>
  </conditionalFormatting>
  <conditionalFormatting sqref="D9:D10">
    <cfRule type="timePeriod" dxfId="3184" priority="391" timePeriod="thisMonth">
      <formula>AND(MONTH(D9)=MONTH(TODAY()),YEAR(D9)=YEAR(TODAY()))</formula>
    </cfRule>
  </conditionalFormatting>
  <conditionalFormatting sqref="D9:D10">
    <cfRule type="timePeriod" dxfId="3183" priority="390" timePeriod="nextMonth">
      <formula>AND(MONTH(D9)=MONTH(EDATE(TODAY(),0+1)),YEAR(D9)=YEAR(EDATE(TODAY(),0+1)))</formula>
    </cfRule>
  </conditionalFormatting>
  <conditionalFormatting sqref="D9:D10">
    <cfRule type="timePeriod" dxfId="3182" priority="389" timePeriod="thisMonth">
      <formula>AND(MONTH(D9)=MONTH(TODAY()),YEAR(D9)=YEAR(TODAY()))</formula>
    </cfRule>
  </conditionalFormatting>
  <conditionalFormatting sqref="D9:D10">
    <cfRule type="timePeriod" dxfId="3181" priority="388" timePeriod="nextMonth">
      <formula>AND(MONTH(D9)=MONTH(EDATE(TODAY(),0+1)),YEAR(D9)=YEAR(EDATE(TODAY(),0+1)))</formula>
    </cfRule>
  </conditionalFormatting>
  <conditionalFormatting sqref="D9:D10">
    <cfRule type="timePeriod" dxfId="3180" priority="387" timePeriod="thisMonth">
      <formula>AND(MONTH(D9)=MONTH(TODAY()),YEAR(D9)=YEAR(TODAY()))</formula>
    </cfRule>
  </conditionalFormatting>
  <conditionalFormatting sqref="D9:D10">
    <cfRule type="timePeriod" dxfId="3179" priority="386" timePeriod="nextMonth">
      <formula>AND(MONTH(D9)=MONTH(EDATE(TODAY(),0+1)),YEAR(D9)=YEAR(EDATE(TODAY(),0+1)))</formula>
    </cfRule>
  </conditionalFormatting>
  <conditionalFormatting sqref="D9:D10">
    <cfRule type="timePeriod" dxfId="3178" priority="385" timePeriod="thisMonth">
      <formula>AND(MONTH(D9)=MONTH(TODAY()),YEAR(D9)=YEAR(TODAY()))</formula>
    </cfRule>
  </conditionalFormatting>
  <conditionalFormatting sqref="D9:D10">
    <cfRule type="timePeriod" dxfId="3177" priority="384" timePeriod="nextMonth">
      <formula>AND(MONTH(D9)=MONTH(EDATE(TODAY(),0+1)),YEAR(D9)=YEAR(EDATE(TODAY(),0+1)))</formula>
    </cfRule>
  </conditionalFormatting>
  <conditionalFormatting sqref="D9:D10">
    <cfRule type="timePeriod" dxfId="3176" priority="383" timePeriod="thisMonth">
      <formula>AND(MONTH(D9)=MONTH(TODAY()),YEAR(D9)=YEAR(TODAY()))</formula>
    </cfRule>
  </conditionalFormatting>
  <conditionalFormatting sqref="D9:D10">
    <cfRule type="timePeriod" dxfId="3175" priority="382" timePeriod="nextMonth">
      <formula>AND(MONTH(D9)=MONTH(EDATE(TODAY(),0+1)),YEAR(D9)=YEAR(EDATE(TODAY(),0+1)))</formula>
    </cfRule>
  </conditionalFormatting>
  <conditionalFormatting sqref="D9:D10">
    <cfRule type="timePeriod" dxfId="3174" priority="381" timePeriod="thisMonth">
      <formula>AND(MONTH(D9)=MONTH(TODAY()),YEAR(D9)=YEAR(TODAY()))</formula>
    </cfRule>
  </conditionalFormatting>
  <conditionalFormatting sqref="D9:D10">
    <cfRule type="timePeriod" dxfId="3173" priority="380" timePeriod="nextMonth">
      <formula>AND(MONTH(D9)=MONTH(EDATE(TODAY(),0+1)),YEAR(D9)=YEAR(EDATE(TODAY(),0+1)))</formula>
    </cfRule>
  </conditionalFormatting>
  <conditionalFormatting sqref="D9:D10">
    <cfRule type="timePeriod" dxfId="3172" priority="379" timePeriod="thisMonth">
      <formula>AND(MONTH(D9)=MONTH(TODAY()),YEAR(D9)=YEAR(TODAY()))</formula>
    </cfRule>
  </conditionalFormatting>
  <conditionalFormatting sqref="D9:D10">
    <cfRule type="timePeriod" dxfId="3171" priority="378" timePeriod="nextMonth">
      <formula>AND(MONTH(D9)=MONTH(EDATE(TODAY(),0+1)),YEAR(D9)=YEAR(EDATE(TODAY(),0+1)))</formula>
    </cfRule>
  </conditionalFormatting>
  <conditionalFormatting sqref="D9:D10">
    <cfRule type="timePeriod" dxfId="3170" priority="377" timePeriod="thisMonth">
      <formula>AND(MONTH(D9)=MONTH(TODAY()),YEAR(D9)=YEAR(TODAY()))</formula>
    </cfRule>
  </conditionalFormatting>
  <conditionalFormatting sqref="D9:D10">
    <cfRule type="timePeriod" dxfId="3169" priority="376" timePeriod="nextMonth">
      <formula>AND(MONTH(D9)=MONTH(EDATE(TODAY(),0+1)),YEAR(D9)=YEAR(EDATE(TODAY(),0+1)))</formula>
    </cfRule>
  </conditionalFormatting>
  <conditionalFormatting sqref="D9:D10">
    <cfRule type="timePeriod" dxfId="3168" priority="375" timePeriod="thisMonth">
      <formula>AND(MONTH(D9)=MONTH(TODAY()),YEAR(D9)=YEAR(TODAY()))</formula>
    </cfRule>
  </conditionalFormatting>
  <conditionalFormatting sqref="D9:D10">
    <cfRule type="timePeriod" dxfId="3167" priority="374" timePeriod="nextMonth">
      <formula>AND(MONTH(D9)=MONTH(EDATE(TODAY(),0+1)),YEAR(D9)=YEAR(EDATE(TODAY(),0+1)))</formula>
    </cfRule>
  </conditionalFormatting>
  <conditionalFormatting sqref="D9:D10">
    <cfRule type="timePeriod" dxfId="3166" priority="373" timePeriod="thisMonth">
      <formula>AND(MONTH(D9)=MONTH(TODAY()),YEAR(D9)=YEAR(TODAY()))</formula>
    </cfRule>
  </conditionalFormatting>
  <conditionalFormatting sqref="D9:D10">
    <cfRule type="timePeriod" dxfId="3165" priority="372" timePeriod="nextMonth">
      <formula>AND(MONTH(D9)=MONTH(EDATE(TODAY(),0+1)),YEAR(D9)=YEAR(EDATE(TODAY(),0+1)))</formula>
    </cfRule>
  </conditionalFormatting>
  <conditionalFormatting sqref="D9:D10">
    <cfRule type="timePeriod" dxfId="3164" priority="371" timePeriod="thisMonth">
      <formula>AND(MONTH(D9)=MONTH(TODAY()),YEAR(D9)=YEAR(TODAY()))</formula>
    </cfRule>
  </conditionalFormatting>
  <conditionalFormatting sqref="D9:D10">
    <cfRule type="timePeriod" dxfId="3163" priority="370" timePeriod="nextMonth">
      <formula>AND(MONTH(D9)=MONTH(EDATE(TODAY(),0+1)),YEAR(D9)=YEAR(EDATE(TODAY(),0+1)))</formula>
    </cfRule>
  </conditionalFormatting>
  <conditionalFormatting sqref="D9:D10">
    <cfRule type="timePeriod" dxfId="3162" priority="369" timePeriod="thisMonth">
      <formula>AND(MONTH(D9)=MONTH(TODAY()),YEAR(D9)=YEAR(TODAY()))</formula>
    </cfRule>
  </conditionalFormatting>
  <conditionalFormatting sqref="D9:D10">
    <cfRule type="timePeriod" dxfId="3161" priority="368" timePeriod="nextMonth">
      <formula>AND(MONTH(D9)=MONTH(EDATE(TODAY(),0+1)),YEAR(D9)=YEAR(EDATE(TODAY(),0+1)))</formula>
    </cfRule>
  </conditionalFormatting>
  <conditionalFormatting sqref="D9:D10">
    <cfRule type="timePeriod" dxfId="3160" priority="367" timePeriod="thisMonth">
      <formula>AND(MONTH(D9)=MONTH(TODAY()),YEAR(D9)=YEAR(TODAY()))</formula>
    </cfRule>
  </conditionalFormatting>
  <conditionalFormatting sqref="D9:D10">
    <cfRule type="timePeriod" dxfId="3159" priority="366" timePeriod="nextMonth">
      <formula>AND(MONTH(D9)=MONTH(EDATE(TODAY(),0+1)),YEAR(D9)=YEAR(EDATE(TODAY(),0+1)))</formula>
    </cfRule>
  </conditionalFormatting>
  <conditionalFormatting sqref="D9:D10">
    <cfRule type="timePeriod" dxfId="3158" priority="365" timePeriod="thisMonth">
      <formula>AND(MONTH(D9)=MONTH(TODAY()),YEAR(D9)=YEAR(TODAY()))</formula>
    </cfRule>
  </conditionalFormatting>
  <conditionalFormatting sqref="D9:D10">
    <cfRule type="timePeriod" dxfId="3157" priority="364" timePeriod="nextMonth">
      <formula>AND(MONTH(D9)=MONTH(EDATE(TODAY(),0+1)),YEAR(D9)=YEAR(EDATE(TODAY(),0+1)))</formula>
    </cfRule>
  </conditionalFormatting>
  <conditionalFormatting sqref="D9:D10">
    <cfRule type="timePeriod" dxfId="3156" priority="363" timePeriod="thisMonth">
      <formula>AND(MONTH(D9)=MONTH(TODAY()),YEAR(D9)=YEAR(TODAY()))</formula>
    </cfRule>
  </conditionalFormatting>
  <conditionalFormatting sqref="D9:D10">
    <cfRule type="timePeriod" dxfId="3155" priority="362" timePeriod="nextMonth">
      <formula>AND(MONTH(D9)=MONTH(EDATE(TODAY(),0+1)),YEAR(D9)=YEAR(EDATE(TODAY(),0+1)))</formula>
    </cfRule>
  </conditionalFormatting>
  <conditionalFormatting sqref="D9:D10">
    <cfRule type="timePeriod" dxfId="3154" priority="361" timePeriod="thisMonth">
      <formula>AND(MONTH(D9)=MONTH(TODAY()),YEAR(D9)=YEAR(TODAY()))</formula>
    </cfRule>
  </conditionalFormatting>
  <conditionalFormatting sqref="D9:D10">
    <cfRule type="timePeriod" dxfId="3153" priority="360" timePeriod="nextMonth">
      <formula>AND(MONTH(D9)=MONTH(EDATE(TODAY(),0+1)),YEAR(D9)=YEAR(EDATE(TODAY(),0+1)))</formula>
    </cfRule>
  </conditionalFormatting>
  <conditionalFormatting sqref="D9:D10">
    <cfRule type="timePeriod" dxfId="3152" priority="359" timePeriod="thisMonth">
      <formula>AND(MONTH(D9)=MONTH(TODAY()),YEAR(D9)=YEAR(TODAY()))</formula>
    </cfRule>
  </conditionalFormatting>
  <conditionalFormatting sqref="D9:D10">
    <cfRule type="timePeriod" dxfId="3151" priority="358" timePeriod="nextMonth">
      <formula>AND(MONTH(D9)=MONTH(EDATE(TODAY(),0+1)),YEAR(D9)=YEAR(EDATE(TODAY(),0+1)))</formula>
    </cfRule>
  </conditionalFormatting>
  <conditionalFormatting sqref="D9:D10">
    <cfRule type="timePeriod" dxfId="3150" priority="357" timePeriod="thisMonth">
      <formula>AND(MONTH(D9)=MONTH(TODAY()),YEAR(D9)=YEAR(TODAY()))</formula>
    </cfRule>
  </conditionalFormatting>
  <conditionalFormatting sqref="D9:D10">
    <cfRule type="timePeriod" dxfId="3149" priority="356" timePeriod="nextMonth">
      <formula>AND(MONTH(D9)=MONTH(EDATE(TODAY(),0+1)),YEAR(D9)=YEAR(EDATE(TODAY(),0+1)))</formula>
    </cfRule>
  </conditionalFormatting>
  <conditionalFormatting sqref="D9:D10">
    <cfRule type="timePeriod" dxfId="3148" priority="355" timePeriod="thisMonth">
      <formula>AND(MONTH(D9)=MONTH(TODAY()),YEAR(D9)=YEAR(TODAY()))</formula>
    </cfRule>
  </conditionalFormatting>
  <conditionalFormatting sqref="D9:D10">
    <cfRule type="timePeriod" dxfId="3147" priority="354" timePeriod="nextMonth">
      <formula>AND(MONTH(D9)=MONTH(EDATE(TODAY(),0+1)),YEAR(D9)=YEAR(EDATE(TODAY(),0+1)))</formula>
    </cfRule>
  </conditionalFormatting>
  <conditionalFormatting sqref="D9:D10">
    <cfRule type="timePeriod" dxfId="3146" priority="353" timePeriod="thisMonth">
      <formula>AND(MONTH(D9)=MONTH(TODAY()),YEAR(D9)=YEAR(TODAY()))</formula>
    </cfRule>
  </conditionalFormatting>
  <conditionalFormatting sqref="D9:D10">
    <cfRule type="timePeriod" dxfId="3145" priority="352" timePeriod="nextMonth">
      <formula>AND(MONTH(D9)=MONTH(EDATE(TODAY(),0+1)),YEAR(D9)=YEAR(EDATE(TODAY(),0+1)))</formula>
    </cfRule>
  </conditionalFormatting>
  <conditionalFormatting sqref="D9:D10">
    <cfRule type="timePeriod" dxfId="3144" priority="351" timePeriod="thisMonth">
      <formula>AND(MONTH(D9)=MONTH(TODAY()),YEAR(D9)=YEAR(TODAY()))</formula>
    </cfRule>
  </conditionalFormatting>
  <conditionalFormatting sqref="D9:D10">
    <cfRule type="timePeriod" dxfId="3143" priority="350" timePeriod="nextMonth">
      <formula>AND(MONTH(D9)=MONTH(EDATE(TODAY(),0+1)),YEAR(D9)=YEAR(EDATE(TODAY(),0+1)))</formula>
    </cfRule>
  </conditionalFormatting>
  <conditionalFormatting sqref="D9:D10">
    <cfRule type="timePeriod" dxfId="3142" priority="349" timePeriod="thisMonth">
      <formula>AND(MONTH(D9)=MONTH(TODAY()),YEAR(D9)=YEAR(TODAY()))</formula>
    </cfRule>
  </conditionalFormatting>
  <conditionalFormatting sqref="D9:D10">
    <cfRule type="timePeriod" dxfId="3141" priority="348" timePeriod="nextMonth">
      <formula>AND(MONTH(D9)=MONTH(EDATE(TODAY(),0+1)),YEAR(D9)=YEAR(EDATE(TODAY(),0+1)))</formula>
    </cfRule>
  </conditionalFormatting>
  <conditionalFormatting sqref="D9:D10">
    <cfRule type="timePeriod" dxfId="3140" priority="347" timePeriod="thisMonth">
      <formula>AND(MONTH(D9)=MONTH(TODAY()),YEAR(D9)=YEAR(TODAY()))</formula>
    </cfRule>
  </conditionalFormatting>
  <conditionalFormatting sqref="D9:D10">
    <cfRule type="timePeriod" dxfId="3139" priority="346" timePeriod="nextMonth">
      <formula>AND(MONTH(D9)=MONTH(EDATE(TODAY(),0+1)),YEAR(D9)=YEAR(EDATE(TODAY(),0+1)))</formula>
    </cfRule>
  </conditionalFormatting>
  <conditionalFormatting sqref="D9:D10">
    <cfRule type="timePeriod" dxfId="3138" priority="345" timePeriod="thisMonth">
      <formula>AND(MONTH(D9)=MONTH(TODAY()),YEAR(D9)=YEAR(TODAY()))</formula>
    </cfRule>
  </conditionalFormatting>
  <conditionalFormatting sqref="D9:D10">
    <cfRule type="timePeriod" dxfId="3137" priority="344" timePeriod="nextMonth">
      <formula>AND(MONTH(D9)=MONTH(EDATE(TODAY(),0+1)),YEAR(D9)=YEAR(EDATE(TODAY(),0+1)))</formula>
    </cfRule>
  </conditionalFormatting>
  <conditionalFormatting sqref="D9:D10">
    <cfRule type="timePeriod" dxfId="3136" priority="343" timePeriod="thisMonth">
      <formula>AND(MONTH(D9)=MONTH(TODAY()),YEAR(D9)=YEAR(TODAY()))</formula>
    </cfRule>
  </conditionalFormatting>
  <conditionalFormatting sqref="D9:D10">
    <cfRule type="timePeriod" dxfId="3135" priority="342" timePeriod="nextMonth">
      <formula>AND(MONTH(D9)=MONTH(EDATE(TODAY(),0+1)),YEAR(D9)=YEAR(EDATE(TODAY(),0+1)))</formula>
    </cfRule>
  </conditionalFormatting>
  <conditionalFormatting sqref="D9:D10">
    <cfRule type="timePeriod" dxfId="3134" priority="341" timePeriod="thisMonth">
      <formula>AND(MONTH(D9)=MONTH(TODAY()),YEAR(D9)=YEAR(TODAY()))</formula>
    </cfRule>
  </conditionalFormatting>
  <conditionalFormatting sqref="D9:D10">
    <cfRule type="timePeriod" dxfId="3133" priority="340" timePeriod="nextMonth">
      <formula>AND(MONTH(D9)=MONTH(EDATE(TODAY(),0+1)),YEAR(D9)=YEAR(EDATE(TODAY(),0+1)))</formula>
    </cfRule>
  </conditionalFormatting>
  <conditionalFormatting sqref="D9:D10">
    <cfRule type="timePeriod" dxfId="3132" priority="339" timePeriod="thisMonth">
      <formula>AND(MONTH(D9)=MONTH(TODAY()),YEAR(D9)=YEAR(TODAY()))</formula>
    </cfRule>
  </conditionalFormatting>
  <conditionalFormatting sqref="D9:D10">
    <cfRule type="timePeriod" dxfId="3131" priority="338" timePeriod="nextMonth">
      <formula>AND(MONTH(D9)=MONTH(EDATE(TODAY(),0+1)),YEAR(D9)=YEAR(EDATE(TODAY(),0+1)))</formula>
    </cfRule>
  </conditionalFormatting>
  <conditionalFormatting sqref="D9:D10">
    <cfRule type="timePeriod" dxfId="3130" priority="337" timePeriod="thisMonth">
      <formula>AND(MONTH(D9)=MONTH(TODAY()),YEAR(D9)=YEAR(TODAY()))</formula>
    </cfRule>
  </conditionalFormatting>
  <conditionalFormatting sqref="D9:D10">
    <cfRule type="timePeriod" dxfId="3129" priority="336" timePeriod="nextMonth">
      <formula>AND(MONTH(D9)=MONTH(EDATE(TODAY(),0+1)),YEAR(D9)=YEAR(EDATE(TODAY(),0+1)))</formula>
    </cfRule>
  </conditionalFormatting>
  <conditionalFormatting sqref="D9:D10">
    <cfRule type="timePeriod" dxfId="3128" priority="335" timePeriod="thisMonth">
      <formula>AND(MONTH(D9)=MONTH(TODAY()),YEAR(D9)=YEAR(TODAY()))</formula>
    </cfRule>
  </conditionalFormatting>
  <conditionalFormatting sqref="D9:D10">
    <cfRule type="timePeriod" dxfId="3127" priority="334" timePeriod="nextMonth">
      <formula>AND(MONTH(D9)=MONTH(EDATE(TODAY(),0+1)),YEAR(D9)=YEAR(EDATE(TODAY(),0+1)))</formula>
    </cfRule>
  </conditionalFormatting>
  <conditionalFormatting sqref="D9:D10">
    <cfRule type="timePeriod" dxfId="3126" priority="333" timePeriod="thisMonth">
      <formula>AND(MONTH(D9)=MONTH(TODAY()),YEAR(D9)=YEAR(TODAY()))</formula>
    </cfRule>
  </conditionalFormatting>
  <conditionalFormatting sqref="D9:D10">
    <cfRule type="timePeriod" dxfId="3125" priority="332" timePeriod="nextMonth">
      <formula>AND(MONTH(D9)=MONTH(EDATE(TODAY(),0+1)),YEAR(D9)=YEAR(EDATE(TODAY(),0+1)))</formula>
    </cfRule>
  </conditionalFormatting>
  <conditionalFormatting sqref="D9:D10">
    <cfRule type="timePeriod" dxfId="3124" priority="331" timePeriod="thisMonth">
      <formula>AND(MONTH(D9)=MONTH(TODAY()),YEAR(D9)=YEAR(TODAY()))</formula>
    </cfRule>
  </conditionalFormatting>
  <conditionalFormatting sqref="D9:D10">
    <cfRule type="timePeriod" dxfId="3123" priority="330" timePeriod="nextMonth">
      <formula>AND(MONTH(D9)=MONTH(EDATE(TODAY(),0+1)),YEAR(D9)=YEAR(EDATE(TODAY(),0+1)))</formula>
    </cfRule>
  </conditionalFormatting>
  <conditionalFormatting sqref="D9:D10">
    <cfRule type="timePeriod" dxfId="3122" priority="329" timePeriod="thisMonth">
      <formula>AND(MONTH(D9)=MONTH(TODAY()),YEAR(D9)=YEAR(TODAY()))</formula>
    </cfRule>
  </conditionalFormatting>
  <conditionalFormatting sqref="D9:D10">
    <cfRule type="timePeriod" dxfId="3121" priority="328" timePeriod="nextMonth">
      <formula>AND(MONTH(D9)=MONTH(EDATE(TODAY(),0+1)),YEAR(D9)=YEAR(EDATE(TODAY(),0+1)))</formula>
    </cfRule>
  </conditionalFormatting>
  <conditionalFormatting sqref="D9:D10">
    <cfRule type="timePeriod" dxfId="3120" priority="327" timePeriod="thisMonth">
      <formula>AND(MONTH(D9)=MONTH(TODAY()),YEAR(D9)=YEAR(TODAY()))</formula>
    </cfRule>
  </conditionalFormatting>
  <conditionalFormatting sqref="D9:D10">
    <cfRule type="timePeriod" dxfId="3119" priority="326" timePeriod="nextMonth">
      <formula>AND(MONTH(D9)=MONTH(EDATE(TODAY(),0+1)),YEAR(D9)=YEAR(EDATE(TODAY(),0+1)))</formula>
    </cfRule>
  </conditionalFormatting>
  <conditionalFormatting sqref="D9:D10">
    <cfRule type="timePeriod" dxfId="3118" priority="325" timePeriod="thisMonth">
      <formula>AND(MONTH(D9)=MONTH(TODAY()),YEAR(D9)=YEAR(TODAY()))</formula>
    </cfRule>
  </conditionalFormatting>
  <conditionalFormatting sqref="D9:D10">
    <cfRule type="timePeriod" dxfId="3117" priority="324" timePeriod="nextMonth">
      <formula>AND(MONTH(D9)=MONTH(EDATE(TODAY(),0+1)),YEAR(D9)=YEAR(EDATE(TODAY(),0+1)))</formula>
    </cfRule>
  </conditionalFormatting>
  <conditionalFormatting sqref="D9:D10">
    <cfRule type="timePeriod" dxfId="3116" priority="323" timePeriod="thisMonth">
      <formula>AND(MONTH(D9)=MONTH(TODAY()),YEAR(D9)=YEAR(TODAY()))</formula>
    </cfRule>
  </conditionalFormatting>
  <conditionalFormatting sqref="D9:D10">
    <cfRule type="timePeriod" dxfId="3115" priority="322" timePeriod="nextMonth">
      <formula>AND(MONTH(D9)=MONTH(EDATE(TODAY(),0+1)),YEAR(D9)=YEAR(EDATE(TODAY(),0+1)))</formula>
    </cfRule>
  </conditionalFormatting>
  <conditionalFormatting sqref="D9:D10">
    <cfRule type="timePeriod" dxfId="3114" priority="321" timePeriod="thisMonth">
      <formula>AND(MONTH(D9)=MONTH(TODAY()),YEAR(D9)=YEAR(TODAY()))</formula>
    </cfRule>
  </conditionalFormatting>
  <conditionalFormatting sqref="D9:D10">
    <cfRule type="timePeriod" dxfId="3113" priority="320" timePeriod="nextMonth">
      <formula>AND(MONTH(D9)=MONTH(EDATE(TODAY(),0+1)),YEAR(D9)=YEAR(EDATE(TODAY(),0+1)))</formula>
    </cfRule>
  </conditionalFormatting>
  <conditionalFormatting sqref="D9:D10">
    <cfRule type="timePeriod" dxfId="3112" priority="319" timePeriod="thisMonth">
      <formula>AND(MONTH(D9)=MONTH(TODAY()),YEAR(D9)=YEAR(TODAY()))</formula>
    </cfRule>
  </conditionalFormatting>
  <conditionalFormatting sqref="D9:D10">
    <cfRule type="timePeriod" dxfId="3111" priority="318" timePeriod="nextMonth">
      <formula>AND(MONTH(D9)=MONTH(EDATE(TODAY(),0+1)),YEAR(D9)=YEAR(EDATE(TODAY(),0+1)))</formula>
    </cfRule>
  </conditionalFormatting>
  <conditionalFormatting sqref="D9:D10">
    <cfRule type="timePeriod" dxfId="3110" priority="317" timePeriod="thisMonth">
      <formula>AND(MONTH(D9)=MONTH(TODAY()),YEAR(D9)=YEAR(TODAY()))</formula>
    </cfRule>
  </conditionalFormatting>
  <conditionalFormatting sqref="D9:D10">
    <cfRule type="timePeriod" dxfId="3109" priority="316" timePeriod="nextMonth">
      <formula>AND(MONTH(D9)=MONTH(EDATE(TODAY(),0+1)),YEAR(D9)=YEAR(EDATE(TODAY(),0+1)))</formula>
    </cfRule>
  </conditionalFormatting>
  <conditionalFormatting sqref="D9:D10">
    <cfRule type="timePeriod" dxfId="3108" priority="315" timePeriod="thisMonth">
      <formula>AND(MONTH(D9)=MONTH(TODAY()),YEAR(D9)=YEAR(TODAY()))</formula>
    </cfRule>
  </conditionalFormatting>
  <conditionalFormatting sqref="D9:D10">
    <cfRule type="timePeriod" dxfId="3107" priority="314" timePeriod="nextMonth">
      <formula>AND(MONTH(D9)=MONTH(EDATE(TODAY(),0+1)),YEAR(D9)=YEAR(EDATE(TODAY(),0+1)))</formula>
    </cfRule>
  </conditionalFormatting>
  <conditionalFormatting sqref="D9:D10">
    <cfRule type="timePeriod" dxfId="3106" priority="313" timePeriod="thisMonth">
      <formula>AND(MONTH(D9)=MONTH(TODAY()),YEAR(D9)=YEAR(TODAY()))</formula>
    </cfRule>
  </conditionalFormatting>
  <conditionalFormatting sqref="D9:D10">
    <cfRule type="timePeriod" dxfId="3105" priority="312" timePeriod="nextMonth">
      <formula>AND(MONTH(D9)=MONTH(EDATE(TODAY(),0+1)),YEAR(D9)=YEAR(EDATE(TODAY(),0+1)))</formula>
    </cfRule>
  </conditionalFormatting>
  <conditionalFormatting sqref="D9:D10">
    <cfRule type="timePeriod" dxfId="3104" priority="311" timePeriod="thisMonth">
      <formula>AND(MONTH(D9)=MONTH(TODAY()),YEAR(D9)=YEAR(TODAY()))</formula>
    </cfRule>
  </conditionalFormatting>
  <conditionalFormatting sqref="D9:D10">
    <cfRule type="timePeriod" dxfId="3103" priority="310" timePeriod="nextMonth">
      <formula>AND(MONTH(D9)=MONTH(EDATE(TODAY(),0+1)),YEAR(D9)=YEAR(EDATE(TODAY(),0+1)))</formula>
    </cfRule>
  </conditionalFormatting>
  <conditionalFormatting sqref="D9:D10">
    <cfRule type="timePeriod" dxfId="3102" priority="309" timePeriod="thisMonth">
      <formula>AND(MONTH(D9)=MONTH(TODAY()),YEAR(D9)=YEAR(TODAY()))</formula>
    </cfRule>
  </conditionalFormatting>
  <conditionalFormatting sqref="D9:D10">
    <cfRule type="timePeriod" dxfId="3101" priority="308" timePeriod="nextMonth">
      <formula>AND(MONTH(D9)=MONTH(EDATE(TODAY(),0+1)),YEAR(D9)=YEAR(EDATE(TODAY(),0+1)))</formula>
    </cfRule>
  </conditionalFormatting>
  <conditionalFormatting sqref="D9:D10">
    <cfRule type="timePeriod" dxfId="3100" priority="307" timePeriod="thisMonth">
      <formula>AND(MONTH(D9)=MONTH(TODAY()),YEAR(D9)=YEAR(TODAY()))</formula>
    </cfRule>
  </conditionalFormatting>
  <conditionalFormatting sqref="D9:D10">
    <cfRule type="timePeriod" dxfId="3099" priority="306" timePeriod="nextMonth">
      <formula>AND(MONTH(D9)=MONTH(EDATE(TODAY(),0+1)),YEAR(D9)=YEAR(EDATE(TODAY(),0+1)))</formula>
    </cfRule>
  </conditionalFormatting>
  <conditionalFormatting sqref="D9:D10">
    <cfRule type="timePeriod" dxfId="3098" priority="305" timePeriod="thisMonth">
      <formula>AND(MONTH(D9)=MONTH(TODAY()),YEAR(D9)=YEAR(TODAY()))</formula>
    </cfRule>
  </conditionalFormatting>
  <conditionalFormatting sqref="D9:D10">
    <cfRule type="timePeriod" dxfId="3097" priority="304" timePeriod="nextMonth">
      <formula>AND(MONTH(D9)=MONTH(EDATE(TODAY(),0+1)),YEAR(D9)=YEAR(EDATE(TODAY(),0+1)))</formula>
    </cfRule>
  </conditionalFormatting>
  <conditionalFormatting sqref="D9:D10">
    <cfRule type="timePeriod" dxfId="3096" priority="303" timePeriod="thisMonth">
      <formula>AND(MONTH(D9)=MONTH(TODAY()),YEAR(D9)=YEAR(TODAY()))</formula>
    </cfRule>
  </conditionalFormatting>
  <conditionalFormatting sqref="D9:D10">
    <cfRule type="timePeriod" dxfId="3095" priority="302" timePeriod="nextMonth">
      <formula>AND(MONTH(D9)=MONTH(EDATE(TODAY(),0+1)),YEAR(D9)=YEAR(EDATE(TODAY(),0+1)))</formula>
    </cfRule>
  </conditionalFormatting>
  <conditionalFormatting sqref="D9:D10">
    <cfRule type="timePeriod" dxfId="3094" priority="301" timePeriod="thisMonth">
      <formula>AND(MONTH(D9)=MONTH(TODAY()),YEAR(D9)=YEAR(TODAY()))</formula>
    </cfRule>
  </conditionalFormatting>
  <conditionalFormatting sqref="D9:D10">
    <cfRule type="timePeriod" dxfId="3093" priority="300" timePeriod="nextMonth">
      <formula>AND(MONTH(D9)=MONTH(EDATE(TODAY(),0+1)),YEAR(D9)=YEAR(EDATE(TODAY(),0+1)))</formula>
    </cfRule>
  </conditionalFormatting>
  <conditionalFormatting sqref="D9:D10">
    <cfRule type="timePeriod" dxfId="3092" priority="299" timePeriod="thisMonth">
      <formula>AND(MONTH(D9)=MONTH(TODAY()),YEAR(D9)=YEAR(TODAY()))</formula>
    </cfRule>
  </conditionalFormatting>
  <conditionalFormatting sqref="D9:D10">
    <cfRule type="timePeriod" dxfId="3091" priority="298" timePeriod="nextMonth">
      <formula>AND(MONTH(D9)=MONTH(EDATE(TODAY(),0+1)),YEAR(D9)=YEAR(EDATE(TODAY(),0+1)))</formula>
    </cfRule>
  </conditionalFormatting>
  <conditionalFormatting sqref="D9:D10">
    <cfRule type="timePeriod" dxfId="3090" priority="297" timePeriod="thisMonth">
      <formula>AND(MONTH(D9)=MONTH(TODAY()),YEAR(D9)=YEAR(TODAY()))</formula>
    </cfRule>
  </conditionalFormatting>
  <conditionalFormatting sqref="D9:D10">
    <cfRule type="timePeriod" dxfId="3089" priority="296" timePeriod="nextMonth">
      <formula>AND(MONTH(D9)=MONTH(EDATE(TODAY(),0+1)),YEAR(D9)=YEAR(EDATE(TODAY(),0+1)))</formula>
    </cfRule>
  </conditionalFormatting>
  <conditionalFormatting sqref="D9:D10">
    <cfRule type="timePeriod" dxfId="3088" priority="295" timePeriod="thisMonth">
      <formula>AND(MONTH(D9)=MONTH(TODAY()),YEAR(D9)=YEAR(TODAY()))</formula>
    </cfRule>
  </conditionalFormatting>
  <conditionalFormatting sqref="D9:D10">
    <cfRule type="timePeriod" dxfId="3087" priority="294" timePeriod="nextMonth">
      <formula>AND(MONTH(D9)=MONTH(EDATE(TODAY(),0+1)),YEAR(D9)=YEAR(EDATE(TODAY(),0+1)))</formula>
    </cfRule>
  </conditionalFormatting>
  <conditionalFormatting sqref="D9:D10">
    <cfRule type="timePeriod" dxfId="3086" priority="293" timePeriod="thisMonth">
      <formula>AND(MONTH(D9)=MONTH(TODAY()),YEAR(D9)=YEAR(TODAY()))</formula>
    </cfRule>
  </conditionalFormatting>
  <conditionalFormatting sqref="D9:D10">
    <cfRule type="timePeriod" dxfId="3085" priority="292" timePeriod="nextMonth">
      <formula>AND(MONTH(D9)=MONTH(EDATE(TODAY(),0+1)),YEAR(D9)=YEAR(EDATE(TODAY(),0+1)))</formula>
    </cfRule>
  </conditionalFormatting>
  <conditionalFormatting sqref="D9:D10">
    <cfRule type="timePeriod" dxfId="3084" priority="291" timePeriod="thisMonth">
      <formula>AND(MONTH(D9)=MONTH(TODAY()),YEAR(D9)=YEAR(TODAY()))</formula>
    </cfRule>
  </conditionalFormatting>
  <conditionalFormatting sqref="D9:D10">
    <cfRule type="timePeriod" dxfId="3083" priority="290" timePeriod="nextMonth">
      <formula>AND(MONTH(D9)=MONTH(EDATE(TODAY(),0+1)),YEAR(D9)=YEAR(EDATE(TODAY(),0+1)))</formula>
    </cfRule>
  </conditionalFormatting>
  <conditionalFormatting sqref="D9:D10">
    <cfRule type="timePeriod" dxfId="3082" priority="289" timePeriod="thisMonth">
      <formula>AND(MONTH(D9)=MONTH(TODAY()),YEAR(D9)=YEAR(TODAY()))</formula>
    </cfRule>
  </conditionalFormatting>
  <conditionalFormatting sqref="D9:D10">
    <cfRule type="timePeriod" dxfId="3081" priority="288" timePeriod="nextMonth">
      <formula>AND(MONTH(D9)=MONTH(EDATE(TODAY(),0+1)),YEAR(D9)=YEAR(EDATE(TODAY(),0+1)))</formula>
    </cfRule>
  </conditionalFormatting>
  <conditionalFormatting sqref="D9:D10">
    <cfRule type="timePeriod" dxfId="3080" priority="287" timePeriod="thisMonth">
      <formula>AND(MONTH(D9)=MONTH(TODAY()),YEAR(D9)=YEAR(TODAY()))</formula>
    </cfRule>
  </conditionalFormatting>
  <conditionalFormatting sqref="D9:D10">
    <cfRule type="timePeriod" dxfId="3079" priority="286" timePeriod="nextMonth">
      <formula>AND(MONTH(D9)=MONTH(EDATE(TODAY(),0+1)),YEAR(D9)=YEAR(EDATE(TODAY(),0+1)))</formula>
    </cfRule>
  </conditionalFormatting>
  <conditionalFormatting sqref="D9:D10">
    <cfRule type="timePeriod" dxfId="3078" priority="285" timePeriod="thisMonth">
      <formula>AND(MONTH(D9)=MONTH(TODAY()),YEAR(D9)=YEAR(TODAY()))</formula>
    </cfRule>
  </conditionalFormatting>
  <conditionalFormatting sqref="D9:D10">
    <cfRule type="timePeriod" dxfId="3077" priority="284" timePeriod="nextMonth">
      <formula>AND(MONTH(D9)=MONTH(EDATE(TODAY(),0+1)),YEAR(D9)=YEAR(EDATE(TODAY(),0+1)))</formula>
    </cfRule>
  </conditionalFormatting>
  <conditionalFormatting sqref="D9:D10">
    <cfRule type="timePeriod" dxfId="3076" priority="283" timePeriod="thisMonth">
      <formula>AND(MONTH(D9)=MONTH(TODAY()),YEAR(D9)=YEAR(TODAY()))</formula>
    </cfRule>
  </conditionalFormatting>
  <conditionalFormatting sqref="D9:D10">
    <cfRule type="timePeriod" dxfId="3075" priority="282" timePeriod="nextMonth">
      <formula>AND(MONTH(D9)=MONTH(EDATE(TODAY(),0+1)),YEAR(D9)=YEAR(EDATE(TODAY(),0+1)))</formula>
    </cfRule>
  </conditionalFormatting>
  <conditionalFormatting sqref="D9:D10">
    <cfRule type="timePeriod" dxfId="3074" priority="281" timePeriod="thisMonth">
      <formula>AND(MONTH(D9)=MONTH(TODAY()),YEAR(D9)=YEAR(TODAY()))</formula>
    </cfRule>
  </conditionalFormatting>
  <conditionalFormatting sqref="D9:D10">
    <cfRule type="timePeriod" dxfId="3073" priority="280" timePeriod="nextMonth">
      <formula>AND(MONTH(D9)=MONTH(EDATE(TODAY(),0+1)),YEAR(D9)=YEAR(EDATE(TODAY(),0+1)))</formula>
    </cfRule>
  </conditionalFormatting>
  <conditionalFormatting sqref="D9:D10">
    <cfRule type="timePeriod" dxfId="3072" priority="279" timePeriod="thisMonth">
      <formula>AND(MONTH(D9)=MONTH(TODAY()),YEAR(D9)=YEAR(TODAY()))</formula>
    </cfRule>
  </conditionalFormatting>
  <conditionalFormatting sqref="D9:D10">
    <cfRule type="timePeriod" dxfId="3071" priority="278" timePeriod="nextMonth">
      <formula>AND(MONTH(D9)=MONTH(EDATE(TODAY(),0+1)),YEAR(D9)=YEAR(EDATE(TODAY(),0+1)))</formula>
    </cfRule>
  </conditionalFormatting>
  <conditionalFormatting sqref="D9:D10">
    <cfRule type="timePeriod" dxfId="3070" priority="277" timePeriod="thisMonth">
      <formula>AND(MONTH(D9)=MONTH(TODAY()),YEAR(D9)=YEAR(TODAY()))</formula>
    </cfRule>
  </conditionalFormatting>
  <conditionalFormatting sqref="D9:D10">
    <cfRule type="timePeriod" dxfId="3069" priority="276" timePeriod="nextMonth">
      <formula>AND(MONTH(D9)=MONTH(EDATE(TODAY(),0+1)),YEAR(D9)=YEAR(EDATE(TODAY(),0+1)))</formula>
    </cfRule>
  </conditionalFormatting>
  <conditionalFormatting sqref="D9:D10">
    <cfRule type="timePeriod" dxfId="3068" priority="275" timePeriod="thisMonth">
      <formula>AND(MONTH(D9)=MONTH(TODAY()),YEAR(D9)=YEAR(TODAY()))</formula>
    </cfRule>
  </conditionalFormatting>
  <conditionalFormatting sqref="D9:D10">
    <cfRule type="timePeriod" dxfId="3067" priority="274" timePeriod="nextMonth">
      <formula>AND(MONTH(D9)=MONTH(EDATE(TODAY(),0+1)),YEAR(D9)=YEAR(EDATE(TODAY(),0+1)))</formula>
    </cfRule>
  </conditionalFormatting>
  <conditionalFormatting sqref="D9:D10">
    <cfRule type="timePeriod" dxfId="3066" priority="273" timePeriod="thisMonth">
      <formula>AND(MONTH(D9)=MONTH(TODAY()),YEAR(D9)=YEAR(TODAY()))</formula>
    </cfRule>
  </conditionalFormatting>
  <conditionalFormatting sqref="D9:D10">
    <cfRule type="timePeriod" dxfId="3065" priority="272" timePeriod="nextMonth">
      <formula>AND(MONTH(D9)=MONTH(EDATE(TODAY(),0+1)),YEAR(D9)=YEAR(EDATE(TODAY(),0+1)))</formula>
    </cfRule>
  </conditionalFormatting>
  <conditionalFormatting sqref="D9:D10">
    <cfRule type="timePeriod" dxfId="3064" priority="271" timePeriod="thisMonth">
      <formula>AND(MONTH(D9)=MONTH(TODAY()),YEAR(D9)=YEAR(TODAY()))</formula>
    </cfRule>
  </conditionalFormatting>
  <conditionalFormatting sqref="D9:D10">
    <cfRule type="timePeriod" dxfId="3063" priority="270" timePeriod="nextMonth">
      <formula>AND(MONTH(D9)=MONTH(EDATE(TODAY(),0+1)),YEAR(D9)=YEAR(EDATE(TODAY(),0+1)))</formula>
    </cfRule>
  </conditionalFormatting>
  <conditionalFormatting sqref="D9:D10">
    <cfRule type="timePeriod" dxfId="3062" priority="269" timePeriod="thisMonth">
      <formula>AND(MONTH(D9)=MONTH(TODAY()),YEAR(D9)=YEAR(TODAY()))</formula>
    </cfRule>
  </conditionalFormatting>
  <conditionalFormatting sqref="D9:D10">
    <cfRule type="timePeriod" dxfId="3061" priority="268" timePeriod="nextMonth">
      <formula>AND(MONTH(D9)=MONTH(EDATE(TODAY(),0+1)),YEAR(D9)=YEAR(EDATE(TODAY(),0+1)))</formula>
    </cfRule>
  </conditionalFormatting>
  <conditionalFormatting sqref="D9:D10">
    <cfRule type="timePeriod" dxfId="3060" priority="267" timePeriod="thisMonth">
      <formula>AND(MONTH(D9)=MONTH(TODAY()),YEAR(D9)=YEAR(TODAY()))</formula>
    </cfRule>
  </conditionalFormatting>
  <conditionalFormatting sqref="D9:D10">
    <cfRule type="timePeriod" dxfId="3059" priority="266" timePeriod="nextMonth">
      <formula>AND(MONTH(D9)=MONTH(EDATE(TODAY(),0+1)),YEAR(D9)=YEAR(EDATE(TODAY(),0+1)))</formula>
    </cfRule>
  </conditionalFormatting>
  <conditionalFormatting sqref="D9:D10">
    <cfRule type="timePeriod" dxfId="3058" priority="265" timePeriod="thisMonth">
      <formula>AND(MONTH(D9)=MONTH(TODAY()),YEAR(D9)=YEAR(TODAY()))</formula>
    </cfRule>
  </conditionalFormatting>
  <conditionalFormatting sqref="D9:D10">
    <cfRule type="timePeriod" dxfId="3057" priority="264" timePeriod="nextMonth">
      <formula>AND(MONTH(D9)=MONTH(EDATE(TODAY(),0+1)),YEAR(D9)=YEAR(EDATE(TODAY(),0+1)))</formula>
    </cfRule>
  </conditionalFormatting>
  <conditionalFormatting sqref="D9:D10">
    <cfRule type="timePeriod" dxfId="3056" priority="263" timePeriod="thisMonth">
      <formula>AND(MONTH(D9)=MONTH(TODAY()),YEAR(D9)=YEAR(TODAY()))</formula>
    </cfRule>
  </conditionalFormatting>
  <conditionalFormatting sqref="D9:D10">
    <cfRule type="timePeriod" dxfId="3055" priority="262" timePeriod="nextMonth">
      <formula>AND(MONTH(D9)=MONTH(EDATE(TODAY(),0+1)),YEAR(D9)=YEAR(EDATE(TODAY(),0+1)))</formula>
    </cfRule>
  </conditionalFormatting>
  <conditionalFormatting sqref="D9:D10">
    <cfRule type="timePeriod" dxfId="3054" priority="261" timePeriod="thisMonth">
      <formula>AND(MONTH(D9)=MONTH(TODAY()),YEAR(D9)=YEAR(TODAY()))</formula>
    </cfRule>
  </conditionalFormatting>
  <conditionalFormatting sqref="D9:D10">
    <cfRule type="timePeriod" dxfId="3053" priority="260" timePeriod="nextMonth">
      <formula>AND(MONTH(D9)=MONTH(EDATE(TODAY(),0+1)),YEAR(D9)=YEAR(EDATE(TODAY(),0+1)))</formula>
    </cfRule>
  </conditionalFormatting>
  <conditionalFormatting sqref="D9:D10">
    <cfRule type="timePeriod" dxfId="3052" priority="259" timePeriod="thisMonth">
      <formula>AND(MONTH(D9)=MONTH(TODAY()),YEAR(D9)=YEAR(TODAY()))</formula>
    </cfRule>
  </conditionalFormatting>
  <conditionalFormatting sqref="D9:D10">
    <cfRule type="timePeriod" dxfId="3051" priority="258" timePeriod="nextMonth">
      <formula>AND(MONTH(D9)=MONTH(EDATE(TODAY(),0+1)),YEAR(D9)=YEAR(EDATE(TODAY(),0+1)))</formula>
    </cfRule>
  </conditionalFormatting>
  <conditionalFormatting sqref="D9:D10">
    <cfRule type="timePeriod" dxfId="3050" priority="257" timePeriod="thisMonth">
      <formula>AND(MONTH(D9)=MONTH(TODAY()),YEAR(D9)=YEAR(TODAY()))</formula>
    </cfRule>
  </conditionalFormatting>
  <conditionalFormatting sqref="D9:D10">
    <cfRule type="timePeriod" dxfId="3049" priority="256" timePeriod="nextMonth">
      <formula>AND(MONTH(D9)=MONTH(EDATE(TODAY(),0+1)),YEAR(D9)=YEAR(EDATE(TODAY(),0+1)))</formula>
    </cfRule>
  </conditionalFormatting>
  <conditionalFormatting sqref="D9:D10">
    <cfRule type="timePeriod" dxfId="3048" priority="255" timePeriod="thisMonth">
      <formula>AND(MONTH(D9)=MONTH(TODAY()),YEAR(D9)=YEAR(TODAY()))</formula>
    </cfRule>
  </conditionalFormatting>
  <conditionalFormatting sqref="D9:D10">
    <cfRule type="timePeriod" dxfId="3047" priority="254" timePeriod="nextMonth">
      <formula>AND(MONTH(D9)=MONTH(EDATE(TODAY(),0+1)),YEAR(D9)=YEAR(EDATE(TODAY(),0+1)))</formula>
    </cfRule>
  </conditionalFormatting>
  <conditionalFormatting sqref="D9:D10">
    <cfRule type="timePeriod" dxfId="3046" priority="253" timePeriod="thisMonth">
      <formula>AND(MONTH(D9)=MONTH(TODAY()),YEAR(D9)=YEAR(TODAY()))</formula>
    </cfRule>
  </conditionalFormatting>
  <conditionalFormatting sqref="D9:D10">
    <cfRule type="timePeriod" dxfId="3045" priority="252" timePeriod="nextMonth">
      <formula>AND(MONTH(D9)=MONTH(EDATE(TODAY(),0+1)),YEAR(D9)=YEAR(EDATE(TODAY(),0+1)))</formula>
    </cfRule>
  </conditionalFormatting>
  <conditionalFormatting sqref="D9:D10">
    <cfRule type="timePeriod" dxfId="3044" priority="251" timePeriod="thisMonth">
      <formula>AND(MONTH(D9)=MONTH(TODAY()),YEAR(D9)=YEAR(TODAY()))</formula>
    </cfRule>
  </conditionalFormatting>
  <conditionalFormatting sqref="D9:D10">
    <cfRule type="timePeriod" dxfId="3043" priority="250" timePeriod="nextMonth">
      <formula>AND(MONTH(D9)=MONTH(EDATE(TODAY(),0+1)),YEAR(D9)=YEAR(EDATE(TODAY(),0+1)))</formula>
    </cfRule>
  </conditionalFormatting>
  <conditionalFormatting sqref="D9:D10">
    <cfRule type="timePeriod" dxfId="3042" priority="249" timePeriod="thisMonth">
      <formula>AND(MONTH(D9)=MONTH(TODAY()),YEAR(D9)=YEAR(TODAY()))</formula>
    </cfRule>
  </conditionalFormatting>
  <conditionalFormatting sqref="D9:D10">
    <cfRule type="timePeriod" dxfId="3041" priority="248" timePeriod="nextMonth">
      <formula>AND(MONTH(D9)=MONTH(EDATE(TODAY(),0+1)),YEAR(D9)=YEAR(EDATE(TODAY(),0+1)))</formula>
    </cfRule>
  </conditionalFormatting>
  <conditionalFormatting sqref="D9:D10">
    <cfRule type="timePeriod" dxfId="3040" priority="247" timePeriod="thisMonth">
      <formula>AND(MONTH(D9)=MONTH(TODAY()),YEAR(D9)=YEAR(TODAY()))</formula>
    </cfRule>
  </conditionalFormatting>
  <conditionalFormatting sqref="D9:D10">
    <cfRule type="timePeriod" dxfId="3039" priority="246" timePeriod="nextMonth">
      <formula>AND(MONTH(D9)=MONTH(EDATE(TODAY(),0+1)),YEAR(D9)=YEAR(EDATE(TODAY(),0+1)))</formula>
    </cfRule>
  </conditionalFormatting>
  <conditionalFormatting sqref="D9:D10">
    <cfRule type="timePeriod" dxfId="3038" priority="245" timePeriod="thisMonth">
      <formula>AND(MONTH(D9)=MONTH(TODAY()),YEAR(D9)=YEAR(TODAY()))</formula>
    </cfRule>
  </conditionalFormatting>
  <conditionalFormatting sqref="D9:D10">
    <cfRule type="timePeriod" dxfId="3037" priority="244" timePeriod="nextMonth">
      <formula>AND(MONTH(D9)=MONTH(EDATE(TODAY(),0+1)),YEAR(D9)=YEAR(EDATE(TODAY(),0+1)))</formula>
    </cfRule>
  </conditionalFormatting>
  <conditionalFormatting sqref="D9:D10">
    <cfRule type="timePeriod" dxfId="3036" priority="243" timePeriod="thisMonth">
      <formula>AND(MONTH(D9)=MONTH(TODAY()),YEAR(D9)=YEAR(TODAY()))</formula>
    </cfRule>
  </conditionalFormatting>
  <conditionalFormatting sqref="D9:D10">
    <cfRule type="timePeriod" dxfId="3035" priority="242" timePeriod="nextMonth">
      <formula>AND(MONTH(D9)=MONTH(EDATE(TODAY(),0+1)),YEAR(D9)=YEAR(EDATE(TODAY(),0+1)))</formula>
    </cfRule>
  </conditionalFormatting>
  <conditionalFormatting sqref="D9:D10">
    <cfRule type="timePeriod" dxfId="3034" priority="241" timePeriod="thisMonth">
      <formula>AND(MONTH(D9)=MONTH(TODAY()),YEAR(D9)=YEAR(TODAY()))</formula>
    </cfRule>
  </conditionalFormatting>
  <conditionalFormatting sqref="D9:D10">
    <cfRule type="timePeriod" dxfId="3033" priority="240" timePeriod="nextMonth">
      <formula>AND(MONTH(D9)=MONTH(EDATE(TODAY(),0+1)),YEAR(D9)=YEAR(EDATE(TODAY(),0+1)))</formula>
    </cfRule>
  </conditionalFormatting>
  <conditionalFormatting sqref="D9:D10">
    <cfRule type="timePeriod" dxfId="3032" priority="239" timePeriod="thisMonth">
      <formula>AND(MONTH(D9)=MONTH(TODAY()),YEAR(D9)=YEAR(TODAY()))</formula>
    </cfRule>
  </conditionalFormatting>
  <conditionalFormatting sqref="D9:D10">
    <cfRule type="timePeriod" dxfId="3031" priority="238" timePeriod="nextMonth">
      <formula>AND(MONTH(D9)=MONTH(EDATE(TODAY(),0+1)),YEAR(D9)=YEAR(EDATE(TODAY(),0+1)))</formula>
    </cfRule>
  </conditionalFormatting>
  <conditionalFormatting sqref="D9:D10">
    <cfRule type="timePeriod" dxfId="3030" priority="237" timePeriod="thisMonth">
      <formula>AND(MONTH(D9)=MONTH(TODAY()),YEAR(D9)=YEAR(TODAY()))</formula>
    </cfRule>
  </conditionalFormatting>
  <conditionalFormatting sqref="D9:D10">
    <cfRule type="timePeriod" dxfId="3029" priority="236" timePeriod="nextMonth">
      <formula>AND(MONTH(D9)=MONTH(EDATE(TODAY(),0+1)),YEAR(D9)=YEAR(EDATE(TODAY(),0+1)))</formula>
    </cfRule>
  </conditionalFormatting>
  <conditionalFormatting sqref="D9:D10">
    <cfRule type="timePeriod" dxfId="3028" priority="235" timePeriod="thisMonth">
      <formula>AND(MONTH(D9)=MONTH(TODAY()),YEAR(D9)=YEAR(TODAY()))</formula>
    </cfRule>
  </conditionalFormatting>
  <conditionalFormatting sqref="D9:D10">
    <cfRule type="timePeriod" dxfId="3027" priority="234" timePeriod="nextMonth">
      <formula>AND(MONTH(D9)=MONTH(EDATE(TODAY(),0+1)),YEAR(D9)=YEAR(EDATE(TODAY(),0+1)))</formula>
    </cfRule>
  </conditionalFormatting>
  <conditionalFormatting sqref="D9:D10">
    <cfRule type="timePeriod" dxfId="3026" priority="233" timePeriod="thisMonth">
      <formula>AND(MONTH(D9)=MONTH(TODAY()),YEAR(D9)=YEAR(TODAY()))</formula>
    </cfRule>
  </conditionalFormatting>
  <conditionalFormatting sqref="D9:D10">
    <cfRule type="timePeriod" dxfId="3025" priority="232" timePeriod="nextMonth">
      <formula>AND(MONTH(D9)=MONTH(EDATE(TODAY(),0+1)),YEAR(D9)=YEAR(EDATE(TODAY(),0+1)))</formula>
    </cfRule>
  </conditionalFormatting>
  <conditionalFormatting sqref="D9:D10">
    <cfRule type="timePeriod" dxfId="3024" priority="231" timePeriod="thisMonth">
      <formula>AND(MONTH(D9)=MONTH(TODAY()),YEAR(D9)=YEAR(TODAY()))</formula>
    </cfRule>
  </conditionalFormatting>
  <conditionalFormatting sqref="D9:D10">
    <cfRule type="timePeriod" dxfId="3023" priority="230" timePeriod="nextMonth">
      <formula>AND(MONTH(D9)=MONTH(EDATE(TODAY(),0+1)),YEAR(D9)=YEAR(EDATE(TODAY(),0+1)))</formula>
    </cfRule>
  </conditionalFormatting>
  <conditionalFormatting sqref="D9:D10">
    <cfRule type="timePeriod" dxfId="3022" priority="229" timePeriod="thisMonth">
      <formula>AND(MONTH(D9)=MONTH(TODAY()),YEAR(D9)=YEAR(TODAY()))</formula>
    </cfRule>
  </conditionalFormatting>
  <conditionalFormatting sqref="D9:D10">
    <cfRule type="timePeriod" dxfId="3021" priority="228" timePeriod="nextMonth">
      <formula>AND(MONTH(D9)=MONTH(EDATE(TODAY(),0+1)),YEAR(D9)=YEAR(EDATE(TODAY(),0+1)))</formula>
    </cfRule>
  </conditionalFormatting>
  <conditionalFormatting sqref="D9:D10">
    <cfRule type="timePeriod" dxfId="3020" priority="227" timePeriod="thisMonth">
      <formula>AND(MONTH(D9)=MONTH(TODAY()),YEAR(D9)=YEAR(TODAY()))</formula>
    </cfRule>
  </conditionalFormatting>
  <conditionalFormatting sqref="D9:D10">
    <cfRule type="timePeriod" dxfId="3019" priority="226" timePeriod="nextMonth">
      <formula>AND(MONTH(D9)=MONTH(EDATE(TODAY(),0+1)),YEAR(D9)=YEAR(EDATE(TODAY(),0+1)))</formula>
    </cfRule>
  </conditionalFormatting>
  <conditionalFormatting sqref="H9:H10">
    <cfRule type="containsText" dxfId="3018" priority="225" operator="containsText" text="personnel costs">
      <formula>NOT(ISERROR(SEARCH("personnel costs",H9)))</formula>
    </cfRule>
  </conditionalFormatting>
  <conditionalFormatting sqref="I8">
    <cfRule type="dataBar" priority="22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{FEB555FF-B3C8-8F48-B827-789E672D1637}</x14:id>
        </ext>
      </extLst>
    </cfRule>
  </conditionalFormatting>
  <conditionalFormatting sqref="D8">
    <cfRule type="timePeriod" dxfId="3017" priority="223" timePeriod="thisMonth">
      <formula>AND(MONTH(D8)=MONTH(TODAY()),YEAR(D8)=YEAR(TODAY()))</formula>
    </cfRule>
  </conditionalFormatting>
  <conditionalFormatting sqref="D8">
    <cfRule type="timePeriod" dxfId="3016" priority="222" timePeriod="nextMonth">
      <formula>AND(MONTH(D8)=MONTH(EDATE(TODAY(),0+1)),YEAR(D8)=YEAR(EDATE(TODAY(),0+1)))</formula>
    </cfRule>
  </conditionalFormatting>
  <conditionalFormatting sqref="D8">
    <cfRule type="timePeriod" dxfId="3015" priority="221" timePeriod="lastMonth">
      <formula>AND(MONTH(D8)=MONTH(EDATE(TODAY(),0-1)),YEAR(D8)=YEAR(EDATE(TODAY(),0-1)))</formula>
    </cfRule>
  </conditionalFormatting>
  <conditionalFormatting sqref="I9:I10">
    <cfRule type="dataBar" priority="21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{2FCFC780-1662-BB47-92C7-213513E0C66B}</x14:id>
        </ext>
      </extLst>
    </cfRule>
  </conditionalFormatting>
  <conditionalFormatting sqref="I9:I10">
    <cfRule type="containsText" dxfId="3014" priority="220" operator="containsText" text="personnel costs">
      <formula>NOT(ISERROR(SEARCH("personnel costs",I9)))</formula>
    </cfRule>
  </conditionalFormatting>
  <conditionalFormatting sqref="D3">
    <cfRule type="containsText" dxfId="3013" priority="218" operator="containsText" text="personnel costs">
      <formula>NOT(ISERROR(SEARCH("personnel costs",D3)))</formula>
    </cfRule>
  </conditionalFormatting>
  <conditionalFormatting sqref="E9:E10">
    <cfRule type="timePeriod" dxfId="3012" priority="217" timePeriod="thisMonth">
      <formula>AND(MONTH(E9)=MONTH(TODAY()),YEAR(E9)=YEAR(TODAY()))</formula>
    </cfRule>
  </conditionalFormatting>
  <conditionalFormatting sqref="E9:E10">
    <cfRule type="timePeriod" dxfId="3011" priority="216" timePeriod="nextMonth">
      <formula>AND(MONTH(E9)=MONTH(EDATE(TODAY(),0+1)),YEAR(E9)=YEAR(EDATE(TODAY(),0+1)))</formula>
    </cfRule>
  </conditionalFormatting>
  <conditionalFormatting sqref="E9:E10">
    <cfRule type="timePeriod" dxfId="3010" priority="215" timePeriod="lastMonth">
      <formula>AND(MONTH(E9)=MONTH(EDATE(TODAY(),0-1)),YEAR(E9)=YEAR(EDATE(TODAY(),0-1)))</formula>
    </cfRule>
  </conditionalFormatting>
  <conditionalFormatting sqref="E9:E10">
    <cfRule type="timePeriod" dxfId="3009" priority="214" timePeriod="thisMonth">
      <formula>AND(MONTH(E9)=MONTH(TODAY()),YEAR(E9)=YEAR(TODAY()))</formula>
    </cfRule>
  </conditionalFormatting>
  <conditionalFormatting sqref="E9:E10">
    <cfRule type="timePeriod" dxfId="3008" priority="213" timePeriod="nextMonth">
      <formula>AND(MONTH(E9)=MONTH(EDATE(TODAY(),0+1)),YEAR(E9)=YEAR(EDATE(TODAY(),0+1)))</formula>
    </cfRule>
  </conditionalFormatting>
  <conditionalFormatting sqref="E9:E10">
    <cfRule type="timePeriod" dxfId="3007" priority="212" timePeriod="thisMonth">
      <formula>AND(MONTH(E9)=MONTH(TODAY()),YEAR(E9)=YEAR(TODAY()))</formula>
    </cfRule>
  </conditionalFormatting>
  <conditionalFormatting sqref="E9:E10">
    <cfRule type="timePeriod" dxfId="3006" priority="211" timePeriod="nextMonth">
      <formula>AND(MONTH(E9)=MONTH(EDATE(TODAY(),0+1)),YEAR(E9)=YEAR(EDATE(TODAY(),0+1)))</formula>
    </cfRule>
  </conditionalFormatting>
  <conditionalFormatting sqref="E9:E10">
    <cfRule type="timePeriod" dxfId="3005" priority="210" timePeriod="thisMonth">
      <formula>AND(MONTH(E9)=MONTH(TODAY()),YEAR(E9)=YEAR(TODAY()))</formula>
    </cfRule>
  </conditionalFormatting>
  <conditionalFormatting sqref="E9:E10">
    <cfRule type="timePeriod" dxfId="3004" priority="209" timePeriod="nextMonth">
      <formula>AND(MONTH(E9)=MONTH(EDATE(TODAY(),0+1)),YEAR(E9)=YEAR(EDATE(TODAY(),0+1)))</formula>
    </cfRule>
  </conditionalFormatting>
  <conditionalFormatting sqref="E9:E10">
    <cfRule type="timePeriod" dxfId="3003" priority="208" timePeriod="thisMonth">
      <formula>AND(MONTH(E9)=MONTH(TODAY()),YEAR(E9)=YEAR(TODAY()))</formula>
    </cfRule>
  </conditionalFormatting>
  <conditionalFormatting sqref="E9:E10">
    <cfRule type="timePeriod" dxfId="3002" priority="207" timePeriod="nextMonth">
      <formula>AND(MONTH(E9)=MONTH(EDATE(TODAY(),0+1)),YEAR(E9)=YEAR(EDATE(TODAY(),0+1)))</formula>
    </cfRule>
  </conditionalFormatting>
  <conditionalFormatting sqref="E9:E10">
    <cfRule type="timePeriod" dxfId="3001" priority="206" timePeriod="thisMonth">
      <formula>AND(MONTH(E9)=MONTH(TODAY()),YEAR(E9)=YEAR(TODAY()))</formula>
    </cfRule>
  </conditionalFormatting>
  <conditionalFormatting sqref="E9:E10">
    <cfRule type="timePeriod" dxfId="3000" priority="205" timePeriod="nextMonth">
      <formula>AND(MONTH(E9)=MONTH(EDATE(TODAY(),0+1)),YEAR(E9)=YEAR(EDATE(TODAY(),0+1)))</formula>
    </cfRule>
  </conditionalFormatting>
  <conditionalFormatting sqref="E9:E10">
    <cfRule type="timePeriod" dxfId="2999" priority="204" timePeriod="thisMonth">
      <formula>AND(MONTH(E9)=MONTH(TODAY()),YEAR(E9)=YEAR(TODAY()))</formula>
    </cfRule>
  </conditionalFormatting>
  <conditionalFormatting sqref="E9:E10">
    <cfRule type="timePeriod" dxfId="2998" priority="203" timePeriod="nextMonth">
      <formula>AND(MONTH(E9)=MONTH(EDATE(TODAY(),0+1)),YEAR(E9)=YEAR(EDATE(TODAY(),0+1)))</formula>
    </cfRule>
  </conditionalFormatting>
  <conditionalFormatting sqref="E9:E10">
    <cfRule type="timePeriod" dxfId="2997" priority="202" timePeriod="thisMonth">
      <formula>AND(MONTH(E9)=MONTH(TODAY()),YEAR(E9)=YEAR(TODAY()))</formula>
    </cfRule>
  </conditionalFormatting>
  <conditionalFormatting sqref="E9:E10">
    <cfRule type="timePeriod" dxfId="2996" priority="201" timePeriod="nextMonth">
      <formula>AND(MONTH(E9)=MONTH(EDATE(TODAY(),0+1)),YEAR(E9)=YEAR(EDATE(TODAY(),0+1)))</formula>
    </cfRule>
  </conditionalFormatting>
  <conditionalFormatting sqref="E9:E10">
    <cfRule type="timePeriod" dxfId="2995" priority="200" timePeriod="thisMonth">
      <formula>AND(MONTH(E9)=MONTH(TODAY()),YEAR(E9)=YEAR(TODAY()))</formula>
    </cfRule>
  </conditionalFormatting>
  <conditionalFormatting sqref="E9:E10">
    <cfRule type="timePeriod" dxfId="2994" priority="199" timePeriod="nextMonth">
      <formula>AND(MONTH(E9)=MONTH(EDATE(TODAY(),0+1)),YEAR(E9)=YEAR(EDATE(TODAY(),0+1)))</formula>
    </cfRule>
  </conditionalFormatting>
  <conditionalFormatting sqref="E9:E10">
    <cfRule type="timePeriod" dxfId="2993" priority="198" timePeriod="thisMonth">
      <formula>AND(MONTH(E9)=MONTH(TODAY()),YEAR(E9)=YEAR(TODAY()))</formula>
    </cfRule>
  </conditionalFormatting>
  <conditionalFormatting sqref="E9:E10">
    <cfRule type="timePeriod" dxfId="2992" priority="197" timePeriod="nextMonth">
      <formula>AND(MONTH(E9)=MONTH(EDATE(TODAY(),0+1)),YEAR(E9)=YEAR(EDATE(TODAY(),0+1)))</formula>
    </cfRule>
  </conditionalFormatting>
  <conditionalFormatting sqref="E9:E10">
    <cfRule type="timePeriod" dxfId="2991" priority="196" timePeriod="thisMonth">
      <formula>AND(MONTH(E9)=MONTH(TODAY()),YEAR(E9)=YEAR(TODAY()))</formula>
    </cfRule>
  </conditionalFormatting>
  <conditionalFormatting sqref="E9:E10">
    <cfRule type="timePeriod" dxfId="2990" priority="195" timePeriod="nextMonth">
      <formula>AND(MONTH(E9)=MONTH(EDATE(TODAY(),0+1)),YEAR(E9)=YEAR(EDATE(TODAY(),0+1)))</formula>
    </cfRule>
  </conditionalFormatting>
  <conditionalFormatting sqref="E9:E10">
    <cfRule type="timePeriod" dxfId="2989" priority="194" timePeriod="thisMonth">
      <formula>AND(MONTH(E9)=MONTH(TODAY()),YEAR(E9)=YEAR(TODAY()))</formula>
    </cfRule>
  </conditionalFormatting>
  <conditionalFormatting sqref="E9:E10">
    <cfRule type="timePeriod" dxfId="2988" priority="193" timePeriod="nextMonth">
      <formula>AND(MONTH(E9)=MONTH(EDATE(TODAY(),0+1)),YEAR(E9)=YEAR(EDATE(TODAY(),0+1)))</formula>
    </cfRule>
  </conditionalFormatting>
  <conditionalFormatting sqref="E9:E10">
    <cfRule type="timePeriod" dxfId="2987" priority="192" timePeriod="thisMonth">
      <formula>AND(MONTH(E9)=MONTH(TODAY()),YEAR(E9)=YEAR(TODAY()))</formula>
    </cfRule>
  </conditionalFormatting>
  <conditionalFormatting sqref="E9:E10">
    <cfRule type="timePeriod" dxfId="2986" priority="191" timePeriod="nextMonth">
      <formula>AND(MONTH(E9)=MONTH(EDATE(TODAY(),0+1)),YEAR(E9)=YEAR(EDATE(TODAY(),0+1)))</formula>
    </cfRule>
  </conditionalFormatting>
  <conditionalFormatting sqref="E9:E10">
    <cfRule type="timePeriod" dxfId="2985" priority="190" timePeriod="thisMonth">
      <formula>AND(MONTH(E9)=MONTH(TODAY()),YEAR(E9)=YEAR(TODAY()))</formula>
    </cfRule>
  </conditionalFormatting>
  <conditionalFormatting sqref="E9:E10">
    <cfRule type="timePeriod" dxfId="2984" priority="189" timePeriod="nextMonth">
      <formula>AND(MONTH(E9)=MONTH(EDATE(TODAY(),0+1)),YEAR(E9)=YEAR(EDATE(TODAY(),0+1)))</formula>
    </cfRule>
  </conditionalFormatting>
  <conditionalFormatting sqref="E9:E10">
    <cfRule type="timePeriod" dxfId="2983" priority="188" timePeriod="thisMonth">
      <formula>AND(MONTH(E9)=MONTH(TODAY()),YEAR(E9)=YEAR(TODAY()))</formula>
    </cfRule>
  </conditionalFormatting>
  <conditionalFormatting sqref="E9:E10">
    <cfRule type="timePeriod" dxfId="2982" priority="187" timePeriod="nextMonth">
      <formula>AND(MONTH(E9)=MONTH(EDATE(TODAY(),0+1)),YEAR(E9)=YEAR(EDATE(TODAY(),0+1)))</formula>
    </cfRule>
  </conditionalFormatting>
  <conditionalFormatting sqref="E9:E10">
    <cfRule type="timePeriod" dxfId="2981" priority="186" timePeriod="thisMonth">
      <formula>AND(MONTH(E9)=MONTH(TODAY()),YEAR(E9)=YEAR(TODAY()))</formula>
    </cfRule>
  </conditionalFormatting>
  <conditionalFormatting sqref="E9:E10">
    <cfRule type="timePeriod" dxfId="2980" priority="185" timePeriod="nextMonth">
      <formula>AND(MONTH(E9)=MONTH(EDATE(TODAY(),0+1)),YEAR(E9)=YEAR(EDATE(TODAY(),0+1)))</formula>
    </cfRule>
  </conditionalFormatting>
  <conditionalFormatting sqref="E9:E10">
    <cfRule type="timePeriod" dxfId="2979" priority="184" timePeriod="thisMonth">
      <formula>AND(MONTH(E9)=MONTH(TODAY()),YEAR(E9)=YEAR(TODAY()))</formula>
    </cfRule>
  </conditionalFormatting>
  <conditionalFormatting sqref="E9:E10">
    <cfRule type="timePeriod" dxfId="2978" priority="183" timePeriod="nextMonth">
      <formula>AND(MONTH(E9)=MONTH(EDATE(TODAY(),0+1)),YEAR(E9)=YEAR(EDATE(TODAY(),0+1)))</formula>
    </cfRule>
  </conditionalFormatting>
  <conditionalFormatting sqref="E9:E10">
    <cfRule type="timePeriod" dxfId="2977" priority="182" timePeriod="thisMonth">
      <formula>AND(MONTH(E9)=MONTH(TODAY()),YEAR(E9)=YEAR(TODAY()))</formula>
    </cfRule>
  </conditionalFormatting>
  <conditionalFormatting sqref="E9:E10">
    <cfRule type="timePeriod" dxfId="2976" priority="181" timePeriod="nextMonth">
      <formula>AND(MONTH(E9)=MONTH(EDATE(TODAY(),0+1)),YEAR(E9)=YEAR(EDATE(TODAY(),0+1)))</formula>
    </cfRule>
  </conditionalFormatting>
  <conditionalFormatting sqref="E9:E10">
    <cfRule type="timePeriod" dxfId="2975" priority="180" timePeriod="thisMonth">
      <formula>AND(MONTH(E9)=MONTH(TODAY()),YEAR(E9)=YEAR(TODAY()))</formula>
    </cfRule>
  </conditionalFormatting>
  <conditionalFormatting sqref="E9:E10">
    <cfRule type="timePeriod" dxfId="2974" priority="179" timePeriod="nextMonth">
      <formula>AND(MONTH(E9)=MONTH(EDATE(TODAY(),0+1)),YEAR(E9)=YEAR(EDATE(TODAY(),0+1)))</formula>
    </cfRule>
  </conditionalFormatting>
  <conditionalFormatting sqref="E9:E10">
    <cfRule type="timePeriod" dxfId="2973" priority="178" timePeriod="thisMonth">
      <formula>AND(MONTH(E9)=MONTH(TODAY()),YEAR(E9)=YEAR(TODAY()))</formula>
    </cfRule>
  </conditionalFormatting>
  <conditionalFormatting sqref="E9:E10">
    <cfRule type="timePeriod" dxfId="2972" priority="177" timePeriod="nextMonth">
      <formula>AND(MONTH(E9)=MONTH(EDATE(TODAY(),0+1)),YEAR(E9)=YEAR(EDATE(TODAY(),0+1)))</formula>
    </cfRule>
  </conditionalFormatting>
  <conditionalFormatting sqref="E9:E10">
    <cfRule type="timePeriod" dxfId="2971" priority="176" timePeriod="thisMonth">
      <formula>AND(MONTH(E9)=MONTH(TODAY()),YEAR(E9)=YEAR(TODAY()))</formula>
    </cfRule>
  </conditionalFormatting>
  <conditionalFormatting sqref="E9:E10">
    <cfRule type="timePeriod" dxfId="2970" priority="175" timePeriod="nextMonth">
      <formula>AND(MONTH(E9)=MONTH(EDATE(TODAY(),0+1)),YEAR(E9)=YEAR(EDATE(TODAY(),0+1)))</formula>
    </cfRule>
  </conditionalFormatting>
  <conditionalFormatting sqref="E9:E10">
    <cfRule type="timePeriod" dxfId="2969" priority="174" timePeriod="thisMonth">
      <formula>AND(MONTH(E9)=MONTH(TODAY()),YEAR(E9)=YEAR(TODAY()))</formula>
    </cfRule>
  </conditionalFormatting>
  <conditionalFormatting sqref="E9:E10">
    <cfRule type="timePeriod" dxfId="2968" priority="173" timePeriod="nextMonth">
      <formula>AND(MONTH(E9)=MONTH(EDATE(TODAY(),0+1)),YEAR(E9)=YEAR(EDATE(TODAY(),0+1)))</formula>
    </cfRule>
  </conditionalFormatting>
  <conditionalFormatting sqref="E9:E10">
    <cfRule type="timePeriod" dxfId="2967" priority="172" timePeriod="thisMonth">
      <formula>AND(MONTH(E9)=MONTH(TODAY()),YEAR(E9)=YEAR(TODAY()))</formula>
    </cfRule>
  </conditionalFormatting>
  <conditionalFormatting sqref="E9:E10">
    <cfRule type="timePeriod" dxfId="2966" priority="171" timePeriod="nextMonth">
      <formula>AND(MONTH(E9)=MONTH(EDATE(TODAY(),0+1)),YEAR(E9)=YEAR(EDATE(TODAY(),0+1)))</formula>
    </cfRule>
  </conditionalFormatting>
  <conditionalFormatting sqref="E9:E10">
    <cfRule type="timePeriod" dxfId="2965" priority="170" timePeriod="thisMonth">
      <formula>AND(MONTH(E9)=MONTH(TODAY()),YEAR(E9)=YEAR(TODAY()))</formula>
    </cfRule>
  </conditionalFormatting>
  <conditionalFormatting sqref="E9:E10">
    <cfRule type="timePeriod" dxfId="2964" priority="169" timePeriod="nextMonth">
      <formula>AND(MONTH(E9)=MONTH(EDATE(TODAY(),0+1)),YEAR(E9)=YEAR(EDATE(TODAY(),0+1)))</formula>
    </cfRule>
  </conditionalFormatting>
  <conditionalFormatting sqref="E9:E10">
    <cfRule type="timePeriod" dxfId="2963" priority="168" timePeriod="thisMonth">
      <formula>AND(MONTH(E9)=MONTH(TODAY()),YEAR(E9)=YEAR(TODAY()))</formula>
    </cfRule>
  </conditionalFormatting>
  <conditionalFormatting sqref="E9:E10">
    <cfRule type="timePeriod" dxfId="2962" priority="167" timePeriod="nextMonth">
      <formula>AND(MONTH(E9)=MONTH(EDATE(TODAY(),0+1)),YEAR(E9)=YEAR(EDATE(TODAY(),0+1)))</formula>
    </cfRule>
  </conditionalFormatting>
  <conditionalFormatting sqref="E9:E10">
    <cfRule type="timePeriod" dxfId="2961" priority="166" timePeriod="thisMonth">
      <formula>AND(MONTH(E9)=MONTH(TODAY()),YEAR(E9)=YEAR(TODAY()))</formula>
    </cfRule>
  </conditionalFormatting>
  <conditionalFormatting sqref="E9:E10">
    <cfRule type="timePeriod" dxfId="2960" priority="165" timePeriod="nextMonth">
      <formula>AND(MONTH(E9)=MONTH(EDATE(TODAY(),0+1)),YEAR(E9)=YEAR(EDATE(TODAY(),0+1)))</formula>
    </cfRule>
  </conditionalFormatting>
  <conditionalFormatting sqref="E9:E10">
    <cfRule type="timePeriod" dxfId="2959" priority="164" timePeriod="thisMonth">
      <formula>AND(MONTH(E9)=MONTH(TODAY()),YEAR(E9)=YEAR(TODAY()))</formula>
    </cfRule>
  </conditionalFormatting>
  <conditionalFormatting sqref="E9:E10">
    <cfRule type="timePeriod" dxfId="2958" priority="163" timePeriod="nextMonth">
      <formula>AND(MONTH(E9)=MONTH(EDATE(TODAY(),0+1)),YEAR(E9)=YEAR(EDATE(TODAY(),0+1)))</formula>
    </cfRule>
  </conditionalFormatting>
  <conditionalFormatting sqref="E9:E10">
    <cfRule type="timePeriod" dxfId="2957" priority="162" timePeriod="thisMonth">
      <formula>AND(MONTH(E9)=MONTH(TODAY()),YEAR(E9)=YEAR(TODAY()))</formula>
    </cfRule>
  </conditionalFormatting>
  <conditionalFormatting sqref="E9:E10">
    <cfRule type="timePeriod" dxfId="2956" priority="161" timePeriod="nextMonth">
      <formula>AND(MONTH(E9)=MONTH(EDATE(TODAY(),0+1)),YEAR(E9)=YEAR(EDATE(TODAY(),0+1)))</formula>
    </cfRule>
  </conditionalFormatting>
  <conditionalFormatting sqref="E9:E10">
    <cfRule type="timePeriod" dxfId="2955" priority="160" timePeriod="thisMonth">
      <formula>AND(MONTH(E9)=MONTH(TODAY()),YEAR(E9)=YEAR(TODAY()))</formula>
    </cfRule>
  </conditionalFormatting>
  <conditionalFormatting sqref="E9:E10">
    <cfRule type="timePeriod" dxfId="2954" priority="159" timePeriod="nextMonth">
      <formula>AND(MONTH(E9)=MONTH(EDATE(TODAY(),0+1)),YEAR(E9)=YEAR(EDATE(TODAY(),0+1)))</formula>
    </cfRule>
  </conditionalFormatting>
  <conditionalFormatting sqref="E9:E10">
    <cfRule type="timePeriod" dxfId="2953" priority="158" timePeriod="thisMonth">
      <formula>AND(MONTH(E9)=MONTH(TODAY()),YEAR(E9)=YEAR(TODAY()))</formula>
    </cfRule>
  </conditionalFormatting>
  <conditionalFormatting sqref="E9:E10">
    <cfRule type="timePeriod" dxfId="2952" priority="157" timePeriod="nextMonth">
      <formula>AND(MONTH(E9)=MONTH(EDATE(TODAY(),0+1)),YEAR(E9)=YEAR(EDATE(TODAY(),0+1)))</formula>
    </cfRule>
  </conditionalFormatting>
  <conditionalFormatting sqref="E9:E10">
    <cfRule type="timePeriod" dxfId="2951" priority="156" timePeriod="thisMonth">
      <formula>AND(MONTH(E9)=MONTH(TODAY()),YEAR(E9)=YEAR(TODAY()))</formula>
    </cfRule>
  </conditionalFormatting>
  <conditionalFormatting sqref="E9:E10">
    <cfRule type="timePeriod" dxfId="2950" priority="155" timePeriod="nextMonth">
      <formula>AND(MONTH(E9)=MONTH(EDATE(TODAY(),0+1)),YEAR(E9)=YEAR(EDATE(TODAY(),0+1)))</formula>
    </cfRule>
  </conditionalFormatting>
  <conditionalFormatting sqref="E9:E10">
    <cfRule type="timePeriod" dxfId="2949" priority="154" timePeriod="thisMonth">
      <formula>AND(MONTH(E9)=MONTH(TODAY()),YEAR(E9)=YEAR(TODAY()))</formula>
    </cfRule>
  </conditionalFormatting>
  <conditionalFormatting sqref="E9:E10">
    <cfRule type="timePeriod" dxfId="2948" priority="153" timePeriod="nextMonth">
      <formula>AND(MONTH(E9)=MONTH(EDATE(TODAY(),0+1)),YEAR(E9)=YEAR(EDATE(TODAY(),0+1)))</formula>
    </cfRule>
  </conditionalFormatting>
  <conditionalFormatting sqref="E9:E10">
    <cfRule type="timePeriod" dxfId="2947" priority="152" timePeriod="thisMonth">
      <formula>AND(MONTH(E9)=MONTH(TODAY()),YEAR(E9)=YEAR(TODAY()))</formula>
    </cfRule>
  </conditionalFormatting>
  <conditionalFormatting sqref="E9:E10">
    <cfRule type="timePeriod" dxfId="2946" priority="151" timePeriod="nextMonth">
      <formula>AND(MONTH(E9)=MONTH(EDATE(TODAY(),0+1)),YEAR(E9)=YEAR(EDATE(TODAY(),0+1)))</formula>
    </cfRule>
  </conditionalFormatting>
  <conditionalFormatting sqref="E9:E10">
    <cfRule type="timePeriod" dxfId="2945" priority="150" timePeriod="thisMonth">
      <formula>AND(MONTH(E9)=MONTH(TODAY()),YEAR(E9)=YEAR(TODAY()))</formula>
    </cfRule>
  </conditionalFormatting>
  <conditionalFormatting sqref="E9:E10">
    <cfRule type="timePeriod" dxfId="2944" priority="149" timePeriod="nextMonth">
      <formula>AND(MONTH(E9)=MONTH(EDATE(TODAY(),0+1)),YEAR(E9)=YEAR(EDATE(TODAY(),0+1)))</formula>
    </cfRule>
  </conditionalFormatting>
  <conditionalFormatting sqref="E9:E10">
    <cfRule type="timePeriod" dxfId="2943" priority="148" timePeriod="thisMonth">
      <formula>AND(MONTH(E9)=MONTH(TODAY()),YEAR(E9)=YEAR(TODAY()))</formula>
    </cfRule>
  </conditionalFormatting>
  <conditionalFormatting sqref="E9:E10">
    <cfRule type="timePeriod" dxfId="2942" priority="147" timePeriod="nextMonth">
      <formula>AND(MONTH(E9)=MONTH(EDATE(TODAY(),0+1)),YEAR(E9)=YEAR(EDATE(TODAY(),0+1)))</formula>
    </cfRule>
  </conditionalFormatting>
  <conditionalFormatting sqref="E9:E10">
    <cfRule type="timePeriod" dxfId="2941" priority="146" timePeriod="thisMonth">
      <formula>AND(MONTH(E9)=MONTH(TODAY()),YEAR(E9)=YEAR(TODAY()))</formula>
    </cfRule>
  </conditionalFormatting>
  <conditionalFormatting sqref="E9:E10">
    <cfRule type="timePeriod" dxfId="2940" priority="145" timePeriod="nextMonth">
      <formula>AND(MONTH(E9)=MONTH(EDATE(TODAY(),0+1)),YEAR(E9)=YEAR(EDATE(TODAY(),0+1)))</formula>
    </cfRule>
  </conditionalFormatting>
  <conditionalFormatting sqref="E9:E10">
    <cfRule type="timePeriod" dxfId="2939" priority="144" timePeriod="thisMonth">
      <formula>AND(MONTH(E9)=MONTH(TODAY()),YEAR(E9)=YEAR(TODAY()))</formula>
    </cfRule>
  </conditionalFormatting>
  <conditionalFormatting sqref="E9:E10">
    <cfRule type="timePeriod" dxfId="2938" priority="143" timePeriod="nextMonth">
      <formula>AND(MONTH(E9)=MONTH(EDATE(TODAY(),0+1)),YEAR(E9)=YEAR(EDATE(TODAY(),0+1)))</formula>
    </cfRule>
  </conditionalFormatting>
  <conditionalFormatting sqref="E9:E10">
    <cfRule type="timePeriod" dxfId="2937" priority="142" timePeriod="thisMonth">
      <formula>AND(MONTH(E9)=MONTH(TODAY()),YEAR(E9)=YEAR(TODAY()))</formula>
    </cfRule>
  </conditionalFormatting>
  <conditionalFormatting sqref="E9:E10">
    <cfRule type="timePeriod" dxfId="2936" priority="141" timePeriod="nextMonth">
      <formula>AND(MONTH(E9)=MONTH(EDATE(TODAY(),0+1)),YEAR(E9)=YEAR(EDATE(TODAY(),0+1)))</formula>
    </cfRule>
  </conditionalFormatting>
  <conditionalFormatting sqref="E9:E10">
    <cfRule type="timePeriod" dxfId="2935" priority="140" timePeriod="thisMonth">
      <formula>AND(MONTH(E9)=MONTH(TODAY()),YEAR(E9)=YEAR(TODAY()))</formula>
    </cfRule>
  </conditionalFormatting>
  <conditionalFormatting sqref="E9:E10">
    <cfRule type="timePeriod" dxfId="2934" priority="139" timePeriod="nextMonth">
      <formula>AND(MONTH(E9)=MONTH(EDATE(TODAY(),0+1)),YEAR(E9)=YEAR(EDATE(TODAY(),0+1)))</formula>
    </cfRule>
  </conditionalFormatting>
  <conditionalFormatting sqref="E9:E10">
    <cfRule type="timePeriod" dxfId="2933" priority="138" timePeriod="thisMonth">
      <formula>AND(MONTH(E9)=MONTH(TODAY()),YEAR(E9)=YEAR(TODAY()))</formula>
    </cfRule>
  </conditionalFormatting>
  <conditionalFormatting sqref="E9:E10">
    <cfRule type="timePeriod" dxfId="2932" priority="137" timePeriod="nextMonth">
      <formula>AND(MONTH(E9)=MONTH(EDATE(TODAY(),0+1)),YEAR(E9)=YEAR(EDATE(TODAY(),0+1)))</formula>
    </cfRule>
  </conditionalFormatting>
  <conditionalFormatting sqref="E9:E10">
    <cfRule type="timePeriod" dxfId="2931" priority="136" timePeriod="thisMonth">
      <formula>AND(MONTH(E9)=MONTH(TODAY()),YEAR(E9)=YEAR(TODAY()))</formula>
    </cfRule>
  </conditionalFormatting>
  <conditionalFormatting sqref="E9:E10">
    <cfRule type="timePeriod" dxfId="2930" priority="135" timePeriod="nextMonth">
      <formula>AND(MONTH(E9)=MONTH(EDATE(TODAY(),0+1)),YEAR(E9)=YEAR(EDATE(TODAY(),0+1)))</formula>
    </cfRule>
  </conditionalFormatting>
  <conditionalFormatting sqref="E9:E10">
    <cfRule type="timePeriod" dxfId="2929" priority="134" timePeriod="thisMonth">
      <formula>AND(MONTH(E9)=MONTH(TODAY()),YEAR(E9)=YEAR(TODAY()))</formula>
    </cfRule>
  </conditionalFormatting>
  <conditionalFormatting sqref="E9:E10">
    <cfRule type="timePeriod" dxfId="2928" priority="133" timePeriod="nextMonth">
      <formula>AND(MONTH(E9)=MONTH(EDATE(TODAY(),0+1)),YEAR(E9)=YEAR(EDATE(TODAY(),0+1)))</formula>
    </cfRule>
  </conditionalFormatting>
  <conditionalFormatting sqref="E9:E10">
    <cfRule type="timePeriod" dxfId="2927" priority="132" timePeriod="thisMonth">
      <formula>AND(MONTH(E9)=MONTH(TODAY()),YEAR(E9)=YEAR(TODAY()))</formula>
    </cfRule>
  </conditionalFormatting>
  <conditionalFormatting sqref="E9:E10">
    <cfRule type="timePeriod" dxfId="2926" priority="131" timePeriod="nextMonth">
      <formula>AND(MONTH(E9)=MONTH(EDATE(TODAY(),0+1)),YEAR(E9)=YEAR(EDATE(TODAY(),0+1)))</formula>
    </cfRule>
  </conditionalFormatting>
  <conditionalFormatting sqref="E9:E10">
    <cfRule type="timePeriod" dxfId="2925" priority="130" timePeriod="thisMonth">
      <formula>AND(MONTH(E9)=MONTH(TODAY()),YEAR(E9)=YEAR(TODAY()))</formula>
    </cfRule>
  </conditionalFormatting>
  <conditionalFormatting sqref="E9:E10">
    <cfRule type="timePeriod" dxfId="2924" priority="129" timePeriod="nextMonth">
      <formula>AND(MONTH(E9)=MONTH(EDATE(TODAY(),0+1)),YEAR(E9)=YEAR(EDATE(TODAY(),0+1)))</formula>
    </cfRule>
  </conditionalFormatting>
  <conditionalFormatting sqref="E9:E10">
    <cfRule type="timePeriod" dxfId="2923" priority="128" timePeriod="thisMonth">
      <formula>AND(MONTH(E9)=MONTH(TODAY()),YEAR(E9)=YEAR(TODAY()))</formula>
    </cfRule>
  </conditionalFormatting>
  <conditionalFormatting sqref="E9:E10">
    <cfRule type="timePeriod" dxfId="2922" priority="127" timePeriod="nextMonth">
      <formula>AND(MONTH(E9)=MONTH(EDATE(TODAY(),0+1)),YEAR(E9)=YEAR(EDATE(TODAY(),0+1)))</formula>
    </cfRule>
  </conditionalFormatting>
  <conditionalFormatting sqref="E9:E10">
    <cfRule type="timePeriod" dxfId="2921" priority="126" timePeriod="thisMonth">
      <formula>AND(MONTH(E9)=MONTH(TODAY()),YEAR(E9)=YEAR(TODAY()))</formula>
    </cfRule>
  </conditionalFormatting>
  <conditionalFormatting sqref="E9:E10">
    <cfRule type="timePeriod" dxfId="2920" priority="125" timePeriod="nextMonth">
      <formula>AND(MONTH(E9)=MONTH(EDATE(TODAY(),0+1)),YEAR(E9)=YEAR(EDATE(TODAY(),0+1)))</formula>
    </cfRule>
  </conditionalFormatting>
  <conditionalFormatting sqref="E9:E10">
    <cfRule type="timePeriod" dxfId="2919" priority="124" timePeriod="thisMonth">
      <formula>AND(MONTH(E9)=MONTH(TODAY()),YEAR(E9)=YEAR(TODAY()))</formula>
    </cfRule>
  </conditionalFormatting>
  <conditionalFormatting sqref="E9:E10">
    <cfRule type="timePeriod" dxfId="2918" priority="123" timePeriod="nextMonth">
      <formula>AND(MONTH(E9)=MONTH(EDATE(TODAY(),0+1)),YEAR(E9)=YEAR(EDATE(TODAY(),0+1)))</formula>
    </cfRule>
  </conditionalFormatting>
  <conditionalFormatting sqref="E9:E10">
    <cfRule type="timePeriod" dxfId="2917" priority="122" timePeriod="thisMonth">
      <formula>AND(MONTH(E9)=MONTH(TODAY()),YEAR(E9)=YEAR(TODAY()))</formula>
    </cfRule>
  </conditionalFormatting>
  <conditionalFormatting sqref="E9:E10">
    <cfRule type="timePeriod" dxfId="2916" priority="121" timePeriod="nextMonth">
      <formula>AND(MONTH(E9)=MONTH(EDATE(TODAY(),0+1)),YEAR(E9)=YEAR(EDATE(TODAY(),0+1)))</formula>
    </cfRule>
  </conditionalFormatting>
  <conditionalFormatting sqref="E9:E10">
    <cfRule type="timePeriod" dxfId="2915" priority="120" timePeriod="thisMonth">
      <formula>AND(MONTH(E9)=MONTH(TODAY()),YEAR(E9)=YEAR(TODAY()))</formula>
    </cfRule>
  </conditionalFormatting>
  <conditionalFormatting sqref="E9:E10">
    <cfRule type="timePeriod" dxfId="2914" priority="119" timePeriod="nextMonth">
      <formula>AND(MONTH(E9)=MONTH(EDATE(TODAY(),0+1)),YEAR(E9)=YEAR(EDATE(TODAY(),0+1)))</formula>
    </cfRule>
  </conditionalFormatting>
  <conditionalFormatting sqref="E9:E10">
    <cfRule type="timePeriod" dxfId="2913" priority="118" timePeriod="thisMonth">
      <formula>AND(MONTH(E9)=MONTH(TODAY()),YEAR(E9)=YEAR(TODAY()))</formula>
    </cfRule>
  </conditionalFormatting>
  <conditionalFormatting sqref="E9:E10">
    <cfRule type="timePeriod" dxfId="2912" priority="117" timePeriod="nextMonth">
      <formula>AND(MONTH(E9)=MONTH(EDATE(TODAY(),0+1)),YEAR(E9)=YEAR(EDATE(TODAY(),0+1)))</formula>
    </cfRule>
  </conditionalFormatting>
  <conditionalFormatting sqref="E9:E10">
    <cfRule type="timePeriod" dxfId="2911" priority="116" timePeriod="thisMonth">
      <formula>AND(MONTH(E9)=MONTH(TODAY()),YEAR(E9)=YEAR(TODAY()))</formula>
    </cfRule>
  </conditionalFormatting>
  <conditionalFormatting sqref="E9:E10">
    <cfRule type="timePeriod" dxfId="2910" priority="115" timePeriod="nextMonth">
      <formula>AND(MONTH(E9)=MONTH(EDATE(TODAY(),0+1)),YEAR(E9)=YEAR(EDATE(TODAY(),0+1)))</formula>
    </cfRule>
  </conditionalFormatting>
  <conditionalFormatting sqref="E9:E10">
    <cfRule type="timePeriod" dxfId="2909" priority="114" timePeriod="thisMonth">
      <formula>AND(MONTH(E9)=MONTH(TODAY()),YEAR(E9)=YEAR(TODAY()))</formula>
    </cfRule>
  </conditionalFormatting>
  <conditionalFormatting sqref="E9:E10">
    <cfRule type="timePeriod" dxfId="2908" priority="113" timePeriod="nextMonth">
      <formula>AND(MONTH(E9)=MONTH(EDATE(TODAY(),0+1)),YEAR(E9)=YEAR(EDATE(TODAY(),0+1)))</formula>
    </cfRule>
  </conditionalFormatting>
  <conditionalFormatting sqref="E9:E10">
    <cfRule type="timePeriod" dxfId="2907" priority="112" timePeriod="thisMonth">
      <formula>AND(MONTH(E9)=MONTH(TODAY()),YEAR(E9)=YEAR(TODAY()))</formula>
    </cfRule>
  </conditionalFormatting>
  <conditionalFormatting sqref="E9:E10">
    <cfRule type="timePeriod" dxfId="2906" priority="111" timePeriod="nextMonth">
      <formula>AND(MONTH(E9)=MONTH(EDATE(TODAY(),0+1)),YEAR(E9)=YEAR(EDATE(TODAY(),0+1)))</formula>
    </cfRule>
  </conditionalFormatting>
  <conditionalFormatting sqref="E9:E10">
    <cfRule type="timePeriod" dxfId="2905" priority="110" timePeriod="thisMonth">
      <formula>AND(MONTH(E9)=MONTH(TODAY()),YEAR(E9)=YEAR(TODAY()))</formula>
    </cfRule>
  </conditionalFormatting>
  <conditionalFormatting sqref="E9:E10">
    <cfRule type="timePeriod" dxfId="2904" priority="109" timePeriod="nextMonth">
      <formula>AND(MONTH(E9)=MONTH(EDATE(TODAY(),0+1)),YEAR(E9)=YEAR(EDATE(TODAY(),0+1)))</formula>
    </cfRule>
  </conditionalFormatting>
  <conditionalFormatting sqref="E9:E10">
    <cfRule type="timePeriod" dxfId="2903" priority="108" timePeriod="thisMonth">
      <formula>AND(MONTH(E9)=MONTH(TODAY()),YEAR(E9)=YEAR(TODAY()))</formula>
    </cfRule>
  </conditionalFormatting>
  <conditionalFormatting sqref="E9:E10">
    <cfRule type="timePeriod" dxfId="2902" priority="107" timePeriod="nextMonth">
      <formula>AND(MONTH(E9)=MONTH(EDATE(TODAY(),0+1)),YEAR(E9)=YEAR(EDATE(TODAY(),0+1)))</formula>
    </cfRule>
  </conditionalFormatting>
  <conditionalFormatting sqref="E9:E10">
    <cfRule type="timePeriod" dxfId="2901" priority="106" timePeriod="thisMonth">
      <formula>AND(MONTH(E9)=MONTH(TODAY()),YEAR(E9)=YEAR(TODAY()))</formula>
    </cfRule>
  </conditionalFormatting>
  <conditionalFormatting sqref="E9:E10">
    <cfRule type="timePeriod" dxfId="2900" priority="105" timePeriod="nextMonth">
      <formula>AND(MONTH(E9)=MONTH(EDATE(TODAY(),0+1)),YEAR(E9)=YEAR(EDATE(TODAY(),0+1)))</formula>
    </cfRule>
  </conditionalFormatting>
  <conditionalFormatting sqref="E9:E10">
    <cfRule type="timePeriod" dxfId="2899" priority="104" timePeriod="thisMonth">
      <formula>AND(MONTH(E9)=MONTH(TODAY()),YEAR(E9)=YEAR(TODAY()))</formula>
    </cfRule>
  </conditionalFormatting>
  <conditionalFormatting sqref="E9:E10">
    <cfRule type="timePeriod" dxfId="2898" priority="103" timePeriod="nextMonth">
      <formula>AND(MONTH(E9)=MONTH(EDATE(TODAY(),0+1)),YEAR(E9)=YEAR(EDATE(TODAY(),0+1)))</formula>
    </cfRule>
  </conditionalFormatting>
  <conditionalFormatting sqref="E9:E10">
    <cfRule type="timePeriod" dxfId="2897" priority="102" timePeriod="thisMonth">
      <formula>AND(MONTH(E9)=MONTH(TODAY()),YEAR(E9)=YEAR(TODAY()))</formula>
    </cfRule>
  </conditionalFormatting>
  <conditionalFormatting sqref="E9:E10">
    <cfRule type="timePeriod" dxfId="2896" priority="101" timePeriod="nextMonth">
      <formula>AND(MONTH(E9)=MONTH(EDATE(TODAY(),0+1)),YEAR(E9)=YEAR(EDATE(TODAY(),0+1)))</formula>
    </cfRule>
  </conditionalFormatting>
  <conditionalFormatting sqref="E9:E10">
    <cfRule type="timePeriod" dxfId="2895" priority="100" timePeriod="thisMonth">
      <formula>AND(MONTH(E9)=MONTH(TODAY()),YEAR(E9)=YEAR(TODAY()))</formula>
    </cfRule>
  </conditionalFormatting>
  <conditionalFormatting sqref="E9:E10">
    <cfRule type="timePeriod" dxfId="2894" priority="99" timePeriod="nextMonth">
      <formula>AND(MONTH(E9)=MONTH(EDATE(TODAY(),0+1)),YEAR(E9)=YEAR(EDATE(TODAY(),0+1)))</formula>
    </cfRule>
  </conditionalFormatting>
  <conditionalFormatting sqref="E9:E10">
    <cfRule type="timePeriod" dxfId="2893" priority="98" timePeriod="thisMonth">
      <formula>AND(MONTH(E9)=MONTH(TODAY()),YEAR(E9)=YEAR(TODAY()))</formula>
    </cfRule>
  </conditionalFormatting>
  <conditionalFormatting sqref="E9:E10">
    <cfRule type="timePeriod" dxfId="2892" priority="97" timePeriod="nextMonth">
      <formula>AND(MONTH(E9)=MONTH(EDATE(TODAY(),0+1)),YEAR(E9)=YEAR(EDATE(TODAY(),0+1)))</formula>
    </cfRule>
  </conditionalFormatting>
  <conditionalFormatting sqref="E9:E10">
    <cfRule type="timePeriod" dxfId="2891" priority="96" timePeriod="thisMonth">
      <formula>AND(MONTH(E9)=MONTH(TODAY()),YEAR(E9)=YEAR(TODAY()))</formula>
    </cfRule>
  </conditionalFormatting>
  <conditionalFormatting sqref="E9:E10">
    <cfRule type="timePeriod" dxfId="2890" priority="95" timePeriod="nextMonth">
      <formula>AND(MONTH(E9)=MONTH(EDATE(TODAY(),0+1)),YEAR(E9)=YEAR(EDATE(TODAY(),0+1)))</formula>
    </cfRule>
  </conditionalFormatting>
  <conditionalFormatting sqref="E9:E10">
    <cfRule type="timePeriod" dxfId="2889" priority="94" timePeriod="thisMonth">
      <formula>AND(MONTH(E9)=MONTH(TODAY()),YEAR(E9)=YEAR(TODAY()))</formula>
    </cfRule>
  </conditionalFormatting>
  <conditionalFormatting sqref="E9:E10">
    <cfRule type="timePeriod" dxfId="2888" priority="93" timePeriod="nextMonth">
      <formula>AND(MONTH(E9)=MONTH(EDATE(TODAY(),0+1)),YEAR(E9)=YEAR(EDATE(TODAY(),0+1)))</formula>
    </cfRule>
  </conditionalFormatting>
  <conditionalFormatting sqref="E9:E10">
    <cfRule type="timePeriod" dxfId="2887" priority="92" timePeriod="thisMonth">
      <formula>AND(MONTH(E9)=MONTH(TODAY()),YEAR(E9)=YEAR(TODAY()))</formula>
    </cfRule>
  </conditionalFormatting>
  <conditionalFormatting sqref="E9:E10">
    <cfRule type="timePeriod" dxfId="2886" priority="91" timePeriod="nextMonth">
      <formula>AND(MONTH(E9)=MONTH(EDATE(TODAY(),0+1)),YEAR(E9)=YEAR(EDATE(TODAY(),0+1)))</formula>
    </cfRule>
  </conditionalFormatting>
  <conditionalFormatting sqref="E9:E10">
    <cfRule type="timePeriod" dxfId="2885" priority="90" timePeriod="thisMonth">
      <formula>AND(MONTH(E9)=MONTH(TODAY()),YEAR(E9)=YEAR(TODAY()))</formula>
    </cfRule>
  </conditionalFormatting>
  <conditionalFormatting sqref="E9:E10">
    <cfRule type="timePeriod" dxfId="2884" priority="89" timePeriod="nextMonth">
      <formula>AND(MONTH(E9)=MONTH(EDATE(TODAY(),0+1)),YEAR(E9)=YEAR(EDATE(TODAY(),0+1)))</formula>
    </cfRule>
  </conditionalFormatting>
  <conditionalFormatting sqref="E9:E10">
    <cfRule type="timePeriod" dxfId="2883" priority="88" timePeriod="thisMonth">
      <formula>AND(MONTH(E9)=MONTH(TODAY()),YEAR(E9)=YEAR(TODAY()))</formula>
    </cfRule>
  </conditionalFormatting>
  <conditionalFormatting sqref="E9:E10">
    <cfRule type="timePeriod" dxfId="2882" priority="87" timePeriod="nextMonth">
      <formula>AND(MONTH(E9)=MONTH(EDATE(TODAY(),0+1)),YEAR(E9)=YEAR(EDATE(TODAY(),0+1)))</formula>
    </cfRule>
  </conditionalFormatting>
  <conditionalFormatting sqref="E9:E10">
    <cfRule type="timePeriod" dxfId="2881" priority="86" timePeriod="thisMonth">
      <formula>AND(MONTH(E9)=MONTH(TODAY()),YEAR(E9)=YEAR(TODAY()))</formula>
    </cfRule>
  </conditionalFormatting>
  <conditionalFormatting sqref="E9:E10">
    <cfRule type="timePeriod" dxfId="2880" priority="85" timePeriod="nextMonth">
      <formula>AND(MONTH(E9)=MONTH(EDATE(TODAY(),0+1)),YEAR(E9)=YEAR(EDATE(TODAY(),0+1)))</formula>
    </cfRule>
  </conditionalFormatting>
  <conditionalFormatting sqref="E9:E10">
    <cfRule type="timePeriod" dxfId="2879" priority="84" timePeriod="thisMonth">
      <formula>AND(MONTH(E9)=MONTH(TODAY()),YEAR(E9)=YEAR(TODAY()))</formula>
    </cfRule>
  </conditionalFormatting>
  <conditionalFormatting sqref="E9:E10">
    <cfRule type="timePeriod" dxfId="2878" priority="83" timePeriod="nextMonth">
      <formula>AND(MONTH(E9)=MONTH(EDATE(TODAY(),0+1)),YEAR(E9)=YEAR(EDATE(TODAY(),0+1)))</formula>
    </cfRule>
  </conditionalFormatting>
  <conditionalFormatting sqref="E9:E10">
    <cfRule type="timePeriod" dxfId="2877" priority="82" timePeriod="thisMonth">
      <formula>AND(MONTH(E9)=MONTH(TODAY()),YEAR(E9)=YEAR(TODAY()))</formula>
    </cfRule>
  </conditionalFormatting>
  <conditionalFormatting sqref="E9:E10">
    <cfRule type="timePeriod" dxfId="2876" priority="81" timePeriod="nextMonth">
      <formula>AND(MONTH(E9)=MONTH(EDATE(TODAY(),0+1)),YEAR(E9)=YEAR(EDATE(TODAY(),0+1)))</formula>
    </cfRule>
  </conditionalFormatting>
  <conditionalFormatting sqref="E9:E10">
    <cfRule type="timePeriod" dxfId="2875" priority="80" timePeriod="thisMonth">
      <formula>AND(MONTH(E9)=MONTH(TODAY()),YEAR(E9)=YEAR(TODAY()))</formula>
    </cfRule>
  </conditionalFormatting>
  <conditionalFormatting sqref="E9:E10">
    <cfRule type="timePeriod" dxfId="2874" priority="79" timePeriod="nextMonth">
      <formula>AND(MONTH(E9)=MONTH(EDATE(TODAY(),0+1)),YEAR(E9)=YEAR(EDATE(TODAY(),0+1)))</formula>
    </cfRule>
  </conditionalFormatting>
  <conditionalFormatting sqref="E9:E10">
    <cfRule type="timePeriod" dxfId="2873" priority="78" timePeriod="thisMonth">
      <formula>AND(MONTH(E9)=MONTH(TODAY()),YEAR(E9)=YEAR(TODAY()))</formula>
    </cfRule>
  </conditionalFormatting>
  <conditionalFormatting sqref="E9:E10">
    <cfRule type="timePeriod" dxfId="2872" priority="77" timePeriod="nextMonth">
      <formula>AND(MONTH(E9)=MONTH(EDATE(TODAY(),0+1)),YEAR(E9)=YEAR(EDATE(TODAY(),0+1)))</formula>
    </cfRule>
  </conditionalFormatting>
  <conditionalFormatting sqref="E9:E10">
    <cfRule type="timePeriod" dxfId="2871" priority="76" timePeriod="thisMonth">
      <formula>AND(MONTH(E9)=MONTH(TODAY()),YEAR(E9)=YEAR(TODAY()))</formula>
    </cfRule>
  </conditionalFormatting>
  <conditionalFormatting sqref="E9:E10">
    <cfRule type="timePeriod" dxfId="2870" priority="75" timePeriod="nextMonth">
      <formula>AND(MONTH(E9)=MONTH(EDATE(TODAY(),0+1)),YEAR(E9)=YEAR(EDATE(TODAY(),0+1)))</formula>
    </cfRule>
  </conditionalFormatting>
  <conditionalFormatting sqref="E9:E10">
    <cfRule type="timePeriod" dxfId="2869" priority="74" timePeriod="thisMonth">
      <formula>AND(MONTH(E9)=MONTH(TODAY()),YEAR(E9)=YEAR(TODAY()))</formula>
    </cfRule>
  </conditionalFormatting>
  <conditionalFormatting sqref="E9:E10">
    <cfRule type="timePeriod" dxfId="2868" priority="73" timePeriod="nextMonth">
      <formula>AND(MONTH(E9)=MONTH(EDATE(TODAY(),0+1)),YEAR(E9)=YEAR(EDATE(TODAY(),0+1)))</formula>
    </cfRule>
  </conditionalFormatting>
  <conditionalFormatting sqref="E9:E10">
    <cfRule type="timePeriod" dxfId="2867" priority="72" timePeriod="thisMonth">
      <formula>AND(MONTH(E9)=MONTH(TODAY()),YEAR(E9)=YEAR(TODAY()))</formula>
    </cfRule>
  </conditionalFormatting>
  <conditionalFormatting sqref="E9:E10">
    <cfRule type="timePeriod" dxfId="2866" priority="71" timePeriod="nextMonth">
      <formula>AND(MONTH(E9)=MONTH(EDATE(TODAY(),0+1)),YEAR(E9)=YEAR(EDATE(TODAY(),0+1)))</formula>
    </cfRule>
  </conditionalFormatting>
  <conditionalFormatting sqref="E9:E10">
    <cfRule type="timePeriod" dxfId="2865" priority="70" timePeriod="thisMonth">
      <formula>AND(MONTH(E9)=MONTH(TODAY()),YEAR(E9)=YEAR(TODAY()))</formula>
    </cfRule>
  </conditionalFormatting>
  <conditionalFormatting sqref="E9:E10">
    <cfRule type="timePeriod" dxfId="2864" priority="69" timePeriod="nextMonth">
      <formula>AND(MONTH(E9)=MONTH(EDATE(TODAY(),0+1)),YEAR(E9)=YEAR(EDATE(TODAY(),0+1)))</formula>
    </cfRule>
  </conditionalFormatting>
  <conditionalFormatting sqref="E9:E10">
    <cfRule type="timePeriod" dxfId="2863" priority="68" timePeriod="thisMonth">
      <formula>AND(MONTH(E9)=MONTH(TODAY()),YEAR(E9)=YEAR(TODAY()))</formula>
    </cfRule>
  </conditionalFormatting>
  <conditionalFormatting sqref="E9:E10">
    <cfRule type="timePeriod" dxfId="2862" priority="67" timePeriod="nextMonth">
      <formula>AND(MONTH(E9)=MONTH(EDATE(TODAY(),0+1)),YEAR(E9)=YEAR(EDATE(TODAY(),0+1)))</formula>
    </cfRule>
  </conditionalFormatting>
  <conditionalFormatting sqref="E9:E10">
    <cfRule type="timePeriod" dxfId="2861" priority="66" timePeriod="thisMonth">
      <formula>AND(MONTH(E9)=MONTH(TODAY()),YEAR(E9)=YEAR(TODAY()))</formula>
    </cfRule>
  </conditionalFormatting>
  <conditionalFormatting sqref="E9:E10">
    <cfRule type="timePeriod" dxfId="2860" priority="65" timePeriod="nextMonth">
      <formula>AND(MONTH(E9)=MONTH(EDATE(TODAY(),0+1)),YEAR(E9)=YEAR(EDATE(TODAY(),0+1)))</formula>
    </cfRule>
  </conditionalFormatting>
  <conditionalFormatting sqref="E9:E10">
    <cfRule type="timePeriod" dxfId="2859" priority="64" timePeriod="thisMonth">
      <formula>AND(MONTH(E9)=MONTH(TODAY()),YEAR(E9)=YEAR(TODAY()))</formula>
    </cfRule>
  </conditionalFormatting>
  <conditionalFormatting sqref="E9:E10">
    <cfRule type="timePeriod" dxfId="2858" priority="63" timePeriod="nextMonth">
      <formula>AND(MONTH(E9)=MONTH(EDATE(TODAY(),0+1)),YEAR(E9)=YEAR(EDATE(TODAY(),0+1)))</formula>
    </cfRule>
  </conditionalFormatting>
  <conditionalFormatting sqref="E9:E10">
    <cfRule type="timePeriod" dxfId="2857" priority="62" timePeriod="thisMonth">
      <formula>AND(MONTH(E9)=MONTH(TODAY()),YEAR(E9)=YEAR(TODAY()))</formula>
    </cfRule>
  </conditionalFormatting>
  <conditionalFormatting sqref="E9:E10">
    <cfRule type="timePeriod" dxfId="2856" priority="61" timePeriod="nextMonth">
      <formula>AND(MONTH(E9)=MONTH(EDATE(TODAY(),0+1)),YEAR(E9)=YEAR(EDATE(TODAY(),0+1)))</formula>
    </cfRule>
  </conditionalFormatting>
  <conditionalFormatting sqref="E9:E10">
    <cfRule type="timePeriod" dxfId="2855" priority="60" timePeriod="thisMonth">
      <formula>AND(MONTH(E9)=MONTH(TODAY()),YEAR(E9)=YEAR(TODAY()))</formula>
    </cfRule>
  </conditionalFormatting>
  <conditionalFormatting sqref="E9:E10">
    <cfRule type="timePeriod" dxfId="2854" priority="59" timePeriod="nextMonth">
      <formula>AND(MONTH(E9)=MONTH(EDATE(TODAY(),0+1)),YEAR(E9)=YEAR(EDATE(TODAY(),0+1)))</formula>
    </cfRule>
  </conditionalFormatting>
  <conditionalFormatting sqref="E9:E10">
    <cfRule type="timePeriod" dxfId="2853" priority="58" timePeriod="thisMonth">
      <formula>AND(MONTH(E9)=MONTH(TODAY()),YEAR(E9)=YEAR(TODAY()))</formula>
    </cfRule>
  </conditionalFormatting>
  <conditionalFormatting sqref="E9:E10">
    <cfRule type="timePeriod" dxfId="2852" priority="57" timePeriod="nextMonth">
      <formula>AND(MONTH(E9)=MONTH(EDATE(TODAY(),0+1)),YEAR(E9)=YEAR(EDATE(TODAY(),0+1)))</formula>
    </cfRule>
  </conditionalFormatting>
  <conditionalFormatting sqref="E9:E10">
    <cfRule type="timePeriod" dxfId="2851" priority="56" timePeriod="thisMonth">
      <formula>AND(MONTH(E9)=MONTH(TODAY()),YEAR(E9)=YEAR(TODAY()))</formula>
    </cfRule>
  </conditionalFormatting>
  <conditionalFormatting sqref="E9:E10">
    <cfRule type="timePeriod" dxfId="2850" priority="55" timePeriod="nextMonth">
      <formula>AND(MONTH(E9)=MONTH(EDATE(TODAY(),0+1)),YEAR(E9)=YEAR(EDATE(TODAY(),0+1)))</formula>
    </cfRule>
  </conditionalFormatting>
  <conditionalFormatting sqref="E9:E10">
    <cfRule type="timePeriod" dxfId="2849" priority="54" timePeriod="thisMonth">
      <formula>AND(MONTH(E9)=MONTH(TODAY()),YEAR(E9)=YEAR(TODAY()))</formula>
    </cfRule>
  </conditionalFormatting>
  <conditionalFormatting sqref="E9:E10">
    <cfRule type="timePeriod" dxfId="2848" priority="53" timePeriod="nextMonth">
      <formula>AND(MONTH(E9)=MONTH(EDATE(TODAY(),0+1)),YEAR(E9)=YEAR(EDATE(TODAY(),0+1)))</formula>
    </cfRule>
  </conditionalFormatting>
  <conditionalFormatting sqref="E9:E10">
    <cfRule type="timePeriod" dxfId="2847" priority="52" timePeriod="thisMonth">
      <formula>AND(MONTH(E9)=MONTH(TODAY()),YEAR(E9)=YEAR(TODAY()))</formula>
    </cfRule>
  </conditionalFormatting>
  <conditionalFormatting sqref="E9:E10">
    <cfRule type="timePeriod" dxfId="2846" priority="51" timePeriod="nextMonth">
      <formula>AND(MONTH(E9)=MONTH(EDATE(TODAY(),0+1)),YEAR(E9)=YEAR(EDATE(TODAY(),0+1)))</formula>
    </cfRule>
  </conditionalFormatting>
  <conditionalFormatting sqref="E9:E10">
    <cfRule type="timePeriod" dxfId="2845" priority="50" timePeriod="thisMonth">
      <formula>AND(MONTH(E9)=MONTH(TODAY()),YEAR(E9)=YEAR(TODAY()))</formula>
    </cfRule>
  </conditionalFormatting>
  <conditionalFormatting sqref="E9:E10">
    <cfRule type="timePeriod" dxfId="2844" priority="49" timePeriod="nextMonth">
      <formula>AND(MONTH(E9)=MONTH(EDATE(TODAY(),0+1)),YEAR(E9)=YEAR(EDATE(TODAY(),0+1)))</formula>
    </cfRule>
  </conditionalFormatting>
  <conditionalFormatting sqref="E9:E10">
    <cfRule type="timePeriod" dxfId="2843" priority="48" timePeriod="thisMonth">
      <formula>AND(MONTH(E9)=MONTH(TODAY()),YEAR(E9)=YEAR(TODAY()))</formula>
    </cfRule>
  </conditionalFormatting>
  <conditionalFormatting sqref="E9:E10">
    <cfRule type="timePeriod" dxfId="2842" priority="47" timePeriod="nextMonth">
      <formula>AND(MONTH(E9)=MONTH(EDATE(TODAY(),0+1)),YEAR(E9)=YEAR(EDATE(TODAY(),0+1)))</formula>
    </cfRule>
  </conditionalFormatting>
  <conditionalFormatting sqref="E9:E10">
    <cfRule type="timePeriod" dxfId="2841" priority="46" timePeriod="thisMonth">
      <formula>AND(MONTH(E9)=MONTH(TODAY()),YEAR(E9)=YEAR(TODAY()))</formula>
    </cfRule>
  </conditionalFormatting>
  <conditionalFormatting sqref="E9:E10">
    <cfRule type="timePeriod" dxfId="2840" priority="45" timePeriod="nextMonth">
      <formula>AND(MONTH(E9)=MONTH(EDATE(TODAY(),0+1)),YEAR(E9)=YEAR(EDATE(TODAY(),0+1)))</formula>
    </cfRule>
  </conditionalFormatting>
  <conditionalFormatting sqref="E9:E10">
    <cfRule type="timePeriod" dxfId="2839" priority="44" timePeriod="thisMonth">
      <formula>AND(MONTH(E9)=MONTH(TODAY()),YEAR(E9)=YEAR(TODAY()))</formula>
    </cfRule>
  </conditionalFormatting>
  <conditionalFormatting sqref="E9:E10">
    <cfRule type="timePeriod" dxfId="2838" priority="43" timePeriod="nextMonth">
      <formula>AND(MONTH(E9)=MONTH(EDATE(TODAY(),0+1)),YEAR(E9)=YEAR(EDATE(TODAY(),0+1)))</formula>
    </cfRule>
  </conditionalFormatting>
  <conditionalFormatting sqref="E9:E10">
    <cfRule type="timePeriod" dxfId="2837" priority="42" timePeriod="thisMonth">
      <formula>AND(MONTH(E9)=MONTH(TODAY()),YEAR(E9)=YEAR(TODAY()))</formula>
    </cfRule>
  </conditionalFormatting>
  <conditionalFormatting sqref="E9:E10">
    <cfRule type="timePeriod" dxfId="2836" priority="41" timePeriod="nextMonth">
      <formula>AND(MONTH(E9)=MONTH(EDATE(TODAY(),0+1)),YEAR(E9)=YEAR(EDATE(TODAY(),0+1)))</formula>
    </cfRule>
  </conditionalFormatting>
  <conditionalFormatting sqref="E9:E10">
    <cfRule type="timePeriod" dxfId="2835" priority="40" timePeriod="thisMonth">
      <formula>AND(MONTH(E9)=MONTH(TODAY()),YEAR(E9)=YEAR(TODAY()))</formula>
    </cfRule>
  </conditionalFormatting>
  <conditionalFormatting sqref="E9:E10">
    <cfRule type="timePeriod" dxfId="2834" priority="39" timePeriod="nextMonth">
      <formula>AND(MONTH(E9)=MONTH(EDATE(TODAY(),0+1)),YEAR(E9)=YEAR(EDATE(TODAY(),0+1)))</formula>
    </cfRule>
  </conditionalFormatting>
  <conditionalFormatting sqref="E9:E10">
    <cfRule type="timePeriod" dxfId="2833" priority="38" timePeriod="thisMonth">
      <formula>AND(MONTH(E9)=MONTH(TODAY()),YEAR(E9)=YEAR(TODAY()))</formula>
    </cfRule>
  </conditionalFormatting>
  <conditionalFormatting sqref="E9:E10">
    <cfRule type="timePeriod" dxfId="2832" priority="37" timePeriod="nextMonth">
      <formula>AND(MONTH(E9)=MONTH(EDATE(TODAY(),0+1)),YEAR(E9)=YEAR(EDATE(TODAY(),0+1)))</formula>
    </cfRule>
  </conditionalFormatting>
  <conditionalFormatting sqref="E9:E10">
    <cfRule type="timePeriod" dxfId="2831" priority="36" timePeriod="thisMonth">
      <formula>AND(MONTH(E9)=MONTH(TODAY()),YEAR(E9)=YEAR(TODAY()))</formula>
    </cfRule>
  </conditionalFormatting>
  <conditionalFormatting sqref="E9:E10">
    <cfRule type="timePeriod" dxfId="2830" priority="35" timePeriod="nextMonth">
      <formula>AND(MONTH(E9)=MONTH(EDATE(TODAY(),0+1)),YEAR(E9)=YEAR(EDATE(TODAY(),0+1)))</formula>
    </cfRule>
  </conditionalFormatting>
  <conditionalFormatting sqref="E9:E10">
    <cfRule type="timePeriod" dxfId="2829" priority="34" timePeriod="thisMonth">
      <formula>AND(MONTH(E9)=MONTH(TODAY()),YEAR(E9)=YEAR(TODAY()))</formula>
    </cfRule>
  </conditionalFormatting>
  <conditionalFormatting sqref="E9:E10">
    <cfRule type="timePeriod" dxfId="2828" priority="33" timePeriod="nextMonth">
      <formula>AND(MONTH(E9)=MONTH(EDATE(TODAY(),0+1)),YEAR(E9)=YEAR(EDATE(TODAY(),0+1)))</formula>
    </cfRule>
  </conditionalFormatting>
  <conditionalFormatting sqref="E9:E10">
    <cfRule type="timePeriod" dxfId="2827" priority="32" timePeriod="thisMonth">
      <formula>AND(MONTH(E9)=MONTH(TODAY()),YEAR(E9)=YEAR(TODAY()))</formula>
    </cfRule>
  </conditionalFormatting>
  <conditionalFormatting sqref="E9:E10">
    <cfRule type="timePeriod" dxfId="2826" priority="31" timePeriod="nextMonth">
      <formula>AND(MONTH(E9)=MONTH(EDATE(TODAY(),0+1)),YEAR(E9)=YEAR(EDATE(TODAY(),0+1)))</formula>
    </cfRule>
  </conditionalFormatting>
  <conditionalFormatting sqref="E9:E10">
    <cfRule type="timePeriod" dxfId="2825" priority="30" timePeriod="thisMonth">
      <formula>AND(MONTH(E9)=MONTH(TODAY()),YEAR(E9)=YEAR(TODAY()))</formula>
    </cfRule>
  </conditionalFormatting>
  <conditionalFormatting sqref="E9:E10">
    <cfRule type="timePeriod" dxfId="2824" priority="29" timePeriod="nextMonth">
      <formula>AND(MONTH(E9)=MONTH(EDATE(TODAY(),0+1)),YEAR(E9)=YEAR(EDATE(TODAY(),0+1)))</formula>
    </cfRule>
  </conditionalFormatting>
  <conditionalFormatting sqref="E9:E10">
    <cfRule type="timePeriod" dxfId="2823" priority="28" timePeriod="thisMonth">
      <formula>AND(MONTH(E9)=MONTH(TODAY()),YEAR(E9)=YEAR(TODAY()))</formula>
    </cfRule>
  </conditionalFormatting>
  <conditionalFormatting sqref="E9:E10">
    <cfRule type="timePeriod" dxfId="2822" priority="27" timePeriod="nextMonth">
      <formula>AND(MONTH(E9)=MONTH(EDATE(TODAY(),0+1)),YEAR(E9)=YEAR(EDATE(TODAY(),0+1)))</formula>
    </cfRule>
  </conditionalFormatting>
  <conditionalFormatting sqref="E9:E10">
    <cfRule type="timePeriod" dxfId="2821" priority="26" timePeriod="thisMonth">
      <formula>AND(MONTH(E9)=MONTH(TODAY()),YEAR(E9)=YEAR(TODAY()))</formula>
    </cfRule>
  </conditionalFormatting>
  <conditionalFormatting sqref="E9:E10">
    <cfRule type="timePeriod" dxfId="2820" priority="25" timePeriod="nextMonth">
      <formula>AND(MONTH(E9)=MONTH(EDATE(TODAY(),0+1)),YEAR(E9)=YEAR(EDATE(TODAY(),0+1)))</formula>
    </cfRule>
  </conditionalFormatting>
  <conditionalFormatting sqref="E9:E10">
    <cfRule type="timePeriod" dxfId="2819" priority="24" timePeriod="thisMonth">
      <formula>AND(MONTH(E9)=MONTH(TODAY()),YEAR(E9)=YEAR(TODAY()))</formula>
    </cfRule>
  </conditionalFormatting>
  <conditionalFormatting sqref="E9:E10">
    <cfRule type="timePeriod" dxfId="2818" priority="23" timePeriod="nextMonth">
      <formula>AND(MONTH(E9)=MONTH(EDATE(TODAY(),0+1)),YEAR(E9)=YEAR(EDATE(TODAY(),0+1)))</formula>
    </cfRule>
  </conditionalFormatting>
  <conditionalFormatting sqref="E9:E10">
    <cfRule type="timePeriod" dxfId="2817" priority="22" timePeriod="thisMonth">
      <formula>AND(MONTH(E9)=MONTH(TODAY()),YEAR(E9)=YEAR(TODAY()))</formula>
    </cfRule>
  </conditionalFormatting>
  <conditionalFormatting sqref="E9:E10">
    <cfRule type="timePeriod" dxfId="2816" priority="21" timePeriod="nextMonth">
      <formula>AND(MONTH(E9)=MONTH(EDATE(TODAY(),0+1)),YEAR(E9)=YEAR(EDATE(TODAY(),0+1)))</formula>
    </cfRule>
  </conditionalFormatting>
  <conditionalFormatting sqref="E9:E10">
    <cfRule type="timePeriod" dxfId="2815" priority="20" timePeriod="thisMonth">
      <formula>AND(MONTH(E9)=MONTH(TODAY()),YEAR(E9)=YEAR(TODAY()))</formula>
    </cfRule>
  </conditionalFormatting>
  <conditionalFormatting sqref="E9:E10">
    <cfRule type="timePeriod" dxfId="2814" priority="19" timePeriod="nextMonth">
      <formula>AND(MONTH(E9)=MONTH(EDATE(TODAY(),0+1)),YEAR(E9)=YEAR(EDATE(TODAY(),0+1)))</formula>
    </cfRule>
  </conditionalFormatting>
  <conditionalFormatting sqref="E9:E10">
    <cfRule type="timePeriod" dxfId="2813" priority="18" timePeriod="thisMonth">
      <formula>AND(MONTH(E9)=MONTH(TODAY()),YEAR(E9)=YEAR(TODAY()))</formula>
    </cfRule>
  </conditionalFormatting>
  <conditionalFormatting sqref="E9:E10">
    <cfRule type="timePeriod" dxfId="2812" priority="17" timePeriod="nextMonth">
      <formula>AND(MONTH(E9)=MONTH(EDATE(TODAY(),0+1)),YEAR(E9)=YEAR(EDATE(TODAY(),0+1)))</formula>
    </cfRule>
  </conditionalFormatting>
  <conditionalFormatting sqref="E9:E10">
    <cfRule type="timePeriod" dxfId="2811" priority="16" timePeriod="thisMonth">
      <formula>AND(MONTH(E9)=MONTH(TODAY()),YEAR(E9)=YEAR(TODAY()))</formula>
    </cfRule>
  </conditionalFormatting>
  <conditionalFormatting sqref="E9:E10">
    <cfRule type="timePeriod" dxfId="2810" priority="15" timePeriod="nextMonth">
      <formula>AND(MONTH(E9)=MONTH(EDATE(TODAY(),0+1)),YEAR(E9)=YEAR(EDATE(TODAY(),0+1)))</formula>
    </cfRule>
  </conditionalFormatting>
  <conditionalFormatting sqref="E9:E10">
    <cfRule type="timePeriod" dxfId="2809" priority="14" timePeriod="thisMonth">
      <formula>AND(MONTH(E9)=MONTH(TODAY()),YEAR(E9)=YEAR(TODAY()))</formula>
    </cfRule>
  </conditionalFormatting>
  <conditionalFormatting sqref="E9:E10">
    <cfRule type="timePeriod" dxfId="2808" priority="13" timePeriod="nextMonth">
      <formula>AND(MONTH(E9)=MONTH(EDATE(TODAY(),0+1)),YEAR(E9)=YEAR(EDATE(TODAY(),0+1)))</formula>
    </cfRule>
  </conditionalFormatting>
  <conditionalFormatting sqref="E9:E10">
    <cfRule type="timePeriod" dxfId="2807" priority="12" timePeriod="thisMonth">
      <formula>AND(MONTH(E9)=MONTH(TODAY()),YEAR(E9)=YEAR(TODAY()))</formula>
    </cfRule>
  </conditionalFormatting>
  <conditionalFormatting sqref="E9:E10">
    <cfRule type="timePeriod" dxfId="2806" priority="11" timePeriod="nextMonth">
      <formula>AND(MONTH(E9)=MONTH(EDATE(TODAY(),0+1)),YEAR(E9)=YEAR(EDATE(TODAY(),0+1)))</formula>
    </cfRule>
  </conditionalFormatting>
  <conditionalFormatting sqref="E9:E10">
    <cfRule type="cellIs" dxfId="2805" priority="7" operator="equal">
      <formula>0</formula>
    </cfRule>
    <cfRule type="timePeriod" dxfId="2804" priority="8" timePeriod="thisMonth">
      <formula>AND(MONTH(E9)=MONTH(TODAY()),YEAR(E9)=YEAR(TODAY()))</formula>
    </cfRule>
    <cfRule type="timePeriod" dxfId="2803" priority="9" timePeriod="nextMonth">
      <formula>AND(MONTH(E9)=MONTH(EDATE(TODAY(),0+1)),YEAR(E9)=YEAR(EDATE(TODAY(),0+1)))</formula>
    </cfRule>
    <cfRule type="timePeriod" dxfId="2802" priority="10" timePeriod="thisMonth">
      <formula>AND(MONTH(E9)=MONTH(TODAY()),YEAR(E9)=YEAR(TODAY()))</formula>
    </cfRule>
  </conditionalFormatting>
  <conditionalFormatting sqref="E8">
    <cfRule type="timePeriod" dxfId="2801" priority="6" timePeriod="thisMonth">
      <formula>AND(MONTH(E8)=MONTH(TODAY()),YEAR(E8)=YEAR(TODAY()))</formula>
    </cfRule>
  </conditionalFormatting>
  <conditionalFormatting sqref="E8">
    <cfRule type="timePeriod" dxfId="2800" priority="5" timePeriod="nextMonth">
      <formula>AND(MONTH(E8)=MONTH(EDATE(TODAY(),0+1)),YEAR(E8)=YEAR(EDATE(TODAY(),0+1)))</formula>
    </cfRule>
  </conditionalFormatting>
  <conditionalFormatting sqref="E8">
    <cfRule type="timePeriod" dxfId="2799" priority="4" timePeriod="lastMonth">
      <formula>AND(MONTH(E8)=MONTH(EDATE(TODAY(),0-1)),YEAR(E8)=YEAR(EDATE(TODAY(),0-1)))</formula>
    </cfRule>
  </conditionalFormatting>
  <conditionalFormatting sqref="E3">
    <cfRule type="containsText" dxfId="2798" priority="3" operator="containsText" text="personnel costs">
      <formula>NOT(ISERROR(SEARCH("personnel costs",E3)))</formula>
    </cfRule>
  </conditionalFormatting>
  <conditionalFormatting sqref="E9:E10">
    <cfRule type="cellIs" dxfId="2797" priority="2" operator="between">
      <formula>1</formula>
      <formula>5</formula>
    </cfRule>
  </conditionalFormatting>
  <conditionalFormatting sqref="E9:E10">
    <cfRule type="cellIs" dxfId="2796" priority="1" operator="greaterThan">
      <formula>5</formula>
    </cfRule>
  </conditionalFormatting>
  <pageMargins left="0.75" right="0.75" top="1" bottom="1" header="0.5" footer="0.5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EB555FF-B3C8-8F48-B827-789E672D163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I8</xm:sqref>
        </x14:conditionalFormatting>
        <x14:conditionalFormatting xmlns:xm="http://schemas.microsoft.com/office/excel/2006/main">
          <x14:cfRule type="dataBar" id="{2FCFC780-1662-BB47-92C7-213513E0C66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I9:I10</xm:sqref>
        </x14:conditionalFormatting>
      </x14:conditionalFormattings>
    </ex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 enableFormatConditionsCalculation="0"/>
  <dimension ref="A1:O10"/>
  <sheetViews>
    <sheetView workbookViewId="0">
      <selection activeCell="I9" sqref="I9"/>
    </sheetView>
  </sheetViews>
  <sheetFormatPr baseColWidth="10" defaultRowHeight="15" x14ac:dyDescent="0"/>
  <cols>
    <col min="5" max="5" width="8.6640625" style="47" customWidth="1"/>
    <col min="12" max="12" width="12.83203125" bestFit="1" customWidth="1"/>
  </cols>
  <sheetData>
    <row r="1" spans="1:15" ht="16" thickBot="1">
      <c r="F1" s="1"/>
      <c r="G1" s="1"/>
      <c r="J1" s="1"/>
    </row>
    <row r="2" spans="1:15" ht="17" thickBot="1">
      <c r="A2" t="s">
        <v>0</v>
      </c>
      <c r="B2" t="s">
        <v>1</v>
      </c>
      <c r="C2" s="2" t="s">
        <v>2</v>
      </c>
      <c r="D2" s="3">
        <v>41243</v>
      </c>
      <c r="E2" s="48"/>
      <c r="G2" s="1"/>
      <c r="H2" s="4" t="s">
        <v>3</v>
      </c>
      <c r="I2" s="5"/>
      <c r="J2" s="6"/>
      <c r="K2" s="7"/>
      <c r="L2" s="8">
        <f ca="1">JUIN!L3</f>
        <v>60675.239560000045</v>
      </c>
      <c r="M2" s="9"/>
      <c r="N2" s="10" t="s">
        <v>4</v>
      </c>
      <c r="O2" s="11">
        <f>[2]SEPTEMBRE!N2-4.5-25-23</f>
        <v>36.609999999999985</v>
      </c>
    </row>
    <row r="3" spans="1:15" ht="17" thickBot="1">
      <c r="A3" s="12"/>
      <c r="B3" s="13" t="s">
        <v>5</v>
      </c>
      <c r="C3" s="13"/>
      <c r="D3" s="14">
        <v>13026.31</v>
      </c>
      <c r="E3" s="49"/>
      <c r="G3" s="1"/>
      <c r="H3" s="4" t="s">
        <v>6</v>
      </c>
      <c r="I3" s="5"/>
      <c r="J3" s="15"/>
      <c r="K3" s="7"/>
      <c r="L3" s="16">
        <f ca="1">L2-(SUM(J9:J30)+(SUM(K9:K30)))</f>
        <v>58463.599560000046</v>
      </c>
      <c r="M3" s="17"/>
      <c r="N3" s="18" t="s">
        <v>7</v>
      </c>
      <c r="O3" s="19">
        <f ca="1">L3+O2</f>
        <v>58500.209560000047</v>
      </c>
    </row>
    <row r="4" spans="1:15" ht="17" thickBot="1">
      <c r="A4" s="2"/>
      <c r="F4" s="1"/>
      <c r="G4" s="1"/>
      <c r="H4" s="20" t="s">
        <v>8</v>
      </c>
      <c r="I4" s="5"/>
      <c r="J4" s="6"/>
      <c r="K4" s="21"/>
      <c r="L4" s="22">
        <f ca="1">L2-SUM(H9:H30)+SUM(K9:K30)</f>
        <v>58463.599560000046</v>
      </c>
      <c r="M4" s="9"/>
      <c r="N4" s="9"/>
      <c r="O4" s="9"/>
    </row>
    <row r="5" spans="1:15" ht="17" thickBot="1">
      <c r="A5" s="2"/>
      <c r="F5" s="1"/>
      <c r="G5" s="1"/>
      <c r="H5" s="4" t="s">
        <v>9</v>
      </c>
      <c r="I5" s="5"/>
      <c r="J5" s="6"/>
      <c r="K5" s="7"/>
      <c r="L5" s="16">
        <v>0</v>
      </c>
      <c r="M5" s="9"/>
      <c r="N5" s="23" t="s">
        <v>10</v>
      </c>
      <c r="O5" s="24">
        <f>1080000</f>
        <v>1080000</v>
      </c>
    </row>
    <row r="6" spans="1:15" ht="17" thickBot="1">
      <c r="A6" s="2"/>
      <c r="F6" s="1"/>
      <c r="G6" s="1"/>
      <c r="H6" s="4" t="s">
        <v>11</v>
      </c>
      <c r="I6" s="5"/>
      <c r="J6" s="6"/>
      <c r="K6" s="7"/>
      <c r="L6" s="16">
        <v>0</v>
      </c>
      <c r="M6" s="9"/>
      <c r="N6" s="23" t="s">
        <v>12</v>
      </c>
      <c r="O6" s="25">
        <f ca="1">O5+L4</f>
        <v>1138463.59956</v>
      </c>
    </row>
    <row r="7" spans="1:15">
      <c r="A7" s="2"/>
      <c r="F7" s="1"/>
      <c r="G7" s="1"/>
      <c r="H7" s="26"/>
      <c r="J7" s="1"/>
      <c r="K7" s="26"/>
      <c r="L7" s="26"/>
    </row>
    <row r="8" spans="1:15" s="33" customFormat="1" ht="30">
      <c r="A8" s="27" t="s">
        <v>13</v>
      </c>
      <c r="B8" s="28" t="s">
        <v>14</v>
      </c>
      <c r="C8" s="28" t="s">
        <v>15</v>
      </c>
      <c r="D8" s="29" t="s">
        <v>16</v>
      </c>
      <c r="E8" s="50" t="s">
        <v>37</v>
      </c>
      <c r="F8" s="30" t="s">
        <v>17</v>
      </c>
      <c r="G8" s="30" t="s">
        <v>18</v>
      </c>
      <c r="H8" s="30" t="s">
        <v>19</v>
      </c>
      <c r="I8" s="31" t="s">
        <v>20</v>
      </c>
      <c r="J8" s="32" t="s">
        <v>21</v>
      </c>
      <c r="K8" s="28" t="s">
        <v>22</v>
      </c>
      <c r="L8" s="28" t="s">
        <v>23</v>
      </c>
      <c r="M8" s="28" t="s">
        <v>24</v>
      </c>
      <c r="N8" s="28" t="s">
        <v>25</v>
      </c>
      <c r="O8" s="28" t="s">
        <v>26</v>
      </c>
    </row>
    <row r="9" spans="1:15">
      <c r="A9" s="34">
        <v>41236</v>
      </c>
      <c r="B9" s="35" t="s">
        <v>27</v>
      </c>
      <c r="C9" s="35" t="s">
        <v>28</v>
      </c>
      <c r="D9" s="36">
        <v>41251</v>
      </c>
      <c r="E9" s="51" t="e">
        <f ca="1">IF([1]!Table12[[#This Row],[Mise en Paiement]]-(TODAY())&lt;0, 0, [1]!Table12[[#This Row],[Mise en Paiement]]-TODAY())</f>
        <v>#REF!</v>
      </c>
      <c r="F9" s="37">
        <v>66.400000000000006</v>
      </c>
      <c r="G9" s="37">
        <v>13.02</v>
      </c>
      <c r="H9" s="37">
        <f>G9+F9</f>
        <v>79.42</v>
      </c>
      <c r="I9" s="38">
        <v>1</v>
      </c>
      <c r="J9" s="37">
        <f>IF(I9=1, H9, 0)</f>
        <v>79.42</v>
      </c>
      <c r="K9" s="39"/>
      <c r="L9" s="40">
        <f ca="1">L2-J9+K9</f>
        <v>60595.819560000047</v>
      </c>
      <c r="M9" s="41" t="s">
        <v>29</v>
      </c>
      <c r="N9" s="35" t="s">
        <v>30</v>
      </c>
      <c r="O9" s="35" t="s">
        <v>31</v>
      </c>
    </row>
    <row r="10" spans="1:15">
      <c r="A10" s="42">
        <v>41247</v>
      </c>
      <c r="B10" s="43" t="s">
        <v>32</v>
      </c>
      <c r="C10" s="43" t="s">
        <v>33</v>
      </c>
      <c r="D10" s="44">
        <v>41247</v>
      </c>
      <c r="E10" s="51" t="e">
        <f ca="1">IF([1]!Table12[[#This Row],[Mise en Paiement]]-(TODAY())&lt;0, 0, [1]!Table12[[#This Row],[Mise en Paiement]]-TODAY())</f>
        <v>#REF!</v>
      </c>
      <c r="F10" s="45">
        <v>1815.09</v>
      </c>
      <c r="G10" s="45">
        <v>317.13</v>
      </c>
      <c r="H10" s="45">
        <f>G10+F10</f>
        <v>2132.2199999999998</v>
      </c>
      <c r="I10" s="43">
        <v>1</v>
      </c>
      <c r="J10" s="45">
        <f>IF(I10=1, H10, 0)</f>
        <v>2132.2199999999998</v>
      </c>
      <c r="K10" s="43"/>
      <c r="L10" s="46">
        <f ca="1">L9-J10+K10</f>
        <v>58463.599560000046</v>
      </c>
      <c r="M10" s="43" t="s">
        <v>34</v>
      </c>
      <c r="N10" s="43" t="s">
        <v>35</v>
      </c>
      <c r="O10" s="43" t="s">
        <v>36</v>
      </c>
    </row>
  </sheetData>
  <conditionalFormatting sqref="D9:D10">
    <cfRule type="timePeriod" dxfId="2795" priority="468" timePeriod="thisMonth">
      <formula>AND(MONTH(D9)=MONTH(TODAY()),YEAR(D9)=YEAR(TODAY()))</formula>
    </cfRule>
  </conditionalFormatting>
  <conditionalFormatting sqref="D9:D10">
    <cfRule type="timePeriod" dxfId="2794" priority="467" timePeriod="nextMonth">
      <formula>AND(MONTH(D9)=MONTH(EDATE(TODAY(),0+1)),YEAR(D9)=YEAR(EDATE(TODAY(),0+1)))</formula>
    </cfRule>
  </conditionalFormatting>
  <conditionalFormatting sqref="D9:D10">
    <cfRule type="timePeriod" dxfId="2793" priority="466" timePeriod="lastMonth">
      <formula>AND(MONTH(D9)=MONTH(EDATE(TODAY(),0-1)),YEAR(D9)=YEAR(EDATE(TODAY(),0-1)))</formula>
    </cfRule>
  </conditionalFormatting>
  <conditionalFormatting sqref="D9:D10">
    <cfRule type="timePeriod" dxfId="2792" priority="465" timePeriod="thisMonth">
      <formula>AND(MONTH(D9)=MONTH(TODAY()),YEAR(D9)=YEAR(TODAY()))</formula>
    </cfRule>
  </conditionalFormatting>
  <conditionalFormatting sqref="D9:D10">
    <cfRule type="timePeriod" dxfId="2791" priority="464" timePeriod="nextMonth">
      <formula>AND(MONTH(D9)=MONTH(EDATE(TODAY(),0+1)),YEAR(D9)=YEAR(EDATE(TODAY(),0+1)))</formula>
    </cfRule>
  </conditionalFormatting>
  <conditionalFormatting sqref="D9:D10">
    <cfRule type="timePeriod" dxfId="2790" priority="463" timePeriod="thisMonth">
      <formula>AND(MONTH(D9)=MONTH(TODAY()),YEAR(D9)=YEAR(TODAY()))</formula>
    </cfRule>
  </conditionalFormatting>
  <conditionalFormatting sqref="D9:D10">
    <cfRule type="timePeriod" dxfId="2789" priority="462" timePeriod="nextMonth">
      <formula>AND(MONTH(D9)=MONTH(EDATE(TODAY(),0+1)),YEAR(D9)=YEAR(EDATE(TODAY(),0+1)))</formula>
    </cfRule>
  </conditionalFormatting>
  <conditionalFormatting sqref="D9:D10">
    <cfRule type="timePeriod" dxfId="2788" priority="461" timePeriod="thisMonth">
      <formula>AND(MONTH(D9)=MONTH(TODAY()),YEAR(D9)=YEAR(TODAY()))</formula>
    </cfRule>
  </conditionalFormatting>
  <conditionalFormatting sqref="D9:D10">
    <cfRule type="timePeriod" dxfId="2787" priority="460" timePeriod="nextMonth">
      <formula>AND(MONTH(D9)=MONTH(EDATE(TODAY(),0+1)),YEAR(D9)=YEAR(EDATE(TODAY(),0+1)))</formula>
    </cfRule>
  </conditionalFormatting>
  <conditionalFormatting sqref="D9:D10">
    <cfRule type="timePeriod" dxfId="2786" priority="459" timePeriod="thisMonth">
      <formula>AND(MONTH(D9)=MONTH(TODAY()),YEAR(D9)=YEAR(TODAY()))</formula>
    </cfRule>
  </conditionalFormatting>
  <conditionalFormatting sqref="D9:D10">
    <cfRule type="timePeriod" dxfId="2785" priority="458" timePeriod="nextMonth">
      <formula>AND(MONTH(D9)=MONTH(EDATE(TODAY(),0+1)),YEAR(D9)=YEAR(EDATE(TODAY(),0+1)))</formula>
    </cfRule>
  </conditionalFormatting>
  <conditionalFormatting sqref="D9:D10">
    <cfRule type="timePeriod" dxfId="2784" priority="457" timePeriod="thisMonth">
      <formula>AND(MONTH(D9)=MONTH(TODAY()),YEAR(D9)=YEAR(TODAY()))</formula>
    </cfRule>
  </conditionalFormatting>
  <conditionalFormatting sqref="D9:D10">
    <cfRule type="timePeriod" dxfId="2783" priority="456" timePeriod="nextMonth">
      <formula>AND(MONTH(D9)=MONTH(EDATE(TODAY(),0+1)),YEAR(D9)=YEAR(EDATE(TODAY(),0+1)))</formula>
    </cfRule>
  </conditionalFormatting>
  <conditionalFormatting sqref="D9:D10">
    <cfRule type="timePeriod" dxfId="2782" priority="455" timePeriod="thisMonth">
      <formula>AND(MONTH(D9)=MONTH(TODAY()),YEAR(D9)=YEAR(TODAY()))</formula>
    </cfRule>
  </conditionalFormatting>
  <conditionalFormatting sqref="D9:D10">
    <cfRule type="timePeriod" dxfId="2781" priority="454" timePeriod="nextMonth">
      <formula>AND(MONTH(D9)=MONTH(EDATE(TODAY(),0+1)),YEAR(D9)=YEAR(EDATE(TODAY(),0+1)))</formula>
    </cfRule>
  </conditionalFormatting>
  <conditionalFormatting sqref="D9:D10">
    <cfRule type="timePeriod" dxfId="2780" priority="453" timePeriod="thisMonth">
      <formula>AND(MONTH(D9)=MONTH(TODAY()),YEAR(D9)=YEAR(TODAY()))</formula>
    </cfRule>
  </conditionalFormatting>
  <conditionalFormatting sqref="D9:D10">
    <cfRule type="timePeriod" dxfId="2779" priority="452" timePeriod="nextMonth">
      <formula>AND(MONTH(D9)=MONTH(EDATE(TODAY(),0+1)),YEAR(D9)=YEAR(EDATE(TODAY(),0+1)))</formula>
    </cfRule>
  </conditionalFormatting>
  <conditionalFormatting sqref="D9:D10">
    <cfRule type="timePeriod" dxfId="2778" priority="451" timePeriod="thisMonth">
      <formula>AND(MONTH(D9)=MONTH(TODAY()),YEAR(D9)=YEAR(TODAY()))</formula>
    </cfRule>
  </conditionalFormatting>
  <conditionalFormatting sqref="D9:D10">
    <cfRule type="timePeriod" dxfId="2777" priority="450" timePeriod="nextMonth">
      <formula>AND(MONTH(D9)=MONTH(EDATE(TODAY(),0+1)),YEAR(D9)=YEAR(EDATE(TODAY(),0+1)))</formula>
    </cfRule>
  </conditionalFormatting>
  <conditionalFormatting sqref="D9:D10">
    <cfRule type="timePeriod" dxfId="2776" priority="449" timePeriod="thisMonth">
      <formula>AND(MONTH(D9)=MONTH(TODAY()),YEAR(D9)=YEAR(TODAY()))</formula>
    </cfRule>
  </conditionalFormatting>
  <conditionalFormatting sqref="D9:D10">
    <cfRule type="timePeriod" dxfId="2775" priority="448" timePeriod="nextMonth">
      <formula>AND(MONTH(D9)=MONTH(EDATE(TODAY(),0+1)),YEAR(D9)=YEAR(EDATE(TODAY(),0+1)))</formula>
    </cfRule>
  </conditionalFormatting>
  <conditionalFormatting sqref="D9:D10">
    <cfRule type="timePeriod" dxfId="2774" priority="447" timePeriod="thisMonth">
      <formula>AND(MONTH(D9)=MONTH(TODAY()),YEAR(D9)=YEAR(TODAY()))</formula>
    </cfRule>
  </conditionalFormatting>
  <conditionalFormatting sqref="D9:D10">
    <cfRule type="timePeriod" dxfId="2773" priority="446" timePeriod="nextMonth">
      <formula>AND(MONTH(D9)=MONTH(EDATE(TODAY(),0+1)),YEAR(D9)=YEAR(EDATE(TODAY(),0+1)))</formula>
    </cfRule>
  </conditionalFormatting>
  <conditionalFormatting sqref="D9:D10">
    <cfRule type="timePeriod" dxfId="2772" priority="445" timePeriod="thisMonth">
      <formula>AND(MONTH(D9)=MONTH(TODAY()),YEAR(D9)=YEAR(TODAY()))</formula>
    </cfRule>
  </conditionalFormatting>
  <conditionalFormatting sqref="D9:D10">
    <cfRule type="timePeriod" dxfId="2771" priority="444" timePeriod="nextMonth">
      <formula>AND(MONTH(D9)=MONTH(EDATE(TODAY(),0+1)),YEAR(D9)=YEAR(EDATE(TODAY(),0+1)))</formula>
    </cfRule>
  </conditionalFormatting>
  <conditionalFormatting sqref="D9:D10">
    <cfRule type="timePeriod" dxfId="2770" priority="443" timePeriod="thisMonth">
      <formula>AND(MONTH(D9)=MONTH(TODAY()),YEAR(D9)=YEAR(TODAY()))</formula>
    </cfRule>
  </conditionalFormatting>
  <conditionalFormatting sqref="D9:D10">
    <cfRule type="timePeriod" dxfId="2769" priority="442" timePeriod="nextMonth">
      <formula>AND(MONTH(D9)=MONTH(EDATE(TODAY(),0+1)),YEAR(D9)=YEAR(EDATE(TODAY(),0+1)))</formula>
    </cfRule>
  </conditionalFormatting>
  <conditionalFormatting sqref="D9:D10">
    <cfRule type="timePeriod" dxfId="2768" priority="441" timePeriod="thisMonth">
      <formula>AND(MONTH(D9)=MONTH(TODAY()),YEAR(D9)=YEAR(TODAY()))</formula>
    </cfRule>
  </conditionalFormatting>
  <conditionalFormatting sqref="D9:D10">
    <cfRule type="timePeriod" dxfId="2767" priority="440" timePeriod="nextMonth">
      <formula>AND(MONTH(D9)=MONTH(EDATE(TODAY(),0+1)),YEAR(D9)=YEAR(EDATE(TODAY(),0+1)))</formula>
    </cfRule>
  </conditionalFormatting>
  <conditionalFormatting sqref="D9:D10">
    <cfRule type="timePeriod" dxfId="2766" priority="439" timePeriod="thisMonth">
      <formula>AND(MONTH(D9)=MONTH(TODAY()),YEAR(D9)=YEAR(TODAY()))</formula>
    </cfRule>
  </conditionalFormatting>
  <conditionalFormatting sqref="D9:D10">
    <cfRule type="timePeriod" dxfId="2765" priority="438" timePeriod="nextMonth">
      <formula>AND(MONTH(D9)=MONTH(EDATE(TODAY(),0+1)),YEAR(D9)=YEAR(EDATE(TODAY(),0+1)))</formula>
    </cfRule>
  </conditionalFormatting>
  <conditionalFormatting sqref="D9:D10">
    <cfRule type="timePeriod" dxfId="2764" priority="437" timePeriod="thisMonth">
      <formula>AND(MONTH(D9)=MONTH(TODAY()),YEAR(D9)=YEAR(TODAY()))</formula>
    </cfRule>
  </conditionalFormatting>
  <conditionalFormatting sqref="D9:D10">
    <cfRule type="timePeriod" dxfId="2763" priority="436" timePeriod="nextMonth">
      <formula>AND(MONTH(D9)=MONTH(EDATE(TODAY(),0+1)),YEAR(D9)=YEAR(EDATE(TODAY(),0+1)))</formula>
    </cfRule>
  </conditionalFormatting>
  <conditionalFormatting sqref="D9:D10">
    <cfRule type="timePeriod" dxfId="2762" priority="435" timePeriod="thisMonth">
      <formula>AND(MONTH(D9)=MONTH(TODAY()),YEAR(D9)=YEAR(TODAY()))</formula>
    </cfRule>
  </conditionalFormatting>
  <conditionalFormatting sqref="D9:D10">
    <cfRule type="timePeriod" dxfId="2761" priority="434" timePeriod="nextMonth">
      <formula>AND(MONTH(D9)=MONTH(EDATE(TODAY(),0+1)),YEAR(D9)=YEAR(EDATE(TODAY(),0+1)))</formula>
    </cfRule>
  </conditionalFormatting>
  <conditionalFormatting sqref="D9:D10">
    <cfRule type="timePeriod" dxfId="2760" priority="433" timePeriod="thisMonth">
      <formula>AND(MONTH(D9)=MONTH(TODAY()),YEAR(D9)=YEAR(TODAY()))</formula>
    </cfRule>
  </conditionalFormatting>
  <conditionalFormatting sqref="D9:D10">
    <cfRule type="timePeriod" dxfId="2759" priority="432" timePeriod="nextMonth">
      <formula>AND(MONTH(D9)=MONTH(EDATE(TODAY(),0+1)),YEAR(D9)=YEAR(EDATE(TODAY(),0+1)))</formula>
    </cfRule>
  </conditionalFormatting>
  <conditionalFormatting sqref="D9:D10">
    <cfRule type="timePeriod" dxfId="2758" priority="431" timePeriod="thisMonth">
      <formula>AND(MONTH(D9)=MONTH(TODAY()),YEAR(D9)=YEAR(TODAY()))</formula>
    </cfRule>
  </conditionalFormatting>
  <conditionalFormatting sqref="D9:D10">
    <cfRule type="timePeriod" dxfId="2757" priority="430" timePeriod="nextMonth">
      <formula>AND(MONTH(D9)=MONTH(EDATE(TODAY(),0+1)),YEAR(D9)=YEAR(EDATE(TODAY(),0+1)))</formula>
    </cfRule>
  </conditionalFormatting>
  <conditionalFormatting sqref="D9:D10">
    <cfRule type="timePeriod" dxfId="2756" priority="429" timePeriod="thisMonth">
      <formula>AND(MONTH(D9)=MONTH(TODAY()),YEAR(D9)=YEAR(TODAY()))</formula>
    </cfRule>
  </conditionalFormatting>
  <conditionalFormatting sqref="D9:D10">
    <cfRule type="timePeriod" dxfId="2755" priority="428" timePeriod="nextMonth">
      <formula>AND(MONTH(D9)=MONTH(EDATE(TODAY(),0+1)),YEAR(D9)=YEAR(EDATE(TODAY(),0+1)))</formula>
    </cfRule>
  </conditionalFormatting>
  <conditionalFormatting sqref="D9:D10">
    <cfRule type="timePeriod" dxfId="2754" priority="427" timePeriod="thisMonth">
      <formula>AND(MONTH(D9)=MONTH(TODAY()),YEAR(D9)=YEAR(TODAY()))</formula>
    </cfRule>
  </conditionalFormatting>
  <conditionalFormatting sqref="D9:D10">
    <cfRule type="timePeriod" dxfId="2753" priority="426" timePeriod="nextMonth">
      <formula>AND(MONTH(D9)=MONTH(EDATE(TODAY(),0+1)),YEAR(D9)=YEAR(EDATE(TODAY(),0+1)))</formula>
    </cfRule>
  </conditionalFormatting>
  <conditionalFormatting sqref="D9:D10">
    <cfRule type="timePeriod" dxfId="2752" priority="425" timePeriod="thisMonth">
      <formula>AND(MONTH(D9)=MONTH(TODAY()),YEAR(D9)=YEAR(TODAY()))</formula>
    </cfRule>
  </conditionalFormatting>
  <conditionalFormatting sqref="D9:D10">
    <cfRule type="timePeriod" dxfId="2751" priority="424" timePeriod="nextMonth">
      <formula>AND(MONTH(D9)=MONTH(EDATE(TODAY(),0+1)),YEAR(D9)=YEAR(EDATE(TODAY(),0+1)))</formula>
    </cfRule>
  </conditionalFormatting>
  <conditionalFormatting sqref="D9:D10">
    <cfRule type="timePeriod" dxfId="2750" priority="423" timePeriod="thisMonth">
      <formula>AND(MONTH(D9)=MONTH(TODAY()),YEAR(D9)=YEAR(TODAY()))</formula>
    </cfRule>
  </conditionalFormatting>
  <conditionalFormatting sqref="D9:D10">
    <cfRule type="timePeriod" dxfId="2749" priority="422" timePeriod="nextMonth">
      <formula>AND(MONTH(D9)=MONTH(EDATE(TODAY(),0+1)),YEAR(D9)=YEAR(EDATE(TODAY(),0+1)))</formula>
    </cfRule>
  </conditionalFormatting>
  <conditionalFormatting sqref="D9:D10">
    <cfRule type="timePeriod" dxfId="2748" priority="421" timePeriod="thisMonth">
      <formula>AND(MONTH(D9)=MONTH(TODAY()),YEAR(D9)=YEAR(TODAY()))</formula>
    </cfRule>
  </conditionalFormatting>
  <conditionalFormatting sqref="D9:D10">
    <cfRule type="timePeriod" dxfId="2747" priority="420" timePeriod="nextMonth">
      <formula>AND(MONTH(D9)=MONTH(EDATE(TODAY(),0+1)),YEAR(D9)=YEAR(EDATE(TODAY(),0+1)))</formula>
    </cfRule>
  </conditionalFormatting>
  <conditionalFormatting sqref="D9:D10">
    <cfRule type="timePeriod" dxfId="2746" priority="419" timePeriod="thisMonth">
      <formula>AND(MONTH(D9)=MONTH(TODAY()),YEAR(D9)=YEAR(TODAY()))</formula>
    </cfRule>
  </conditionalFormatting>
  <conditionalFormatting sqref="D9:D10">
    <cfRule type="timePeriod" dxfId="2745" priority="418" timePeriod="nextMonth">
      <formula>AND(MONTH(D9)=MONTH(EDATE(TODAY(),0+1)),YEAR(D9)=YEAR(EDATE(TODAY(),0+1)))</formula>
    </cfRule>
  </conditionalFormatting>
  <conditionalFormatting sqref="D9:D10">
    <cfRule type="timePeriod" dxfId="2744" priority="417" timePeriod="thisMonth">
      <formula>AND(MONTH(D9)=MONTH(TODAY()),YEAR(D9)=YEAR(TODAY()))</formula>
    </cfRule>
  </conditionalFormatting>
  <conditionalFormatting sqref="D9:D10">
    <cfRule type="timePeriod" dxfId="2743" priority="416" timePeriod="nextMonth">
      <formula>AND(MONTH(D9)=MONTH(EDATE(TODAY(),0+1)),YEAR(D9)=YEAR(EDATE(TODAY(),0+1)))</formula>
    </cfRule>
  </conditionalFormatting>
  <conditionalFormatting sqref="D9:D10">
    <cfRule type="timePeriod" dxfId="2742" priority="415" timePeriod="thisMonth">
      <formula>AND(MONTH(D9)=MONTH(TODAY()),YEAR(D9)=YEAR(TODAY()))</formula>
    </cfRule>
  </conditionalFormatting>
  <conditionalFormatting sqref="D9:D10">
    <cfRule type="timePeriod" dxfId="2741" priority="414" timePeriod="nextMonth">
      <formula>AND(MONTH(D9)=MONTH(EDATE(TODAY(),0+1)),YEAR(D9)=YEAR(EDATE(TODAY(),0+1)))</formula>
    </cfRule>
  </conditionalFormatting>
  <conditionalFormatting sqref="D9:D10">
    <cfRule type="timePeriod" dxfId="2740" priority="413" timePeriod="thisMonth">
      <formula>AND(MONTH(D9)=MONTH(TODAY()),YEAR(D9)=YEAR(TODAY()))</formula>
    </cfRule>
  </conditionalFormatting>
  <conditionalFormatting sqref="D9:D10">
    <cfRule type="timePeriod" dxfId="2739" priority="412" timePeriod="nextMonth">
      <formula>AND(MONTH(D9)=MONTH(EDATE(TODAY(),0+1)),YEAR(D9)=YEAR(EDATE(TODAY(),0+1)))</formula>
    </cfRule>
  </conditionalFormatting>
  <conditionalFormatting sqref="D9:D10">
    <cfRule type="timePeriod" dxfId="2738" priority="411" timePeriod="thisMonth">
      <formula>AND(MONTH(D9)=MONTH(TODAY()),YEAR(D9)=YEAR(TODAY()))</formula>
    </cfRule>
  </conditionalFormatting>
  <conditionalFormatting sqref="D9:D10">
    <cfRule type="timePeriod" dxfId="2737" priority="410" timePeriod="nextMonth">
      <formula>AND(MONTH(D9)=MONTH(EDATE(TODAY(),0+1)),YEAR(D9)=YEAR(EDATE(TODAY(),0+1)))</formula>
    </cfRule>
  </conditionalFormatting>
  <conditionalFormatting sqref="D9:D10">
    <cfRule type="timePeriod" dxfId="2736" priority="409" timePeriod="thisMonth">
      <formula>AND(MONTH(D9)=MONTH(TODAY()),YEAR(D9)=YEAR(TODAY()))</formula>
    </cfRule>
  </conditionalFormatting>
  <conditionalFormatting sqref="D9:D10">
    <cfRule type="timePeriod" dxfId="2735" priority="408" timePeriod="nextMonth">
      <formula>AND(MONTH(D9)=MONTH(EDATE(TODAY(),0+1)),YEAR(D9)=YEAR(EDATE(TODAY(),0+1)))</formula>
    </cfRule>
  </conditionalFormatting>
  <conditionalFormatting sqref="D9:D10">
    <cfRule type="timePeriod" dxfId="2734" priority="407" timePeriod="thisMonth">
      <formula>AND(MONTH(D9)=MONTH(TODAY()),YEAR(D9)=YEAR(TODAY()))</formula>
    </cfRule>
  </conditionalFormatting>
  <conditionalFormatting sqref="D9:D10">
    <cfRule type="timePeriod" dxfId="2733" priority="406" timePeriod="nextMonth">
      <formula>AND(MONTH(D9)=MONTH(EDATE(TODAY(),0+1)),YEAR(D9)=YEAR(EDATE(TODAY(),0+1)))</formula>
    </cfRule>
  </conditionalFormatting>
  <conditionalFormatting sqref="D9:D10">
    <cfRule type="timePeriod" dxfId="2732" priority="405" timePeriod="thisMonth">
      <formula>AND(MONTH(D9)=MONTH(TODAY()),YEAR(D9)=YEAR(TODAY()))</formula>
    </cfRule>
  </conditionalFormatting>
  <conditionalFormatting sqref="D9:D10">
    <cfRule type="timePeriod" dxfId="2731" priority="404" timePeriod="nextMonth">
      <formula>AND(MONTH(D9)=MONTH(EDATE(TODAY(),0+1)),YEAR(D9)=YEAR(EDATE(TODAY(),0+1)))</formula>
    </cfRule>
  </conditionalFormatting>
  <conditionalFormatting sqref="D9:D10">
    <cfRule type="timePeriod" dxfId="2730" priority="403" timePeriod="thisMonth">
      <formula>AND(MONTH(D9)=MONTH(TODAY()),YEAR(D9)=YEAR(TODAY()))</formula>
    </cfRule>
  </conditionalFormatting>
  <conditionalFormatting sqref="D9:D10">
    <cfRule type="timePeriod" dxfId="2729" priority="402" timePeriod="nextMonth">
      <formula>AND(MONTH(D9)=MONTH(EDATE(TODAY(),0+1)),YEAR(D9)=YEAR(EDATE(TODAY(),0+1)))</formula>
    </cfRule>
  </conditionalFormatting>
  <conditionalFormatting sqref="D9:D10">
    <cfRule type="timePeriod" dxfId="2728" priority="401" timePeriod="thisMonth">
      <formula>AND(MONTH(D9)=MONTH(TODAY()),YEAR(D9)=YEAR(TODAY()))</formula>
    </cfRule>
  </conditionalFormatting>
  <conditionalFormatting sqref="D9:D10">
    <cfRule type="timePeriod" dxfId="2727" priority="400" timePeriod="nextMonth">
      <formula>AND(MONTH(D9)=MONTH(EDATE(TODAY(),0+1)),YEAR(D9)=YEAR(EDATE(TODAY(),0+1)))</formula>
    </cfRule>
  </conditionalFormatting>
  <conditionalFormatting sqref="D9:D10">
    <cfRule type="timePeriod" dxfId="2726" priority="399" timePeriod="thisMonth">
      <formula>AND(MONTH(D9)=MONTH(TODAY()),YEAR(D9)=YEAR(TODAY()))</formula>
    </cfRule>
  </conditionalFormatting>
  <conditionalFormatting sqref="D9:D10">
    <cfRule type="timePeriod" dxfId="2725" priority="398" timePeriod="nextMonth">
      <formula>AND(MONTH(D9)=MONTH(EDATE(TODAY(),0+1)),YEAR(D9)=YEAR(EDATE(TODAY(),0+1)))</formula>
    </cfRule>
  </conditionalFormatting>
  <conditionalFormatting sqref="D9:D10">
    <cfRule type="timePeriod" dxfId="2724" priority="397" timePeriod="thisMonth">
      <formula>AND(MONTH(D9)=MONTH(TODAY()),YEAR(D9)=YEAR(TODAY()))</formula>
    </cfRule>
  </conditionalFormatting>
  <conditionalFormatting sqref="D9:D10">
    <cfRule type="timePeriod" dxfId="2723" priority="396" timePeriod="nextMonth">
      <formula>AND(MONTH(D9)=MONTH(EDATE(TODAY(),0+1)),YEAR(D9)=YEAR(EDATE(TODAY(),0+1)))</formula>
    </cfRule>
  </conditionalFormatting>
  <conditionalFormatting sqref="D9:D10">
    <cfRule type="timePeriod" dxfId="2722" priority="395" timePeriod="thisMonth">
      <formula>AND(MONTH(D9)=MONTH(TODAY()),YEAR(D9)=YEAR(TODAY()))</formula>
    </cfRule>
  </conditionalFormatting>
  <conditionalFormatting sqref="D9:D10">
    <cfRule type="timePeriod" dxfId="2721" priority="394" timePeriod="nextMonth">
      <formula>AND(MONTH(D9)=MONTH(EDATE(TODAY(),0+1)),YEAR(D9)=YEAR(EDATE(TODAY(),0+1)))</formula>
    </cfRule>
  </conditionalFormatting>
  <conditionalFormatting sqref="D9:D10">
    <cfRule type="timePeriod" dxfId="2720" priority="393" timePeriod="thisMonth">
      <formula>AND(MONTH(D9)=MONTH(TODAY()),YEAR(D9)=YEAR(TODAY()))</formula>
    </cfRule>
  </conditionalFormatting>
  <conditionalFormatting sqref="D9:D10">
    <cfRule type="timePeriod" dxfId="2719" priority="392" timePeriod="nextMonth">
      <formula>AND(MONTH(D9)=MONTH(EDATE(TODAY(),0+1)),YEAR(D9)=YEAR(EDATE(TODAY(),0+1)))</formula>
    </cfRule>
  </conditionalFormatting>
  <conditionalFormatting sqref="D9:D10">
    <cfRule type="timePeriod" dxfId="2718" priority="391" timePeriod="thisMonth">
      <formula>AND(MONTH(D9)=MONTH(TODAY()),YEAR(D9)=YEAR(TODAY()))</formula>
    </cfRule>
  </conditionalFormatting>
  <conditionalFormatting sqref="D9:D10">
    <cfRule type="timePeriod" dxfId="2717" priority="390" timePeriod="nextMonth">
      <formula>AND(MONTH(D9)=MONTH(EDATE(TODAY(),0+1)),YEAR(D9)=YEAR(EDATE(TODAY(),0+1)))</formula>
    </cfRule>
  </conditionalFormatting>
  <conditionalFormatting sqref="D9:D10">
    <cfRule type="timePeriod" dxfId="2716" priority="389" timePeriod="thisMonth">
      <formula>AND(MONTH(D9)=MONTH(TODAY()),YEAR(D9)=YEAR(TODAY()))</formula>
    </cfRule>
  </conditionalFormatting>
  <conditionalFormatting sqref="D9:D10">
    <cfRule type="timePeriod" dxfId="2715" priority="388" timePeriod="nextMonth">
      <formula>AND(MONTH(D9)=MONTH(EDATE(TODAY(),0+1)),YEAR(D9)=YEAR(EDATE(TODAY(),0+1)))</formula>
    </cfRule>
  </conditionalFormatting>
  <conditionalFormatting sqref="D9:D10">
    <cfRule type="timePeriod" dxfId="2714" priority="387" timePeriod="thisMonth">
      <formula>AND(MONTH(D9)=MONTH(TODAY()),YEAR(D9)=YEAR(TODAY()))</formula>
    </cfRule>
  </conditionalFormatting>
  <conditionalFormatting sqref="D9:D10">
    <cfRule type="timePeriod" dxfId="2713" priority="386" timePeriod="nextMonth">
      <formula>AND(MONTH(D9)=MONTH(EDATE(TODAY(),0+1)),YEAR(D9)=YEAR(EDATE(TODAY(),0+1)))</formula>
    </cfRule>
  </conditionalFormatting>
  <conditionalFormatting sqref="D9:D10">
    <cfRule type="timePeriod" dxfId="2712" priority="385" timePeriod="thisMonth">
      <formula>AND(MONTH(D9)=MONTH(TODAY()),YEAR(D9)=YEAR(TODAY()))</formula>
    </cfRule>
  </conditionalFormatting>
  <conditionalFormatting sqref="D9:D10">
    <cfRule type="timePeriod" dxfId="2711" priority="384" timePeriod="nextMonth">
      <formula>AND(MONTH(D9)=MONTH(EDATE(TODAY(),0+1)),YEAR(D9)=YEAR(EDATE(TODAY(),0+1)))</formula>
    </cfRule>
  </conditionalFormatting>
  <conditionalFormatting sqref="D9:D10">
    <cfRule type="timePeriod" dxfId="2710" priority="383" timePeriod="thisMonth">
      <formula>AND(MONTH(D9)=MONTH(TODAY()),YEAR(D9)=YEAR(TODAY()))</formula>
    </cfRule>
  </conditionalFormatting>
  <conditionalFormatting sqref="D9:D10">
    <cfRule type="timePeriod" dxfId="2709" priority="382" timePeriod="nextMonth">
      <formula>AND(MONTH(D9)=MONTH(EDATE(TODAY(),0+1)),YEAR(D9)=YEAR(EDATE(TODAY(),0+1)))</formula>
    </cfRule>
  </conditionalFormatting>
  <conditionalFormatting sqref="D9:D10">
    <cfRule type="timePeriod" dxfId="2708" priority="381" timePeriod="thisMonth">
      <formula>AND(MONTH(D9)=MONTH(TODAY()),YEAR(D9)=YEAR(TODAY()))</formula>
    </cfRule>
  </conditionalFormatting>
  <conditionalFormatting sqref="D9:D10">
    <cfRule type="timePeriod" dxfId="2707" priority="380" timePeriod="nextMonth">
      <formula>AND(MONTH(D9)=MONTH(EDATE(TODAY(),0+1)),YEAR(D9)=YEAR(EDATE(TODAY(),0+1)))</formula>
    </cfRule>
  </conditionalFormatting>
  <conditionalFormatting sqref="D9:D10">
    <cfRule type="timePeriod" dxfId="2706" priority="379" timePeriod="thisMonth">
      <formula>AND(MONTH(D9)=MONTH(TODAY()),YEAR(D9)=YEAR(TODAY()))</formula>
    </cfRule>
  </conditionalFormatting>
  <conditionalFormatting sqref="D9:D10">
    <cfRule type="timePeriod" dxfId="2705" priority="378" timePeriod="nextMonth">
      <formula>AND(MONTH(D9)=MONTH(EDATE(TODAY(),0+1)),YEAR(D9)=YEAR(EDATE(TODAY(),0+1)))</formula>
    </cfRule>
  </conditionalFormatting>
  <conditionalFormatting sqref="D9:D10">
    <cfRule type="timePeriod" dxfId="2704" priority="377" timePeriod="thisMonth">
      <formula>AND(MONTH(D9)=MONTH(TODAY()),YEAR(D9)=YEAR(TODAY()))</formula>
    </cfRule>
  </conditionalFormatting>
  <conditionalFormatting sqref="D9:D10">
    <cfRule type="timePeriod" dxfId="2703" priority="376" timePeriod="nextMonth">
      <formula>AND(MONTH(D9)=MONTH(EDATE(TODAY(),0+1)),YEAR(D9)=YEAR(EDATE(TODAY(),0+1)))</formula>
    </cfRule>
  </conditionalFormatting>
  <conditionalFormatting sqref="D9:D10">
    <cfRule type="timePeriod" dxfId="2702" priority="375" timePeriod="thisMonth">
      <formula>AND(MONTH(D9)=MONTH(TODAY()),YEAR(D9)=YEAR(TODAY()))</formula>
    </cfRule>
  </conditionalFormatting>
  <conditionalFormatting sqref="D9:D10">
    <cfRule type="timePeriod" dxfId="2701" priority="374" timePeriod="nextMonth">
      <formula>AND(MONTH(D9)=MONTH(EDATE(TODAY(),0+1)),YEAR(D9)=YEAR(EDATE(TODAY(),0+1)))</formula>
    </cfRule>
  </conditionalFormatting>
  <conditionalFormatting sqref="D9:D10">
    <cfRule type="timePeriod" dxfId="2700" priority="373" timePeriod="thisMonth">
      <formula>AND(MONTH(D9)=MONTH(TODAY()),YEAR(D9)=YEAR(TODAY()))</formula>
    </cfRule>
  </conditionalFormatting>
  <conditionalFormatting sqref="D9:D10">
    <cfRule type="timePeriod" dxfId="2699" priority="372" timePeriod="nextMonth">
      <formula>AND(MONTH(D9)=MONTH(EDATE(TODAY(),0+1)),YEAR(D9)=YEAR(EDATE(TODAY(),0+1)))</formula>
    </cfRule>
  </conditionalFormatting>
  <conditionalFormatting sqref="D9:D10">
    <cfRule type="timePeriod" dxfId="2698" priority="371" timePeriod="thisMonth">
      <formula>AND(MONTH(D9)=MONTH(TODAY()),YEAR(D9)=YEAR(TODAY()))</formula>
    </cfRule>
  </conditionalFormatting>
  <conditionalFormatting sqref="D9:D10">
    <cfRule type="timePeriod" dxfId="2697" priority="370" timePeriod="nextMonth">
      <formula>AND(MONTH(D9)=MONTH(EDATE(TODAY(),0+1)),YEAR(D9)=YEAR(EDATE(TODAY(),0+1)))</formula>
    </cfRule>
  </conditionalFormatting>
  <conditionalFormatting sqref="D9:D10">
    <cfRule type="timePeriod" dxfId="2696" priority="369" timePeriod="thisMonth">
      <formula>AND(MONTH(D9)=MONTH(TODAY()),YEAR(D9)=YEAR(TODAY()))</formula>
    </cfRule>
  </conditionalFormatting>
  <conditionalFormatting sqref="D9:D10">
    <cfRule type="timePeriod" dxfId="2695" priority="368" timePeriod="nextMonth">
      <formula>AND(MONTH(D9)=MONTH(EDATE(TODAY(),0+1)),YEAR(D9)=YEAR(EDATE(TODAY(),0+1)))</formula>
    </cfRule>
  </conditionalFormatting>
  <conditionalFormatting sqref="D9:D10">
    <cfRule type="timePeriod" dxfId="2694" priority="367" timePeriod="thisMonth">
      <formula>AND(MONTH(D9)=MONTH(TODAY()),YEAR(D9)=YEAR(TODAY()))</formula>
    </cfRule>
  </conditionalFormatting>
  <conditionalFormatting sqref="D9:D10">
    <cfRule type="timePeriod" dxfId="2693" priority="366" timePeriod="nextMonth">
      <formula>AND(MONTH(D9)=MONTH(EDATE(TODAY(),0+1)),YEAR(D9)=YEAR(EDATE(TODAY(),0+1)))</formula>
    </cfRule>
  </conditionalFormatting>
  <conditionalFormatting sqref="D9:D10">
    <cfRule type="timePeriod" dxfId="2692" priority="365" timePeriod="thisMonth">
      <formula>AND(MONTH(D9)=MONTH(TODAY()),YEAR(D9)=YEAR(TODAY()))</formula>
    </cfRule>
  </conditionalFormatting>
  <conditionalFormatting sqref="D9:D10">
    <cfRule type="timePeriod" dxfId="2691" priority="364" timePeriod="nextMonth">
      <formula>AND(MONTH(D9)=MONTH(EDATE(TODAY(),0+1)),YEAR(D9)=YEAR(EDATE(TODAY(),0+1)))</formula>
    </cfRule>
  </conditionalFormatting>
  <conditionalFormatting sqref="D9:D10">
    <cfRule type="timePeriod" dxfId="2690" priority="363" timePeriod="thisMonth">
      <formula>AND(MONTH(D9)=MONTH(TODAY()),YEAR(D9)=YEAR(TODAY()))</formula>
    </cfRule>
  </conditionalFormatting>
  <conditionalFormatting sqref="D9:D10">
    <cfRule type="timePeriod" dxfId="2689" priority="362" timePeriod="nextMonth">
      <formula>AND(MONTH(D9)=MONTH(EDATE(TODAY(),0+1)),YEAR(D9)=YEAR(EDATE(TODAY(),0+1)))</formula>
    </cfRule>
  </conditionalFormatting>
  <conditionalFormatting sqref="D9:D10">
    <cfRule type="timePeriod" dxfId="2688" priority="361" timePeriod="thisMonth">
      <formula>AND(MONTH(D9)=MONTH(TODAY()),YEAR(D9)=YEAR(TODAY()))</formula>
    </cfRule>
  </conditionalFormatting>
  <conditionalFormatting sqref="D9:D10">
    <cfRule type="timePeriod" dxfId="2687" priority="360" timePeriod="nextMonth">
      <formula>AND(MONTH(D9)=MONTH(EDATE(TODAY(),0+1)),YEAR(D9)=YEAR(EDATE(TODAY(),0+1)))</formula>
    </cfRule>
  </conditionalFormatting>
  <conditionalFormatting sqref="D9:D10">
    <cfRule type="timePeriod" dxfId="2686" priority="359" timePeriod="thisMonth">
      <formula>AND(MONTH(D9)=MONTH(TODAY()),YEAR(D9)=YEAR(TODAY()))</formula>
    </cfRule>
  </conditionalFormatting>
  <conditionalFormatting sqref="D9:D10">
    <cfRule type="timePeriod" dxfId="2685" priority="358" timePeriod="nextMonth">
      <formula>AND(MONTH(D9)=MONTH(EDATE(TODAY(),0+1)),YEAR(D9)=YEAR(EDATE(TODAY(),0+1)))</formula>
    </cfRule>
  </conditionalFormatting>
  <conditionalFormatting sqref="D9:D10">
    <cfRule type="timePeriod" dxfId="2684" priority="357" timePeriod="thisMonth">
      <formula>AND(MONTH(D9)=MONTH(TODAY()),YEAR(D9)=YEAR(TODAY()))</formula>
    </cfRule>
  </conditionalFormatting>
  <conditionalFormatting sqref="D9:D10">
    <cfRule type="timePeriod" dxfId="2683" priority="356" timePeriod="nextMonth">
      <formula>AND(MONTH(D9)=MONTH(EDATE(TODAY(),0+1)),YEAR(D9)=YEAR(EDATE(TODAY(),0+1)))</formula>
    </cfRule>
  </conditionalFormatting>
  <conditionalFormatting sqref="D9:D10">
    <cfRule type="timePeriod" dxfId="2682" priority="355" timePeriod="thisMonth">
      <formula>AND(MONTH(D9)=MONTH(TODAY()),YEAR(D9)=YEAR(TODAY()))</formula>
    </cfRule>
  </conditionalFormatting>
  <conditionalFormatting sqref="D9:D10">
    <cfRule type="timePeriod" dxfId="2681" priority="354" timePeriod="nextMonth">
      <formula>AND(MONTH(D9)=MONTH(EDATE(TODAY(),0+1)),YEAR(D9)=YEAR(EDATE(TODAY(),0+1)))</formula>
    </cfRule>
  </conditionalFormatting>
  <conditionalFormatting sqref="D9:D10">
    <cfRule type="timePeriod" dxfId="2680" priority="353" timePeriod="thisMonth">
      <formula>AND(MONTH(D9)=MONTH(TODAY()),YEAR(D9)=YEAR(TODAY()))</formula>
    </cfRule>
  </conditionalFormatting>
  <conditionalFormatting sqref="D9:D10">
    <cfRule type="timePeriod" dxfId="2679" priority="352" timePeriod="nextMonth">
      <formula>AND(MONTH(D9)=MONTH(EDATE(TODAY(),0+1)),YEAR(D9)=YEAR(EDATE(TODAY(),0+1)))</formula>
    </cfRule>
  </conditionalFormatting>
  <conditionalFormatting sqref="D9:D10">
    <cfRule type="timePeriod" dxfId="2678" priority="351" timePeriod="thisMonth">
      <formula>AND(MONTH(D9)=MONTH(TODAY()),YEAR(D9)=YEAR(TODAY()))</formula>
    </cfRule>
  </conditionalFormatting>
  <conditionalFormatting sqref="D9:D10">
    <cfRule type="timePeriod" dxfId="2677" priority="350" timePeriod="nextMonth">
      <formula>AND(MONTH(D9)=MONTH(EDATE(TODAY(),0+1)),YEAR(D9)=YEAR(EDATE(TODAY(),0+1)))</formula>
    </cfRule>
  </conditionalFormatting>
  <conditionalFormatting sqref="D9:D10">
    <cfRule type="timePeriod" dxfId="2676" priority="349" timePeriod="thisMonth">
      <formula>AND(MONTH(D9)=MONTH(TODAY()),YEAR(D9)=YEAR(TODAY()))</formula>
    </cfRule>
  </conditionalFormatting>
  <conditionalFormatting sqref="D9:D10">
    <cfRule type="timePeriod" dxfId="2675" priority="348" timePeriod="nextMonth">
      <formula>AND(MONTH(D9)=MONTH(EDATE(TODAY(),0+1)),YEAR(D9)=YEAR(EDATE(TODAY(),0+1)))</formula>
    </cfRule>
  </conditionalFormatting>
  <conditionalFormatting sqref="D9:D10">
    <cfRule type="timePeriod" dxfId="2674" priority="347" timePeriod="thisMonth">
      <formula>AND(MONTH(D9)=MONTH(TODAY()),YEAR(D9)=YEAR(TODAY()))</formula>
    </cfRule>
  </conditionalFormatting>
  <conditionalFormatting sqref="D9:D10">
    <cfRule type="timePeriod" dxfId="2673" priority="346" timePeriod="nextMonth">
      <formula>AND(MONTH(D9)=MONTH(EDATE(TODAY(),0+1)),YEAR(D9)=YEAR(EDATE(TODAY(),0+1)))</formula>
    </cfRule>
  </conditionalFormatting>
  <conditionalFormatting sqref="D9:D10">
    <cfRule type="timePeriod" dxfId="2672" priority="345" timePeriod="thisMonth">
      <formula>AND(MONTH(D9)=MONTH(TODAY()),YEAR(D9)=YEAR(TODAY()))</formula>
    </cfRule>
  </conditionalFormatting>
  <conditionalFormatting sqref="D9:D10">
    <cfRule type="timePeriod" dxfId="2671" priority="344" timePeriod="nextMonth">
      <formula>AND(MONTH(D9)=MONTH(EDATE(TODAY(),0+1)),YEAR(D9)=YEAR(EDATE(TODAY(),0+1)))</formula>
    </cfRule>
  </conditionalFormatting>
  <conditionalFormatting sqref="D9:D10">
    <cfRule type="timePeriod" dxfId="2670" priority="343" timePeriod="thisMonth">
      <formula>AND(MONTH(D9)=MONTH(TODAY()),YEAR(D9)=YEAR(TODAY()))</formula>
    </cfRule>
  </conditionalFormatting>
  <conditionalFormatting sqref="D9:D10">
    <cfRule type="timePeriod" dxfId="2669" priority="342" timePeriod="nextMonth">
      <formula>AND(MONTH(D9)=MONTH(EDATE(TODAY(),0+1)),YEAR(D9)=YEAR(EDATE(TODAY(),0+1)))</formula>
    </cfRule>
  </conditionalFormatting>
  <conditionalFormatting sqref="D9:D10">
    <cfRule type="timePeriod" dxfId="2668" priority="341" timePeriod="thisMonth">
      <formula>AND(MONTH(D9)=MONTH(TODAY()),YEAR(D9)=YEAR(TODAY()))</formula>
    </cfRule>
  </conditionalFormatting>
  <conditionalFormatting sqref="D9:D10">
    <cfRule type="timePeriod" dxfId="2667" priority="340" timePeriod="nextMonth">
      <formula>AND(MONTH(D9)=MONTH(EDATE(TODAY(),0+1)),YEAR(D9)=YEAR(EDATE(TODAY(),0+1)))</formula>
    </cfRule>
  </conditionalFormatting>
  <conditionalFormatting sqref="D9:D10">
    <cfRule type="timePeriod" dxfId="2666" priority="339" timePeriod="thisMonth">
      <formula>AND(MONTH(D9)=MONTH(TODAY()),YEAR(D9)=YEAR(TODAY()))</formula>
    </cfRule>
  </conditionalFormatting>
  <conditionalFormatting sqref="D9:D10">
    <cfRule type="timePeriod" dxfId="2665" priority="338" timePeriod="nextMonth">
      <formula>AND(MONTH(D9)=MONTH(EDATE(TODAY(),0+1)),YEAR(D9)=YEAR(EDATE(TODAY(),0+1)))</formula>
    </cfRule>
  </conditionalFormatting>
  <conditionalFormatting sqref="D9:D10">
    <cfRule type="timePeriod" dxfId="2664" priority="337" timePeriod="thisMonth">
      <formula>AND(MONTH(D9)=MONTH(TODAY()),YEAR(D9)=YEAR(TODAY()))</formula>
    </cfRule>
  </conditionalFormatting>
  <conditionalFormatting sqref="D9:D10">
    <cfRule type="timePeriod" dxfId="2663" priority="336" timePeriod="nextMonth">
      <formula>AND(MONTH(D9)=MONTH(EDATE(TODAY(),0+1)),YEAR(D9)=YEAR(EDATE(TODAY(),0+1)))</formula>
    </cfRule>
  </conditionalFormatting>
  <conditionalFormatting sqref="D9:D10">
    <cfRule type="timePeriod" dxfId="2662" priority="335" timePeriod="thisMonth">
      <formula>AND(MONTH(D9)=MONTH(TODAY()),YEAR(D9)=YEAR(TODAY()))</formula>
    </cfRule>
  </conditionalFormatting>
  <conditionalFormatting sqref="D9:D10">
    <cfRule type="timePeriod" dxfId="2661" priority="334" timePeriod="nextMonth">
      <formula>AND(MONTH(D9)=MONTH(EDATE(TODAY(),0+1)),YEAR(D9)=YEAR(EDATE(TODAY(),0+1)))</formula>
    </cfRule>
  </conditionalFormatting>
  <conditionalFormatting sqref="D9:D10">
    <cfRule type="timePeriod" dxfId="2660" priority="333" timePeriod="thisMonth">
      <formula>AND(MONTH(D9)=MONTH(TODAY()),YEAR(D9)=YEAR(TODAY()))</formula>
    </cfRule>
  </conditionalFormatting>
  <conditionalFormatting sqref="D9:D10">
    <cfRule type="timePeriod" dxfId="2659" priority="332" timePeriod="nextMonth">
      <formula>AND(MONTH(D9)=MONTH(EDATE(TODAY(),0+1)),YEAR(D9)=YEAR(EDATE(TODAY(),0+1)))</formula>
    </cfRule>
  </conditionalFormatting>
  <conditionalFormatting sqref="D9:D10">
    <cfRule type="timePeriod" dxfId="2658" priority="331" timePeriod="thisMonth">
      <formula>AND(MONTH(D9)=MONTH(TODAY()),YEAR(D9)=YEAR(TODAY()))</formula>
    </cfRule>
  </conditionalFormatting>
  <conditionalFormatting sqref="D9:D10">
    <cfRule type="timePeriod" dxfId="2657" priority="330" timePeriod="nextMonth">
      <formula>AND(MONTH(D9)=MONTH(EDATE(TODAY(),0+1)),YEAR(D9)=YEAR(EDATE(TODAY(),0+1)))</formula>
    </cfRule>
  </conditionalFormatting>
  <conditionalFormatting sqref="D9:D10">
    <cfRule type="timePeriod" dxfId="2656" priority="329" timePeriod="thisMonth">
      <formula>AND(MONTH(D9)=MONTH(TODAY()),YEAR(D9)=YEAR(TODAY()))</formula>
    </cfRule>
  </conditionalFormatting>
  <conditionalFormatting sqref="D9:D10">
    <cfRule type="timePeriod" dxfId="2655" priority="328" timePeriod="nextMonth">
      <formula>AND(MONTH(D9)=MONTH(EDATE(TODAY(),0+1)),YEAR(D9)=YEAR(EDATE(TODAY(),0+1)))</formula>
    </cfRule>
  </conditionalFormatting>
  <conditionalFormatting sqref="D9:D10">
    <cfRule type="timePeriod" dxfId="2654" priority="327" timePeriod="thisMonth">
      <formula>AND(MONTH(D9)=MONTH(TODAY()),YEAR(D9)=YEAR(TODAY()))</formula>
    </cfRule>
  </conditionalFormatting>
  <conditionalFormatting sqref="D9:D10">
    <cfRule type="timePeriod" dxfId="2653" priority="326" timePeriod="nextMonth">
      <formula>AND(MONTH(D9)=MONTH(EDATE(TODAY(),0+1)),YEAR(D9)=YEAR(EDATE(TODAY(),0+1)))</formula>
    </cfRule>
  </conditionalFormatting>
  <conditionalFormatting sqref="D9:D10">
    <cfRule type="timePeriod" dxfId="2652" priority="325" timePeriod="thisMonth">
      <formula>AND(MONTH(D9)=MONTH(TODAY()),YEAR(D9)=YEAR(TODAY()))</formula>
    </cfRule>
  </conditionalFormatting>
  <conditionalFormatting sqref="D9:D10">
    <cfRule type="timePeriod" dxfId="2651" priority="324" timePeriod="nextMonth">
      <formula>AND(MONTH(D9)=MONTH(EDATE(TODAY(),0+1)),YEAR(D9)=YEAR(EDATE(TODAY(),0+1)))</formula>
    </cfRule>
  </conditionalFormatting>
  <conditionalFormatting sqref="D9:D10">
    <cfRule type="timePeriod" dxfId="2650" priority="323" timePeriod="thisMonth">
      <formula>AND(MONTH(D9)=MONTH(TODAY()),YEAR(D9)=YEAR(TODAY()))</formula>
    </cfRule>
  </conditionalFormatting>
  <conditionalFormatting sqref="D9:D10">
    <cfRule type="timePeriod" dxfId="2649" priority="322" timePeriod="nextMonth">
      <formula>AND(MONTH(D9)=MONTH(EDATE(TODAY(),0+1)),YEAR(D9)=YEAR(EDATE(TODAY(),0+1)))</formula>
    </cfRule>
  </conditionalFormatting>
  <conditionalFormatting sqref="D9:D10">
    <cfRule type="timePeriod" dxfId="2648" priority="321" timePeriod="thisMonth">
      <formula>AND(MONTH(D9)=MONTH(TODAY()),YEAR(D9)=YEAR(TODAY()))</formula>
    </cfRule>
  </conditionalFormatting>
  <conditionalFormatting sqref="D9:D10">
    <cfRule type="timePeriod" dxfId="2647" priority="320" timePeriod="nextMonth">
      <formula>AND(MONTH(D9)=MONTH(EDATE(TODAY(),0+1)),YEAR(D9)=YEAR(EDATE(TODAY(),0+1)))</formula>
    </cfRule>
  </conditionalFormatting>
  <conditionalFormatting sqref="D9:D10">
    <cfRule type="timePeriod" dxfId="2646" priority="319" timePeriod="thisMonth">
      <formula>AND(MONTH(D9)=MONTH(TODAY()),YEAR(D9)=YEAR(TODAY()))</formula>
    </cfRule>
  </conditionalFormatting>
  <conditionalFormatting sqref="D9:D10">
    <cfRule type="timePeriod" dxfId="2645" priority="318" timePeriod="nextMonth">
      <formula>AND(MONTH(D9)=MONTH(EDATE(TODAY(),0+1)),YEAR(D9)=YEAR(EDATE(TODAY(),0+1)))</formula>
    </cfRule>
  </conditionalFormatting>
  <conditionalFormatting sqref="D9:D10">
    <cfRule type="timePeriod" dxfId="2644" priority="317" timePeriod="thisMonth">
      <formula>AND(MONTH(D9)=MONTH(TODAY()),YEAR(D9)=YEAR(TODAY()))</formula>
    </cfRule>
  </conditionalFormatting>
  <conditionalFormatting sqref="D9:D10">
    <cfRule type="timePeriod" dxfId="2643" priority="316" timePeriod="nextMonth">
      <formula>AND(MONTH(D9)=MONTH(EDATE(TODAY(),0+1)),YEAR(D9)=YEAR(EDATE(TODAY(),0+1)))</formula>
    </cfRule>
  </conditionalFormatting>
  <conditionalFormatting sqref="D9:D10">
    <cfRule type="timePeriod" dxfId="2642" priority="315" timePeriod="thisMonth">
      <formula>AND(MONTH(D9)=MONTH(TODAY()),YEAR(D9)=YEAR(TODAY()))</formula>
    </cfRule>
  </conditionalFormatting>
  <conditionalFormatting sqref="D9:D10">
    <cfRule type="timePeriod" dxfId="2641" priority="314" timePeriod="nextMonth">
      <formula>AND(MONTH(D9)=MONTH(EDATE(TODAY(),0+1)),YEAR(D9)=YEAR(EDATE(TODAY(),0+1)))</formula>
    </cfRule>
  </conditionalFormatting>
  <conditionalFormatting sqref="D9:D10">
    <cfRule type="timePeriod" dxfId="2640" priority="313" timePeriod="thisMonth">
      <formula>AND(MONTH(D9)=MONTH(TODAY()),YEAR(D9)=YEAR(TODAY()))</formula>
    </cfRule>
  </conditionalFormatting>
  <conditionalFormatting sqref="D9:D10">
    <cfRule type="timePeriod" dxfId="2639" priority="312" timePeriod="nextMonth">
      <formula>AND(MONTH(D9)=MONTH(EDATE(TODAY(),0+1)),YEAR(D9)=YEAR(EDATE(TODAY(),0+1)))</formula>
    </cfRule>
  </conditionalFormatting>
  <conditionalFormatting sqref="D9:D10">
    <cfRule type="timePeriod" dxfId="2638" priority="311" timePeriod="thisMonth">
      <formula>AND(MONTH(D9)=MONTH(TODAY()),YEAR(D9)=YEAR(TODAY()))</formula>
    </cfRule>
  </conditionalFormatting>
  <conditionalFormatting sqref="D9:D10">
    <cfRule type="timePeriod" dxfId="2637" priority="310" timePeriod="nextMonth">
      <formula>AND(MONTH(D9)=MONTH(EDATE(TODAY(),0+1)),YEAR(D9)=YEAR(EDATE(TODAY(),0+1)))</formula>
    </cfRule>
  </conditionalFormatting>
  <conditionalFormatting sqref="D9:D10">
    <cfRule type="timePeriod" dxfId="2636" priority="309" timePeriod="thisMonth">
      <formula>AND(MONTH(D9)=MONTH(TODAY()),YEAR(D9)=YEAR(TODAY()))</formula>
    </cfRule>
  </conditionalFormatting>
  <conditionalFormatting sqref="D9:D10">
    <cfRule type="timePeriod" dxfId="2635" priority="308" timePeriod="nextMonth">
      <formula>AND(MONTH(D9)=MONTH(EDATE(TODAY(),0+1)),YEAR(D9)=YEAR(EDATE(TODAY(),0+1)))</formula>
    </cfRule>
  </conditionalFormatting>
  <conditionalFormatting sqref="D9:D10">
    <cfRule type="timePeriod" dxfId="2634" priority="307" timePeriod="thisMonth">
      <formula>AND(MONTH(D9)=MONTH(TODAY()),YEAR(D9)=YEAR(TODAY()))</formula>
    </cfRule>
  </conditionalFormatting>
  <conditionalFormatting sqref="D9:D10">
    <cfRule type="timePeriod" dxfId="2633" priority="306" timePeriod="nextMonth">
      <formula>AND(MONTH(D9)=MONTH(EDATE(TODAY(),0+1)),YEAR(D9)=YEAR(EDATE(TODAY(),0+1)))</formula>
    </cfRule>
  </conditionalFormatting>
  <conditionalFormatting sqref="D9:D10">
    <cfRule type="timePeriod" dxfId="2632" priority="305" timePeriod="thisMonth">
      <formula>AND(MONTH(D9)=MONTH(TODAY()),YEAR(D9)=YEAR(TODAY()))</formula>
    </cfRule>
  </conditionalFormatting>
  <conditionalFormatting sqref="D9:D10">
    <cfRule type="timePeriod" dxfId="2631" priority="304" timePeriod="nextMonth">
      <formula>AND(MONTH(D9)=MONTH(EDATE(TODAY(),0+1)),YEAR(D9)=YEAR(EDATE(TODAY(),0+1)))</formula>
    </cfRule>
  </conditionalFormatting>
  <conditionalFormatting sqref="D9:D10">
    <cfRule type="timePeriod" dxfId="2630" priority="303" timePeriod="thisMonth">
      <formula>AND(MONTH(D9)=MONTH(TODAY()),YEAR(D9)=YEAR(TODAY()))</formula>
    </cfRule>
  </conditionalFormatting>
  <conditionalFormatting sqref="D9:D10">
    <cfRule type="timePeriod" dxfId="2629" priority="302" timePeriod="nextMonth">
      <formula>AND(MONTH(D9)=MONTH(EDATE(TODAY(),0+1)),YEAR(D9)=YEAR(EDATE(TODAY(),0+1)))</formula>
    </cfRule>
  </conditionalFormatting>
  <conditionalFormatting sqref="D9:D10">
    <cfRule type="timePeriod" dxfId="2628" priority="301" timePeriod="thisMonth">
      <formula>AND(MONTH(D9)=MONTH(TODAY()),YEAR(D9)=YEAR(TODAY()))</formula>
    </cfRule>
  </conditionalFormatting>
  <conditionalFormatting sqref="D9:D10">
    <cfRule type="timePeriod" dxfId="2627" priority="300" timePeriod="nextMonth">
      <formula>AND(MONTH(D9)=MONTH(EDATE(TODAY(),0+1)),YEAR(D9)=YEAR(EDATE(TODAY(),0+1)))</formula>
    </cfRule>
  </conditionalFormatting>
  <conditionalFormatting sqref="D9:D10">
    <cfRule type="timePeriod" dxfId="2626" priority="299" timePeriod="thisMonth">
      <formula>AND(MONTH(D9)=MONTH(TODAY()),YEAR(D9)=YEAR(TODAY()))</formula>
    </cfRule>
  </conditionalFormatting>
  <conditionalFormatting sqref="D9:D10">
    <cfRule type="timePeriod" dxfId="2625" priority="298" timePeriod="nextMonth">
      <formula>AND(MONTH(D9)=MONTH(EDATE(TODAY(),0+1)),YEAR(D9)=YEAR(EDATE(TODAY(),0+1)))</formula>
    </cfRule>
  </conditionalFormatting>
  <conditionalFormatting sqref="D9:D10">
    <cfRule type="timePeriod" dxfId="2624" priority="297" timePeriod="thisMonth">
      <formula>AND(MONTH(D9)=MONTH(TODAY()),YEAR(D9)=YEAR(TODAY()))</formula>
    </cfRule>
  </conditionalFormatting>
  <conditionalFormatting sqref="D9:D10">
    <cfRule type="timePeriod" dxfId="2623" priority="296" timePeriod="nextMonth">
      <formula>AND(MONTH(D9)=MONTH(EDATE(TODAY(),0+1)),YEAR(D9)=YEAR(EDATE(TODAY(),0+1)))</formula>
    </cfRule>
  </conditionalFormatting>
  <conditionalFormatting sqref="D9:D10">
    <cfRule type="timePeriod" dxfId="2622" priority="295" timePeriod="thisMonth">
      <formula>AND(MONTH(D9)=MONTH(TODAY()),YEAR(D9)=YEAR(TODAY()))</formula>
    </cfRule>
  </conditionalFormatting>
  <conditionalFormatting sqref="D9:D10">
    <cfRule type="timePeriod" dxfId="2621" priority="294" timePeriod="nextMonth">
      <formula>AND(MONTH(D9)=MONTH(EDATE(TODAY(),0+1)),YEAR(D9)=YEAR(EDATE(TODAY(),0+1)))</formula>
    </cfRule>
  </conditionalFormatting>
  <conditionalFormatting sqref="D9:D10">
    <cfRule type="timePeriod" dxfId="2620" priority="293" timePeriod="thisMonth">
      <formula>AND(MONTH(D9)=MONTH(TODAY()),YEAR(D9)=YEAR(TODAY()))</formula>
    </cfRule>
  </conditionalFormatting>
  <conditionalFormatting sqref="D9:D10">
    <cfRule type="timePeriod" dxfId="2619" priority="292" timePeriod="nextMonth">
      <formula>AND(MONTH(D9)=MONTH(EDATE(TODAY(),0+1)),YEAR(D9)=YEAR(EDATE(TODAY(),0+1)))</formula>
    </cfRule>
  </conditionalFormatting>
  <conditionalFormatting sqref="D9:D10">
    <cfRule type="timePeriod" dxfId="2618" priority="291" timePeriod="thisMonth">
      <formula>AND(MONTH(D9)=MONTH(TODAY()),YEAR(D9)=YEAR(TODAY()))</formula>
    </cfRule>
  </conditionalFormatting>
  <conditionalFormatting sqref="D9:D10">
    <cfRule type="timePeriod" dxfId="2617" priority="290" timePeriod="nextMonth">
      <formula>AND(MONTH(D9)=MONTH(EDATE(TODAY(),0+1)),YEAR(D9)=YEAR(EDATE(TODAY(),0+1)))</formula>
    </cfRule>
  </conditionalFormatting>
  <conditionalFormatting sqref="D9:D10">
    <cfRule type="timePeriod" dxfId="2616" priority="289" timePeriod="thisMonth">
      <formula>AND(MONTH(D9)=MONTH(TODAY()),YEAR(D9)=YEAR(TODAY()))</formula>
    </cfRule>
  </conditionalFormatting>
  <conditionalFormatting sqref="D9:D10">
    <cfRule type="timePeriod" dxfId="2615" priority="288" timePeriod="nextMonth">
      <formula>AND(MONTH(D9)=MONTH(EDATE(TODAY(),0+1)),YEAR(D9)=YEAR(EDATE(TODAY(),0+1)))</formula>
    </cfRule>
  </conditionalFormatting>
  <conditionalFormatting sqref="D9:D10">
    <cfRule type="timePeriod" dxfId="2614" priority="287" timePeriod="thisMonth">
      <formula>AND(MONTH(D9)=MONTH(TODAY()),YEAR(D9)=YEAR(TODAY()))</formula>
    </cfRule>
  </conditionalFormatting>
  <conditionalFormatting sqref="D9:D10">
    <cfRule type="timePeriod" dxfId="2613" priority="286" timePeriod="nextMonth">
      <formula>AND(MONTH(D9)=MONTH(EDATE(TODAY(),0+1)),YEAR(D9)=YEAR(EDATE(TODAY(),0+1)))</formula>
    </cfRule>
  </conditionalFormatting>
  <conditionalFormatting sqref="D9:D10">
    <cfRule type="timePeriod" dxfId="2612" priority="285" timePeriod="thisMonth">
      <formula>AND(MONTH(D9)=MONTH(TODAY()),YEAR(D9)=YEAR(TODAY()))</formula>
    </cfRule>
  </conditionalFormatting>
  <conditionalFormatting sqref="D9:D10">
    <cfRule type="timePeriod" dxfId="2611" priority="284" timePeriod="nextMonth">
      <formula>AND(MONTH(D9)=MONTH(EDATE(TODAY(),0+1)),YEAR(D9)=YEAR(EDATE(TODAY(),0+1)))</formula>
    </cfRule>
  </conditionalFormatting>
  <conditionalFormatting sqref="D9:D10">
    <cfRule type="timePeriod" dxfId="2610" priority="283" timePeriod="thisMonth">
      <formula>AND(MONTH(D9)=MONTH(TODAY()),YEAR(D9)=YEAR(TODAY()))</formula>
    </cfRule>
  </conditionalFormatting>
  <conditionalFormatting sqref="D9:D10">
    <cfRule type="timePeriod" dxfId="2609" priority="282" timePeriod="nextMonth">
      <formula>AND(MONTH(D9)=MONTH(EDATE(TODAY(),0+1)),YEAR(D9)=YEAR(EDATE(TODAY(),0+1)))</formula>
    </cfRule>
  </conditionalFormatting>
  <conditionalFormatting sqref="D9:D10">
    <cfRule type="timePeriod" dxfId="2608" priority="281" timePeriod="thisMonth">
      <formula>AND(MONTH(D9)=MONTH(TODAY()),YEAR(D9)=YEAR(TODAY()))</formula>
    </cfRule>
  </conditionalFormatting>
  <conditionalFormatting sqref="D9:D10">
    <cfRule type="timePeriod" dxfId="2607" priority="280" timePeriod="nextMonth">
      <formula>AND(MONTH(D9)=MONTH(EDATE(TODAY(),0+1)),YEAR(D9)=YEAR(EDATE(TODAY(),0+1)))</formula>
    </cfRule>
  </conditionalFormatting>
  <conditionalFormatting sqref="D9:D10">
    <cfRule type="timePeriod" dxfId="2606" priority="279" timePeriod="thisMonth">
      <formula>AND(MONTH(D9)=MONTH(TODAY()),YEAR(D9)=YEAR(TODAY()))</formula>
    </cfRule>
  </conditionalFormatting>
  <conditionalFormatting sqref="D9:D10">
    <cfRule type="timePeriod" dxfId="2605" priority="278" timePeriod="nextMonth">
      <formula>AND(MONTH(D9)=MONTH(EDATE(TODAY(),0+1)),YEAR(D9)=YEAR(EDATE(TODAY(),0+1)))</formula>
    </cfRule>
  </conditionalFormatting>
  <conditionalFormatting sqref="D9:D10">
    <cfRule type="timePeriod" dxfId="2604" priority="277" timePeriod="thisMonth">
      <formula>AND(MONTH(D9)=MONTH(TODAY()),YEAR(D9)=YEAR(TODAY()))</formula>
    </cfRule>
  </conditionalFormatting>
  <conditionalFormatting sqref="D9:D10">
    <cfRule type="timePeriod" dxfId="2603" priority="276" timePeriod="nextMonth">
      <formula>AND(MONTH(D9)=MONTH(EDATE(TODAY(),0+1)),YEAR(D9)=YEAR(EDATE(TODAY(),0+1)))</formula>
    </cfRule>
  </conditionalFormatting>
  <conditionalFormatting sqref="D9:D10">
    <cfRule type="timePeriod" dxfId="2602" priority="275" timePeriod="thisMonth">
      <formula>AND(MONTH(D9)=MONTH(TODAY()),YEAR(D9)=YEAR(TODAY()))</formula>
    </cfRule>
  </conditionalFormatting>
  <conditionalFormatting sqref="D9:D10">
    <cfRule type="timePeriod" dxfId="2601" priority="274" timePeriod="nextMonth">
      <formula>AND(MONTH(D9)=MONTH(EDATE(TODAY(),0+1)),YEAR(D9)=YEAR(EDATE(TODAY(),0+1)))</formula>
    </cfRule>
  </conditionalFormatting>
  <conditionalFormatting sqref="D9:D10">
    <cfRule type="timePeriod" dxfId="2600" priority="273" timePeriod="thisMonth">
      <formula>AND(MONTH(D9)=MONTH(TODAY()),YEAR(D9)=YEAR(TODAY()))</formula>
    </cfRule>
  </conditionalFormatting>
  <conditionalFormatting sqref="D9:D10">
    <cfRule type="timePeriod" dxfId="2599" priority="272" timePeriod="nextMonth">
      <formula>AND(MONTH(D9)=MONTH(EDATE(TODAY(),0+1)),YEAR(D9)=YEAR(EDATE(TODAY(),0+1)))</formula>
    </cfRule>
  </conditionalFormatting>
  <conditionalFormatting sqref="D9:D10">
    <cfRule type="timePeriod" dxfId="2598" priority="271" timePeriod="thisMonth">
      <formula>AND(MONTH(D9)=MONTH(TODAY()),YEAR(D9)=YEAR(TODAY()))</formula>
    </cfRule>
  </conditionalFormatting>
  <conditionalFormatting sqref="D9:D10">
    <cfRule type="timePeriod" dxfId="2597" priority="270" timePeriod="nextMonth">
      <formula>AND(MONTH(D9)=MONTH(EDATE(TODAY(),0+1)),YEAR(D9)=YEAR(EDATE(TODAY(),0+1)))</formula>
    </cfRule>
  </conditionalFormatting>
  <conditionalFormatting sqref="D9:D10">
    <cfRule type="timePeriod" dxfId="2596" priority="269" timePeriod="thisMonth">
      <formula>AND(MONTH(D9)=MONTH(TODAY()),YEAR(D9)=YEAR(TODAY()))</formula>
    </cfRule>
  </conditionalFormatting>
  <conditionalFormatting sqref="D9:D10">
    <cfRule type="timePeriod" dxfId="2595" priority="268" timePeriod="nextMonth">
      <formula>AND(MONTH(D9)=MONTH(EDATE(TODAY(),0+1)),YEAR(D9)=YEAR(EDATE(TODAY(),0+1)))</formula>
    </cfRule>
  </conditionalFormatting>
  <conditionalFormatting sqref="D9:D10">
    <cfRule type="timePeriod" dxfId="2594" priority="267" timePeriod="thisMonth">
      <formula>AND(MONTH(D9)=MONTH(TODAY()),YEAR(D9)=YEAR(TODAY()))</formula>
    </cfRule>
  </conditionalFormatting>
  <conditionalFormatting sqref="D9:D10">
    <cfRule type="timePeriod" dxfId="2593" priority="266" timePeriod="nextMonth">
      <formula>AND(MONTH(D9)=MONTH(EDATE(TODAY(),0+1)),YEAR(D9)=YEAR(EDATE(TODAY(),0+1)))</formula>
    </cfRule>
  </conditionalFormatting>
  <conditionalFormatting sqref="D9:D10">
    <cfRule type="timePeriod" dxfId="2592" priority="265" timePeriod="thisMonth">
      <formula>AND(MONTH(D9)=MONTH(TODAY()),YEAR(D9)=YEAR(TODAY()))</formula>
    </cfRule>
  </conditionalFormatting>
  <conditionalFormatting sqref="D9:D10">
    <cfRule type="timePeriod" dxfId="2591" priority="264" timePeriod="nextMonth">
      <formula>AND(MONTH(D9)=MONTH(EDATE(TODAY(),0+1)),YEAR(D9)=YEAR(EDATE(TODAY(),0+1)))</formula>
    </cfRule>
  </conditionalFormatting>
  <conditionalFormatting sqref="D9:D10">
    <cfRule type="timePeriod" dxfId="2590" priority="263" timePeriod="thisMonth">
      <formula>AND(MONTH(D9)=MONTH(TODAY()),YEAR(D9)=YEAR(TODAY()))</formula>
    </cfRule>
  </conditionalFormatting>
  <conditionalFormatting sqref="D9:D10">
    <cfRule type="timePeriod" dxfId="2589" priority="262" timePeriod="nextMonth">
      <formula>AND(MONTH(D9)=MONTH(EDATE(TODAY(),0+1)),YEAR(D9)=YEAR(EDATE(TODAY(),0+1)))</formula>
    </cfRule>
  </conditionalFormatting>
  <conditionalFormatting sqref="D9:D10">
    <cfRule type="timePeriod" dxfId="2588" priority="261" timePeriod="thisMonth">
      <formula>AND(MONTH(D9)=MONTH(TODAY()),YEAR(D9)=YEAR(TODAY()))</formula>
    </cfRule>
  </conditionalFormatting>
  <conditionalFormatting sqref="D9:D10">
    <cfRule type="timePeriod" dxfId="2587" priority="260" timePeriod="nextMonth">
      <formula>AND(MONTH(D9)=MONTH(EDATE(TODAY(),0+1)),YEAR(D9)=YEAR(EDATE(TODAY(),0+1)))</formula>
    </cfRule>
  </conditionalFormatting>
  <conditionalFormatting sqref="D9:D10">
    <cfRule type="timePeriod" dxfId="2586" priority="259" timePeriod="thisMonth">
      <formula>AND(MONTH(D9)=MONTH(TODAY()),YEAR(D9)=YEAR(TODAY()))</formula>
    </cfRule>
  </conditionalFormatting>
  <conditionalFormatting sqref="D9:D10">
    <cfRule type="timePeriod" dxfId="2585" priority="258" timePeriod="nextMonth">
      <formula>AND(MONTH(D9)=MONTH(EDATE(TODAY(),0+1)),YEAR(D9)=YEAR(EDATE(TODAY(),0+1)))</formula>
    </cfRule>
  </conditionalFormatting>
  <conditionalFormatting sqref="D9:D10">
    <cfRule type="timePeriod" dxfId="2584" priority="257" timePeriod="thisMonth">
      <formula>AND(MONTH(D9)=MONTH(TODAY()),YEAR(D9)=YEAR(TODAY()))</formula>
    </cfRule>
  </conditionalFormatting>
  <conditionalFormatting sqref="D9:D10">
    <cfRule type="timePeriod" dxfId="2583" priority="256" timePeriod="nextMonth">
      <formula>AND(MONTH(D9)=MONTH(EDATE(TODAY(),0+1)),YEAR(D9)=YEAR(EDATE(TODAY(),0+1)))</formula>
    </cfRule>
  </conditionalFormatting>
  <conditionalFormatting sqref="D9:D10">
    <cfRule type="timePeriod" dxfId="2582" priority="255" timePeriod="thisMonth">
      <formula>AND(MONTH(D9)=MONTH(TODAY()),YEAR(D9)=YEAR(TODAY()))</formula>
    </cfRule>
  </conditionalFormatting>
  <conditionalFormatting sqref="D9:D10">
    <cfRule type="timePeriod" dxfId="2581" priority="254" timePeriod="nextMonth">
      <formula>AND(MONTH(D9)=MONTH(EDATE(TODAY(),0+1)),YEAR(D9)=YEAR(EDATE(TODAY(),0+1)))</formula>
    </cfRule>
  </conditionalFormatting>
  <conditionalFormatting sqref="D9:D10">
    <cfRule type="timePeriod" dxfId="2580" priority="253" timePeriod="thisMonth">
      <formula>AND(MONTH(D9)=MONTH(TODAY()),YEAR(D9)=YEAR(TODAY()))</formula>
    </cfRule>
  </conditionalFormatting>
  <conditionalFormatting sqref="D9:D10">
    <cfRule type="timePeriod" dxfId="2579" priority="252" timePeriod="nextMonth">
      <formula>AND(MONTH(D9)=MONTH(EDATE(TODAY(),0+1)),YEAR(D9)=YEAR(EDATE(TODAY(),0+1)))</formula>
    </cfRule>
  </conditionalFormatting>
  <conditionalFormatting sqref="D9:D10">
    <cfRule type="timePeriod" dxfId="2578" priority="251" timePeriod="thisMonth">
      <formula>AND(MONTH(D9)=MONTH(TODAY()),YEAR(D9)=YEAR(TODAY()))</formula>
    </cfRule>
  </conditionalFormatting>
  <conditionalFormatting sqref="D9:D10">
    <cfRule type="timePeriod" dxfId="2577" priority="250" timePeriod="nextMonth">
      <formula>AND(MONTH(D9)=MONTH(EDATE(TODAY(),0+1)),YEAR(D9)=YEAR(EDATE(TODAY(),0+1)))</formula>
    </cfRule>
  </conditionalFormatting>
  <conditionalFormatting sqref="D9:D10">
    <cfRule type="timePeriod" dxfId="2576" priority="249" timePeriod="thisMonth">
      <formula>AND(MONTH(D9)=MONTH(TODAY()),YEAR(D9)=YEAR(TODAY()))</formula>
    </cfRule>
  </conditionalFormatting>
  <conditionalFormatting sqref="D9:D10">
    <cfRule type="timePeriod" dxfId="2575" priority="248" timePeriod="nextMonth">
      <formula>AND(MONTH(D9)=MONTH(EDATE(TODAY(),0+1)),YEAR(D9)=YEAR(EDATE(TODAY(),0+1)))</formula>
    </cfRule>
  </conditionalFormatting>
  <conditionalFormatting sqref="D9:D10">
    <cfRule type="timePeriod" dxfId="2574" priority="247" timePeriod="thisMonth">
      <formula>AND(MONTH(D9)=MONTH(TODAY()),YEAR(D9)=YEAR(TODAY()))</formula>
    </cfRule>
  </conditionalFormatting>
  <conditionalFormatting sqref="D9:D10">
    <cfRule type="timePeriod" dxfId="2573" priority="246" timePeriod="nextMonth">
      <formula>AND(MONTH(D9)=MONTH(EDATE(TODAY(),0+1)),YEAR(D9)=YEAR(EDATE(TODAY(),0+1)))</formula>
    </cfRule>
  </conditionalFormatting>
  <conditionalFormatting sqref="D9:D10">
    <cfRule type="timePeriod" dxfId="2572" priority="245" timePeriod="thisMonth">
      <formula>AND(MONTH(D9)=MONTH(TODAY()),YEAR(D9)=YEAR(TODAY()))</formula>
    </cfRule>
  </conditionalFormatting>
  <conditionalFormatting sqref="D9:D10">
    <cfRule type="timePeriod" dxfId="2571" priority="244" timePeriod="nextMonth">
      <formula>AND(MONTH(D9)=MONTH(EDATE(TODAY(),0+1)),YEAR(D9)=YEAR(EDATE(TODAY(),0+1)))</formula>
    </cfRule>
  </conditionalFormatting>
  <conditionalFormatting sqref="D9:D10">
    <cfRule type="timePeriod" dxfId="2570" priority="243" timePeriod="thisMonth">
      <formula>AND(MONTH(D9)=MONTH(TODAY()),YEAR(D9)=YEAR(TODAY()))</formula>
    </cfRule>
  </conditionalFormatting>
  <conditionalFormatting sqref="D9:D10">
    <cfRule type="timePeriod" dxfId="2569" priority="242" timePeriod="nextMonth">
      <formula>AND(MONTH(D9)=MONTH(EDATE(TODAY(),0+1)),YEAR(D9)=YEAR(EDATE(TODAY(),0+1)))</formula>
    </cfRule>
  </conditionalFormatting>
  <conditionalFormatting sqref="D9:D10">
    <cfRule type="timePeriod" dxfId="2568" priority="241" timePeriod="thisMonth">
      <formula>AND(MONTH(D9)=MONTH(TODAY()),YEAR(D9)=YEAR(TODAY()))</formula>
    </cfRule>
  </conditionalFormatting>
  <conditionalFormatting sqref="D9:D10">
    <cfRule type="timePeriod" dxfId="2567" priority="240" timePeriod="nextMonth">
      <formula>AND(MONTH(D9)=MONTH(EDATE(TODAY(),0+1)),YEAR(D9)=YEAR(EDATE(TODAY(),0+1)))</formula>
    </cfRule>
  </conditionalFormatting>
  <conditionalFormatting sqref="D9:D10">
    <cfRule type="timePeriod" dxfId="2566" priority="239" timePeriod="thisMonth">
      <formula>AND(MONTH(D9)=MONTH(TODAY()),YEAR(D9)=YEAR(TODAY()))</formula>
    </cfRule>
  </conditionalFormatting>
  <conditionalFormatting sqref="D9:D10">
    <cfRule type="timePeriod" dxfId="2565" priority="238" timePeriod="nextMonth">
      <formula>AND(MONTH(D9)=MONTH(EDATE(TODAY(),0+1)),YEAR(D9)=YEAR(EDATE(TODAY(),0+1)))</formula>
    </cfRule>
  </conditionalFormatting>
  <conditionalFormatting sqref="D9:D10">
    <cfRule type="timePeriod" dxfId="2564" priority="237" timePeriod="thisMonth">
      <formula>AND(MONTH(D9)=MONTH(TODAY()),YEAR(D9)=YEAR(TODAY()))</formula>
    </cfRule>
  </conditionalFormatting>
  <conditionalFormatting sqref="D9:D10">
    <cfRule type="timePeriod" dxfId="2563" priority="236" timePeriod="nextMonth">
      <formula>AND(MONTH(D9)=MONTH(EDATE(TODAY(),0+1)),YEAR(D9)=YEAR(EDATE(TODAY(),0+1)))</formula>
    </cfRule>
  </conditionalFormatting>
  <conditionalFormatting sqref="D9:D10">
    <cfRule type="timePeriod" dxfId="2562" priority="235" timePeriod="thisMonth">
      <formula>AND(MONTH(D9)=MONTH(TODAY()),YEAR(D9)=YEAR(TODAY()))</formula>
    </cfRule>
  </conditionalFormatting>
  <conditionalFormatting sqref="D9:D10">
    <cfRule type="timePeriod" dxfId="2561" priority="234" timePeriod="nextMonth">
      <formula>AND(MONTH(D9)=MONTH(EDATE(TODAY(),0+1)),YEAR(D9)=YEAR(EDATE(TODAY(),0+1)))</formula>
    </cfRule>
  </conditionalFormatting>
  <conditionalFormatting sqref="D9:D10">
    <cfRule type="timePeriod" dxfId="2560" priority="233" timePeriod="thisMonth">
      <formula>AND(MONTH(D9)=MONTH(TODAY()),YEAR(D9)=YEAR(TODAY()))</formula>
    </cfRule>
  </conditionalFormatting>
  <conditionalFormatting sqref="D9:D10">
    <cfRule type="timePeriod" dxfId="2559" priority="232" timePeriod="nextMonth">
      <formula>AND(MONTH(D9)=MONTH(EDATE(TODAY(),0+1)),YEAR(D9)=YEAR(EDATE(TODAY(),0+1)))</formula>
    </cfRule>
  </conditionalFormatting>
  <conditionalFormatting sqref="D9:D10">
    <cfRule type="timePeriod" dxfId="2558" priority="231" timePeriod="thisMonth">
      <formula>AND(MONTH(D9)=MONTH(TODAY()),YEAR(D9)=YEAR(TODAY()))</formula>
    </cfRule>
  </conditionalFormatting>
  <conditionalFormatting sqref="D9:D10">
    <cfRule type="timePeriod" dxfId="2557" priority="230" timePeriod="nextMonth">
      <formula>AND(MONTH(D9)=MONTH(EDATE(TODAY(),0+1)),YEAR(D9)=YEAR(EDATE(TODAY(),0+1)))</formula>
    </cfRule>
  </conditionalFormatting>
  <conditionalFormatting sqref="D9:D10">
    <cfRule type="timePeriod" dxfId="2556" priority="229" timePeriod="thisMonth">
      <formula>AND(MONTH(D9)=MONTH(TODAY()),YEAR(D9)=YEAR(TODAY()))</formula>
    </cfRule>
  </conditionalFormatting>
  <conditionalFormatting sqref="D9:D10">
    <cfRule type="timePeriod" dxfId="2555" priority="228" timePeriod="nextMonth">
      <formula>AND(MONTH(D9)=MONTH(EDATE(TODAY(),0+1)),YEAR(D9)=YEAR(EDATE(TODAY(),0+1)))</formula>
    </cfRule>
  </conditionalFormatting>
  <conditionalFormatting sqref="D9:D10">
    <cfRule type="timePeriod" dxfId="2554" priority="227" timePeriod="thisMonth">
      <formula>AND(MONTH(D9)=MONTH(TODAY()),YEAR(D9)=YEAR(TODAY()))</formula>
    </cfRule>
  </conditionalFormatting>
  <conditionalFormatting sqref="D9:D10">
    <cfRule type="timePeriod" dxfId="2553" priority="226" timePeriod="nextMonth">
      <formula>AND(MONTH(D9)=MONTH(EDATE(TODAY(),0+1)),YEAR(D9)=YEAR(EDATE(TODAY(),0+1)))</formula>
    </cfRule>
  </conditionalFormatting>
  <conditionalFormatting sqref="H9:H10">
    <cfRule type="containsText" dxfId="2552" priority="225" operator="containsText" text="personnel costs">
      <formula>NOT(ISERROR(SEARCH("personnel costs",H9)))</formula>
    </cfRule>
  </conditionalFormatting>
  <conditionalFormatting sqref="I8">
    <cfRule type="dataBar" priority="22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{94BA11F2-4E2F-3B41-B25E-E4DEC5D3A790}</x14:id>
        </ext>
      </extLst>
    </cfRule>
  </conditionalFormatting>
  <conditionalFormatting sqref="D8">
    <cfRule type="timePeriod" dxfId="2551" priority="223" timePeriod="thisMonth">
      <formula>AND(MONTH(D8)=MONTH(TODAY()),YEAR(D8)=YEAR(TODAY()))</formula>
    </cfRule>
  </conditionalFormatting>
  <conditionalFormatting sqref="D8">
    <cfRule type="timePeriod" dxfId="2550" priority="222" timePeriod="nextMonth">
      <formula>AND(MONTH(D8)=MONTH(EDATE(TODAY(),0+1)),YEAR(D8)=YEAR(EDATE(TODAY(),0+1)))</formula>
    </cfRule>
  </conditionalFormatting>
  <conditionalFormatting sqref="D8">
    <cfRule type="timePeriod" dxfId="2549" priority="221" timePeriod="lastMonth">
      <formula>AND(MONTH(D8)=MONTH(EDATE(TODAY(),0-1)),YEAR(D8)=YEAR(EDATE(TODAY(),0-1)))</formula>
    </cfRule>
  </conditionalFormatting>
  <conditionalFormatting sqref="I9:I10">
    <cfRule type="dataBar" priority="21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{9687D813-76F4-7C41-BAED-E10A23DAB99B}</x14:id>
        </ext>
      </extLst>
    </cfRule>
  </conditionalFormatting>
  <conditionalFormatting sqref="I9:I10">
    <cfRule type="containsText" dxfId="2548" priority="220" operator="containsText" text="personnel costs">
      <formula>NOT(ISERROR(SEARCH("personnel costs",I9)))</formula>
    </cfRule>
  </conditionalFormatting>
  <conditionalFormatting sqref="D3">
    <cfRule type="containsText" dxfId="2547" priority="218" operator="containsText" text="personnel costs">
      <formula>NOT(ISERROR(SEARCH("personnel costs",D3)))</formula>
    </cfRule>
  </conditionalFormatting>
  <conditionalFormatting sqref="E9:E10">
    <cfRule type="timePeriod" dxfId="2546" priority="217" timePeriod="thisMonth">
      <formula>AND(MONTH(E9)=MONTH(TODAY()),YEAR(E9)=YEAR(TODAY()))</formula>
    </cfRule>
  </conditionalFormatting>
  <conditionalFormatting sqref="E9:E10">
    <cfRule type="timePeriod" dxfId="2545" priority="216" timePeriod="nextMonth">
      <formula>AND(MONTH(E9)=MONTH(EDATE(TODAY(),0+1)),YEAR(E9)=YEAR(EDATE(TODAY(),0+1)))</formula>
    </cfRule>
  </conditionalFormatting>
  <conditionalFormatting sqref="E9:E10">
    <cfRule type="timePeriod" dxfId="2544" priority="215" timePeriod="lastMonth">
      <formula>AND(MONTH(E9)=MONTH(EDATE(TODAY(),0-1)),YEAR(E9)=YEAR(EDATE(TODAY(),0-1)))</formula>
    </cfRule>
  </conditionalFormatting>
  <conditionalFormatting sqref="E9:E10">
    <cfRule type="timePeriod" dxfId="2543" priority="214" timePeriod="thisMonth">
      <formula>AND(MONTH(E9)=MONTH(TODAY()),YEAR(E9)=YEAR(TODAY()))</formula>
    </cfRule>
  </conditionalFormatting>
  <conditionalFormatting sqref="E9:E10">
    <cfRule type="timePeriod" dxfId="2542" priority="213" timePeriod="nextMonth">
      <formula>AND(MONTH(E9)=MONTH(EDATE(TODAY(),0+1)),YEAR(E9)=YEAR(EDATE(TODAY(),0+1)))</formula>
    </cfRule>
  </conditionalFormatting>
  <conditionalFormatting sqref="E9:E10">
    <cfRule type="timePeriod" dxfId="2541" priority="212" timePeriod="thisMonth">
      <formula>AND(MONTH(E9)=MONTH(TODAY()),YEAR(E9)=YEAR(TODAY()))</formula>
    </cfRule>
  </conditionalFormatting>
  <conditionalFormatting sqref="E9:E10">
    <cfRule type="timePeriod" dxfId="2540" priority="211" timePeriod="nextMonth">
      <formula>AND(MONTH(E9)=MONTH(EDATE(TODAY(),0+1)),YEAR(E9)=YEAR(EDATE(TODAY(),0+1)))</formula>
    </cfRule>
  </conditionalFormatting>
  <conditionalFormatting sqref="E9:E10">
    <cfRule type="timePeriod" dxfId="2539" priority="210" timePeriod="thisMonth">
      <formula>AND(MONTH(E9)=MONTH(TODAY()),YEAR(E9)=YEAR(TODAY()))</formula>
    </cfRule>
  </conditionalFormatting>
  <conditionalFormatting sqref="E9:E10">
    <cfRule type="timePeriod" dxfId="2538" priority="209" timePeriod="nextMonth">
      <formula>AND(MONTH(E9)=MONTH(EDATE(TODAY(),0+1)),YEAR(E9)=YEAR(EDATE(TODAY(),0+1)))</formula>
    </cfRule>
  </conditionalFormatting>
  <conditionalFormatting sqref="E9:E10">
    <cfRule type="timePeriod" dxfId="2537" priority="208" timePeriod="thisMonth">
      <formula>AND(MONTH(E9)=MONTH(TODAY()),YEAR(E9)=YEAR(TODAY()))</formula>
    </cfRule>
  </conditionalFormatting>
  <conditionalFormatting sqref="E9:E10">
    <cfRule type="timePeriod" dxfId="2536" priority="207" timePeriod="nextMonth">
      <formula>AND(MONTH(E9)=MONTH(EDATE(TODAY(),0+1)),YEAR(E9)=YEAR(EDATE(TODAY(),0+1)))</formula>
    </cfRule>
  </conditionalFormatting>
  <conditionalFormatting sqref="E9:E10">
    <cfRule type="timePeriod" dxfId="2535" priority="206" timePeriod="thisMonth">
      <formula>AND(MONTH(E9)=MONTH(TODAY()),YEAR(E9)=YEAR(TODAY()))</formula>
    </cfRule>
  </conditionalFormatting>
  <conditionalFormatting sqref="E9:E10">
    <cfRule type="timePeriod" dxfId="2534" priority="205" timePeriod="nextMonth">
      <formula>AND(MONTH(E9)=MONTH(EDATE(TODAY(),0+1)),YEAR(E9)=YEAR(EDATE(TODAY(),0+1)))</formula>
    </cfRule>
  </conditionalFormatting>
  <conditionalFormatting sqref="E9:E10">
    <cfRule type="timePeriod" dxfId="2533" priority="204" timePeriod="thisMonth">
      <formula>AND(MONTH(E9)=MONTH(TODAY()),YEAR(E9)=YEAR(TODAY()))</formula>
    </cfRule>
  </conditionalFormatting>
  <conditionalFormatting sqref="E9:E10">
    <cfRule type="timePeriod" dxfId="2532" priority="203" timePeriod="nextMonth">
      <formula>AND(MONTH(E9)=MONTH(EDATE(TODAY(),0+1)),YEAR(E9)=YEAR(EDATE(TODAY(),0+1)))</formula>
    </cfRule>
  </conditionalFormatting>
  <conditionalFormatting sqref="E9:E10">
    <cfRule type="timePeriod" dxfId="2531" priority="202" timePeriod="thisMonth">
      <formula>AND(MONTH(E9)=MONTH(TODAY()),YEAR(E9)=YEAR(TODAY()))</formula>
    </cfRule>
  </conditionalFormatting>
  <conditionalFormatting sqref="E9:E10">
    <cfRule type="timePeriod" dxfId="2530" priority="201" timePeriod="nextMonth">
      <formula>AND(MONTH(E9)=MONTH(EDATE(TODAY(),0+1)),YEAR(E9)=YEAR(EDATE(TODAY(),0+1)))</formula>
    </cfRule>
  </conditionalFormatting>
  <conditionalFormatting sqref="E9:E10">
    <cfRule type="timePeriod" dxfId="2529" priority="200" timePeriod="thisMonth">
      <formula>AND(MONTH(E9)=MONTH(TODAY()),YEAR(E9)=YEAR(TODAY()))</formula>
    </cfRule>
  </conditionalFormatting>
  <conditionalFormatting sqref="E9:E10">
    <cfRule type="timePeriod" dxfId="2528" priority="199" timePeriod="nextMonth">
      <formula>AND(MONTH(E9)=MONTH(EDATE(TODAY(),0+1)),YEAR(E9)=YEAR(EDATE(TODAY(),0+1)))</formula>
    </cfRule>
  </conditionalFormatting>
  <conditionalFormatting sqref="E9:E10">
    <cfRule type="timePeriod" dxfId="2527" priority="198" timePeriod="thisMonth">
      <formula>AND(MONTH(E9)=MONTH(TODAY()),YEAR(E9)=YEAR(TODAY()))</formula>
    </cfRule>
  </conditionalFormatting>
  <conditionalFormatting sqref="E9:E10">
    <cfRule type="timePeriod" dxfId="2526" priority="197" timePeriod="nextMonth">
      <formula>AND(MONTH(E9)=MONTH(EDATE(TODAY(),0+1)),YEAR(E9)=YEAR(EDATE(TODAY(),0+1)))</formula>
    </cfRule>
  </conditionalFormatting>
  <conditionalFormatting sqref="E9:E10">
    <cfRule type="timePeriod" dxfId="2525" priority="196" timePeriod="thisMonth">
      <formula>AND(MONTH(E9)=MONTH(TODAY()),YEAR(E9)=YEAR(TODAY()))</formula>
    </cfRule>
  </conditionalFormatting>
  <conditionalFormatting sqref="E9:E10">
    <cfRule type="timePeriod" dxfId="2524" priority="195" timePeriod="nextMonth">
      <formula>AND(MONTH(E9)=MONTH(EDATE(TODAY(),0+1)),YEAR(E9)=YEAR(EDATE(TODAY(),0+1)))</formula>
    </cfRule>
  </conditionalFormatting>
  <conditionalFormatting sqref="E9:E10">
    <cfRule type="timePeriod" dxfId="2523" priority="194" timePeriod="thisMonth">
      <formula>AND(MONTH(E9)=MONTH(TODAY()),YEAR(E9)=YEAR(TODAY()))</formula>
    </cfRule>
  </conditionalFormatting>
  <conditionalFormatting sqref="E9:E10">
    <cfRule type="timePeriod" dxfId="2522" priority="193" timePeriod="nextMonth">
      <formula>AND(MONTH(E9)=MONTH(EDATE(TODAY(),0+1)),YEAR(E9)=YEAR(EDATE(TODAY(),0+1)))</formula>
    </cfRule>
  </conditionalFormatting>
  <conditionalFormatting sqref="E9:E10">
    <cfRule type="timePeriod" dxfId="2521" priority="192" timePeriod="thisMonth">
      <formula>AND(MONTH(E9)=MONTH(TODAY()),YEAR(E9)=YEAR(TODAY()))</formula>
    </cfRule>
  </conditionalFormatting>
  <conditionalFormatting sqref="E9:E10">
    <cfRule type="timePeriod" dxfId="2520" priority="191" timePeriod="nextMonth">
      <formula>AND(MONTH(E9)=MONTH(EDATE(TODAY(),0+1)),YEAR(E9)=YEAR(EDATE(TODAY(),0+1)))</formula>
    </cfRule>
  </conditionalFormatting>
  <conditionalFormatting sqref="E9:E10">
    <cfRule type="timePeriod" dxfId="2519" priority="190" timePeriod="thisMonth">
      <formula>AND(MONTH(E9)=MONTH(TODAY()),YEAR(E9)=YEAR(TODAY()))</formula>
    </cfRule>
  </conditionalFormatting>
  <conditionalFormatting sqref="E9:E10">
    <cfRule type="timePeriod" dxfId="2518" priority="189" timePeriod="nextMonth">
      <formula>AND(MONTH(E9)=MONTH(EDATE(TODAY(),0+1)),YEAR(E9)=YEAR(EDATE(TODAY(),0+1)))</formula>
    </cfRule>
  </conditionalFormatting>
  <conditionalFormatting sqref="E9:E10">
    <cfRule type="timePeriod" dxfId="2517" priority="188" timePeriod="thisMonth">
      <formula>AND(MONTH(E9)=MONTH(TODAY()),YEAR(E9)=YEAR(TODAY()))</formula>
    </cfRule>
  </conditionalFormatting>
  <conditionalFormatting sqref="E9:E10">
    <cfRule type="timePeriod" dxfId="2516" priority="187" timePeriod="nextMonth">
      <formula>AND(MONTH(E9)=MONTH(EDATE(TODAY(),0+1)),YEAR(E9)=YEAR(EDATE(TODAY(),0+1)))</formula>
    </cfRule>
  </conditionalFormatting>
  <conditionalFormatting sqref="E9:E10">
    <cfRule type="timePeriod" dxfId="2515" priority="186" timePeriod="thisMonth">
      <formula>AND(MONTH(E9)=MONTH(TODAY()),YEAR(E9)=YEAR(TODAY()))</formula>
    </cfRule>
  </conditionalFormatting>
  <conditionalFormatting sqref="E9:E10">
    <cfRule type="timePeriod" dxfId="2514" priority="185" timePeriod="nextMonth">
      <formula>AND(MONTH(E9)=MONTH(EDATE(TODAY(),0+1)),YEAR(E9)=YEAR(EDATE(TODAY(),0+1)))</formula>
    </cfRule>
  </conditionalFormatting>
  <conditionalFormatting sqref="E9:E10">
    <cfRule type="timePeriod" dxfId="2513" priority="184" timePeriod="thisMonth">
      <formula>AND(MONTH(E9)=MONTH(TODAY()),YEAR(E9)=YEAR(TODAY()))</formula>
    </cfRule>
  </conditionalFormatting>
  <conditionalFormatting sqref="E9:E10">
    <cfRule type="timePeriod" dxfId="2512" priority="183" timePeriod="nextMonth">
      <formula>AND(MONTH(E9)=MONTH(EDATE(TODAY(),0+1)),YEAR(E9)=YEAR(EDATE(TODAY(),0+1)))</formula>
    </cfRule>
  </conditionalFormatting>
  <conditionalFormatting sqref="E9:E10">
    <cfRule type="timePeriod" dxfId="2511" priority="182" timePeriod="thisMonth">
      <formula>AND(MONTH(E9)=MONTH(TODAY()),YEAR(E9)=YEAR(TODAY()))</formula>
    </cfRule>
  </conditionalFormatting>
  <conditionalFormatting sqref="E9:E10">
    <cfRule type="timePeriod" dxfId="2510" priority="181" timePeriod="nextMonth">
      <formula>AND(MONTH(E9)=MONTH(EDATE(TODAY(),0+1)),YEAR(E9)=YEAR(EDATE(TODAY(),0+1)))</formula>
    </cfRule>
  </conditionalFormatting>
  <conditionalFormatting sqref="E9:E10">
    <cfRule type="timePeriod" dxfId="2509" priority="180" timePeriod="thisMonth">
      <formula>AND(MONTH(E9)=MONTH(TODAY()),YEAR(E9)=YEAR(TODAY()))</formula>
    </cfRule>
  </conditionalFormatting>
  <conditionalFormatting sqref="E9:E10">
    <cfRule type="timePeriod" dxfId="2508" priority="179" timePeriod="nextMonth">
      <formula>AND(MONTH(E9)=MONTH(EDATE(TODAY(),0+1)),YEAR(E9)=YEAR(EDATE(TODAY(),0+1)))</formula>
    </cfRule>
  </conditionalFormatting>
  <conditionalFormatting sqref="E9:E10">
    <cfRule type="timePeriod" dxfId="2507" priority="178" timePeriod="thisMonth">
      <formula>AND(MONTH(E9)=MONTH(TODAY()),YEAR(E9)=YEAR(TODAY()))</formula>
    </cfRule>
  </conditionalFormatting>
  <conditionalFormatting sqref="E9:E10">
    <cfRule type="timePeriod" dxfId="2506" priority="177" timePeriod="nextMonth">
      <formula>AND(MONTH(E9)=MONTH(EDATE(TODAY(),0+1)),YEAR(E9)=YEAR(EDATE(TODAY(),0+1)))</formula>
    </cfRule>
  </conditionalFormatting>
  <conditionalFormatting sqref="E9:E10">
    <cfRule type="timePeriod" dxfId="2505" priority="176" timePeriod="thisMonth">
      <formula>AND(MONTH(E9)=MONTH(TODAY()),YEAR(E9)=YEAR(TODAY()))</formula>
    </cfRule>
  </conditionalFormatting>
  <conditionalFormatting sqref="E9:E10">
    <cfRule type="timePeriod" dxfId="2504" priority="175" timePeriod="nextMonth">
      <formula>AND(MONTH(E9)=MONTH(EDATE(TODAY(),0+1)),YEAR(E9)=YEAR(EDATE(TODAY(),0+1)))</formula>
    </cfRule>
  </conditionalFormatting>
  <conditionalFormatting sqref="E9:E10">
    <cfRule type="timePeriod" dxfId="2503" priority="174" timePeriod="thisMonth">
      <formula>AND(MONTH(E9)=MONTH(TODAY()),YEAR(E9)=YEAR(TODAY()))</formula>
    </cfRule>
  </conditionalFormatting>
  <conditionalFormatting sqref="E9:E10">
    <cfRule type="timePeriod" dxfId="2502" priority="173" timePeriod="nextMonth">
      <formula>AND(MONTH(E9)=MONTH(EDATE(TODAY(),0+1)),YEAR(E9)=YEAR(EDATE(TODAY(),0+1)))</formula>
    </cfRule>
  </conditionalFormatting>
  <conditionalFormatting sqref="E9:E10">
    <cfRule type="timePeriod" dxfId="2501" priority="172" timePeriod="thisMonth">
      <formula>AND(MONTH(E9)=MONTH(TODAY()),YEAR(E9)=YEAR(TODAY()))</formula>
    </cfRule>
  </conditionalFormatting>
  <conditionalFormatting sqref="E9:E10">
    <cfRule type="timePeriod" dxfId="2500" priority="171" timePeriod="nextMonth">
      <formula>AND(MONTH(E9)=MONTH(EDATE(TODAY(),0+1)),YEAR(E9)=YEAR(EDATE(TODAY(),0+1)))</formula>
    </cfRule>
  </conditionalFormatting>
  <conditionalFormatting sqref="E9:E10">
    <cfRule type="timePeriod" dxfId="2499" priority="170" timePeriod="thisMonth">
      <formula>AND(MONTH(E9)=MONTH(TODAY()),YEAR(E9)=YEAR(TODAY()))</formula>
    </cfRule>
  </conditionalFormatting>
  <conditionalFormatting sqref="E9:E10">
    <cfRule type="timePeriod" dxfId="2498" priority="169" timePeriod="nextMonth">
      <formula>AND(MONTH(E9)=MONTH(EDATE(TODAY(),0+1)),YEAR(E9)=YEAR(EDATE(TODAY(),0+1)))</formula>
    </cfRule>
  </conditionalFormatting>
  <conditionalFormatting sqref="E9:E10">
    <cfRule type="timePeriod" dxfId="2497" priority="168" timePeriod="thisMonth">
      <formula>AND(MONTH(E9)=MONTH(TODAY()),YEAR(E9)=YEAR(TODAY()))</formula>
    </cfRule>
  </conditionalFormatting>
  <conditionalFormatting sqref="E9:E10">
    <cfRule type="timePeriod" dxfId="2496" priority="167" timePeriod="nextMonth">
      <formula>AND(MONTH(E9)=MONTH(EDATE(TODAY(),0+1)),YEAR(E9)=YEAR(EDATE(TODAY(),0+1)))</formula>
    </cfRule>
  </conditionalFormatting>
  <conditionalFormatting sqref="E9:E10">
    <cfRule type="timePeriod" dxfId="2495" priority="166" timePeriod="thisMonth">
      <formula>AND(MONTH(E9)=MONTH(TODAY()),YEAR(E9)=YEAR(TODAY()))</formula>
    </cfRule>
  </conditionalFormatting>
  <conditionalFormatting sqref="E9:E10">
    <cfRule type="timePeriod" dxfId="2494" priority="165" timePeriod="nextMonth">
      <formula>AND(MONTH(E9)=MONTH(EDATE(TODAY(),0+1)),YEAR(E9)=YEAR(EDATE(TODAY(),0+1)))</formula>
    </cfRule>
  </conditionalFormatting>
  <conditionalFormatting sqref="E9:E10">
    <cfRule type="timePeriod" dxfId="2493" priority="164" timePeriod="thisMonth">
      <formula>AND(MONTH(E9)=MONTH(TODAY()),YEAR(E9)=YEAR(TODAY()))</formula>
    </cfRule>
  </conditionalFormatting>
  <conditionalFormatting sqref="E9:E10">
    <cfRule type="timePeriod" dxfId="2492" priority="163" timePeriod="nextMonth">
      <formula>AND(MONTH(E9)=MONTH(EDATE(TODAY(),0+1)),YEAR(E9)=YEAR(EDATE(TODAY(),0+1)))</formula>
    </cfRule>
  </conditionalFormatting>
  <conditionalFormatting sqref="E9:E10">
    <cfRule type="timePeriod" dxfId="2491" priority="162" timePeriod="thisMonth">
      <formula>AND(MONTH(E9)=MONTH(TODAY()),YEAR(E9)=YEAR(TODAY()))</formula>
    </cfRule>
  </conditionalFormatting>
  <conditionalFormatting sqref="E9:E10">
    <cfRule type="timePeriod" dxfId="2490" priority="161" timePeriod="nextMonth">
      <formula>AND(MONTH(E9)=MONTH(EDATE(TODAY(),0+1)),YEAR(E9)=YEAR(EDATE(TODAY(),0+1)))</formula>
    </cfRule>
  </conditionalFormatting>
  <conditionalFormatting sqref="E9:E10">
    <cfRule type="timePeriod" dxfId="2489" priority="160" timePeriod="thisMonth">
      <formula>AND(MONTH(E9)=MONTH(TODAY()),YEAR(E9)=YEAR(TODAY()))</formula>
    </cfRule>
  </conditionalFormatting>
  <conditionalFormatting sqref="E9:E10">
    <cfRule type="timePeriod" dxfId="2488" priority="159" timePeriod="nextMonth">
      <formula>AND(MONTH(E9)=MONTH(EDATE(TODAY(),0+1)),YEAR(E9)=YEAR(EDATE(TODAY(),0+1)))</formula>
    </cfRule>
  </conditionalFormatting>
  <conditionalFormatting sqref="E9:E10">
    <cfRule type="timePeriod" dxfId="2487" priority="158" timePeriod="thisMonth">
      <formula>AND(MONTH(E9)=MONTH(TODAY()),YEAR(E9)=YEAR(TODAY()))</formula>
    </cfRule>
  </conditionalFormatting>
  <conditionalFormatting sqref="E9:E10">
    <cfRule type="timePeriod" dxfId="2486" priority="157" timePeriod="nextMonth">
      <formula>AND(MONTH(E9)=MONTH(EDATE(TODAY(),0+1)),YEAR(E9)=YEAR(EDATE(TODAY(),0+1)))</formula>
    </cfRule>
  </conditionalFormatting>
  <conditionalFormatting sqref="E9:E10">
    <cfRule type="timePeriod" dxfId="2485" priority="156" timePeriod="thisMonth">
      <formula>AND(MONTH(E9)=MONTH(TODAY()),YEAR(E9)=YEAR(TODAY()))</formula>
    </cfRule>
  </conditionalFormatting>
  <conditionalFormatting sqref="E9:E10">
    <cfRule type="timePeriod" dxfId="2484" priority="155" timePeriod="nextMonth">
      <formula>AND(MONTH(E9)=MONTH(EDATE(TODAY(),0+1)),YEAR(E9)=YEAR(EDATE(TODAY(),0+1)))</formula>
    </cfRule>
  </conditionalFormatting>
  <conditionalFormatting sqref="E9:E10">
    <cfRule type="timePeriod" dxfId="2483" priority="154" timePeriod="thisMonth">
      <formula>AND(MONTH(E9)=MONTH(TODAY()),YEAR(E9)=YEAR(TODAY()))</formula>
    </cfRule>
  </conditionalFormatting>
  <conditionalFormatting sqref="E9:E10">
    <cfRule type="timePeriod" dxfId="2482" priority="153" timePeriod="nextMonth">
      <formula>AND(MONTH(E9)=MONTH(EDATE(TODAY(),0+1)),YEAR(E9)=YEAR(EDATE(TODAY(),0+1)))</formula>
    </cfRule>
  </conditionalFormatting>
  <conditionalFormatting sqref="E9:E10">
    <cfRule type="timePeriod" dxfId="2481" priority="152" timePeriod="thisMonth">
      <formula>AND(MONTH(E9)=MONTH(TODAY()),YEAR(E9)=YEAR(TODAY()))</formula>
    </cfRule>
  </conditionalFormatting>
  <conditionalFormatting sqref="E9:E10">
    <cfRule type="timePeriod" dxfId="2480" priority="151" timePeriod="nextMonth">
      <formula>AND(MONTH(E9)=MONTH(EDATE(TODAY(),0+1)),YEAR(E9)=YEAR(EDATE(TODAY(),0+1)))</formula>
    </cfRule>
  </conditionalFormatting>
  <conditionalFormatting sqref="E9:E10">
    <cfRule type="timePeriod" dxfId="2479" priority="150" timePeriod="thisMonth">
      <formula>AND(MONTH(E9)=MONTH(TODAY()),YEAR(E9)=YEAR(TODAY()))</formula>
    </cfRule>
  </conditionalFormatting>
  <conditionalFormatting sqref="E9:E10">
    <cfRule type="timePeriod" dxfId="2478" priority="149" timePeriod="nextMonth">
      <formula>AND(MONTH(E9)=MONTH(EDATE(TODAY(),0+1)),YEAR(E9)=YEAR(EDATE(TODAY(),0+1)))</formula>
    </cfRule>
  </conditionalFormatting>
  <conditionalFormatting sqref="E9:E10">
    <cfRule type="timePeriod" dxfId="2477" priority="148" timePeriod="thisMonth">
      <formula>AND(MONTH(E9)=MONTH(TODAY()),YEAR(E9)=YEAR(TODAY()))</formula>
    </cfRule>
  </conditionalFormatting>
  <conditionalFormatting sqref="E9:E10">
    <cfRule type="timePeriod" dxfId="2476" priority="147" timePeriod="nextMonth">
      <formula>AND(MONTH(E9)=MONTH(EDATE(TODAY(),0+1)),YEAR(E9)=YEAR(EDATE(TODAY(),0+1)))</formula>
    </cfRule>
  </conditionalFormatting>
  <conditionalFormatting sqref="E9:E10">
    <cfRule type="timePeriod" dxfId="2475" priority="146" timePeriod="thisMonth">
      <formula>AND(MONTH(E9)=MONTH(TODAY()),YEAR(E9)=YEAR(TODAY()))</formula>
    </cfRule>
  </conditionalFormatting>
  <conditionalFormatting sqref="E9:E10">
    <cfRule type="timePeriod" dxfId="2474" priority="145" timePeriod="nextMonth">
      <formula>AND(MONTH(E9)=MONTH(EDATE(TODAY(),0+1)),YEAR(E9)=YEAR(EDATE(TODAY(),0+1)))</formula>
    </cfRule>
  </conditionalFormatting>
  <conditionalFormatting sqref="E9:E10">
    <cfRule type="timePeriod" dxfId="2473" priority="144" timePeriod="thisMonth">
      <formula>AND(MONTH(E9)=MONTH(TODAY()),YEAR(E9)=YEAR(TODAY()))</formula>
    </cfRule>
  </conditionalFormatting>
  <conditionalFormatting sqref="E9:E10">
    <cfRule type="timePeriod" dxfId="2472" priority="143" timePeriod="nextMonth">
      <formula>AND(MONTH(E9)=MONTH(EDATE(TODAY(),0+1)),YEAR(E9)=YEAR(EDATE(TODAY(),0+1)))</formula>
    </cfRule>
  </conditionalFormatting>
  <conditionalFormatting sqref="E9:E10">
    <cfRule type="timePeriod" dxfId="2471" priority="142" timePeriod="thisMonth">
      <formula>AND(MONTH(E9)=MONTH(TODAY()),YEAR(E9)=YEAR(TODAY()))</formula>
    </cfRule>
  </conditionalFormatting>
  <conditionalFormatting sqref="E9:E10">
    <cfRule type="timePeriod" dxfId="2470" priority="141" timePeriod="nextMonth">
      <formula>AND(MONTH(E9)=MONTH(EDATE(TODAY(),0+1)),YEAR(E9)=YEAR(EDATE(TODAY(),0+1)))</formula>
    </cfRule>
  </conditionalFormatting>
  <conditionalFormatting sqref="E9:E10">
    <cfRule type="timePeriod" dxfId="2469" priority="140" timePeriod="thisMonth">
      <formula>AND(MONTH(E9)=MONTH(TODAY()),YEAR(E9)=YEAR(TODAY()))</formula>
    </cfRule>
  </conditionalFormatting>
  <conditionalFormatting sqref="E9:E10">
    <cfRule type="timePeriod" dxfId="2468" priority="139" timePeriod="nextMonth">
      <formula>AND(MONTH(E9)=MONTH(EDATE(TODAY(),0+1)),YEAR(E9)=YEAR(EDATE(TODAY(),0+1)))</formula>
    </cfRule>
  </conditionalFormatting>
  <conditionalFormatting sqref="E9:E10">
    <cfRule type="timePeriod" dxfId="2467" priority="138" timePeriod="thisMonth">
      <formula>AND(MONTH(E9)=MONTH(TODAY()),YEAR(E9)=YEAR(TODAY()))</formula>
    </cfRule>
  </conditionalFormatting>
  <conditionalFormatting sqref="E9:E10">
    <cfRule type="timePeriod" dxfId="2466" priority="137" timePeriod="nextMonth">
      <formula>AND(MONTH(E9)=MONTH(EDATE(TODAY(),0+1)),YEAR(E9)=YEAR(EDATE(TODAY(),0+1)))</formula>
    </cfRule>
  </conditionalFormatting>
  <conditionalFormatting sqref="E9:E10">
    <cfRule type="timePeriod" dxfId="2465" priority="136" timePeriod="thisMonth">
      <formula>AND(MONTH(E9)=MONTH(TODAY()),YEAR(E9)=YEAR(TODAY()))</formula>
    </cfRule>
  </conditionalFormatting>
  <conditionalFormatting sqref="E9:E10">
    <cfRule type="timePeriod" dxfId="2464" priority="135" timePeriod="nextMonth">
      <formula>AND(MONTH(E9)=MONTH(EDATE(TODAY(),0+1)),YEAR(E9)=YEAR(EDATE(TODAY(),0+1)))</formula>
    </cfRule>
  </conditionalFormatting>
  <conditionalFormatting sqref="E9:E10">
    <cfRule type="timePeriod" dxfId="2463" priority="134" timePeriod="thisMonth">
      <formula>AND(MONTH(E9)=MONTH(TODAY()),YEAR(E9)=YEAR(TODAY()))</formula>
    </cfRule>
  </conditionalFormatting>
  <conditionalFormatting sqref="E9:E10">
    <cfRule type="timePeriod" dxfId="2462" priority="133" timePeriod="nextMonth">
      <formula>AND(MONTH(E9)=MONTH(EDATE(TODAY(),0+1)),YEAR(E9)=YEAR(EDATE(TODAY(),0+1)))</formula>
    </cfRule>
  </conditionalFormatting>
  <conditionalFormatting sqref="E9:E10">
    <cfRule type="timePeriod" dxfId="2461" priority="132" timePeriod="thisMonth">
      <formula>AND(MONTH(E9)=MONTH(TODAY()),YEAR(E9)=YEAR(TODAY()))</formula>
    </cfRule>
  </conditionalFormatting>
  <conditionalFormatting sqref="E9:E10">
    <cfRule type="timePeriod" dxfId="2460" priority="131" timePeriod="nextMonth">
      <formula>AND(MONTH(E9)=MONTH(EDATE(TODAY(),0+1)),YEAR(E9)=YEAR(EDATE(TODAY(),0+1)))</formula>
    </cfRule>
  </conditionalFormatting>
  <conditionalFormatting sqref="E9:E10">
    <cfRule type="timePeriod" dxfId="2459" priority="130" timePeriod="thisMonth">
      <formula>AND(MONTH(E9)=MONTH(TODAY()),YEAR(E9)=YEAR(TODAY()))</formula>
    </cfRule>
  </conditionalFormatting>
  <conditionalFormatting sqref="E9:E10">
    <cfRule type="timePeriod" dxfId="2458" priority="129" timePeriod="nextMonth">
      <formula>AND(MONTH(E9)=MONTH(EDATE(TODAY(),0+1)),YEAR(E9)=YEAR(EDATE(TODAY(),0+1)))</formula>
    </cfRule>
  </conditionalFormatting>
  <conditionalFormatting sqref="E9:E10">
    <cfRule type="timePeriod" dxfId="2457" priority="128" timePeriod="thisMonth">
      <formula>AND(MONTH(E9)=MONTH(TODAY()),YEAR(E9)=YEAR(TODAY()))</formula>
    </cfRule>
  </conditionalFormatting>
  <conditionalFormatting sqref="E9:E10">
    <cfRule type="timePeriod" dxfId="2456" priority="127" timePeriod="nextMonth">
      <formula>AND(MONTH(E9)=MONTH(EDATE(TODAY(),0+1)),YEAR(E9)=YEAR(EDATE(TODAY(),0+1)))</formula>
    </cfRule>
  </conditionalFormatting>
  <conditionalFormatting sqref="E9:E10">
    <cfRule type="timePeriod" dxfId="2455" priority="126" timePeriod="thisMonth">
      <formula>AND(MONTH(E9)=MONTH(TODAY()),YEAR(E9)=YEAR(TODAY()))</formula>
    </cfRule>
  </conditionalFormatting>
  <conditionalFormatting sqref="E9:E10">
    <cfRule type="timePeriod" dxfId="2454" priority="125" timePeriod="nextMonth">
      <formula>AND(MONTH(E9)=MONTH(EDATE(TODAY(),0+1)),YEAR(E9)=YEAR(EDATE(TODAY(),0+1)))</formula>
    </cfRule>
  </conditionalFormatting>
  <conditionalFormatting sqref="E9:E10">
    <cfRule type="timePeriod" dxfId="2453" priority="124" timePeriod="thisMonth">
      <formula>AND(MONTH(E9)=MONTH(TODAY()),YEAR(E9)=YEAR(TODAY()))</formula>
    </cfRule>
  </conditionalFormatting>
  <conditionalFormatting sqref="E9:E10">
    <cfRule type="timePeriod" dxfId="2452" priority="123" timePeriod="nextMonth">
      <formula>AND(MONTH(E9)=MONTH(EDATE(TODAY(),0+1)),YEAR(E9)=YEAR(EDATE(TODAY(),0+1)))</formula>
    </cfRule>
  </conditionalFormatting>
  <conditionalFormatting sqref="E9:E10">
    <cfRule type="timePeriod" dxfId="2451" priority="122" timePeriod="thisMonth">
      <formula>AND(MONTH(E9)=MONTH(TODAY()),YEAR(E9)=YEAR(TODAY()))</formula>
    </cfRule>
  </conditionalFormatting>
  <conditionalFormatting sqref="E9:E10">
    <cfRule type="timePeriod" dxfId="2450" priority="121" timePeriod="nextMonth">
      <formula>AND(MONTH(E9)=MONTH(EDATE(TODAY(),0+1)),YEAR(E9)=YEAR(EDATE(TODAY(),0+1)))</formula>
    </cfRule>
  </conditionalFormatting>
  <conditionalFormatting sqref="E9:E10">
    <cfRule type="timePeriod" dxfId="2449" priority="120" timePeriod="thisMonth">
      <formula>AND(MONTH(E9)=MONTH(TODAY()),YEAR(E9)=YEAR(TODAY()))</formula>
    </cfRule>
  </conditionalFormatting>
  <conditionalFormatting sqref="E9:E10">
    <cfRule type="timePeriod" dxfId="2448" priority="119" timePeriod="nextMonth">
      <formula>AND(MONTH(E9)=MONTH(EDATE(TODAY(),0+1)),YEAR(E9)=YEAR(EDATE(TODAY(),0+1)))</formula>
    </cfRule>
  </conditionalFormatting>
  <conditionalFormatting sqref="E9:E10">
    <cfRule type="timePeriod" dxfId="2447" priority="118" timePeriod="thisMonth">
      <formula>AND(MONTH(E9)=MONTH(TODAY()),YEAR(E9)=YEAR(TODAY()))</formula>
    </cfRule>
  </conditionalFormatting>
  <conditionalFormatting sqref="E9:E10">
    <cfRule type="timePeriod" dxfId="2446" priority="117" timePeriod="nextMonth">
      <formula>AND(MONTH(E9)=MONTH(EDATE(TODAY(),0+1)),YEAR(E9)=YEAR(EDATE(TODAY(),0+1)))</formula>
    </cfRule>
  </conditionalFormatting>
  <conditionalFormatting sqref="E9:E10">
    <cfRule type="timePeriod" dxfId="2445" priority="116" timePeriod="thisMonth">
      <formula>AND(MONTH(E9)=MONTH(TODAY()),YEAR(E9)=YEAR(TODAY()))</formula>
    </cfRule>
  </conditionalFormatting>
  <conditionalFormatting sqref="E9:E10">
    <cfRule type="timePeriod" dxfId="2444" priority="115" timePeriod="nextMonth">
      <formula>AND(MONTH(E9)=MONTH(EDATE(TODAY(),0+1)),YEAR(E9)=YEAR(EDATE(TODAY(),0+1)))</formula>
    </cfRule>
  </conditionalFormatting>
  <conditionalFormatting sqref="E9:E10">
    <cfRule type="timePeriod" dxfId="2443" priority="114" timePeriod="thisMonth">
      <formula>AND(MONTH(E9)=MONTH(TODAY()),YEAR(E9)=YEAR(TODAY()))</formula>
    </cfRule>
  </conditionalFormatting>
  <conditionalFormatting sqref="E9:E10">
    <cfRule type="timePeriod" dxfId="2442" priority="113" timePeriod="nextMonth">
      <formula>AND(MONTH(E9)=MONTH(EDATE(TODAY(),0+1)),YEAR(E9)=YEAR(EDATE(TODAY(),0+1)))</formula>
    </cfRule>
  </conditionalFormatting>
  <conditionalFormatting sqref="E9:E10">
    <cfRule type="timePeriod" dxfId="2441" priority="112" timePeriod="thisMonth">
      <formula>AND(MONTH(E9)=MONTH(TODAY()),YEAR(E9)=YEAR(TODAY()))</formula>
    </cfRule>
  </conditionalFormatting>
  <conditionalFormatting sqref="E9:E10">
    <cfRule type="timePeriod" dxfId="2440" priority="111" timePeriod="nextMonth">
      <formula>AND(MONTH(E9)=MONTH(EDATE(TODAY(),0+1)),YEAR(E9)=YEAR(EDATE(TODAY(),0+1)))</formula>
    </cfRule>
  </conditionalFormatting>
  <conditionalFormatting sqref="E9:E10">
    <cfRule type="timePeriod" dxfId="2439" priority="110" timePeriod="thisMonth">
      <formula>AND(MONTH(E9)=MONTH(TODAY()),YEAR(E9)=YEAR(TODAY()))</formula>
    </cfRule>
  </conditionalFormatting>
  <conditionalFormatting sqref="E9:E10">
    <cfRule type="timePeriod" dxfId="2438" priority="109" timePeriod="nextMonth">
      <formula>AND(MONTH(E9)=MONTH(EDATE(TODAY(),0+1)),YEAR(E9)=YEAR(EDATE(TODAY(),0+1)))</formula>
    </cfRule>
  </conditionalFormatting>
  <conditionalFormatting sqref="E9:E10">
    <cfRule type="timePeriod" dxfId="2437" priority="108" timePeriod="thisMonth">
      <formula>AND(MONTH(E9)=MONTH(TODAY()),YEAR(E9)=YEAR(TODAY()))</formula>
    </cfRule>
  </conditionalFormatting>
  <conditionalFormatting sqref="E9:E10">
    <cfRule type="timePeriod" dxfId="2436" priority="107" timePeriod="nextMonth">
      <formula>AND(MONTH(E9)=MONTH(EDATE(TODAY(),0+1)),YEAR(E9)=YEAR(EDATE(TODAY(),0+1)))</formula>
    </cfRule>
  </conditionalFormatting>
  <conditionalFormatting sqref="E9:E10">
    <cfRule type="timePeriod" dxfId="2435" priority="106" timePeriod="thisMonth">
      <formula>AND(MONTH(E9)=MONTH(TODAY()),YEAR(E9)=YEAR(TODAY()))</formula>
    </cfRule>
  </conditionalFormatting>
  <conditionalFormatting sqref="E9:E10">
    <cfRule type="timePeriod" dxfId="2434" priority="105" timePeriod="nextMonth">
      <formula>AND(MONTH(E9)=MONTH(EDATE(TODAY(),0+1)),YEAR(E9)=YEAR(EDATE(TODAY(),0+1)))</formula>
    </cfRule>
  </conditionalFormatting>
  <conditionalFormatting sqref="E9:E10">
    <cfRule type="timePeriod" dxfId="2433" priority="104" timePeriod="thisMonth">
      <formula>AND(MONTH(E9)=MONTH(TODAY()),YEAR(E9)=YEAR(TODAY()))</formula>
    </cfRule>
  </conditionalFormatting>
  <conditionalFormatting sqref="E9:E10">
    <cfRule type="timePeriod" dxfId="2432" priority="103" timePeriod="nextMonth">
      <formula>AND(MONTH(E9)=MONTH(EDATE(TODAY(),0+1)),YEAR(E9)=YEAR(EDATE(TODAY(),0+1)))</formula>
    </cfRule>
  </conditionalFormatting>
  <conditionalFormatting sqref="E9:E10">
    <cfRule type="timePeriod" dxfId="2431" priority="102" timePeriod="thisMonth">
      <formula>AND(MONTH(E9)=MONTH(TODAY()),YEAR(E9)=YEAR(TODAY()))</formula>
    </cfRule>
  </conditionalFormatting>
  <conditionalFormatting sqref="E9:E10">
    <cfRule type="timePeriod" dxfId="2430" priority="101" timePeriod="nextMonth">
      <formula>AND(MONTH(E9)=MONTH(EDATE(TODAY(),0+1)),YEAR(E9)=YEAR(EDATE(TODAY(),0+1)))</formula>
    </cfRule>
  </conditionalFormatting>
  <conditionalFormatting sqref="E9:E10">
    <cfRule type="timePeriod" dxfId="2429" priority="100" timePeriod="thisMonth">
      <formula>AND(MONTH(E9)=MONTH(TODAY()),YEAR(E9)=YEAR(TODAY()))</formula>
    </cfRule>
  </conditionalFormatting>
  <conditionalFormatting sqref="E9:E10">
    <cfRule type="timePeriod" dxfId="2428" priority="99" timePeriod="nextMonth">
      <formula>AND(MONTH(E9)=MONTH(EDATE(TODAY(),0+1)),YEAR(E9)=YEAR(EDATE(TODAY(),0+1)))</formula>
    </cfRule>
  </conditionalFormatting>
  <conditionalFormatting sqref="E9:E10">
    <cfRule type="timePeriod" dxfId="2427" priority="98" timePeriod="thisMonth">
      <formula>AND(MONTH(E9)=MONTH(TODAY()),YEAR(E9)=YEAR(TODAY()))</formula>
    </cfRule>
  </conditionalFormatting>
  <conditionalFormatting sqref="E9:E10">
    <cfRule type="timePeriod" dxfId="2426" priority="97" timePeriod="nextMonth">
      <formula>AND(MONTH(E9)=MONTH(EDATE(TODAY(),0+1)),YEAR(E9)=YEAR(EDATE(TODAY(),0+1)))</formula>
    </cfRule>
  </conditionalFormatting>
  <conditionalFormatting sqref="E9:E10">
    <cfRule type="timePeriod" dxfId="2425" priority="96" timePeriod="thisMonth">
      <formula>AND(MONTH(E9)=MONTH(TODAY()),YEAR(E9)=YEAR(TODAY()))</formula>
    </cfRule>
  </conditionalFormatting>
  <conditionalFormatting sqref="E9:E10">
    <cfRule type="timePeriod" dxfId="2424" priority="95" timePeriod="nextMonth">
      <formula>AND(MONTH(E9)=MONTH(EDATE(TODAY(),0+1)),YEAR(E9)=YEAR(EDATE(TODAY(),0+1)))</formula>
    </cfRule>
  </conditionalFormatting>
  <conditionalFormatting sqref="E9:E10">
    <cfRule type="timePeriod" dxfId="2423" priority="94" timePeriod="thisMonth">
      <formula>AND(MONTH(E9)=MONTH(TODAY()),YEAR(E9)=YEAR(TODAY()))</formula>
    </cfRule>
  </conditionalFormatting>
  <conditionalFormatting sqref="E9:E10">
    <cfRule type="timePeriod" dxfId="2422" priority="93" timePeriod="nextMonth">
      <formula>AND(MONTH(E9)=MONTH(EDATE(TODAY(),0+1)),YEAR(E9)=YEAR(EDATE(TODAY(),0+1)))</formula>
    </cfRule>
  </conditionalFormatting>
  <conditionalFormatting sqref="E9:E10">
    <cfRule type="timePeriod" dxfId="2421" priority="92" timePeriod="thisMonth">
      <formula>AND(MONTH(E9)=MONTH(TODAY()),YEAR(E9)=YEAR(TODAY()))</formula>
    </cfRule>
  </conditionalFormatting>
  <conditionalFormatting sqref="E9:E10">
    <cfRule type="timePeriod" dxfId="2420" priority="91" timePeriod="nextMonth">
      <formula>AND(MONTH(E9)=MONTH(EDATE(TODAY(),0+1)),YEAR(E9)=YEAR(EDATE(TODAY(),0+1)))</formula>
    </cfRule>
  </conditionalFormatting>
  <conditionalFormatting sqref="E9:E10">
    <cfRule type="timePeriod" dxfId="2419" priority="90" timePeriod="thisMonth">
      <formula>AND(MONTH(E9)=MONTH(TODAY()),YEAR(E9)=YEAR(TODAY()))</formula>
    </cfRule>
  </conditionalFormatting>
  <conditionalFormatting sqref="E9:E10">
    <cfRule type="timePeriod" dxfId="2418" priority="89" timePeriod="nextMonth">
      <formula>AND(MONTH(E9)=MONTH(EDATE(TODAY(),0+1)),YEAR(E9)=YEAR(EDATE(TODAY(),0+1)))</formula>
    </cfRule>
  </conditionalFormatting>
  <conditionalFormatting sqref="E9:E10">
    <cfRule type="timePeriod" dxfId="2417" priority="88" timePeriod="thisMonth">
      <formula>AND(MONTH(E9)=MONTH(TODAY()),YEAR(E9)=YEAR(TODAY()))</formula>
    </cfRule>
  </conditionalFormatting>
  <conditionalFormatting sqref="E9:E10">
    <cfRule type="timePeriod" dxfId="2416" priority="87" timePeriod="nextMonth">
      <formula>AND(MONTH(E9)=MONTH(EDATE(TODAY(),0+1)),YEAR(E9)=YEAR(EDATE(TODAY(),0+1)))</formula>
    </cfRule>
  </conditionalFormatting>
  <conditionalFormatting sqref="E9:E10">
    <cfRule type="timePeriod" dxfId="2415" priority="86" timePeriod="thisMonth">
      <formula>AND(MONTH(E9)=MONTH(TODAY()),YEAR(E9)=YEAR(TODAY()))</formula>
    </cfRule>
  </conditionalFormatting>
  <conditionalFormatting sqref="E9:E10">
    <cfRule type="timePeriod" dxfId="2414" priority="85" timePeriod="nextMonth">
      <formula>AND(MONTH(E9)=MONTH(EDATE(TODAY(),0+1)),YEAR(E9)=YEAR(EDATE(TODAY(),0+1)))</formula>
    </cfRule>
  </conditionalFormatting>
  <conditionalFormatting sqref="E9:E10">
    <cfRule type="timePeriod" dxfId="2413" priority="84" timePeriod="thisMonth">
      <formula>AND(MONTH(E9)=MONTH(TODAY()),YEAR(E9)=YEAR(TODAY()))</formula>
    </cfRule>
  </conditionalFormatting>
  <conditionalFormatting sqref="E9:E10">
    <cfRule type="timePeriod" dxfId="2412" priority="83" timePeriod="nextMonth">
      <formula>AND(MONTH(E9)=MONTH(EDATE(TODAY(),0+1)),YEAR(E9)=YEAR(EDATE(TODAY(),0+1)))</formula>
    </cfRule>
  </conditionalFormatting>
  <conditionalFormatting sqref="E9:E10">
    <cfRule type="timePeriod" dxfId="2411" priority="82" timePeriod="thisMonth">
      <formula>AND(MONTH(E9)=MONTH(TODAY()),YEAR(E9)=YEAR(TODAY()))</formula>
    </cfRule>
  </conditionalFormatting>
  <conditionalFormatting sqref="E9:E10">
    <cfRule type="timePeriod" dxfId="2410" priority="81" timePeriod="nextMonth">
      <formula>AND(MONTH(E9)=MONTH(EDATE(TODAY(),0+1)),YEAR(E9)=YEAR(EDATE(TODAY(),0+1)))</formula>
    </cfRule>
  </conditionalFormatting>
  <conditionalFormatting sqref="E9:E10">
    <cfRule type="timePeriod" dxfId="2409" priority="80" timePeriod="thisMonth">
      <formula>AND(MONTH(E9)=MONTH(TODAY()),YEAR(E9)=YEAR(TODAY()))</formula>
    </cfRule>
  </conditionalFormatting>
  <conditionalFormatting sqref="E9:E10">
    <cfRule type="timePeriod" dxfId="2408" priority="79" timePeriod="nextMonth">
      <formula>AND(MONTH(E9)=MONTH(EDATE(TODAY(),0+1)),YEAR(E9)=YEAR(EDATE(TODAY(),0+1)))</formula>
    </cfRule>
  </conditionalFormatting>
  <conditionalFormatting sqref="E9:E10">
    <cfRule type="timePeriod" dxfId="2407" priority="78" timePeriod="thisMonth">
      <formula>AND(MONTH(E9)=MONTH(TODAY()),YEAR(E9)=YEAR(TODAY()))</formula>
    </cfRule>
  </conditionalFormatting>
  <conditionalFormatting sqref="E9:E10">
    <cfRule type="timePeriod" dxfId="2406" priority="77" timePeriod="nextMonth">
      <formula>AND(MONTH(E9)=MONTH(EDATE(TODAY(),0+1)),YEAR(E9)=YEAR(EDATE(TODAY(),0+1)))</formula>
    </cfRule>
  </conditionalFormatting>
  <conditionalFormatting sqref="E9:E10">
    <cfRule type="timePeriod" dxfId="2405" priority="76" timePeriod="thisMonth">
      <formula>AND(MONTH(E9)=MONTH(TODAY()),YEAR(E9)=YEAR(TODAY()))</formula>
    </cfRule>
  </conditionalFormatting>
  <conditionalFormatting sqref="E9:E10">
    <cfRule type="timePeriod" dxfId="2404" priority="75" timePeriod="nextMonth">
      <formula>AND(MONTH(E9)=MONTH(EDATE(TODAY(),0+1)),YEAR(E9)=YEAR(EDATE(TODAY(),0+1)))</formula>
    </cfRule>
  </conditionalFormatting>
  <conditionalFormatting sqref="E9:E10">
    <cfRule type="timePeriod" dxfId="2403" priority="74" timePeriod="thisMonth">
      <formula>AND(MONTH(E9)=MONTH(TODAY()),YEAR(E9)=YEAR(TODAY()))</formula>
    </cfRule>
  </conditionalFormatting>
  <conditionalFormatting sqref="E9:E10">
    <cfRule type="timePeriod" dxfId="2402" priority="73" timePeriod="nextMonth">
      <formula>AND(MONTH(E9)=MONTH(EDATE(TODAY(),0+1)),YEAR(E9)=YEAR(EDATE(TODAY(),0+1)))</formula>
    </cfRule>
  </conditionalFormatting>
  <conditionalFormatting sqref="E9:E10">
    <cfRule type="timePeriod" dxfId="2401" priority="72" timePeriod="thisMonth">
      <formula>AND(MONTH(E9)=MONTH(TODAY()),YEAR(E9)=YEAR(TODAY()))</formula>
    </cfRule>
  </conditionalFormatting>
  <conditionalFormatting sqref="E9:E10">
    <cfRule type="timePeriod" dxfId="2400" priority="71" timePeriod="nextMonth">
      <formula>AND(MONTH(E9)=MONTH(EDATE(TODAY(),0+1)),YEAR(E9)=YEAR(EDATE(TODAY(),0+1)))</formula>
    </cfRule>
  </conditionalFormatting>
  <conditionalFormatting sqref="E9:E10">
    <cfRule type="timePeriod" dxfId="2399" priority="70" timePeriod="thisMonth">
      <formula>AND(MONTH(E9)=MONTH(TODAY()),YEAR(E9)=YEAR(TODAY()))</formula>
    </cfRule>
  </conditionalFormatting>
  <conditionalFormatting sqref="E9:E10">
    <cfRule type="timePeriod" dxfId="2398" priority="69" timePeriod="nextMonth">
      <formula>AND(MONTH(E9)=MONTH(EDATE(TODAY(),0+1)),YEAR(E9)=YEAR(EDATE(TODAY(),0+1)))</formula>
    </cfRule>
  </conditionalFormatting>
  <conditionalFormatting sqref="E9:E10">
    <cfRule type="timePeriod" dxfId="2397" priority="68" timePeriod="thisMonth">
      <formula>AND(MONTH(E9)=MONTH(TODAY()),YEAR(E9)=YEAR(TODAY()))</formula>
    </cfRule>
  </conditionalFormatting>
  <conditionalFormatting sqref="E9:E10">
    <cfRule type="timePeriod" dxfId="2396" priority="67" timePeriod="nextMonth">
      <formula>AND(MONTH(E9)=MONTH(EDATE(TODAY(),0+1)),YEAR(E9)=YEAR(EDATE(TODAY(),0+1)))</formula>
    </cfRule>
  </conditionalFormatting>
  <conditionalFormatting sqref="E9:E10">
    <cfRule type="timePeriod" dxfId="2395" priority="66" timePeriod="thisMonth">
      <formula>AND(MONTH(E9)=MONTH(TODAY()),YEAR(E9)=YEAR(TODAY()))</formula>
    </cfRule>
  </conditionalFormatting>
  <conditionalFormatting sqref="E9:E10">
    <cfRule type="timePeriod" dxfId="2394" priority="65" timePeriod="nextMonth">
      <formula>AND(MONTH(E9)=MONTH(EDATE(TODAY(),0+1)),YEAR(E9)=YEAR(EDATE(TODAY(),0+1)))</formula>
    </cfRule>
  </conditionalFormatting>
  <conditionalFormatting sqref="E9:E10">
    <cfRule type="timePeriod" dxfId="2393" priority="64" timePeriod="thisMonth">
      <formula>AND(MONTH(E9)=MONTH(TODAY()),YEAR(E9)=YEAR(TODAY()))</formula>
    </cfRule>
  </conditionalFormatting>
  <conditionalFormatting sqref="E9:E10">
    <cfRule type="timePeriod" dxfId="2392" priority="63" timePeriod="nextMonth">
      <formula>AND(MONTH(E9)=MONTH(EDATE(TODAY(),0+1)),YEAR(E9)=YEAR(EDATE(TODAY(),0+1)))</formula>
    </cfRule>
  </conditionalFormatting>
  <conditionalFormatting sqref="E9:E10">
    <cfRule type="timePeriod" dxfId="2391" priority="62" timePeriod="thisMonth">
      <formula>AND(MONTH(E9)=MONTH(TODAY()),YEAR(E9)=YEAR(TODAY()))</formula>
    </cfRule>
  </conditionalFormatting>
  <conditionalFormatting sqref="E9:E10">
    <cfRule type="timePeriod" dxfId="2390" priority="61" timePeriod="nextMonth">
      <formula>AND(MONTH(E9)=MONTH(EDATE(TODAY(),0+1)),YEAR(E9)=YEAR(EDATE(TODAY(),0+1)))</formula>
    </cfRule>
  </conditionalFormatting>
  <conditionalFormatting sqref="E9:E10">
    <cfRule type="timePeriod" dxfId="2389" priority="60" timePeriod="thisMonth">
      <formula>AND(MONTH(E9)=MONTH(TODAY()),YEAR(E9)=YEAR(TODAY()))</formula>
    </cfRule>
  </conditionalFormatting>
  <conditionalFormatting sqref="E9:E10">
    <cfRule type="timePeriod" dxfId="2388" priority="59" timePeriod="nextMonth">
      <formula>AND(MONTH(E9)=MONTH(EDATE(TODAY(),0+1)),YEAR(E9)=YEAR(EDATE(TODAY(),0+1)))</formula>
    </cfRule>
  </conditionalFormatting>
  <conditionalFormatting sqref="E9:E10">
    <cfRule type="timePeriod" dxfId="2387" priority="58" timePeriod="thisMonth">
      <formula>AND(MONTH(E9)=MONTH(TODAY()),YEAR(E9)=YEAR(TODAY()))</formula>
    </cfRule>
  </conditionalFormatting>
  <conditionalFormatting sqref="E9:E10">
    <cfRule type="timePeriod" dxfId="2386" priority="57" timePeriod="nextMonth">
      <formula>AND(MONTH(E9)=MONTH(EDATE(TODAY(),0+1)),YEAR(E9)=YEAR(EDATE(TODAY(),0+1)))</formula>
    </cfRule>
  </conditionalFormatting>
  <conditionalFormatting sqref="E9:E10">
    <cfRule type="timePeriod" dxfId="2385" priority="56" timePeriod="thisMonth">
      <formula>AND(MONTH(E9)=MONTH(TODAY()),YEAR(E9)=YEAR(TODAY()))</formula>
    </cfRule>
  </conditionalFormatting>
  <conditionalFormatting sqref="E9:E10">
    <cfRule type="timePeriod" dxfId="2384" priority="55" timePeriod="nextMonth">
      <formula>AND(MONTH(E9)=MONTH(EDATE(TODAY(),0+1)),YEAR(E9)=YEAR(EDATE(TODAY(),0+1)))</formula>
    </cfRule>
  </conditionalFormatting>
  <conditionalFormatting sqref="E9:E10">
    <cfRule type="timePeriod" dxfId="2383" priority="54" timePeriod="thisMonth">
      <formula>AND(MONTH(E9)=MONTH(TODAY()),YEAR(E9)=YEAR(TODAY()))</formula>
    </cfRule>
  </conditionalFormatting>
  <conditionalFormatting sqref="E9:E10">
    <cfRule type="timePeriod" dxfId="2382" priority="53" timePeriod="nextMonth">
      <formula>AND(MONTH(E9)=MONTH(EDATE(TODAY(),0+1)),YEAR(E9)=YEAR(EDATE(TODAY(),0+1)))</formula>
    </cfRule>
  </conditionalFormatting>
  <conditionalFormatting sqref="E9:E10">
    <cfRule type="timePeriod" dxfId="2381" priority="52" timePeriod="thisMonth">
      <formula>AND(MONTH(E9)=MONTH(TODAY()),YEAR(E9)=YEAR(TODAY()))</formula>
    </cfRule>
  </conditionalFormatting>
  <conditionalFormatting sqref="E9:E10">
    <cfRule type="timePeriod" dxfId="2380" priority="51" timePeriod="nextMonth">
      <formula>AND(MONTH(E9)=MONTH(EDATE(TODAY(),0+1)),YEAR(E9)=YEAR(EDATE(TODAY(),0+1)))</formula>
    </cfRule>
  </conditionalFormatting>
  <conditionalFormatting sqref="E9:E10">
    <cfRule type="timePeriod" dxfId="2379" priority="50" timePeriod="thisMonth">
      <formula>AND(MONTH(E9)=MONTH(TODAY()),YEAR(E9)=YEAR(TODAY()))</formula>
    </cfRule>
  </conditionalFormatting>
  <conditionalFormatting sqref="E9:E10">
    <cfRule type="timePeriod" dxfId="2378" priority="49" timePeriod="nextMonth">
      <formula>AND(MONTH(E9)=MONTH(EDATE(TODAY(),0+1)),YEAR(E9)=YEAR(EDATE(TODAY(),0+1)))</formula>
    </cfRule>
  </conditionalFormatting>
  <conditionalFormatting sqref="E9:E10">
    <cfRule type="timePeriod" dxfId="2377" priority="48" timePeriod="thisMonth">
      <formula>AND(MONTH(E9)=MONTH(TODAY()),YEAR(E9)=YEAR(TODAY()))</formula>
    </cfRule>
  </conditionalFormatting>
  <conditionalFormatting sqref="E9:E10">
    <cfRule type="timePeriod" dxfId="2376" priority="47" timePeriod="nextMonth">
      <formula>AND(MONTH(E9)=MONTH(EDATE(TODAY(),0+1)),YEAR(E9)=YEAR(EDATE(TODAY(),0+1)))</formula>
    </cfRule>
  </conditionalFormatting>
  <conditionalFormatting sqref="E9:E10">
    <cfRule type="timePeriod" dxfId="2375" priority="46" timePeriod="thisMonth">
      <formula>AND(MONTH(E9)=MONTH(TODAY()),YEAR(E9)=YEAR(TODAY()))</formula>
    </cfRule>
  </conditionalFormatting>
  <conditionalFormatting sqref="E9:E10">
    <cfRule type="timePeriod" dxfId="2374" priority="45" timePeriod="nextMonth">
      <formula>AND(MONTH(E9)=MONTH(EDATE(TODAY(),0+1)),YEAR(E9)=YEAR(EDATE(TODAY(),0+1)))</formula>
    </cfRule>
  </conditionalFormatting>
  <conditionalFormatting sqref="E9:E10">
    <cfRule type="timePeriod" dxfId="2373" priority="44" timePeriod="thisMonth">
      <formula>AND(MONTH(E9)=MONTH(TODAY()),YEAR(E9)=YEAR(TODAY()))</formula>
    </cfRule>
  </conditionalFormatting>
  <conditionalFormatting sqref="E9:E10">
    <cfRule type="timePeriod" dxfId="2372" priority="43" timePeriod="nextMonth">
      <formula>AND(MONTH(E9)=MONTH(EDATE(TODAY(),0+1)),YEAR(E9)=YEAR(EDATE(TODAY(),0+1)))</formula>
    </cfRule>
  </conditionalFormatting>
  <conditionalFormatting sqref="E9:E10">
    <cfRule type="timePeriod" dxfId="2371" priority="42" timePeriod="thisMonth">
      <formula>AND(MONTH(E9)=MONTH(TODAY()),YEAR(E9)=YEAR(TODAY()))</formula>
    </cfRule>
  </conditionalFormatting>
  <conditionalFormatting sqref="E9:E10">
    <cfRule type="timePeriod" dxfId="2370" priority="41" timePeriod="nextMonth">
      <formula>AND(MONTH(E9)=MONTH(EDATE(TODAY(),0+1)),YEAR(E9)=YEAR(EDATE(TODAY(),0+1)))</formula>
    </cfRule>
  </conditionalFormatting>
  <conditionalFormatting sqref="E9:E10">
    <cfRule type="timePeriod" dxfId="2369" priority="40" timePeriod="thisMonth">
      <formula>AND(MONTH(E9)=MONTH(TODAY()),YEAR(E9)=YEAR(TODAY()))</formula>
    </cfRule>
  </conditionalFormatting>
  <conditionalFormatting sqref="E9:E10">
    <cfRule type="timePeriod" dxfId="2368" priority="39" timePeriod="nextMonth">
      <formula>AND(MONTH(E9)=MONTH(EDATE(TODAY(),0+1)),YEAR(E9)=YEAR(EDATE(TODAY(),0+1)))</formula>
    </cfRule>
  </conditionalFormatting>
  <conditionalFormatting sqref="E9:E10">
    <cfRule type="timePeriod" dxfId="2367" priority="38" timePeriod="thisMonth">
      <formula>AND(MONTH(E9)=MONTH(TODAY()),YEAR(E9)=YEAR(TODAY()))</formula>
    </cfRule>
  </conditionalFormatting>
  <conditionalFormatting sqref="E9:E10">
    <cfRule type="timePeriod" dxfId="2366" priority="37" timePeriod="nextMonth">
      <formula>AND(MONTH(E9)=MONTH(EDATE(TODAY(),0+1)),YEAR(E9)=YEAR(EDATE(TODAY(),0+1)))</formula>
    </cfRule>
  </conditionalFormatting>
  <conditionalFormatting sqref="E9:E10">
    <cfRule type="timePeriod" dxfId="2365" priority="36" timePeriod="thisMonth">
      <formula>AND(MONTH(E9)=MONTH(TODAY()),YEAR(E9)=YEAR(TODAY()))</formula>
    </cfRule>
  </conditionalFormatting>
  <conditionalFormatting sqref="E9:E10">
    <cfRule type="timePeriod" dxfId="2364" priority="35" timePeriod="nextMonth">
      <formula>AND(MONTH(E9)=MONTH(EDATE(TODAY(),0+1)),YEAR(E9)=YEAR(EDATE(TODAY(),0+1)))</formula>
    </cfRule>
  </conditionalFormatting>
  <conditionalFormatting sqref="E9:E10">
    <cfRule type="timePeriod" dxfId="2363" priority="34" timePeriod="thisMonth">
      <formula>AND(MONTH(E9)=MONTH(TODAY()),YEAR(E9)=YEAR(TODAY()))</formula>
    </cfRule>
  </conditionalFormatting>
  <conditionalFormatting sqref="E9:E10">
    <cfRule type="timePeriod" dxfId="2362" priority="33" timePeriod="nextMonth">
      <formula>AND(MONTH(E9)=MONTH(EDATE(TODAY(),0+1)),YEAR(E9)=YEAR(EDATE(TODAY(),0+1)))</formula>
    </cfRule>
  </conditionalFormatting>
  <conditionalFormatting sqref="E9:E10">
    <cfRule type="timePeriod" dxfId="2361" priority="32" timePeriod="thisMonth">
      <formula>AND(MONTH(E9)=MONTH(TODAY()),YEAR(E9)=YEAR(TODAY()))</formula>
    </cfRule>
  </conditionalFormatting>
  <conditionalFormatting sqref="E9:E10">
    <cfRule type="timePeriod" dxfId="2360" priority="31" timePeriod="nextMonth">
      <formula>AND(MONTH(E9)=MONTH(EDATE(TODAY(),0+1)),YEAR(E9)=YEAR(EDATE(TODAY(),0+1)))</formula>
    </cfRule>
  </conditionalFormatting>
  <conditionalFormatting sqref="E9:E10">
    <cfRule type="timePeriod" dxfId="2359" priority="30" timePeriod="thisMonth">
      <formula>AND(MONTH(E9)=MONTH(TODAY()),YEAR(E9)=YEAR(TODAY()))</formula>
    </cfRule>
  </conditionalFormatting>
  <conditionalFormatting sqref="E9:E10">
    <cfRule type="timePeriod" dxfId="2358" priority="29" timePeriod="nextMonth">
      <formula>AND(MONTH(E9)=MONTH(EDATE(TODAY(),0+1)),YEAR(E9)=YEAR(EDATE(TODAY(),0+1)))</formula>
    </cfRule>
  </conditionalFormatting>
  <conditionalFormatting sqref="E9:E10">
    <cfRule type="timePeriod" dxfId="2357" priority="28" timePeriod="thisMonth">
      <formula>AND(MONTH(E9)=MONTH(TODAY()),YEAR(E9)=YEAR(TODAY()))</formula>
    </cfRule>
  </conditionalFormatting>
  <conditionalFormatting sqref="E9:E10">
    <cfRule type="timePeriod" dxfId="2356" priority="27" timePeriod="nextMonth">
      <formula>AND(MONTH(E9)=MONTH(EDATE(TODAY(),0+1)),YEAR(E9)=YEAR(EDATE(TODAY(),0+1)))</formula>
    </cfRule>
  </conditionalFormatting>
  <conditionalFormatting sqref="E9:E10">
    <cfRule type="timePeriod" dxfId="2355" priority="26" timePeriod="thisMonth">
      <formula>AND(MONTH(E9)=MONTH(TODAY()),YEAR(E9)=YEAR(TODAY()))</formula>
    </cfRule>
  </conditionalFormatting>
  <conditionalFormatting sqref="E9:E10">
    <cfRule type="timePeriod" dxfId="2354" priority="25" timePeriod="nextMonth">
      <formula>AND(MONTH(E9)=MONTH(EDATE(TODAY(),0+1)),YEAR(E9)=YEAR(EDATE(TODAY(),0+1)))</formula>
    </cfRule>
  </conditionalFormatting>
  <conditionalFormatting sqref="E9:E10">
    <cfRule type="timePeriod" dxfId="2353" priority="24" timePeriod="thisMonth">
      <formula>AND(MONTH(E9)=MONTH(TODAY()),YEAR(E9)=YEAR(TODAY()))</formula>
    </cfRule>
  </conditionalFormatting>
  <conditionalFormatting sqref="E9:E10">
    <cfRule type="timePeriod" dxfId="2352" priority="23" timePeriod="nextMonth">
      <formula>AND(MONTH(E9)=MONTH(EDATE(TODAY(),0+1)),YEAR(E9)=YEAR(EDATE(TODAY(),0+1)))</formula>
    </cfRule>
  </conditionalFormatting>
  <conditionalFormatting sqref="E9:E10">
    <cfRule type="timePeriod" dxfId="2351" priority="22" timePeriod="thisMonth">
      <formula>AND(MONTH(E9)=MONTH(TODAY()),YEAR(E9)=YEAR(TODAY()))</formula>
    </cfRule>
  </conditionalFormatting>
  <conditionalFormatting sqref="E9:E10">
    <cfRule type="timePeriod" dxfId="2350" priority="21" timePeriod="nextMonth">
      <formula>AND(MONTH(E9)=MONTH(EDATE(TODAY(),0+1)),YEAR(E9)=YEAR(EDATE(TODAY(),0+1)))</formula>
    </cfRule>
  </conditionalFormatting>
  <conditionalFormatting sqref="E9:E10">
    <cfRule type="timePeriod" dxfId="2349" priority="20" timePeriod="thisMonth">
      <formula>AND(MONTH(E9)=MONTH(TODAY()),YEAR(E9)=YEAR(TODAY()))</formula>
    </cfRule>
  </conditionalFormatting>
  <conditionalFormatting sqref="E9:E10">
    <cfRule type="timePeriod" dxfId="2348" priority="19" timePeriod="nextMonth">
      <formula>AND(MONTH(E9)=MONTH(EDATE(TODAY(),0+1)),YEAR(E9)=YEAR(EDATE(TODAY(),0+1)))</formula>
    </cfRule>
  </conditionalFormatting>
  <conditionalFormatting sqref="E9:E10">
    <cfRule type="timePeriod" dxfId="2347" priority="18" timePeriod="thisMonth">
      <formula>AND(MONTH(E9)=MONTH(TODAY()),YEAR(E9)=YEAR(TODAY()))</formula>
    </cfRule>
  </conditionalFormatting>
  <conditionalFormatting sqref="E9:E10">
    <cfRule type="timePeriod" dxfId="2346" priority="17" timePeriod="nextMonth">
      <formula>AND(MONTH(E9)=MONTH(EDATE(TODAY(),0+1)),YEAR(E9)=YEAR(EDATE(TODAY(),0+1)))</formula>
    </cfRule>
  </conditionalFormatting>
  <conditionalFormatting sqref="E9:E10">
    <cfRule type="timePeriod" dxfId="2345" priority="16" timePeriod="thisMonth">
      <formula>AND(MONTH(E9)=MONTH(TODAY()),YEAR(E9)=YEAR(TODAY()))</formula>
    </cfRule>
  </conditionalFormatting>
  <conditionalFormatting sqref="E9:E10">
    <cfRule type="timePeriod" dxfId="2344" priority="15" timePeriod="nextMonth">
      <formula>AND(MONTH(E9)=MONTH(EDATE(TODAY(),0+1)),YEAR(E9)=YEAR(EDATE(TODAY(),0+1)))</formula>
    </cfRule>
  </conditionalFormatting>
  <conditionalFormatting sqref="E9:E10">
    <cfRule type="timePeriod" dxfId="2343" priority="14" timePeriod="thisMonth">
      <formula>AND(MONTH(E9)=MONTH(TODAY()),YEAR(E9)=YEAR(TODAY()))</formula>
    </cfRule>
  </conditionalFormatting>
  <conditionalFormatting sqref="E9:E10">
    <cfRule type="timePeriod" dxfId="2342" priority="13" timePeriod="nextMonth">
      <formula>AND(MONTH(E9)=MONTH(EDATE(TODAY(),0+1)),YEAR(E9)=YEAR(EDATE(TODAY(),0+1)))</formula>
    </cfRule>
  </conditionalFormatting>
  <conditionalFormatting sqref="E9:E10">
    <cfRule type="timePeriod" dxfId="2341" priority="12" timePeriod="thisMonth">
      <formula>AND(MONTH(E9)=MONTH(TODAY()),YEAR(E9)=YEAR(TODAY()))</formula>
    </cfRule>
  </conditionalFormatting>
  <conditionalFormatting sqref="E9:E10">
    <cfRule type="timePeriod" dxfId="2340" priority="11" timePeriod="nextMonth">
      <formula>AND(MONTH(E9)=MONTH(EDATE(TODAY(),0+1)),YEAR(E9)=YEAR(EDATE(TODAY(),0+1)))</formula>
    </cfRule>
  </conditionalFormatting>
  <conditionalFormatting sqref="E9:E10">
    <cfRule type="cellIs" dxfId="2339" priority="7" operator="equal">
      <formula>0</formula>
    </cfRule>
    <cfRule type="timePeriod" dxfId="2338" priority="8" timePeriod="thisMonth">
      <formula>AND(MONTH(E9)=MONTH(TODAY()),YEAR(E9)=YEAR(TODAY()))</formula>
    </cfRule>
    <cfRule type="timePeriod" dxfId="2337" priority="9" timePeriod="nextMonth">
      <formula>AND(MONTH(E9)=MONTH(EDATE(TODAY(),0+1)),YEAR(E9)=YEAR(EDATE(TODAY(),0+1)))</formula>
    </cfRule>
    <cfRule type="timePeriod" dxfId="2336" priority="10" timePeriod="thisMonth">
      <formula>AND(MONTH(E9)=MONTH(TODAY()),YEAR(E9)=YEAR(TODAY()))</formula>
    </cfRule>
  </conditionalFormatting>
  <conditionalFormatting sqref="E8">
    <cfRule type="timePeriod" dxfId="2335" priority="6" timePeriod="thisMonth">
      <formula>AND(MONTH(E8)=MONTH(TODAY()),YEAR(E8)=YEAR(TODAY()))</formula>
    </cfRule>
  </conditionalFormatting>
  <conditionalFormatting sqref="E8">
    <cfRule type="timePeriod" dxfId="2334" priority="5" timePeriod="nextMonth">
      <formula>AND(MONTH(E8)=MONTH(EDATE(TODAY(),0+1)),YEAR(E8)=YEAR(EDATE(TODAY(),0+1)))</formula>
    </cfRule>
  </conditionalFormatting>
  <conditionalFormatting sqref="E8">
    <cfRule type="timePeriod" dxfId="2333" priority="4" timePeriod="lastMonth">
      <formula>AND(MONTH(E8)=MONTH(EDATE(TODAY(),0-1)),YEAR(E8)=YEAR(EDATE(TODAY(),0-1)))</formula>
    </cfRule>
  </conditionalFormatting>
  <conditionalFormatting sqref="E3">
    <cfRule type="containsText" dxfId="2332" priority="3" operator="containsText" text="personnel costs">
      <formula>NOT(ISERROR(SEARCH("personnel costs",E3)))</formula>
    </cfRule>
  </conditionalFormatting>
  <conditionalFormatting sqref="E9:E10">
    <cfRule type="cellIs" dxfId="2331" priority="2" operator="between">
      <formula>1</formula>
      <formula>5</formula>
    </cfRule>
  </conditionalFormatting>
  <conditionalFormatting sqref="E9:E10">
    <cfRule type="cellIs" dxfId="2330" priority="1" operator="greaterThan">
      <formula>5</formula>
    </cfRule>
  </conditionalFormatting>
  <pageMargins left="0.75" right="0.75" top="1" bottom="1" header="0.5" footer="0.5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4BA11F2-4E2F-3B41-B25E-E4DEC5D3A79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I8</xm:sqref>
        </x14:conditionalFormatting>
        <x14:conditionalFormatting xmlns:xm="http://schemas.microsoft.com/office/excel/2006/main">
          <x14:cfRule type="dataBar" id="{9687D813-76F4-7C41-BAED-E10A23DAB99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I9:I10</xm:sqref>
        </x14:conditionalFormatting>
      </x14:conditionalFormattings>
    </ex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 enableFormatConditionsCalculation="0"/>
  <dimension ref="A1:O10"/>
  <sheetViews>
    <sheetView workbookViewId="0">
      <selection activeCell="I9" sqref="I9"/>
    </sheetView>
  </sheetViews>
  <sheetFormatPr baseColWidth="10" defaultRowHeight="15" x14ac:dyDescent="0"/>
  <cols>
    <col min="5" max="5" width="8.6640625" style="47" customWidth="1"/>
    <col min="12" max="12" width="12.83203125" bestFit="1" customWidth="1"/>
  </cols>
  <sheetData>
    <row r="1" spans="1:15" ht="16" thickBot="1">
      <c r="F1" s="1"/>
      <c r="G1" s="1"/>
      <c r="J1" s="1"/>
    </row>
    <row r="2" spans="1:15" ht="17" thickBot="1">
      <c r="A2" t="s">
        <v>0</v>
      </c>
      <c r="B2" t="s">
        <v>1</v>
      </c>
      <c r="C2" s="2" t="s">
        <v>2</v>
      </c>
      <c r="D2" s="3">
        <v>41243</v>
      </c>
      <c r="E2" s="48"/>
      <c r="G2" s="1"/>
      <c r="H2" s="4" t="s">
        <v>3</v>
      </c>
      <c r="I2" s="5"/>
      <c r="J2" s="6"/>
      <c r="K2" s="7"/>
      <c r="L2" s="8">
        <f ca="1">JUILLET!L3</f>
        <v>58463.599560000046</v>
      </c>
      <c r="M2" s="9"/>
      <c r="N2" s="10" t="s">
        <v>4</v>
      </c>
      <c r="O2" s="11">
        <f>[2]SEPTEMBRE!N2-4.5-25-23</f>
        <v>36.609999999999985</v>
      </c>
    </row>
    <row r="3" spans="1:15" ht="17" thickBot="1">
      <c r="A3" s="12"/>
      <c r="B3" s="13" t="s">
        <v>5</v>
      </c>
      <c r="C3" s="13"/>
      <c r="D3" s="14">
        <v>13026.31</v>
      </c>
      <c r="E3" s="49"/>
      <c r="G3" s="1"/>
      <c r="H3" s="4" t="s">
        <v>6</v>
      </c>
      <c r="I3" s="5"/>
      <c r="J3" s="15"/>
      <c r="K3" s="7"/>
      <c r="L3" s="16">
        <f ca="1">L2-(SUM(J9:J30)+(SUM(K9:K30)))</f>
        <v>56251.959560000047</v>
      </c>
      <c r="M3" s="17"/>
      <c r="N3" s="18" t="s">
        <v>7</v>
      </c>
      <c r="O3" s="19">
        <f ca="1">L3+O2</f>
        <v>56288.569560000047</v>
      </c>
    </row>
    <row r="4" spans="1:15" ht="17" thickBot="1">
      <c r="A4" s="2"/>
      <c r="F4" s="1"/>
      <c r="G4" s="1"/>
      <c r="H4" s="20" t="s">
        <v>8</v>
      </c>
      <c r="I4" s="5"/>
      <c r="J4" s="6"/>
      <c r="K4" s="21"/>
      <c r="L4" s="22">
        <f ca="1">L2-SUM(H9:H30)+SUM(K9:K30)</f>
        <v>56251.959560000047</v>
      </c>
      <c r="M4" s="9"/>
      <c r="N4" s="9"/>
      <c r="O4" s="9"/>
    </row>
    <row r="5" spans="1:15" ht="17" thickBot="1">
      <c r="A5" s="2"/>
      <c r="F5" s="1"/>
      <c r="G5" s="1"/>
      <c r="H5" s="4" t="s">
        <v>9</v>
      </c>
      <c r="I5" s="5"/>
      <c r="J5" s="6"/>
      <c r="K5" s="7"/>
      <c r="L5" s="16">
        <v>0</v>
      </c>
      <c r="M5" s="9"/>
      <c r="N5" s="23" t="s">
        <v>10</v>
      </c>
      <c r="O5" s="24">
        <f>1080000</f>
        <v>1080000</v>
      </c>
    </row>
    <row r="6" spans="1:15" ht="17" thickBot="1">
      <c r="A6" s="2"/>
      <c r="F6" s="1"/>
      <c r="G6" s="1"/>
      <c r="H6" s="4" t="s">
        <v>11</v>
      </c>
      <c r="I6" s="5"/>
      <c r="J6" s="6"/>
      <c r="K6" s="7"/>
      <c r="L6" s="16">
        <v>0</v>
      </c>
      <c r="M6" s="9"/>
      <c r="N6" s="23" t="s">
        <v>12</v>
      </c>
      <c r="O6" s="25">
        <f ca="1">O5+L4</f>
        <v>1136251.9595600001</v>
      </c>
    </row>
    <row r="7" spans="1:15">
      <c r="A7" s="2"/>
      <c r="F7" s="1"/>
      <c r="G7" s="1"/>
      <c r="H7" s="26"/>
      <c r="J7" s="1"/>
      <c r="K7" s="26"/>
      <c r="L7" s="26"/>
    </row>
    <row r="8" spans="1:15" s="33" customFormat="1" ht="30">
      <c r="A8" s="27" t="s">
        <v>13</v>
      </c>
      <c r="B8" s="28" t="s">
        <v>14</v>
      </c>
      <c r="C8" s="28" t="s">
        <v>15</v>
      </c>
      <c r="D8" s="29" t="s">
        <v>16</v>
      </c>
      <c r="E8" s="50" t="s">
        <v>37</v>
      </c>
      <c r="F8" s="30" t="s">
        <v>17</v>
      </c>
      <c r="G8" s="30" t="s">
        <v>18</v>
      </c>
      <c r="H8" s="30" t="s">
        <v>19</v>
      </c>
      <c r="I8" s="31" t="s">
        <v>20</v>
      </c>
      <c r="J8" s="32" t="s">
        <v>21</v>
      </c>
      <c r="K8" s="28" t="s">
        <v>22</v>
      </c>
      <c r="L8" s="28" t="s">
        <v>23</v>
      </c>
      <c r="M8" s="28" t="s">
        <v>24</v>
      </c>
      <c r="N8" s="28" t="s">
        <v>25</v>
      </c>
      <c r="O8" s="28" t="s">
        <v>26</v>
      </c>
    </row>
    <row r="9" spans="1:15">
      <c r="A9" s="34">
        <v>41236</v>
      </c>
      <c r="B9" s="35" t="s">
        <v>27</v>
      </c>
      <c r="C9" s="35" t="s">
        <v>28</v>
      </c>
      <c r="D9" s="36">
        <v>41251</v>
      </c>
      <c r="E9" s="51" t="e">
        <f ca="1">IF([1]!Table12[[#This Row],[Mise en Paiement]]-(TODAY())&lt;0, 0, [1]!Table12[[#This Row],[Mise en Paiement]]-TODAY())</f>
        <v>#REF!</v>
      </c>
      <c r="F9" s="37">
        <v>66.400000000000006</v>
      </c>
      <c r="G9" s="37">
        <v>13.02</v>
      </c>
      <c r="H9" s="37">
        <f>G9+F9</f>
        <v>79.42</v>
      </c>
      <c r="I9" s="38">
        <v>1</v>
      </c>
      <c r="J9" s="37">
        <f>IF(I9=1, H9, 0)</f>
        <v>79.42</v>
      </c>
      <c r="K9" s="39"/>
      <c r="L9" s="40">
        <f ca="1">L2-J9+K9</f>
        <v>58384.179560000048</v>
      </c>
      <c r="M9" s="41" t="s">
        <v>29</v>
      </c>
      <c r="N9" s="35" t="s">
        <v>30</v>
      </c>
      <c r="O9" s="35" t="s">
        <v>31</v>
      </c>
    </row>
    <row r="10" spans="1:15">
      <c r="A10" s="42">
        <v>41247</v>
      </c>
      <c r="B10" s="43" t="s">
        <v>32</v>
      </c>
      <c r="C10" s="43" t="s">
        <v>33</v>
      </c>
      <c r="D10" s="44">
        <v>41247</v>
      </c>
      <c r="E10" s="51" t="e">
        <f ca="1">IF([1]!Table12[[#This Row],[Mise en Paiement]]-(TODAY())&lt;0, 0, [1]!Table12[[#This Row],[Mise en Paiement]]-TODAY())</f>
        <v>#REF!</v>
      </c>
      <c r="F10" s="45">
        <v>1815.09</v>
      </c>
      <c r="G10" s="45">
        <v>317.13</v>
      </c>
      <c r="H10" s="45">
        <f>G10+F10</f>
        <v>2132.2199999999998</v>
      </c>
      <c r="I10" s="43">
        <v>1</v>
      </c>
      <c r="J10" s="45">
        <f>IF(I10=1, H10, 0)</f>
        <v>2132.2199999999998</v>
      </c>
      <c r="K10" s="43"/>
      <c r="L10" s="46">
        <f ca="1">L9-J10+K10</f>
        <v>56251.959560000047</v>
      </c>
      <c r="M10" s="43" t="s">
        <v>34</v>
      </c>
      <c r="N10" s="43" t="s">
        <v>35</v>
      </c>
      <c r="O10" s="43" t="s">
        <v>36</v>
      </c>
    </row>
  </sheetData>
  <conditionalFormatting sqref="D9:D10">
    <cfRule type="timePeriod" dxfId="2329" priority="468" timePeriod="thisMonth">
      <formula>AND(MONTH(D9)=MONTH(TODAY()),YEAR(D9)=YEAR(TODAY()))</formula>
    </cfRule>
  </conditionalFormatting>
  <conditionalFormatting sqref="D9:D10">
    <cfRule type="timePeriod" dxfId="2328" priority="467" timePeriod="nextMonth">
      <formula>AND(MONTH(D9)=MONTH(EDATE(TODAY(),0+1)),YEAR(D9)=YEAR(EDATE(TODAY(),0+1)))</formula>
    </cfRule>
  </conditionalFormatting>
  <conditionalFormatting sqref="D9:D10">
    <cfRule type="timePeriod" dxfId="2327" priority="466" timePeriod="lastMonth">
      <formula>AND(MONTH(D9)=MONTH(EDATE(TODAY(),0-1)),YEAR(D9)=YEAR(EDATE(TODAY(),0-1)))</formula>
    </cfRule>
  </conditionalFormatting>
  <conditionalFormatting sqref="D9:D10">
    <cfRule type="timePeriod" dxfId="2326" priority="465" timePeriod="thisMonth">
      <formula>AND(MONTH(D9)=MONTH(TODAY()),YEAR(D9)=YEAR(TODAY()))</formula>
    </cfRule>
  </conditionalFormatting>
  <conditionalFormatting sqref="D9:D10">
    <cfRule type="timePeriod" dxfId="2325" priority="464" timePeriod="nextMonth">
      <formula>AND(MONTH(D9)=MONTH(EDATE(TODAY(),0+1)),YEAR(D9)=YEAR(EDATE(TODAY(),0+1)))</formula>
    </cfRule>
  </conditionalFormatting>
  <conditionalFormatting sqref="D9:D10">
    <cfRule type="timePeriod" dxfId="2324" priority="463" timePeriod="thisMonth">
      <formula>AND(MONTH(D9)=MONTH(TODAY()),YEAR(D9)=YEAR(TODAY()))</formula>
    </cfRule>
  </conditionalFormatting>
  <conditionalFormatting sqref="D9:D10">
    <cfRule type="timePeriod" dxfId="2323" priority="462" timePeriod="nextMonth">
      <formula>AND(MONTH(D9)=MONTH(EDATE(TODAY(),0+1)),YEAR(D9)=YEAR(EDATE(TODAY(),0+1)))</formula>
    </cfRule>
  </conditionalFormatting>
  <conditionalFormatting sqref="D9:D10">
    <cfRule type="timePeriod" dxfId="2322" priority="461" timePeriod="thisMonth">
      <formula>AND(MONTH(D9)=MONTH(TODAY()),YEAR(D9)=YEAR(TODAY()))</formula>
    </cfRule>
  </conditionalFormatting>
  <conditionalFormatting sqref="D9:D10">
    <cfRule type="timePeriod" dxfId="2321" priority="460" timePeriod="nextMonth">
      <formula>AND(MONTH(D9)=MONTH(EDATE(TODAY(),0+1)),YEAR(D9)=YEAR(EDATE(TODAY(),0+1)))</formula>
    </cfRule>
  </conditionalFormatting>
  <conditionalFormatting sqref="D9:D10">
    <cfRule type="timePeriod" dxfId="2320" priority="459" timePeriod="thisMonth">
      <formula>AND(MONTH(D9)=MONTH(TODAY()),YEAR(D9)=YEAR(TODAY()))</formula>
    </cfRule>
  </conditionalFormatting>
  <conditionalFormatting sqref="D9:D10">
    <cfRule type="timePeriod" dxfId="2319" priority="458" timePeriod="nextMonth">
      <formula>AND(MONTH(D9)=MONTH(EDATE(TODAY(),0+1)),YEAR(D9)=YEAR(EDATE(TODAY(),0+1)))</formula>
    </cfRule>
  </conditionalFormatting>
  <conditionalFormatting sqref="D9:D10">
    <cfRule type="timePeriod" dxfId="2318" priority="457" timePeriod="thisMonth">
      <formula>AND(MONTH(D9)=MONTH(TODAY()),YEAR(D9)=YEAR(TODAY()))</formula>
    </cfRule>
  </conditionalFormatting>
  <conditionalFormatting sqref="D9:D10">
    <cfRule type="timePeriod" dxfId="2317" priority="456" timePeriod="nextMonth">
      <formula>AND(MONTH(D9)=MONTH(EDATE(TODAY(),0+1)),YEAR(D9)=YEAR(EDATE(TODAY(),0+1)))</formula>
    </cfRule>
  </conditionalFormatting>
  <conditionalFormatting sqref="D9:D10">
    <cfRule type="timePeriod" dxfId="2316" priority="455" timePeriod="thisMonth">
      <formula>AND(MONTH(D9)=MONTH(TODAY()),YEAR(D9)=YEAR(TODAY()))</formula>
    </cfRule>
  </conditionalFormatting>
  <conditionalFormatting sqref="D9:D10">
    <cfRule type="timePeriod" dxfId="2315" priority="454" timePeriod="nextMonth">
      <formula>AND(MONTH(D9)=MONTH(EDATE(TODAY(),0+1)),YEAR(D9)=YEAR(EDATE(TODAY(),0+1)))</formula>
    </cfRule>
  </conditionalFormatting>
  <conditionalFormatting sqref="D9:D10">
    <cfRule type="timePeriod" dxfId="2314" priority="453" timePeriod="thisMonth">
      <formula>AND(MONTH(D9)=MONTH(TODAY()),YEAR(D9)=YEAR(TODAY()))</formula>
    </cfRule>
  </conditionalFormatting>
  <conditionalFormatting sqref="D9:D10">
    <cfRule type="timePeriod" dxfId="2313" priority="452" timePeriod="nextMonth">
      <formula>AND(MONTH(D9)=MONTH(EDATE(TODAY(),0+1)),YEAR(D9)=YEAR(EDATE(TODAY(),0+1)))</formula>
    </cfRule>
  </conditionalFormatting>
  <conditionalFormatting sqref="D9:D10">
    <cfRule type="timePeriod" dxfId="2312" priority="451" timePeriod="thisMonth">
      <formula>AND(MONTH(D9)=MONTH(TODAY()),YEAR(D9)=YEAR(TODAY()))</formula>
    </cfRule>
  </conditionalFormatting>
  <conditionalFormatting sqref="D9:D10">
    <cfRule type="timePeriod" dxfId="2311" priority="450" timePeriod="nextMonth">
      <formula>AND(MONTH(D9)=MONTH(EDATE(TODAY(),0+1)),YEAR(D9)=YEAR(EDATE(TODAY(),0+1)))</formula>
    </cfRule>
  </conditionalFormatting>
  <conditionalFormatting sqref="D9:D10">
    <cfRule type="timePeriod" dxfId="2310" priority="449" timePeriod="thisMonth">
      <formula>AND(MONTH(D9)=MONTH(TODAY()),YEAR(D9)=YEAR(TODAY()))</formula>
    </cfRule>
  </conditionalFormatting>
  <conditionalFormatting sqref="D9:D10">
    <cfRule type="timePeriod" dxfId="2309" priority="448" timePeriod="nextMonth">
      <formula>AND(MONTH(D9)=MONTH(EDATE(TODAY(),0+1)),YEAR(D9)=YEAR(EDATE(TODAY(),0+1)))</formula>
    </cfRule>
  </conditionalFormatting>
  <conditionalFormatting sqref="D9:D10">
    <cfRule type="timePeriod" dxfId="2308" priority="447" timePeriod="thisMonth">
      <formula>AND(MONTH(D9)=MONTH(TODAY()),YEAR(D9)=YEAR(TODAY()))</formula>
    </cfRule>
  </conditionalFormatting>
  <conditionalFormatting sqref="D9:D10">
    <cfRule type="timePeriod" dxfId="2307" priority="446" timePeriod="nextMonth">
      <formula>AND(MONTH(D9)=MONTH(EDATE(TODAY(),0+1)),YEAR(D9)=YEAR(EDATE(TODAY(),0+1)))</formula>
    </cfRule>
  </conditionalFormatting>
  <conditionalFormatting sqref="D9:D10">
    <cfRule type="timePeriod" dxfId="2306" priority="445" timePeriod="thisMonth">
      <formula>AND(MONTH(D9)=MONTH(TODAY()),YEAR(D9)=YEAR(TODAY()))</formula>
    </cfRule>
  </conditionalFormatting>
  <conditionalFormatting sqref="D9:D10">
    <cfRule type="timePeriod" dxfId="2305" priority="444" timePeriod="nextMonth">
      <formula>AND(MONTH(D9)=MONTH(EDATE(TODAY(),0+1)),YEAR(D9)=YEAR(EDATE(TODAY(),0+1)))</formula>
    </cfRule>
  </conditionalFormatting>
  <conditionalFormatting sqref="D9:D10">
    <cfRule type="timePeriod" dxfId="2304" priority="443" timePeriod="thisMonth">
      <formula>AND(MONTH(D9)=MONTH(TODAY()),YEAR(D9)=YEAR(TODAY()))</formula>
    </cfRule>
  </conditionalFormatting>
  <conditionalFormatting sqref="D9:D10">
    <cfRule type="timePeriod" dxfId="2303" priority="442" timePeriod="nextMonth">
      <formula>AND(MONTH(D9)=MONTH(EDATE(TODAY(),0+1)),YEAR(D9)=YEAR(EDATE(TODAY(),0+1)))</formula>
    </cfRule>
  </conditionalFormatting>
  <conditionalFormatting sqref="D9:D10">
    <cfRule type="timePeriod" dxfId="2302" priority="441" timePeriod="thisMonth">
      <formula>AND(MONTH(D9)=MONTH(TODAY()),YEAR(D9)=YEAR(TODAY()))</formula>
    </cfRule>
  </conditionalFormatting>
  <conditionalFormatting sqref="D9:D10">
    <cfRule type="timePeriod" dxfId="2301" priority="440" timePeriod="nextMonth">
      <formula>AND(MONTH(D9)=MONTH(EDATE(TODAY(),0+1)),YEAR(D9)=YEAR(EDATE(TODAY(),0+1)))</formula>
    </cfRule>
  </conditionalFormatting>
  <conditionalFormatting sqref="D9:D10">
    <cfRule type="timePeriod" dxfId="2300" priority="439" timePeriod="thisMonth">
      <formula>AND(MONTH(D9)=MONTH(TODAY()),YEAR(D9)=YEAR(TODAY()))</formula>
    </cfRule>
  </conditionalFormatting>
  <conditionalFormatting sqref="D9:D10">
    <cfRule type="timePeriod" dxfId="2299" priority="438" timePeriod="nextMonth">
      <formula>AND(MONTH(D9)=MONTH(EDATE(TODAY(),0+1)),YEAR(D9)=YEAR(EDATE(TODAY(),0+1)))</formula>
    </cfRule>
  </conditionalFormatting>
  <conditionalFormatting sqref="D9:D10">
    <cfRule type="timePeriod" dxfId="2298" priority="437" timePeriod="thisMonth">
      <formula>AND(MONTH(D9)=MONTH(TODAY()),YEAR(D9)=YEAR(TODAY()))</formula>
    </cfRule>
  </conditionalFormatting>
  <conditionalFormatting sqref="D9:D10">
    <cfRule type="timePeriod" dxfId="2297" priority="436" timePeriod="nextMonth">
      <formula>AND(MONTH(D9)=MONTH(EDATE(TODAY(),0+1)),YEAR(D9)=YEAR(EDATE(TODAY(),0+1)))</formula>
    </cfRule>
  </conditionalFormatting>
  <conditionalFormatting sqref="D9:D10">
    <cfRule type="timePeriod" dxfId="2296" priority="435" timePeriod="thisMonth">
      <formula>AND(MONTH(D9)=MONTH(TODAY()),YEAR(D9)=YEAR(TODAY()))</formula>
    </cfRule>
  </conditionalFormatting>
  <conditionalFormatting sqref="D9:D10">
    <cfRule type="timePeriod" dxfId="2295" priority="434" timePeriod="nextMonth">
      <formula>AND(MONTH(D9)=MONTH(EDATE(TODAY(),0+1)),YEAR(D9)=YEAR(EDATE(TODAY(),0+1)))</formula>
    </cfRule>
  </conditionalFormatting>
  <conditionalFormatting sqref="D9:D10">
    <cfRule type="timePeriod" dxfId="2294" priority="433" timePeriod="thisMonth">
      <formula>AND(MONTH(D9)=MONTH(TODAY()),YEAR(D9)=YEAR(TODAY()))</formula>
    </cfRule>
  </conditionalFormatting>
  <conditionalFormatting sqref="D9:D10">
    <cfRule type="timePeriod" dxfId="2293" priority="432" timePeriod="nextMonth">
      <formula>AND(MONTH(D9)=MONTH(EDATE(TODAY(),0+1)),YEAR(D9)=YEAR(EDATE(TODAY(),0+1)))</formula>
    </cfRule>
  </conditionalFormatting>
  <conditionalFormatting sqref="D9:D10">
    <cfRule type="timePeriod" dxfId="2292" priority="431" timePeriod="thisMonth">
      <formula>AND(MONTH(D9)=MONTH(TODAY()),YEAR(D9)=YEAR(TODAY()))</formula>
    </cfRule>
  </conditionalFormatting>
  <conditionalFormatting sqref="D9:D10">
    <cfRule type="timePeriod" dxfId="2291" priority="430" timePeriod="nextMonth">
      <formula>AND(MONTH(D9)=MONTH(EDATE(TODAY(),0+1)),YEAR(D9)=YEAR(EDATE(TODAY(),0+1)))</formula>
    </cfRule>
  </conditionalFormatting>
  <conditionalFormatting sqref="D9:D10">
    <cfRule type="timePeriod" dxfId="2290" priority="429" timePeriod="thisMonth">
      <formula>AND(MONTH(D9)=MONTH(TODAY()),YEAR(D9)=YEAR(TODAY()))</formula>
    </cfRule>
  </conditionalFormatting>
  <conditionalFormatting sqref="D9:D10">
    <cfRule type="timePeriod" dxfId="2289" priority="428" timePeriod="nextMonth">
      <formula>AND(MONTH(D9)=MONTH(EDATE(TODAY(),0+1)),YEAR(D9)=YEAR(EDATE(TODAY(),0+1)))</formula>
    </cfRule>
  </conditionalFormatting>
  <conditionalFormatting sqref="D9:D10">
    <cfRule type="timePeriod" dxfId="2288" priority="427" timePeriod="thisMonth">
      <formula>AND(MONTH(D9)=MONTH(TODAY()),YEAR(D9)=YEAR(TODAY()))</formula>
    </cfRule>
  </conditionalFormatting>
  <conditionalFormatting sqref="D9:D10">
    <cfRule type="timePeriod" dxfId="2287" priority="426" timePeriod="nextMonth">
      <formula>AND(MONTH(D9)=MONTH(EDATE(TODAY(),0+1)),YEAR(D9)=YEAR(EDATE(TODAY(),0+1)))</formula>
    </cfRule>
  </conditionalFormatting>
  <conditionalFormatting sqref="D9:D10">
    <cfRule type="timePeriod" dxfId="2286" priority="425" timePeriod="thisMonth">
      <formula>AND(MONTH(D9)=MONTH(TODAY()),YEAR(D9)=YEAR(TODAY()))</formula>
    </cfRule>
  </conditionalFormatting>
  <conditionalFormatting sqref="D9:D10">
    <cfRule type="timePeriod" dxfId="2285" priority="424" timePeriod="nextMonth">
      <formula>AND(MONTH(D9)=MONTH(EDATE(TODAY(),0+1)),YEAR(D9)=YEAR(EDATE(TODAY(),0+1)))</formula>
    </cfRule>
  </conditionalFormatting>
  <conditionalFormatting sqref="D9:D10">
    <cfRule type="timePeriod" dxfId="2284" priority="423" timePeriod="thisMonth">
      <formula>AND(MONTH(D9)=MONTH(TODAY()),YEAR(D9)=YEAR(TODAY()))</formula>
    </cfRule>
  </conditionalFormatting>
  <conditionalFormatting sqref="D9:D10">
    <cfRule type="timePeriod" dxfId="2283" priority="422" timePeriod="nextMonth">
      <formula>AND(MONTH(D9)=MONTH(EDATE(TODAY(),0+1)),YEAR(D9)=YEAR(EDATE(TODAY(),0+1)))</formula>
    </cfRule>
  </conditionalFormatting>
  <conditionalFormatting sqref="D9:D10">
    <cfRule type="timePeriod" dxfId="2282" priority="421" timePeriod="thisMonth">
      <formula>AND(MONTH(D9)=MONTH(TODAY()),YEAR(D9)=YEAR(TODAY()))</formula>
    </cfRule>
  </conditionalFormatting>
  <conditionalFormatting sqref="D9:D10">
    <cfRule type="timePeriod" dxfId="2281" priority="420" timePeriod="nextMonth">
      <formula>AND(MONTH(D9)=MONTH(EDATE(TODAY(),0+1)),YEAR(D9)=YEAR(EDATE(TODAY(),0+1)))</formula>
    </cfRule>
  </conditionalFormatting>
  <conditionalFormatting sqref="D9:D10">
    <cfRule type="timePeriod" dxfId="2280" priority="419" timePeriod="thisMonth">
      <formula>AND(MONTH(D9)=MONTH(TODAY()),YEAR(D9)=YEAR(TODAY()))</formula>
    </cfRule>
  </conditionalFormatting>
  <conditionalFormatting sqref="D9:D10">
    <cfRule type="timePeriod" dxfId="2279" priority="418" timePeriod="nextMonth">
      <formula>AND(MONTH(D9)=MONTH(EDATE(TODAY(),0+1)),YEAR(D9)=YEAR(EDATE(TODAY(),0+1)))</formula>
    </cfRule>
  </conditionalFormatting>
  <conditionalFormatting sqref="D9:D10">
    <cfRule type="timePeriod" dxfId="2278" priority="417" timePeriod="thisMonth">
      <formula>AND(MONTH(D9)=MONTH(TODAY()),YEAR(D9)=YEAR(TODAY()))</formula>
    </cfRule>
  </conditionalFormatting>
  <conditionalFormatting sqref="D9:D10">
    <cfRule type="timePeriod" dxfId="2277" priority="416" timePeriod="nextMonth">
      <formula>AND(MONTH(D9)=MONTH(EDATE(TODAY(),0+1)),YEAR(D9)=YEAR(EDATE(TODAY(),0+1)))</formula>
    </cfRule>
  </conditionalFormatting>
  <conditionalFormatting sqref="D9:D10">
    <cfRule type="timePeriod" dxfId="2276" priority="415" timePeriod="thisMonth">
      <formula>AND(MONTH(D9)=MONTH(TODAY()),YEAR(D9)=YEAR(TODAY()))</formula>
    </cfRule>
  </conditionalFormatting>
  <conditionalFormatting sqref="D9:D10">
    <cfRule type="timePeriod" dxfId="2275" priority="414" timePeriod="nextMonth">
      <formula>AND(MONTH(D9)=MONTH(EDATE(TODAY(),0+1)),YEAR(D9)=YEAR(EDATE(TODAY(),0+1)))</formula>
    </cfRule>
  </conditionalFormatting>
  <conditionalFormatting sqref="D9:D10">
    <cfRule type="timePeriod" dxfId="2274" priority="413" timePeriod="thisMonth">
      <formula>AND(MONTH(D9)=MONTH(TODAY()),YEAR(D9)=YEAR(TODAY()))</formula>
    </cfRule>
  </conditionalFormatting>
  <conditionalFormatting sqref="D9:D10">
    <cfRule type="timePeriod" dxfId="2273" priority="412" timePeriod="nextMonth">
      <formula>AND(MONTH(D9)=MONTH(EDATE(TODAY(),0+1)),YEAR(D9)=YEAR(EDATE(TODAY(),0+1)))</formula>
    </cfRule>
  </conditionalFormatting>
  <conditionalFormatting sqref="D9:D10">
    <cfRule type="timePeriod" dxfId="2272" priority="411" timePeriod="thisMonth">
      <formula>AND(MONTH(D9)=MONTH(TODAY()),YEAR(D9)=YEAR(TODAY()))</formula>
    </cfRule>
  </conditionalFormatting>
  <conditionalFormatting sqref="D9:D10">
    <cfRule type="timePeriod" dxfId="2271" priority="410" timePeriod="nextMonth">
      <formula>AND(MONTH(D9)=MONTH(EDATE(TODAY(),0+1)),YEAR(D9)=YEAR(EDATE(TODAY(),0+1)))</formula>
    </cfRule>
  </conditionalFormatting>
  <conditionalFormatting sqref="D9:D10">
    <cfRule type="timePeriod" dxfId="2270" priority="409" timePeriod="thisMonth">
      <formula>AND(MONTH(D9)=MONTH(TODAY()),YEAR(D9)=YEAR(TODAY()))</formula>
    </cfRule>
  </conditionalFormatting>
  <conditionalFormatting sqref="D9:D10">
    <cfRule type="timePeriod" dxfId="2269" priority="408" timePeriod="nextMonth">
      <formula>AND(MONTH(D9)=MONTH(EDATE(TODAY(),0+1)),YEAR(D9)=YEAR(EDATE(TODAY(),0+1)))</formula>
    </cfRule>
  </conditionalFormatting>
  <conditionalFormatting sqref="D9:D10">
    <cfRule type="timePeriod" dxfId="2268" priority="407" timePeriod="thisMonth">
      <formula>AND(MONTH(D9)=MONTH(TODAY()),YEAR(D9)=YEAR(TODAY()))</formula>
    </cfRule>
  </conditionalFormatting>
  <conditionalFormatting sqref="D9:D10">
    <cfRule type="timePeriod" dxfId="2267" priority="406" timePeriod="nextMonth">
      <formula>AND(MONTH(D9)=MONTH(EDATE(TODAY(),0+1)),YEAR(D9)=YEAR(EDATE(TODAY(),0+1)))</formula>
    </cfRule>
  </conditionalFormatting>
  <conditionalFormatting sqref="D9:D10">
    <cfRule type="timePeriod" dxfId="2266" priority="405" timePeriod="thisMonth">
      <formula>AND(MONTH(D9)=MONTH(TODAY()),YEAR(D9)=YEAR(TODAY()))</formula>
    </cfRule>
  </conditionalFormatting>
  <conditionalFormatting sqref="D9:D10">
    <cfRule type="timePeriod" dxfId="2265" priority="404" timePeriod="nextMonth">
      <formula>AND(MONTH(D9)=MONTH(EDATE(TODAY(),0+1)),YEAR(D9)=YEAR(EDATE(TODAY(),0+1)))</formula>
    </cfRule>
  </conditionalFormatting>
  <conditionalFormatting sqref="D9:D10">
    <cfRule type="timePeriod" dxfId="2264" priority="403" timePeriod="thisMonth">
      <formula>AND(MONTH(D9)=MONTH(TODAY()),YEAR(D9)=YEAR(TODAY()))</formula>
    </cfRule>
  </conditionalFormatting>
  <conditionalFormatting sqref="D9:D10">
    <cfRule type="timePeriod" dxfId="2263" priority="402" timePeriod="nextMonth">
      <formula>AND(MONTH(D9)=MONTH(EDATE(TODAY(),0+1)),YEAR(D9)=YEAR(EDATE(TODAY(),0+1)))</formula>
    </cfRule>
  </conditionalFormatting>
  <conditionalFormatting sqref="D9:D10">
    <cfRule type="timePeriod" dxfId="2262" priority="401" timePeriod="thisMonth">
      <formula>AND(MONTH(D9)=MONTH(TODAY()),YEAR(D9)=YEAR(TODAY()))</formula>
    </cfRule>
  </conditionalFormatting>
  <conditionalFormatting sqref="D9:D10">
    <cfRule type="timePeriod" dxfId="2261" priority="400" timePeriod="nextMonth">
      <formula>AND(MONTH(D9)=MONTH(EDATE(TODAY(),0+1)),YEAR(D9)=YEAR(EDATE(TODAY(),0+1)))</formula>
    </cfRule>
  </conditionalFormatting>
  <conditionalFormatting sqref="D9:D10">
    <cfRule type="timePeriod" dxfId="2260" priority="399" timePeriod="thisMonth">
      <formula>AND(MONTH(D9)=MONTH(TODAY()),YEAR(D9)=YEAR(TODAY()))</formula>
    </cfRule>
  </conditionalFormatting>
  <conditionalFormatting sqref="D9:D10">
    <cfRule type="timePeriod" dxfId="2259" priority="398" timePeriod="nextMonth">
      <formula>AND(MONTH(D9)=MONTH(EDATE(TODAY(),0+1)),YEAR(D9)=YEAR(EDATE(TODAY(),0+1)))</formula>
    </cfRule>
  </conditionalFormatting>
  <conditionalFormatting sqref="D9:D10">
    <cfRule type="timePeriod" dxfId="2258" priority="397" timePeriod="thisMonth">
      <formula>AND(MONTH(D9)=MONTH(TODAY()),YEAR(D9)=YEAR(TODAY()))</formula>
    </cfRule>
  </conditionalFormatting>
  <conditionalFormatting sqref="D9:D10">
    <cfRule type="timePeriod" dxfId="2257" priority="396" timePeriod="nextMonth">
      <formula>AND(MONTH(D9)=MONTH(EDATE(TODAY(),0+1)),YEAR(D9)=YEAR(EDATE(TODAY(),0+1)))</formula>
    </cfRule>
  </conditionalFormatting>
  <conditionalFormatting sqref="D9:D10">
    <cfRule type="timePeriod" dxfId="2256" priority="395" timePeriod="thisMonth">
      <formula>AND(MONTH(D9)=MONTH(TODAY()),YEAR(D9)=YEAR(TODAY()))</formula>
    </cfRule>
  </conditionalFormatting>
  <conditionalFormatting sqref="D9:D10">
    <cfRule type="timePeriod" dxfId="2255" priority="394" timePeriod="nextMonth">
      <formula>AND(MONTH(D9)=MONTH(EDATE(TODAY(),0+1)),YEAR(D9)=YEAR(EDATE(TODAY(),0+1)))</formula>
    </cfRule>
  </conditionalFormatting>
  <conditionalFormatting sqref="D9:D10">
    <cfRule type="timePeriod" dxfId="2254" priority="393" timePeriod="thisMonth">
      <formula>AND(MONTH(D9)=MONTH(TODAY()),YEAR(D9)=YEAR(TODAY()))</formula>
    </cfRule>
  </conditionalFormatting>
  <conditionalFormatting sqref="D9:D10">
    <cfRule type="timePeriod" dxfId="2253" priority="392" timePeriod="nextMonth">
      <formula>AND(MONTH(D9)=MONTH(EDATE(TODAY(),0+1)),YEAR(D9)=YEAR(EDATE(TODAY(),0+1)))</formula>
    </cfRule>
  </conditionalFormatting>
  <conditionalFormatting sqref="D9:D10">
    <cfRule type="timePeriod" dxfId="2252" priority="391" timePeriod="thisMonth">
      <formula>AND(MONTH(D9)=MONTH(TODAY()),YEAR(D9)=YEAR(TODAY()))</formula>
    </cfRule>
  </conditionalFormatting>
  <conditionalFormatting sqref="D9:D10">
    <cfRule type="timePeriod" dxfId="2251" priority="390" timePeriod="nextMonth">
      <formula>AND(MONTH(D9)=MONTH(EDATE(TODAY(),0+1)),YEAR(D9)=YEAR(EDATE(TODAY(),0+1)))</formula>
    </cfRule>
  </conditionalFormatting>
  <conditionalFormatting sqref="D9:D10">
    <cfRule type="timePeriod" dxfId="2250" priority="389" timePeriod="thisMonth">
      <formula>AND(MONTH(D9)=MONTH(TODAY()),YEAR(D9)=YEAR(TODAY()))</formula>
    </cfRule>
  </conditionalFormatting>
  <conditionalFormatting sqref="D9:D10">
    <cfRule type="timePeriod" dxfId="2249" priority="388" timePeriod="nextMonth">
      <formula>AND(MONTH(D9)=MONTH(EDATE(TODAY(),0+1)),YEAR(D9)=YEAR(EDATE(TODAY(),0+1)))</formula>
    </cfRule>
  </conditionalFormatting>
  <conditionalFormatting sqref="D9:D10">
    <cfRule type="timePeriod" dxfId="2248" priority="387" timePeriod="thisMonth">
      <formula>AND(MONTH(D9)=MONTH(TODAY()),YEAR(D9)=YEAR(TODAY()))</formula>
    </cfRule>
  </conditionalFormatting>
  <conditionalFormatting sqref="D9:D10">
    <cfRule type="timePeriod" dxfId="2247" priority="386" timePeriod="nextMonth">
      <formula>AND(MONTH(D9)=MONTH(EDATE(TODAY(),0+1)),YEAR(D9)=YEAR(EDATE(TODAY(),0+1)))</formula>
    </cfRule>
  </conditionalFormatting>
  <conditionalFormatting sqref="D9:D10">
    <cfRule type="timePeriod" dxfId="2246" priority="385" timePeriod="thisMonth">
      <formula>AND(MONTH(D9)=MONTH(TODAY()),YEAR(D9)=YEAR(TODAY()))</formula>
    </cfRule>
  </conditionalFormatting>
  <conditionalFormatting sqref="D9:D10">
    <cfRule type="timePeriod" dxfId="2245" priority="384" timePeriod="nextMonth">
      <formula>AND(MONTH(D9)=MONTH(EDATE(TODAY(),0+1)),YEAR(D9)=YEAR(EDATE(TODAY(),0+1)))</formula>
    </cfRule>
  </conditionalFormatting>
  <conditionalFormatting sqref="D9:D10">
    <cfRule type="timePeriod" dxfId="2244" priority="383" timePeriod="thisMonth">
      <formula>AND(MONTH(D9)=MONTH(TODAY()),YEAR(D9)=YEAR(TODAY()))</formula>
    </cfRule>
  </conditionalFormatting>
  <conditionalFormatting sqref="D9:D10">
    <cfRule type="timePeriod" dxfId="2243" priority="382" timePeriod="nextMonth">
      <formula>AND(MONTH(D9)=MONTH(EDATE(TODAY(),0+1)),YEAR(D9)=YEAR(EDATE(TODAY(),0+1)))</formula>
    </cfRule>
  </conditionalFormatting>
  <conditionalFormatting sqref="D9:D10">
    <cfRule type="timePeriod" dxfId="2242" priority="381" timePeriod="thisMonth">
      <formula>AND(MONTH(D9)=MONTH(TODAY()),YEAR(D9)=YEAR(TODAY()))</formula>
    </cfRule>
  </conditionalFormatting>
  <conditionalFormatting sqref="D9:D10">
    <cfRule type="timePeriod" dxfId="2241" priority="380" timePeriod="nextMonth">
      <formula>AND(MONTH(D9)=MONTH(EDATE(TODAY(),0+1)),YEAR(D9)=YEAR(EDATE(TODAY(),0+1)))</formula>
    </cfRule>
  </conditionalFormatting>
  <conditionalFormatting sqref="D9:D10">
    <cfRule type="timePeriod" dxfId="2240" priority="379" timePeriod="thisMonth">
      <formula>AND(MONTH(D9)=MONTH(TODAY()),YEAR(D9)=YEAR(TODAY()))</formula>
    </cfRule>
  </conditionalFormatting>
  <conditionalFormatting sqref="D9:D10">
    <cfRule type="timePeriod" dxfId="2239" priority="378" timePeriod="nextMonth">
      <formula>AND(MONTH(D9)=MONTH(EDATE(TODAY(),0+1)),YEAR(D9)=YEAR(EDATE(TODAY(),0+1)))</formula>
    </cfRule>
  </conditionalFormatting>
  <conditionalFormatting sqref="D9:D10">
    <cfRule type="timePeriod" dxfId="2238" priority="377" timePeriod="thisMonth">
      <formula>AND(MONTH(D9)=MONTH(TODAY()),YEAR(D9)=YEAR(TODAY()))</formula>
    </cfRule>
  </conditionalFormatting>
  <conditionalFormatting sqref="D9:D10">
    <cfRule type="timePeriod" dxfId="2237" priority="376" timePeriod="nextMonth">
      <formula>AND(MONTH(D9)=MONTH(EDATE(TODAY(),0+1)),YEAR(D9)=YEAR(EDATE(TODAY(),0+1)))</formula>
    </cfRule>
  </conditionalFormatting>
  <conditionalFormatting sqref="D9:D10">
    <cfRule type="timePeriod" dxfId="2236" priority="375" timePeriod="thisMonth">
      <formula>AND(MONTH(D9)=MONTH(TODAY()),YEAR(D9)=YEAR(TODAY()))</formula>
    </cfRule>
  </conditionalFormatting>
  <conditionalFormatting sqref="D9:D10">
    <cfRule type="timePeriod" dxfId="2235" priority="374" timePeriod="nextMonth">
      <formula>AND(MONTH(D9)=MONTH(EDATE(TODAY(),0+1)),YEAR(D9)=YEAR(EDATE(TODAY(),0+1)))</formula>
    </cfRule>
  </conditionalFormatting>
  <conditionalFormatting sqref="D9:D10">
    <cfRule type="timePeriod" dxfId="2234" priority="373" timePeriod="thisMonth">
      <formula>AND(MONTH(D9)=MONTH(TODAY()),YEAR(D9)=YEAR(TODAY()))</formula>
    </cfRule>
  </conditionalFormatting>
  <conditionalFormatting sqref="D9:D10">
    <cfRule type="timePeriod" dxfId="2233" priority="372" timePeriod="nextMonth">
      <formula>AND(MONTH(D9)=MONTH(EDATE(TODAY(),0+1)),YEAR(D9)=YEAR(EDATE(TODAY(),0+1)))</formula>
    </cfRule>
  </conditionalFormatting>
  <conditionalFormatting sqref="D9:D10">
    <cfRule type="timePeriod" dxfId="2232" priority="371" timePeriod="thisMonth">
      <formula>AND(MONTH(D9)=MONTH(TODAY()),YEAR(D9)=YEAR(TODAY()))</formula>
    </cfRule>
  </conditionalFormatting>
  <conditionalFormatting sqref="D9:D10">
    <cfRule type="timePeriod" dxfId="2231" priority="370" timePeriod="nextMonth">
      <formula>AND(MONTH(D9)=MONTH(EDATE(TODAY(),0+1)),YEAR(D9)=YEAR(EDATE(TODAY(),0+1)))</formula>
    </cfRule>
  </conditionalFormatting>
  <conditionalFormatting sqref="D9:D10">
    <cfRule type="timePeriod" dxfId="2230" priority="369" timePeriod="thisMonth">
      <formula>AND(MONTH(D9)=MONTH(TODAY()),YEAR(D9)=YEAR(TODAY()))</formula>
    </cfRule>
  </conditionalFormatting>
  <conditionalFormatting sqref="D9:D10">
    <cfRule type="timePeriod" dxfId="2229" priority="368" timePeriod="nextMonth">
      <formula>AND(MONTH(D9)=MONTH(EDATE(TODAY(),0+1)),YEAR(D9)=YEAR(EDATE(TODAY(),0+1)))</formula>
    </cfRule>
  </conditionalFormatting>
  <conditionalFormatting sqref="D9:D10">
    <cfRule type="timePeriod" dxfId="2228" priority="367" timePeriod="thisMonth">
      <formula>AND(MONTH(D9)=MONTH(TODAY()),YEAR(D9)=YEAR(TODAY()))</formula>
    </cfRule>
  </conditionalFormatting>
  <conditionalFormatting sqref="D9:D10">
    <cfRule type="timePeriod" dxfId="2227" priority="366" timePeriod="nextMonth">
      <formula>AND(MONTH(D9)=MONTH(EDATE(TODAY(),0+1)),YEAR(D9)=YEAR(EDATE(TODAY(),0+1)))</formula>
    </cfRule>
  </conditionalFormatting>
  <conditionalFormatting sqref="D9:D10">
    <cfRule type="timePeriod" dxfId="2226" priority="365" timePeriod="thisMonth">
      <formula>AND(MONTH(D9)=MONTH(TODAY()),YEAR(D9)=YEAR(TODAY()))</formula>
    </cfRule>
  </conditionalFormatting>
  <conditionalFormatting sqref="D9:D10">
    <cfRule type="timePeriod" dxfId="2225" priority="364" timePeriod="nextMonth">
      <formula>AND(MONTH(D9)=MONTH(EDATE(TODAY(),0+1)),YEAR(D9)=YEAR(EDATE(TODAY(),0+1)))</formula>
    </cfRule>
  </conditionalFormatting>
  <conditionalFormatting sqref="D9:D10">
    <cfRule type="timePeriod" dxfId="2224" priority="363" timePeriod="thisMonth">
      <formula>AND(MONTH(D9)=MONTH(TODAY()),YEAR(D9)=YEAR(TODAY()))</formula>
    </cfRule>
  </conditionalFormatting>
  <conditionalFormatting sqref="D9:D10">
    <cfRule type="timePeriod" dxfId="2223" priority="362" timePeriod="nextMonth">
      <formula>AND(MONTH(D9)=MONTH(EDATE(TODAY(),0+1)),YEAR(D9)=YEAR(EDATE(TODAY(),0+1)))</formula>
    </cfRule>
  </conditionalFormatting>
  <conditionalFormatting sqref="D9:D10">
    <cfRule type="timePeriod" dxfId="2222" priority="361" timePeriod="thisMonth">
      <formula>AND(MONTH(D9)=MONTH(TODAY()),YEAR(D9)=YEAR(TODAY()))</formula>
    </cfRule>
  </conditionalFormatting>
  <conditionalFormatting sqref="D9:D10">
    <cfRule type="timePeriod" dxfId="2221" priority="360" timePeriod="nextMonth">
      <formula>AND(MONTH(D9)=MONTH(EDATE(TODAY(),0+1)),YEAR(D9)=YEAR(EDATE(TODAY(),0+1)))</formula>
    </cfRule>
  </conditionalFormatting>
  <conditionalFormatting sqref="D9:D10">
    <cfRule type="timePeriod" dxfId="2220" priority="359" timePeriod="thisMonth">
      <formula>AND(MONTH(D9)=MONTH(TODAY()),YEAR(D9)=YEAR(TODAY()))</formula>
    </cfRule>
  </conditionalFormatting>
  <conditionalFormatting sqref="D9:D10">
    <cfRule type="timePeriod" dxfId="2219" priority="358" timePeriod="nextMonth">
      <formula>AND(MONTH(D9)=MONTH(EDATE(TODAY(),0+1)),YEAR(D9)=YEAR(EDATE(TODAY(),0+1)))</formula>
    </cfRule>
  </conditionalFormatting>
  <conditionalFormatting sqref="D9:D10">
    <cfRule type="timePeriod" dxfId="2218" priority="357" timePeriod="thisMonth">
      <formula>AND(MONTH(D9)=MONTH(TODAY()),YEAR(D9)=YEAR(TODAY()))</formula>
    </cfRule>
  </conditionalFormatting>
  <conditionalFormatting sqref="D9:D10">
    <cfRule type="timePeriod" dxfId="2217" priority="356" timePeriod="nextMonth">
      <formula>AND(MONTH(D9)=MONTH(EDATE(TODAY(),0+1)),YEAR(D9)=YEAR(EDATE(TODAY(),0+1)))</formula>
    </cfRule>
  </conditionalFormatting>
  <conditionalFormatting sqref="D9:D10">
    <cfRule type="timePeriod" dxfId="2216" priority="355" timePeriod="thisMonth">
      <formula>AND(MONTH(D9)=MONTH(TODAY()),YEAR(D9)=YEAR(TODAY()))</formula>
    </cfRule>
  </conditionalFormatting>
  <conditionalFormatting sqref="D9:D10">
    <cfRule type="timePeriod" dxfId="2215" priority="354" timePeriod="nextMonth">
      <formula>AND(MONTH(D9)=MONTH(EDATE(TODAY(),0+1)),YEAR(D9)=YEAR(EDATE(TODAY(),0+1)))</formula>
    </cfRule>
  </conditionalFormatting>
  <conditionalFormatting sqref="D9:D10">
    <cfRule type="timePeriod" dxfId="2214" priority="353" timePeriod="thisMonth">
      <formula>AND(MONTH(D9)=MONTH(TODAY()),YEAR(D9)=YEAR(TODAY()))</formula>
    </cfRule>
  </conditionalFormatting>
  <conditionalFormatting sqref="D9:D10">
    <cfRule type="timePeriod" dxfId="2213" priority="352" timePeriod="nextMonth">
      <formula>AND(MONTH(D9)=MONTH(EDATE(TODAY(),0+1)),YEAR(D9)=YEAR(EDATE(TODAY(),0+1)))</formula>
    </cfRule>
  </conditionalFormatting>
  <conditionalFormatting sqref="D9:D10">
    <cfRule type="timePeriod" dxfId="2212" priority="351" timePeriod="thisMonth">
      <formula>AND(MONTH(D9)=MONTH(TODAY()),YEAR(D9)=YEAR(TODAY()))</formula>
    </cfRule>
  </conditionalFormatting>
  <conditionalFormatting sqref="D9:D10">
    <cfRule type="timePeriod" dxfId="2211" priority="350" timePeriod="nextMonth">
      <formula>AND(MONTH(D9)=MONTH(EDATE(TODAY(),0+1)),YEAR(D9)=YEAR(EDATE(TODAY(),0+1)))</formula>
    </cfRule>
  </conditionalFormatting>
  <conditionalFormatting sqref="D9:D10">
    <cfRule type="timePeriod" dxfId="2210" priority="349" timePeriod="thisMonth">
      <formula>AND(MONTH(D9)=MONTH(TODAY()),YEAR(D9)=YEAR(TODAY()))</formula>
    </cfRule>
  </conditionalFormatting>
  <conditionalFormatting sqref="D9:D10">
    <cfRule type="timePeriod" dxfId="2209" priority="348" timePeriod="nextMonth">
      <formula>AND(MONTH(D9)=MONTH(EDATE(TODAY(),0+1)),YEAR(D9)=YEAR(EDATE(TODAY(),0+1)))</formula>
    </cfRule>
  </conditionalFormatting>
  <conditionalFormatting sqref="D9:D10">
    <cfRule type="timePeriod" dxfId="2208" priority="347" timePeriod="thisMonth">
      <formula>AND(MONTH(D9)=MONTH(TODAY()),YEAR(D9)=YEAR(TODAY()))</formula>
    </cfRule>
  </conditionalFormatting>
  <conditionalFormatting sqref="D9:D10">
    <cfRule type="timePeriod" dxfId="2207" priority="346" timePeriod="nextMonth">
      <formula>AND(MONTH(D9)=MONTH(EDATE(TODAY(),0+1)),YEAR(D9)=YEAR(EDATE(TODAY(),0+1)))</formula>
    </cfRule>
  </conditionalFormatting>
  <conditionalFormatting sqref="D9:D10">
    <cfRule type="timePeriod" dxfId="2206" priority="345" timePeriod="thisMonth">
      <formula>AND(MONTH(D9)=MONTH(TODAY()),YEAR(D9)=YEAR(TODAY()))</formula>
    </cfRule>
  </conditionalFormatting>
  <conditionalFormatting sqref="D9:D10">
    <cfRule type="timePeriod" dxfId="2205" priority="344" timePeriod="nextMonth">
      <formula>AND(MONTH(D9)=MONTH(EDATE(TODAY(),0+1)),YEAR(D9)=YEAR(EDATE(TODAY(),0+1)))</formula>
    </cfRule>
  </conditionalFormatting>
  <conditionalFormatting sqref="D9:D10">
    <cfRule type="timePeriod" dxfId="2204" priority="343" timePeriod="thisMonth">
      <formula>AND(MONTH(D9)=MONTH(TODAY()),YEAR(D9)=YEAR(TODAY()))</formula>
    </cfRule>
  </conditionalFormatting>
  <conditionalFormatting sqref="D9:D10">
    <cfRule type="timePeriod" dxfId="2203" priority="342" timePeriod="nextMonth">
      <formula>AND(MONTH(D9)=MONTH(EDATE(TODAY(),0+1)),YEAR(D9)=YEAR(EDATE(TODAY(),0+1)))</formula>
    </cfRule>
  </conditionalFormatting>
  <conditionalFormatting sqref="D9:D10">
    <cfRule type="timePeriod" dxfId="2202" priority="341" timePeriod="thisMonth">
      <formula>AND(MONTH(D9)=MONTH(TODAY()),YEAR(D9)=YEAR(TODAY()))</formula>
    </cfRule>
  </conditionalFormatting>
  <conditionalFormatting sqref="D9:D10">
    <cfRule type="timePeriod" dxfId="2201" priority="340" timePeriod="nextMonth">
      <formula>AND(MONTH(D9)=MONTH(EDATE(TODAY(),0+1)),YEAR(D9)=YEAR(EDATE(TODAY(),0+1)))</formula>
    </cfRule>
  </conditionalFormatting>
  <conditionalFormatting sqref="D9:D10">
    <cfRule type="timePeriod" dxfId="2200" priority="339" timePeriod="thisMonth">
      <formula>AND(MONTH(D9)=MONTH(TODAY()),YEAR(D9)=YEAR(TODAY()))</formula>
    </cfRule>
  </conditionalFormatting>
  <conditionalFormatting sqref="D9:D10">
    <cfRule type="timePeriod" dxfId="2199" priority="338" timePeriod="nextMonth">
      <formula>AND(MONTH(D9)=MONTH(EDATE(TODAY(),0+1)),YEAR(D9)=YEAR(EDATE(TODAY(),0+1)))</formula>
    </cfRule>
  </conditionalFormatting>
  <conditionalFormatting sqref="D9:D10">
    <cfRule type="timePeriod" dxfId="2198" priority="337" timePeriod="thisMonth">
      <formula>AND(MONTH(D9)=MONTH(TODAY()),YEAR(D9)=YEAR(TODAY()))</formula>
    </cfRule>
  </conditionalFormatting>
  <conditionalFormatting sqref="D9:D10">
    <cfRule type="timePeriod" dxfId="2197" priority="336" timePeriod="nextMonth">
      <formula>AND(MONTH(D9)=MONTH(EDATE(TODAY(),0+1)),YEAR(D9)=YEAR(EDATE(TODAY(),0+1)))</formula>
    </cfRule>
  </conditionalFormatting>
  <conditionalFormatting sqref="D9:D10">
    <cfRule type="timePeriod" dxfId="2196" priority="335" timePeriod="thisMonth">
      <formula>AND(MONTH(D9)=MONTH(TODAY()),YEAR(D9)=YEAR(TODAY()))</formula>
    </cfRule>
  </conditionalFormatting>
  <conditionalFormatting sqref="D9:D10">
    <cfRule type="timePeriod" dxfId="2195" priority="334" timePeriod="nextMonth">
      <formula>AND(MONTH(D9)=MONTH(EDATE(TODAY(),0+1)),YEAR(D9)=YEAR(EDATE(TODAY(),0+1)))</formula>
    </cfRule>
  </conditionalFormatting>
  <conditionalFormatting sqref="D9:D10">
    <cfRule type="timePeriod" dxfId="2194" priority="333" timePeriod="thisMonth">
      <formula>AND(MONTH(D9)=MONTH(TODAY()),YEAR(D9)=YEAR(TODAY()))</formula>
    </cfRule>
  </conditionalFormatting>
  <conditionalFormatting sqref="D9:D10">
    <cfRule type="timePeriod" dxfId="2193" priority="332" timePeriod="nextMonth">
      <formula>AND(MONTH(D9)=MONTH(EDATE(TODAY(),0+1)),YEAR(D9)=YEAR(EDATE(TODAY(),0+1)))</formula>
    </cfRule>
  </conditionalFormatting>
  <conditionalFormatting sqref="D9:D10">
    <cfRule type="timePeriod" dxfId="2192" priority="331" timePeriod="thisMonth">
      <formula>AND(MONTH(D9)=MONTH(TODAY()),YEAR(D9)=YEAR(TODAY()))</formula>
    </cfRule>
  </conditionalFormatting>
  <conditionalFormatting sqref="D9:D10">
    <cfRule type="timePeriod" dxfId="2191" priority="330" timePeriod="nextMonth">
      <formula>AND(MONTH(D9)=MONTH(EDATE(TODAY(),0+1)),YEAR(D9)=YEAR(EDATE(TODAY(),0+1)))</formula>
    </cfRule>
  </conditionalFormatting>
  <conditionalFormatting sqref="D9:D10">
    <cfRule type="timePeriod" dxfId="2190" priority="329" timePeriod="thisMonth">
      <formula>AND(MONTH(D9)=MONTH(TODAY()),YEAR(D9)=YEAR(TODAY()))</formula>
    </cfRule>
  </conditionalFormatting>
  <conditionalFormatting sqref="D9:D10">
    <cfRule type="timePeriod" dxfId="2189" priority="328" timePeriod="nextMonth">
      <formula>AND(MONTH(D9)=MONTH(EDATE(TODAY(),0+1)),YEAR(D9)=YEAR(EDATE(TODAY(),0+1)))</formula>
    </cfRule>
  </conditionalFormatting>
  <conditionalFormatting sqref="D9:D10">
    <cfRule type="timePeriod" dxfId="2188" priority="327" timePeriod="thisMonth">
      <formula>AND(MONTH(D9)=MONTH(TODAY()),YEAR(D9)=YEAR(TODAY()))</formula>
    </cfRule>
  </conditionalFormatting>
  <conditionalFormatting sqref="D9:D10">
    <cfRule type="timePeriod" dxfId="2187" priority="326" timePeriod="nextMonth">
      <formula>AND(MONTH(D9)=MONTH(EDATE(TODAY(),0+1)),YEAR(D9)=YEAR(EDATE(TODAY(),0+1)))</formula>
    </cfRule>
  </conditionalFormatting>
  <conditionalFormatting sqref="D9:D10">
    <cfRule type="timePeriod" dxfId="2186" priority="325" timePeriod="thisMonth">
      <formula>AND(MONTH(D9)=MONTH(TODAY()),YEAR(D9)=YEAR(TODAY()))</formula>
    </cfRule>
  </conditionalFormatting>
  <conditionalFormatting sqref="D9:D10">
    <cfRule type="timePeriod" dxfId="2185" priority="324" timePeriod="nextMonth">
      <formula>AND(MONTH(D9)=MONTH(EDATE(TODAY(),0+1)),YEAR(D9)=YEAR(EDATE(TODAY(),0+1)))</formula>
    </cfRule>
  </conditionalFormatting>
  <conditionalFormatting sqref="D9:D10">
    <cfRule type="timePeriod" dxfId="2184" priority="323" timePeriod="thisMonth">
      <formula>AND(MONTH(D9)=MONTH(TODAY()),YEAR(D9)=YEAR(TODAY()))</formula>
    </cfRule>
  </conditionalFormatting>
  <conditionalFormatting sqref="D9:D10">
    <cfRule type="timePeriod" dxfId="2183" priority="322" timePeriod="nextMonth">
      <formula>AND(MONTH(D9)=MONTH(EDATE(TODAY(),0+1)),YEAR(D9)=YEAR(EDATE(TODAY(),0+1)))</formula>
    </cfRule>
  </conditionalFormatting>
  <conditionalFormatting sqref="D9:D10">
    <cfRule type="timePeriod" dxfId="2182" priority="321" timePeriod="thisMonth">
      <formula>AND(MONTH(D9)=MONTH(TODAY()),YEAR(D9)=YEAR(TODAY()))</formula>
    </cfRule>
  </conditionalFormatting>
  <conditionalFormatting sqref="D9:D10">
    <cfRule type="timePeriod" dxfId="2181" priority="320" timePeriod="nextMonth">
      <formula>AND(MONTH(D9)=MONTH(EDATE(TODAY(),0+1)),YEAR(D9)=YEAR(EDATE(TODAY(),0+1)))</formula>
    </cfRule>
  </conditionalFormatting>
  <conditionalFormatting sqref="D9:D10">
    <cfRule type="timePeriod" dxfId="2180" priority="319" timePeriod="thisMonth">
      <formula>AND(MONTH(D9)=MONTH(TODAY()),YEAR(D9)=YEAR(TODAY()))</formula>
    </cfRule>
  </conditionalFormatting>
  <conditionalFormatting sqref="D9:D10">
    <cfRule type="timePeriod" dxfId="2179" priority="318" timePeriod="nextMonth">
      <formula>AND(MONTH(D9)=MONTH(EDATE(TODAY(),0+1)),YEAR(D9)=YEAR(EDATE(TODAY(),0+1)))</formula>
    </cfRule>
  </conditionalFormatting>
  <conditionalFormatting sqref="D9:D10">
    <cfRule type="timePeriod" dxfId="2178" priority="317" timePeriod="thisMonth">
      <formula>AND(MONTH(D9)=MONTH(TODAY()),YEAR(D9)=YEAR(TODAY()))</formula>
    </cfRule>
  </conditionalFormatting>
  <conditionalFormatting sqref="D9:D10">
    <cfRule type="timePeriod" dxfId="2177" priority="316" timePeriod="nextMonth">
      <formula>AND(MONTH(D9)=MONTH(EDATE(TODAY(),0+1)),YEAR(D9)=YEAR(EDATE(TODAY(),0+1)))</formula>
    </cfRule>
  </conditionalFormatting>
  <conditionalFormatting sqref="D9:D10">
    <cfRule type="timePeriod" dxfId="2176" priority="315" timePeriod="thisMonth">
      <formula>AND(MONTH(D9)=MONTH(TODAY()),YEAR(D9)=YEAR(TODAY()))</formula>
    </cfRule>
  </conditionalFormatting>
  <conditionalFormatting sqref="D9:D10">
    <cfRule type="timePeriod" dxfId="2175" priority="314" timePeriod="nextMonth">
      <formula>AND(MONTH(D9)=MONTH(EDATE(TODAY(),0+1)),YEAR(D9)=YEAR(EDATE(TODAY(),0+1)))</formula>
    </cfRule>
  </conditionalFormatting>
  <conditionalFormatting sqref="D9:D10">
    <cfRule type="timePeriod" dxfId="2174" priority="313" timePeriod="thisMonth">
      <formula>AND(MONTH(D9)=MONTH(TODAY()),YEAR(D9)=YEAR(TODAY()))</formula>
    </cfRule>
  </conditionalFormatting>
  <conditionalFormatting sqref="D9:D10">
    <cfRule type="timePeriod" dxfId="2173" priority="312" timePeriod="nextMonth">
      <formula>AND(MONTH(D9)=MONTH(EDATE(TODAY(),0+1)),YEAR(D9)=YEAR(EDATE(TODAY(),0+1)))</formula>
    </cfRule>
  </conditionalFormatting>
  <conditionalFormatting sqref="D9:D10">
    <cfRule type="timePeriod" dxfId="2172" priority="311" timePeriod="thisMonth">
      <formula>AND(MONTH(D9)=MONTH(TODAY()),YEAR(D9)=YEAR(TODAY()))</formula>
    </cfRule>
  </conditionalFormatting>
  <conditionalFormatting sqref="D9:D10">
    <cfRule type="timePeriod" dxfId="2171" priority="310" timePeriod="nextMonth">
      <formula>AND(MONTH(D9)=MONTH(EDATE(TODAY(),0+1)),YEAR(D9)=YEAR(EDATE(TODAY(),0+1)))</formula>
    </cfRule>
  </conditionalFormatting>
  <conditionalFormatting sqref="D9:D10">
    <cfRule type="timePeriod" dxfId="2170" priority="309" timePeriod="thisMonth">
      <formula>AND(MONTH(D9)=MONTH(TODAY()),YEAR(D9)=YEAR(TODAY()))</formula>
    </cfRule>
  </conditionalFormatting>
  <conditionalFormatting sqref="D9:D10">
    <cfRule type="timePeriod" dxfId="2169" priority="308" timePeriod="nextMonth">
      <formula>AND(MONTH(D9)=MONTH(EDATE(TODAY(),0+1)),YEAR(D9)=YEAR(EDATE(TODAY(),0+1)))</formula>
    </cfRule>
  </conditionalFormatting>
  <conditionalFormatting sqref="D9:D10">
    <cfRule type="timePeriod" dxfId="2168" priority="307" timePeriod="thisMonth">
      <formula>AND(MONTH(D9)=MONTH(TODAY()),YEAR(D9)=YEAR(TODAY()))</formula>
    </cfRule>
  </conditionalFormatting>
  <conditionalFormatting sqref="D9:D10">
    <cfRule type="timePeriod" dxfId="2167" priority="306" timePeriod="nextMonth">
      <formula>AND(MONTH(D9)=MONTH(EDATE(TODAY(),0+1)),YEAR(D9)=YEAR(EDATE(TODAY(),0+1)))</formula>
    </cfRule>
  </conditionalFormatting>
  <conditionalFormatting sqref="D9:D10">
    <cfRule type="timePeriod" dxfId="2166" priority="305" timePeriod="thisMonth">
      <formula>AND(MONTH(D9)=MONTH(TODAY()),YEAR(D9)=YEAR(TODAY()))</formula>
    </cfRule>
  </conditionalFormatting>
  <conditionalFormatting sqref="D9:D10">
    <cfRule type="timePeriod" dxfId="2165" priority="304" timePeriod="nextMonth">
      <formula>AND(MONTH(D9)=MONTH(EDATE(TODAY(),0+1)),YEAR(D9)=YEAR(EDATE(TODAY(),0+1)))</formula>
    </cfRule>
  </conditionalFormatting>
  <conditionalFormatting sqref="D9:D10">
    <cfRule type="timePeriod" dxfId="2164" priority="303" timePeriod="thisMonth">
      <formula>AND(MONTH(D9)=MONTH(TODAY()),YEAR(D9)=YEAR(TODAY()))</formula>
    </cfRule>
  </conditionalFormatting>
  <conditionalFormatting sqref="D9:D10">
    <cfRule type="timePeriod" dxfId="2163" priority="302" timePeriod="nextMonth">
      <formula>AND(MONTH(D9)=MONTH(EDATE(TODAY(),0+1)),YEAR(D9)=YEAR(EDATE(TODAY(),0+1)))</formula>
    </cfRule>
  </conditionalFormatting>
  <conditionalFormatting sqref="D9:D10">
    <cfRule type="timePeriod" dxfId="2162" priority="301" timePeriod="thisMonth">
      <formula>AND(MONTH(D9)=MONTH(TODAY()),YEAR(D9)=YEAR(TODAY()))</formula>
    </cfRule>
  </conditionalFormatting>
  <conditionalFormatting sqref="D9:D10">
    <cfRule type="timePeriod" dxfId="2161" priority="300" timePeriod="nextMonth">
      <formula>AND(MONTH(D9)=MONTH(EDATE(TODAY(),0+1)),YEAR(D9)=YEAR(EDATE(TODAY(),0+1)))</formula>
    </cfRule>
  </conditionalFormatting>
  <conditionalFormatting sqref="D9:D10">
    <cfRule type="timePeriod" dxfId="2160" priority="299" timePeriod="thisMonth">
      <formula>AND(MONTH(D9)=MONTH(TODAY()),YEAR(D9)=YEAR(TODAY()))</formula>
    </cfRule>
  </conditionalFormatting>
  <conditionalFormatting sqref="D9:D10">
    <cfRule type="timePeriod" dxfId="2159" priority="298" timePeriod="nextMonth">
      <formula>AND(MONTH(D9)=MONTH(EDATE(TODAY(),0+1)),YEAR(D9)=YEAR(EDATE(TODAY(),0+1)))</formula>
    </cfRule>
  </conditionalFormatting>
  <conditionalFormatting sqref="D9:D10">
    <cfRule type="timePeriod" dxfId="2158" priority="297" timePeriod="thisMonth">
      <formula>AND(MONTH(D9)=MONTH(TODAY()),YEAR(D9)=YEAR(TODAY()))</formula>
    </cfRule>
  </conditionalFormatting>
  <conditionalFormatting sqref="D9:D10">
    <cfRule type="timePeriod" dxfId="2157" priority="296" timePeriod="nextMonth">
      <formula>AND(MONTH(D9)=MONTH(EDATE(TODAY(),0+1)),YEAR(D9)=YEAR(EDATE(TODAY(),0+1)))</formula>
    </cfRule>
  </conditionalFormatting>
  <conditionalFormatting sqref="D9:D10">
    <cfRule type="timePeriod" dxfId="2156" priority="295" timePeriod="thisMonth">
      <formula>AND(MONTH(D9)=MONTH(TODAY()),YEAR(D9)=YEAR(TODAY()))</formula>
    </cfRule>
  </conditionalFormatting>
  <conditionalFormatting sqref="D9:D10">
    <cfRule type="timePeriod" dxfId="2155" priority="294" timePeriod="nextMonth">
      <formula>AND(MONTH(D9)=MONTH(EDATE(TODAY(),0+1)),YEAR(D9)=YEAR(EDATE(TODAY(),0+1)))</formula>
    </cfRule>
  </conditionalFormatting>
  <conditionalFormatting sqref="D9:D10">
    <cfRule type="timePeriod" dxfId="2154" priority="293" timePeriod="thisMonth">
      <formula>AND(MONTH(D9)=MONTH(TODAY()),YEAR(D9)=YEAR(TODAY()))</formula>
    </cfRule>
  </conditionalFormatting>
  <conditionalFormatting sqref="D9:D10">
    <cfRule type="timePeriod" dxfId="2153" priority="292" timePeriod="nextMonth">
      <formula>AND(MONTH(D9)=MONTH(EDATE(TODAY(),0+1)),YEAR(D9)=YEAR(EDATE(TODAY(),0+1)))</formula>
    </cfRule>
  </conditionalFormatting>
  <conditionalFormatting sqref="D9:D10">
    <cfRule type="timePeriod" dxfId="2152" priority="291" timePeriod="thisMonth">
      <formula>AND(MONTH(D9)=MONTH(TODAY()),YEAR(D9)=YEAR(TODAY()))</formula>
    </cfRule>
  </conditionalFormatting>
  <conditionalFormatting sqref="D9:D10">
    <cfRule type="timePeriod" dxfId="2151" priority="290" timePeriod="nextMonth">
      <formula>AND(MONTH(D9)=MONTH(EDATE(TODAY(),0+1)),YEAR(D9)=YEAR(EDATE(TODAY(),0+1)))</formula>
    </cfRule>
  </conditionalFormatting>
  <conditionalFormatting sqref="D9:D10">
    <cfRule type="timePeriod" dxfId="2150" priority="289" timePeriod="thisMonth">
      <formula>AND(MONTH(D9)=MONTH(TODAY()),YEAR(D9)=YEAR(TODAY()))</formula>
    </cfRule>
  </conditionalFormatting>
  <conditionalFormatting sqref="D9:D10">
    <cfRule type="timePeriod" dxfId="2149" priority="288" timePeriod="nextMonth">
      <formula>AND(MONTH(D9)=MONTH(EDATE(TODAY(),0+1)),YEAR(D9)=YEAR(EDATE(TODAY(),0+1)))</formula>
    </cfRule>
  </conditionalFormatting>
  <conditionalFormatting sqref="D9:D10">
    <cfRule type="timePeriod" dxfId="2148" priority="287" timePeriod="thisMonth">
      <formula>AND(MONTH(D9)=MONTH(TODAY()),YEAR(D9)=YEAR(TODAY()))</formula>
    </cfRule>
  </conditionalFormatting>
  <conditionalFormatting sqref="D9:D10">
    <cfRule type="timePeriod" dxfId="2147" priority="286" timePeriod="nextMonth">
      <formula>AND(MONTH(D9)=MONTH(EDATE(TODAY(),0+1)),YEAR(D9)=YEAR(EDATE(TODAY(),0+1)))</formula>
    </cfRule>
  </conditionalFormatting>
  <conditionalFormatting sqref="D9:D10">
    <cfRule type="timePeriod" dxfId="2146" priority="285" timePeriod="thisMonth">
      <formula>AND(MONTH(D9)=MONTH(TODAY()),YEAR(D9)=YEAR(TODAY()))</formula>
    </cfRule>
  </conditionalFormatting>
  <conditionalFormatting sqref="D9:D10">
    <cfRule type="timePeriod" dxfId="2145" priority="284" timePeriod="nextMonth">
      <formula>AND(MONTH(D9)=MONTH(EDATE(TODAY(),0+1)),YEAR(D9)=YEAR(EDATE(TODAY(),0+1)))</formula>
    </cfRule>
  </conditionalFormatting>
  <conditionalFormatting sqref="D9:D10">
    <cfRule type="timePeriod" dxfId="2144" priority="283" timePeriod="thisMonth">
      <formula>AND(MONTH(D9)=MONTH(TODAY()),YEAR(D9)=YEAR(TODAY()))</formula>
    </cfRule>
  </conditionalFormatting>
  <conditionalFormatting sqref="D9:D10">
    <cfRule type="timePeriod" dxfId="2143" priority="282" timePeriod="nextMonth">
      <formula>AND(MONTH(D9)=MONTH(EDATE(TODAY(),0+1)),YEAR(D9)=YEAR(EDATE(TODAY(),0+1)))</formula>
    </cfRule>
  </conditionalFormatting>
  <conditionalFormatting sqref="D9:D10">
    <cfRule type="timePeriod" dxfId="2142" priority="281" timePeriod="thisMonth">
      <formula>AND(MONTH(D9)=MONTH(TODAY()),YEAR(D9)=YEAR(TODAY()))</formula>
    </cfRule>
  </conditionalFormatting>
  <conditionalFormatting sqref="D9:D10">
    <cfRule type="timePeriod" dxfId="2141" priority="280" timePeriod="nextMonth">
      <formula>AND(MONTH(D9)=MONTH(EDATE(TODAY(),0+1)),YEAR(D9)=YEAR(EDATE(TODAY(),0+1)))</formula>
    </cfRule>
  </conditionalFormatting>
  <conditionalFormatting sqref="D9:D10">
    <cfRule type="timePeriod" dxfId="2140" priority="279" timePeriod="thisMonth">
      <formula>AND(MONTH(D9)=MONTH(TODAY()),YEAR(D9)=YEAR(TODAY()))</formula>
    </cfRule>
  </conditionalFormatting>
  <conditionalFormatting sqref="D9:D10">
    <cfRule type="timePeriod" dxfId="2139" priority="278" timePeriod="nextMonth">
      <formula>AND(MONTH(D9)=MONTH(EDATE(TODAY(),0+1)),YEAR(D9)=YEAR(EDATE(TODAY(),0+1)))</formula>
    </cfRule>
  </conditionalFormatting>
  <conditionalFormatting sqref="D9:D10">
    <cfRule type="timePeriod" dxfId="2138" priority="277" timePeriod="thisMonth">
      <formula>AND(MONTH(D9)=MONTH(TODAY()),YEAR(D9)=YEAR(TODAY()))</formula>
    </cfRule>
  </conditionalFormatting>
  <conditionalFormatting sqref="D9:D10">
    <cfRule type="timePeriod" dxfId="2137" priority="276" timePeriod="nextMonth">
      <formula>AND(MONTH(D9)=MONTH(EDATE(TODAY(),0+1)),YEAR(D9)=YEAR(EDATE(TODAY(),0+1)))</formula>
    </cfRule>
  </conditionalFormatting>
  <conditionalFormatting sqref="D9:D10">
    <cfRule type="timePeriod" dxfId="2136" priority="275" timePeriod="thisMonth">
      <formula>AND(MONTH(D9)=MONTH(TODAY()),YEAR(D9)=YEAR(TODAY()))</formula>
    </cfRule>
  </conditionalFormatting>
  <conditionalFormatting sqref="D9:D10">
    <cfRule type="timePeriod" dxfId="2135" priority="274" timePeriod="nextMonth">
      <formula>AND(MONTH(D9)=MONTH(EDATE(TODAY(),0+1)),YEAR(D9)=YEAR(EDATE(TODAY(),0+1)))</formula>
    </cfRule>
  </conditionalFormatting>
  <conditionalFormatting sqref="D9:D10">
    <cfRule type="timePeriod" dxfId="2134" priority="273" timePeriod="thisMonth">
      <formula>AND(MONTH(D9)=MONTH(TODAY()),YEAR(D9)=YEAR(TODAY()))</formula>
    </cfRule>
  </conditionalFormatting>
  <conditionalFormatting sqref="D9:D10">
    <cfRule type="timePeriod" dxfId="2133" priority="272" timePeriod="nextMonth">
      <formula>AND(MONTH(D9)=MONTH(EDATE(TODAY(),0+1)),YEAR(D9)=YEAR(EDATE(TODAY(),0+1)))</formula>
    </cfRule>
  </conditionalFormatting>
  <conditionalFormatting sqref="D9:D10">
    <cfRule type="timePeriod" dxfId="2132" priority="271" timePeriod="thisMonth">
      <formula>AND(MONTH(D9)=MONTH(TODAY()),YEAR(D9)=YEAR(TODAY()))</formula>
    </cfRule>
  </conditionalFormatting>
  <conditionalFormatting sqref="D9:D10">
    <cfRule type="timePeriod" dxfId="2131" priority="270" timePeriod="nextMonth">
      <formula>AND(MONTH(D9)=MONTH(EDATE(TODAY(),0+1)),YEAR(D9)=YEAR(EDATE(TODAY(),0+1)))</formula>
    </cfRule>
  </conditionalFormatting>
  <conditionalFormatting sqref="D9:D10">
    <cfRule type="timePeriod" dxfId="2130" priority="269" timePeriod="thisMonth">
      <formula>AND(MONTH(D9)=MONTH(TODAY()),YEAR(D9)=YEAR(TODAY()))</formula>
    </cfRule>
  </conditionalFormatting>
  <conditionalFormatting sqref="D9:D10">
    <cfRule type="timePeriod" dxfId="2129" priority="268" timePeriod="nextMonth">
      <formula>AND(MONTH(D9)=MONTH(EDATE(TODAY(),0+1)),YEAR(D9)=YEAR(EDATE(TODAY(),0+1)))</formula>
    </cfRule>
  </conditionalFormatting>
  <conditionalFormatting sqref="D9:D10">
    <cfRule type="timePeriod" dxfId="2128" priority="267" timePeriod="thisMonth">
      <formula>AND(MONTH(D9)=MONTH(TODAY()),YEAR(D9)=YEAR(TODAY()))</formula>
    </cfRule>
  </conditionalFormatting>
  <conditionalFormatting sqref="D9:D10">
    <cfRule type="timePeriod" dxfId="2127" priority="266" timePeriod="nextMonth">
      <formula>AND(MONTH(D9)=MONTH(EDATE(TODAY(),0+1)),YEAR(D9)=YEAR(EDATE(TODAY(),0+1)))</formula>
    </cfRule>
  </conditionalFormatting>
  <conditionalFormatting sqref="D9:D10">
    <cfRule type="timePeriod" dxfId="2126" priority="265" timePeriod="thisMonth">
      <formula>AND(MONTH(D9)=MONTH(TODAY()),YEAR(D9)=YEAR(TODAY()))</formula>
    </cfRule>
  </conditionalFormatting>
  <conditionalFormatting sqref="D9:D10">
    <cfRule type="timePeriod" dxfId="2125" priority="264" timePeriod="nextMonth">
      <formula>AND(MONTH(D9)=MONTH(EDATE(TODAY(),0+1)),YEAR(D9)=YEAR(EDATE(TODAY(),0+1)))</formula>
    </cfRule>
  </conditionalFormatting>
  <conditionalFormatting sqref="D9:D10">
    <cfRule type="timePeriod" dxfId="2124" priority="263" timePeriod="thisMonth">
      <formula>AND(MONTH(D9)=MONTH(TODAY()),YEAR(D9)=YEAR(TODAY()))</formula>
    </cfRule>
  </conditionalFormatting>
  <conditionalFormatting sqref="D9:D10">
    <cfRule type="timePeriod" dxfId="2123" priority="262" timePeriod="nextMonth">
      <formula>AND(MONTH(D9)=MONTH(EDATE(TODAY(),0+1)),YEAR(D9)=YEAR(EDATE(TODAY(),0+1)))</formula>
    </cfRule>
  </conditionalFormatting>
  <conditionalFormatting sqref="D9:D10">
    <cfRule type="timePeriod" dxfId="2122" priority="261" timePeriod="thisMonth">
      <formula>AND(MONTH(D9)=MONTH(TODAY()),YEAR(D9)=YEAR(TODAY()))</formula>
    </cfRule>
  </conditionalFormatting>
  <conditionalFormatting sqref="D9:D10">
    <cfRule type="timePeriod" dxfId="2121" priority="260" timePeriod="nextMonth">
      <formula>AND(MONTH(D9)=MONTH(EDATE(TODAY(),0+1)),YEAR(D9)=YEAR(EDATE(TODAY(),0+1)))</formula>
    </cfRule>
  </conditionalFormatting>
  <conditionalFormatting sqref="D9:D10">
    <cfRule type="timePeriod" dxfId="2120" priority="259" timePeriod="thisMonth">
      <formula>AND(MONTH(D9)=MONTH(TODAY()),YEAR(D9)=YEAR(TODAY()))</formula>
    </cfRule>
  </conditionalFormatting>
  <conditionalFormatting sqref="D9:D10">
    <cfRule type="timePeriod" dxfId="2119" priority="258" timePeriod="nextMonth">
      <formula>AND(MONTH(D9)=MONTH(EDATE(TODAY(),0+1)),YEAR(D9)=YEAR(EDATE(TODAY(),0+1)))</formula>
    </cfRule>
  </conditionalFormatting>
  <conditionalFormatting sqref="D9:D10">
    <cfRule type="timePeriod" dxfId="2118" priority="257" timePeriod="thisMonth">
      <formula>AND(MONTH(D9)=MONTH(TODAY()),YEAR(D9)=YEAR(TODAY()))</formula>
    </cfRule>
  </conditionalFormatting>
  <conditionalFormatting sqref="D9:D10">
    <cfRule type="timePeriod" dxfId="2117" priority="256" timePeriod="nextMonth">
      <formula>AND(MONTH(D9)=MONTH(EDATE(TODAY(),0+1)),YEAR(D9)=YEAR(EDATE(TODAY(),0+1)))</formula>
    </cfRule>
  </conditionalFormatting>
  <conditionalFormatting sqref="D9:D10">
    <cfRule type="timePeriod" dxfId="2116" priority="255" timePeriod="thisMonth">
      <formula>AND(MONTH(D9)=MONTH(TODAY()),YEAR(D9)=YEAR(TODAY()))</formula>
    </cfRule>
  </conditionalFormatting>
  <conditionalFormatting sqref="D9:D10">
    <cfRule type="timePeriod" dxfId="2115" priority="254" timePeriod="nextMonth">
      <formula>AND(MONTH(D9)=MONTH(EDATE(TODAY(),0+1)),YEAR(D9)=YEAR(EDATE(TODAY(),0+1)))</formula>
    </cfRule>
  </conditionalFormatting>
  <conditionalFormatting sqref="D9:D10">
    <cfRule type="timePeriod" dxfId="2114" priority="253" timePeriod="thisMonth">
      <formula>AND(MONTH(D9)=MONTH(TODAY()),YEAR(D9)=YEAR(TODAY()))</formula>
    </cfRule>
  </conditionalFormatting>
  <conditionalFormatting sqref="D9:D10">
    <cfRule type="timePeriod" dxfId="2113" priority="252" timePeriod="nextMonth">
      <formula>AND(MONTH(D9)=MONTH(EDATE(TODAY(),0+1)),YEAR(D9)=YEAR(EDATE(TODAY(),0+1)))</formula>
    </cfRule>
  </conditionalFormatting>
  <conditionalFormatting sqref="D9:D10">
    <cfRule type="timePeriod" dxfId="2112" priority="251" timePeriod="thisMonth">
      <formula>AND(MONTH(D9)=MONTH(TODAY()),YEAR(D9)=YEAR(TODAY()))</formula>
    </cfRule>
  </conditionalFormatting>
  <conditionalFormatting sqref="D9:D10">
    <cfRule type="timePeriod" dxfId="2111" priority="250" timePeriod="nextMonth">
      <formula>AND(MONTH(D9)=MONTH(EDATE(TODAY(),0+1)),YEAR(D9)=YEAR(EDATE(TODAY(),0+1)))</formula>
    </cfRule>
  </conditionalFormatting>
  <conditionalFormatting sqref="D9:D10">
    <cfRule type="timePeriod" dxfId="2110" priority="249" timePeriod="thisMonth">
      <formula>AND(MONTH(D9)=MONTH(TODAY()),YEAR(D9)=YEAR(TODAY()))</formula>
    </cfRule>
  </conditionalFormatting>
  <conditionalFormatting sqref="D9:D10">
    <cfRule type="timePeriod" dxfId="2109" priority="248" timePeriod="nextMonth">
      <formula>AND(MONTH(D9)=MONTH(EDATE(TODAY(),0+1)),YEAR(D9)=YEAR(EDATE(TODAY(),0+1)))</formula>
    </cfRule>
  </conditionalFormatting>
  <conditionalFormatting sqref="D9:D10">
    <cfRule type="timePeriod" dxfId="2108" priority="247" timePeriod="thisMonth">
      <formula>AND(MONTH(D9)=MONTH(TODAY()),YEAR(D9)=YEAR(TODAY()))</formula>
    </cfRule>
  </conditionalFormatting>
  <conditionalFormatting sqref="D9:D10">
    <cfRule type="timePeriod" dxfId="2107" priority="246" timePeriod="nextMonth">
      <formula>AND(MONTH(D9)=MONTH(EDATE(TODAY(),0+1)),YEAR(D9)=YEAR(EDATE(TODAY(),0+1)))</formula>
    </cfRule>
  </conditionalFormatting>
  <conditionalFormatting sqref="D9:D10">
    <cfRule type="timePeriod" dxfId="2106" priority="245" timePeriod="thisMonth">
      <formula>AND(MONTH(D9)=MONTH(TODAY()),YEAR(D9)=YEAR(TODAY()))</formula>
    </cfRule>
  </conditionalFormatting>
  <conditionalFormatting sqref="D9:D10">
    <cfRule type="timePeriod" dxfId="2105" priority="244" timePeriod="nextMonth">
      <formula>AND(MONTH(D9)=MONTH(EDATE(TODAY(),0+1)),YEAR(D9)=YEAR(EDATE(TODAY(),0+1)))</formula>
    </cfRule>
  </conditionalFormatting>
  <conditionalFormatting sqref="D9:D10">
    <cfRule type="timePeriod" dxfId="2104" priority="243" timePeriod="thisMonth">
      <formula>AND(MONTH(D9)=MONTH(TODAY()),YEAR(D9)=YEAR(TODAY()))</formula>
    </cfRule>
  </conditionalFormatting>
  <conditionalFormatting sqref="D9:D10">
    <cfRule type="timePeriod" dxfId="2103" priority="242" timePeriod="nextMonth">
      <formula>AND(MONTH(D9)=MONTH(EDATE(TODAY(),0+1)),YEAR(D9)=YEAR(EDATE(TODAY(),0+1)))</formula>
    </cfRule>
  </conditionalFormatting>
  <conditionalFormatting sqref="D9:D10">
    <cfRule type="timePeriod" dxfId="2102" priority="241" timePeriod="thisMonth">
      <formula>AND(MONTH(D9)=MONTH(TODAY()),YEAR(D9)=YEAR(TODAY()))</formula>
    </cfRule>
  </conditionalFormatting>
  <conditionalFormatting sqref="D9:D10">
    <cfRule type="timePeriod" dxfId="2101" priority="240" timePeriod="nextMonth">
      <formula>AND(MONTH(D9)=MONTH(EDATE(TODAY(),0+1)),YEAR(D9)=YEAR(EDATE(TODAY(),0+1)))</formula>
    </cfRule>
  </conditionalFormatting>
  <conditionalFormatting sqref="D9:D10">
    <cfRule type="timePeriod" dxfId="2100" priority="239" timePeriod="thisMonth">
      <formula>AND(MONTH(D9)=MONTH(TODAY()),YEAR(D9)=YEAR(TODAY()))</formula>
    </cfRule>
  </conditionalFormatting>
  <conditionalFormatting sqref="D9:D10">
    <cfRule type="timePeriod" dxfId="2099" priority="238" timePeriod="nextMonth">
      <formula>AND(MONTH(D9)=MONTH(EDATE(TODAY(),0+1)),YEAR(D9)=YEAR(EDATE(TODAY(),0+1)))</formula>
    </cfRule>
  </conditionalFormatting>
  <conditionalFormatting sqref="D9:D10">
    <cfRule type="timePeriod" dxfId="2098" priority="237" timePeriod="thisMonth">
      <formula>AND(MONTH(D9)=MONTH(TODAY()),YEAR(D9)=YEAR(TODAY()))</formula>
    </cfRule>
  </conditionalFormatting>
  <conditionalFormatting sqref="D9:D10">
    <cfRule type="timePeriod" dxfId="2097" priority="236" timePeriod="nextMonth">
      <formula>AND(MONTH(D9)=MONTH(EDATE(TODAY(),0+1)),YEAR(D9)=YEAR(EDATE(TODAY(),0+1)))</formula>
    </cfRule>
  </conditionalFormatting>
  <conditionalFormatting sqref="D9:D10">
    <cfRule type="timePeriod" dxfId="2096" priority="235" timePeriod="thisMonth">
      <formula>AND(MONTH(D9)=MONTH(TODAY()),YEAR(D9)=YEAR(TODAY()))</formula>
    </cfRule>
  </conditionalFormatting>
  <conditionalFormatting sqref="D9:D10">
    <cfRule type="timePeriod" dxfId="2095" priority="234" timePeriod="nextMonth">
      <formula>AND(MONTH(D9)=MONTH(EDATE(TODAY(),0+1)),YEAR(D9)=YEAR(EDATE(TODAY(),0+1)))</formula>
    </cfRule>
  </conditionalFormatting>
  <conditionalFormatting sqref="D9:D10">
    <cfRule type="timePeriod" dxfId="2094" priority="233" timePeriod="thisMonth">
      <formula>AND(MONTH(D9)=MONTH(TODAY()),YEAR(D9)=YEAR(TODAY()))</formula>
    </cfRule>
  </conditionalFormatting>
  <conditionalFormatting sqref="D9:D10">
    <cfRule type="timePeriod" dxfId="2093" priority="232" timePeriod="nextMonth">
      <formula>AND(MONTH(D9)=MONTH(EDATE(TODAY(),0+1)),YEAR(D9)=YEAR(EDATE(TODAY(),0+1)))</formula>
    </cfRule>
  </conditionalFormatting>
  <conditionalFormatting sqref="D9:D10">
    <cfRule type="timePeriod" dxfId="2092" priority="231" timePeriod="thisMonth">
      <formula>AND(MONTH(D9)=MONTH(TODAY()),YEAR(D9)=YEAR(TODAY()))</formula>
    </cfRule>
  </conditionalFormatting>
  <conditionalFormatting sqref="D9:D10">
    <cfRule type="timePeriod" dxfId="2091" priority="230" timePeriod="nextMonth">
      <formula>AND(MONTH(D9)=MONTH(EDATE(TODAY(),0+1)),YEAR(D9)=YEAR(EDATE(TODAY(),0+1)))</formula>
    </cfRule>
  </conditionalFormatting>
  <conditionalFormatting sqref="D9:D10">
    <cfRule type="timePeriod" dxfId="2090" priority="229" timePeriod="thisMonth">
      <formula>AND(MONTH(D9)=MONTH(TODAY()),YEAR(D9)=YEAR(TODAY()))</formula>
    </cfRule>
  </conditionalFormatting>
  <conditionalFormatting sqref="D9:D10">
    <cfRule type="timePeriod" dxfId="2089" priority="228" timePeriod="nextMonth">
      <formula>AND(MONTH(D9)=MONTH(EDATE(TODAY(),0+1)),YEAR(D9)=YEAR(EDATE(TODAY(),0+1)))</formula>
    </cfRule>
  </conditionalFormatting>
  <conditionalFormatting sqref="D9:D10">
    <cfRule type="timePeriod" dxfId="2088" priority="227" timePeriod="thisMonth">
      <formula>AND(MONTH(D9)=MONTH(TODAY()),YEAR(D9)=YEAR(TODAY()))</formula>
    </cfRule>
  </conditionalFormatting>
  <conditionalFormatting sqref="D9:D10">
    <cfRule type="timePeriod" dxfId="2087" priority="226" timePeriod="nextMonth">
      <formula>AND(MONTH(D9)=MONTH(EDATE(TODAY(),0+1)),YEAR(D9)=YEAR(EDATE(TODAY(),0+1)))</formula>
    </cfRule>
  </conditionalFormatting>
  <conditionalFormatting sqref="H9:H10">
    <cfRule type="containsText" dxfId="2086" priority="225" operator="containsText" text="personnel costs">
      <formula>NOT(ISERROR(SEARCH("personnel costs",H9)))</formula>
    </cfRule>
  </conditionalFormatting>
  <conditionalFormatting sqref="I8">
    <cfRule type="dataBar" priority="22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{1E113D45-9D12-DB42-BD93-DE28721D8CBB}</x14:id>
        </ext>
      </extLst>
    </cfRule>
  </conditionalFormatting>
  <conditionalFormatting sqref="D8">
    <cfRule type="timePeriod" dxfId="2085" priority="223" timePeriod="thisMonth">
      <formula>AND(MONTH(D8)=MONTH(TODAY()),YEAR(D8)=YEAR(TODAY()))</formula>
    </cfRule>
  </conditionalFormatting>
  <conditionalFormatting sqref="D8">
    <cfRule type="timePeriod" dxfId="2084" priority="222" timePeriod="nextMonth">
      <formula>AND(MONTH(D8)=MONTH(EDATE(TODAY(),0+1)),YEAR(D8)=YEAR(EDATE(TODAY(),0+1)))</formula>
    </cfRule>
  </conditionalFormatting>
  <conditionalFormatting sqref="D8">
    <cfRule type="timePeriod" dxfId="2083" priority="221" timePeriod="lastMonth">
      <formula>AND(MONTH(D8)=MONTH(EDATE(TODAY(),0-1)),YEAR(D8)=YEAR(EDATE(TODAY(),0-1)))</formula>
    </cfRule>
  </conditionalFormatting>
  <conditionalFormatting sqref="I9:I10">
    <cfRule type="dataBar" priority="21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{9370D9A9-D8F7-F743-B90B-A439326F97E7}</x14:id>
        </ext>
      </extLst>
    </cfRule>
  </conditionalFormatting>
  <conditionalFormatting sqref="I9:I10">
    <cfRule type="containsText" dxfId="2082" priority="220" operator="containsText" text="personnel costs">
      <formula>NOT(ISERROR(SEARCH("personnel costs",I9)))</formula>
    </cfRule>
  </conditionalFormatting>
  <conditionalFormatting sqref="D3">
    <cfRule type="containsText" dxfId="2081" priority="218" operator="containsText" text="personnel costs">
      <formula>NOT(ISERROR(SEARCH("personnel costs",D3)))</formula>
    </cfRule>
  </conditionalFormatting>
  <conditionalFormatting sqref="E9:E10">
    <cfRule type="timePeriod" dxfId="2080" priority="217" timePeriod="thisMonth">
      <formula>AND(MONTH(E9)=MONTH(TODAY()),YEAR(E9)=YEAR(TODAY()))</formula>
    </cfRule>
  </conditionalFormatting>
  <conditionalFormatting sqref="E9:E10">
    <cfRule type="timePeriod" dxfId="2079" priority="216" timePeriod="nextMonth">
      <formula>AND(MONTH(E9)=MONTH(EDATE(TODAY(),0+1)),YEAR(E9)=YEAR(EDATE(TODAY(),0+1)))</formula>
    </cfRule>
  </conditionalFormatting>
  <conditionalFormatting sqref="E9:E10">
    <cfRule type="timePeriod" dxfId="2078" priority="215" timePeriod="lastMonth">
      <formula>AND(MONTH(E9)=MONTH(EDATE(TODAY(),0-1)),YEAR(E9)=YEAR(EDATE(TODAY(),0-1)))</formula>
    </cfRule>
  </conditionalFormatting>
  <conditionalFormatting sqref="E9:E10">
    <cfRule type="timePeriod" dxfId="2077" priority="214" timePeriod="thisMonth">
      <formula>AND(MONTH(E9)=MONTH(TODAY()),YEAR(E9)=YEAR(TODAY()))</formula>
    </cfRule>
  </conditionalFormatting>
  <conditionalFormatting sqref="E9:E10">
    <cfRule type="timePeriod" dxfId="2076" priority="213" timePeriod="nextMonth">
      <formula>AND(MONTH(E9)=MONTH(EDATE(TODAY(),0+1)),YEAR(E9)=YEAR(EDATE(TODAY(),0+1)))</formula>
    </cfRule>
  </conditionalFormatting>
  <conditionalFormatting sqref="E9:E10">
    <cfRule type="timePeriod" dxfId="2075" priority="212" timePeriod="thisMonth">
      <formula>AND(MONTH(E9)=MONTH(TODAY()),YEAR(E9)=YEAR(TODAY()))</formula>
    </cfRule>
  </conditionalFormatting>
  <conditionalFormatting sqref="E9:E10">
    <cfRule type="timePeriod" dxfId="2074" priority="211" timePeriod="nextMonth">
      <formula>AND(MONTH(E9)=MONTH(EDATE(TODAY(),0+1)),YEAR(E9)=YEAR(EDATE(TODAY(),0+1)))</formula>
    </cfRule>
  </conditionalFormatting>
  <conditionalFormatting sqref="E9:E10">
    <cfRule type="timePeriod" dxfId="2073" priority="210" timePeriod="thisMonth">
      <formula>AND(MONTH(E9)=MONTH(TODAY()),YEAR(E9)=YEAR(TODAY()))</formula>
    </cfRule>
  </conditionalFormatting>
  <conditionalFormatting sqref="E9:E10">
    <cfRule type="timePeriod" dxfId="2072" priority="209" timePeriod="nextMonth">
      <formula>AND(MONTH(E9)=MONTH(EDATE(TODAY(),0+1)),YEAR(E9)=YEAR(EDATE(TODAY(),0+1)))</formula>
    </cfRule>
  </conditionalFormatting>
  <conditionalFormatting sqref="E9:E10">
    <cfRule type="timePeriod" dxfId="2071" priority="208" timePeriod="thisMonth">
      <formula>AND(MONTH(E9)=MONTH(TODAY()),YEAR(E9)=YEAR(TODAY()))</formula>
    </cfRule>
  </conditionalFormatting>
  <conditionalFormatting sqref="E9:E10">
    <cfRule type="timePeriod" dxfId="2070" priority="207" timePeriod="nextMonth">
      <formula>AND(MONTH(E9)=MONTH(EDATE(TODAY(),0+1)),YEAR(E9)=YEAR(EDATE(TODAY(),0+1)))</formula>
    </cfRule>
  </conditionalFormatting>
  <conditionalFormatting sqref="E9:E10">
    <cfRule type="timePeriod" dxfId="2069" priority="206" timePeriod="thisMonth">
      <formula>AND(MONTH(E9)=MONTH(TODAY()),YEAR(E9)=YEAR(TODAY()))</formula>
    </cfRule>
  </conditionalFormatting>
  <conditionalFormatting sqref="E9:E10">
    <cfRule type="timePeriod" dxfId="2068" priority="205" timePeriod="nextMonth">
      <formula>AND(MONTH(E9)=MONTH(EDATE(TODAY(),0+1)),YEAR(E9)=YEAR(EDATE(TODAY(),0+1)))</formula>
    </cfRule>
  </conditionalFormatting>
  <conditionalFormatting sqref="E9:E10">
    <cfRule type="timePeriod" dxfId="2067" priority="204" timePeriod="thisMonth">
      <formula>AND(MONTH(E9)=MONTH(TODAY()),YEAR(E9)=YEAR(TODAY()))</formula>
    </cfRule>
  </conditionalFormatting>
  <conditionalFormatting sqref="E9:E10">
    <cfRule type="timePeriod" dxfId="2066" priority="203" timePeriod="nextMonth">
      <formula>AND(MONTH(E9)=MONTH(EDATE(TODAY(),0+1)),YEAR(E9)=YEAR(EDATE(TODAY(),0+1)))</formula>
    </cfRule>
  </conditionalFormatting>
  <conditionalFormatting sqref="E9:E10">
    <cfRule type="timePeriod" dxfId="2065" priority="202" timePeriod="thisMonth">
      <formula>AND(MONTH(E9)=MONTH(TODAY()),YEAR(E9)=YEAR(TODAY()))</formula>
    </cfRule>
  </conditionalFormatting>
  <conditionalFormatting sqref="E9:E10">
    <cfRule type="timePeriod" dxfId="2064" priority="201" timePeriod="nextMonth">
      <formula>AND(MONTH(E9)=MONTH(EDATE(TODAY(),0+1)),YEAR(E9)=YEAR(EDATE(TODAY(),0+1)))</formula>
    </cfRule>
  </conditionalFormatting>
  <conditionalFormatting sqref="E9:E10">
    <cfRule type="timePeriod" dxfId="2063" priority="200" timePeriod="thisMonth">
      <formula>AND(MONTH(E9)=MONTH(TODAY()),YEAR(E9)=YEAR(TODAY()))</formula>
    </cfRule>
  </conditionalFormatting>
  <conditionalFormatting sqref="E9:E10">
    <cfRule type="timePeriod" dxfId="2062" priority="199" timePeriod="nextMonth">
      <formula>AND(MONTH(E9)=MONTH(EDATE(TODAY(),0+1)),YEAR(E9)=YEAR(EDATE(TODAY(),0+1)))</formula>
    </cfRule>
  </conditionalFormatting>
  <conditionalFormatting sqref="E9:E10">
    <cfRule type="timePeriod" dxfId="2061" priority="198" timePeriod="thisMonth">
      <formula>AND(MONTH(E9)=MONTH(TODAY()),YEAR(E9)=YEAR(TODAY()))</formula>
    </cfRule>
  </conditionalFormatting>
  <conditionalFormatting sqref="E9:E10">
    <cfRule type="timePeriod" dxfId="2060" priority="197" timePeriod="nextMonth">
      <formula>AND(MONTH(E9)=MONTH(EDATE(TODAY(),0+1)),YEAR(E9)=YEAR(EDATE(TODAY(),0+1)))</formula>
    </cfRule>
  </conditionalFormatting>
  <conditionalFormatting sqref="E9:E10">
    <cfRule type="timePeriod" dxfId="2059" priority="196" timePeriod="thisMonth">
      <formula>AND(MONTH(E9)=MONTH(TODAY()),YEAR(E9)=YEAR(TODAY()))</formula>
    </cfRule>
  </conditionalFormatting>
  <conditionalFormatting sqref="E9:E10">
    <cfRule type="timePeriod" dxfId="2058" priority="195" timePeriod="nextMonth">
      <formula>AND(MONTH(E9)=MONTH(EDATE(TODAY(),0+1)),YEAR(E9)=YEAR(EDATE(TODAY(),0+1)))</formula>
    </cfRule>
  </conditionalFormatting>
  <conditionalFormatting sqref="E9:E10">
    <cfRule type="timePeriod" dxfId="2057" priority="194" timePeriod="thisMonth">
      <formula>AND(MONTH(E9)=MONTH(TODAY()),YEAR(E9)=YEAR(TODAY()))</formula>
    </cfRule>
  </conditionalFormatting>
  <conditionalFormatting sqref="E9:E10">
    <cfRule type="timePeriod" dxfId="2056" priority="193" timePeriod="nextMonth">
      <formula>AND(MONTH(E9)=MONTH(EDATE(TODAY(),0+1)),YEAR(E9)=YEAR(EDATE(TODAY(),0+1)))</formula>
    </cfRule>
  </conditionalFormatting>
  <conditionalFormatting sqref="E9:E10">
    <cfRule type="timePeriod" dxfId="2055" priority="192" timePeriod="thisMonth">
      <formula>AND(MONTH(E9)=MONTH(TODAY()),YEAR(E9)=YEAR(TODAY()))</formula>
    </cfRule>
  </conditionalFormatting>
  <conditionalFormatting sqref="E9:E10">
    <cfRule type="timePeriod" dxfId="2054" priority="191" timePeriod="nextMonth">
      <formula>AND(MONTH(E9)=MONTH(EDATE(TODAY(),0+1)),YEAR(E9)=YEAR(EDATE(TODAY(),0+1)))</formula>
    </cfRule>
  </conditionalFormatting>
  <conditionalFormatting sqref="E9:E10">
    <cfRule type="timePeriod" dxfId="2053" priority="190" timePeriod="thisMonth">
      <formula>AND(MONTH(E9)=MONTH(TODAY()),YEAR(E9)=YEAR(TODAY()))</formula>
    </cfRule>
  </conditionalFormatting>
  <conditionalFormatting sqref="E9:E10">
    <cfRule type="timePeriod" dxfId="2052" priority="189" timePeriod="nextMonth">
      <formula>AND(MONTH(E9)=MONTH(EDATE(TODAY(),0+1)),YEAR(E9)=YEAR(EDATE(TODAY(),0+1)))</formula>
    </cfRule>
  </conditionalFormatting>
  <conditionalFormatting sqref="E9:E10">
    <cfRule type="timePeriod" dxfId="2051" priority="188" timePeriod="thisMonth">
      <formula>AND(MONTH(E9)=MONTH(TODAY()),YEAR(E9)=YEAR(TODAY()))</formula>
    </cfRule>
  </conditionalFormatting>
  <conditionalFormatting sqref="E9:E10">
    <cfRule type="timePeriod" dxfId="2050" priority="187" timePeriod="nextMonth">
      <formula>AND(MONTH(E9)=MONTH(EDATE(TODAY(),0+1)),YEAR(E9)=YEAR(EDATE(TODAY(),0+1)))</formula>
    </cfRule>
  </conditionalFormatting>
  <conditionalFormatting sqref="E9:E10">
    <cfRule type="timePeriod" dxfId="2049" priority="186" timePeriod="thisMonth">
      <formula>AND(MONTH(E9)=MONTH(TODAY()),YEAR(E9)=YEAR(TODAY()))</formula>
    </cfRule>
  </conditionalFormatting>
  <conditionalFormatting sqref="E9:E10">
    <cfRule type="timePeriod" dxfId="2048" priority="185" timePeriod="nextMonth">
      <formula>AND(MONTH(E9)=MONTH(EDATE(TODAY(),0+1)),YEAR(E9)=YEAR(EDATE(TODAY(),0+1)))</formula>
    </cfRule>
  </conditionalFormatting>
  <conditionalFormatting sqref="E9:E10">
    <cfRule type="timePeriod" dxfId="2047" priority="184" timePeriod="thisMonth">
      <formula>AND(MONTH(E9)=MONTH(TODAY()),YEAR(E9)=YEAR(TODAY()))</formula>
    </cfRule>
  </conditionalFormatting>
  <conditionalFormatting sqref="E9:E10">
    <cfRule type="timePeriod" dxfId="2046" priority="183" timePeriod="nextMonth">
      <formula>AND(MONTH(E9)=MONTH(EDATE(TODAY(),0+1)),YEAR(E9)=YEAR(EDATE(TODAY(),0+1)))</formula>
    </cfRule>
  </conditionalFormatting>
  <conditionalFormatting sqref="E9:E10">
    <cfRule type="timePeriod" dxfId="2045" priority="182" timePeriod="thisMonth">
      <formula>AND(MONTH(E9)=MONTH(TODAY()),YEAR(E9)=YEAR(TODAY()))</formula>
    </cfRule>
  </conditionalFormatting>
  <conditionalFormatting sqref="E9:E10">
    <cfRule type="timePeriod" dxfId="2044" priority="181" timePeriod="nextMonth">
      <formula>AND(MONTH(E9)=MONTH(EDATE(TODAY(),0+1)),YEAR(E9)=YEAR(EDATE(TODAY(),0+1)))</formula>
    </cfRule>
  </conditionalFormatting>
  <conditionalFormatting sqref="E9:E10">
    <cfRule type="timePeriod" dxfId="2043" priority="180" timePeriod="thisMonth">
      <formula>AND(MONTH(E9)=MONTH(TODAY()),YEAR(E9)=YEAR(TODAY()))</formula>
    </cfRule>
  </conditionalFormatting>
  <conditionalFormatting sqref="E9:E10">
    <cfRule type="timePeriod" dxfId="2042" priority="179" timePeriod="nextMonth">
      <formula>AND(MONTH(E9)=MONTH(EDATE(TODAY(),0+1)),YEAR(E9)=YEAR(EDATE(TODAY(),0+1)))</formula>
    </cfRule>
  </conditionalFormatting>
  <conditionalFormatting sqref="E9:E10">
    <cfRule type="timePeriod" dxfId="2041" priority="178" timePeriod="thisMonth">
      <formula>AND(MONTH(E9)=MONTH(TODAY()),YEAR(E9)=YEAR(TODAY()))</formula>
    </cfRule>
  </conditionalFormatting>
  <conditionalFormatting sqref="E9:E10">
    <cfRule type="timePeriod" dxfId="2040" priority="177" timePeriod="nextMonth">
      <formula>AND(MONTH(E9)=MONTH(EDATE(TODAY(),0+1)),YEAR(E9)=YEAR(EDATE(TODAY(),0+1)))</formula>
    </cfRule>
  </conditionalFormatting>
  <conditionalFormatting sqref="E9:E10">
    <cfRule type="timePeriod" dxfId="2039" priority="176" timePeriod="thisMonth">
      <formula>AND(MONTH(E9)=MONTH(TODAY()),YEAR(E9)=YEAR(TODAY()))</formula>
    </cfRule>
  </conditionalFormatting>
  <conditionalFormatting sqref="E9:E10">
    <cfRule type="timePeriod" dxfId="2038" priority="175" timePeriod="nextMonth">
      <formula>AND(MONTH(E9)=MONTH(EDATE(TODAY(),0+1)),YEAR(E9)=YEAR(EDATE(TODAY(),0+1)))</formula>
    </cfRule>
  </conditionalFormatting>
  <conditionalFormatting sqref="E9:E10">
    <cfRule type="timePeriod" dxfId="2037" priority="174" timePeriod="thisMonth">
      <formula>AND(MONTH(E9)=MONTH(TODAY()),YEAR(E9)=YEAR(TODAY()))</formula>
    </cfRule>
  </conditionalFormatting>
  <conditionalFormatting sqref="E9:E10">
    <cfRule type="timePeriod" dxfId="2036" priority="173" timePeriod="nextMonth">
      <formula>AND(MONTH(E9)=MONTH(EDATE(TODAY(),0+1)),YEAR(E9)=YEAR(EDATE(TODAY(),0+1)))</formula>
    </cfRule>
  </conditionalFormatting>
  <conditionalFormatting sqref="E9:E10">
    <cfRule type="timePeriod" dxfId="2035" priority="172" timePeriod="thisMonth">
      <formula>AND(MONTH(E9)=MONTH(TODAY()),YEAR(E9)=YEAR(TODAY()))</formula>
    </cfRule>
  </conditionalFormatting>
  <conditionalFormatting sqref="E9:E10">
    <cfRule type="timePeriod" dxfId="2034" priority="171" timePeriod="nextMonth">
      <formula>AND(MONTH(E9)=MONTH(EDATE(TODAY(),0+1)),YEAR(E9)=YEAR(EDATE(TODAY(),0+1)))</formula>
    </cfRule>
  </conditionalFormatting>
  <conditionalFormatting sqref="E9:E10">
    <cfRule type="timePeriod" dxfId="2033" priority="170" timePeriod="thisMonth">
      <formula>AND(MONTH(E9)=MONTH(TODAY()),YEAR(E9)=YEAR(TODAY()))</formula>
    </cfRule>
  </conditionalFormatting>
  <conditionalFormatting sqref="E9:E10">
    <cfRule type="timePeriod" dxfId="2032" priority="169" timePeriod="nextMonth">
      <formula>AND(MONTH(E9)=MONTH(EDATE(TODAY(),0+1)),YEAR(E9)=YEAR(EDATE(TODAY(),0+1)))</formula>
    </cfRule>
  </conditionalFormatting>
  <conditionalFormatting sqref="E9:E10">
    <cfRule type="timePeriod" dxfId="2031" priority="168" timePeriod="thisMonth">
      <formula>AND(MONTH(E9)=MONTH(TODAY()),YEAR(E9)=YEAR(TODAY()))</formula>
    </cfRule>
  </conditionalFormatting>
  <conditionalFormatting sqref="E9:E10">
    <cfRule type="timePeriod" dxfId="2030" priority="167" timePeriod="nextMonth">
      <formula>AND(MONTH(E9)=MONTH(EDATE(TODAY(),0+1)),YEAR(E9)=YEAR(EDATE(TODAY(),0+1)))</formula>
    </cfRule>
  </conditionalFormatting>
  <conditionalFormatting sqref="E9:E10">
    <cfRule type="timePeriod" dxfId="2029" priority="166" timePeriod="thisMonth">
      <formula>AND(MONTH(E9)=MONTH(TODAY()),YEAR(E9)=YEAR(TODAY()))</formula>
    </cfRule>
  </conditionalFormatting>
  <conditionalFormatting sqref="E9:E10">
    <cfRule type="timePeriod" dxfId="2028" priority="165" timePeriod="nextMonth">
      <formula>AND(MONTH(E9)=MONTH(EDATE(TODAY(),0+1)),YEAR(E9)=YEAR(EDATE(TODAY(),0+1)))</formula>
    </cfRule>
  </conditionalFormatting>
  <conditionalFormatting sqref="E9:E10">
    <cfRule type="timePeriod" dxfId="2027" priority="164" timePeriod="thisMonth">
      <formula>AND(MONTH(E9)=MONTH(TODAY()),YEAR(E9)=YEAR(TODAY()))</formula>
    </cfRule>
  </conditionalFormatting>
  <conditionalFormatting sqref="E9:E10">
    <cfRule type="timePeriod" dxfId="2026" priority="163" timePeriod="nextMonth">
      <formula>AND(MONTH(E9)=MONTH(EDATE(TODAY(),0+1)),YEAR(E9)=YEAR(EDATE(TODAY(),0+1)))</formula>
    </cfRule>
  </conditionalFormatting>
  <conditionalFormatting sqref="E9:E10">
    <cfRule type="timePeriod" dxfId="2025" priority="162" timePeriod="thisMonth">
      <formula>AND(MONTH(E9)=MONTH(TODAY()),YEAR(E9)=YEAR(TODAY()))</formula>
    </cfRule>
  </conditionalFormatting>
  <conditionalFormatting sqref="E9:E10">
    <cfRule type="timePeriod" dxfId="2024" priority="161" timePeriod="nextMonth">
      <formula>AND(MONTH(E9)=MONTH(EDATE(TODAY(),0+1)),YEAR(E9)=YEAR(EDATE(TODAY(),0+1)))</formula>
    </cfRule>
  </conditionalFormatting>
  <conditionalFormatting sqref="E9:E10">
    <cfRule type="timePeriod" dxfId="2023" priority="160" timePeriod="thisMonth">
      <formula>AND(MONTH(E9)=MONTH(TODAY()),YEAR(E9)=YEAR(TODAY()))</formula>
    </cfRule>
  </conditionalFormatting>
  <conditionalFormatting sqref="E9:E10">
    <cfRule type="timePeriod" dxfId="2022" priority="159" timePeriod="nextMonth">
      <formula>AND(MONTH(E9)=MONTH(EDATE(TODAY(),0+1)),YEAR(E9)=YEAR(EDATE(TODAY(),0+1)))</formula>
    </cfRule>
  </conditionalFormatting>
  <conditionalFormatting sqref="E9:E10">
    <cfRule type="timePeriod" dxfId="2021" priority="158" timePeriod="thisMonth">
      <formula>AND(MONTH(E9)=MONTH(TODAY()),YEAR(E9)=YEAR(TODAY()))</formula>
    </cfRule>
  </conditionalFormatting>
  <conditionalFormatting sqref="E9:E10">
    <cfRule type="timePeriod" dxfId="2020" priority="157" timePeriod="nextMonth">
      <formula>AND(MONTH(E9)=MONTH(EDATE(TODAY(),0+1)),YEAR(E9)=YEAR(EDATE(TODAY(),0+1)))</formula>
    </cfRule>
  </conditionalFormatting>
  <conditionalFormatting sqref="E9:E10">
    <cfRule type="timePeriod" dxfId="2019" priority="156" timePeriod="thisMonth">
      <formula>AND(MONTH(E9)=MONTH(TODAY()),YEAR(E9)=YEAR(TODAY()))</formula>
    </cfRule>
  </conditionalFormatting>
  <conditionalFormatting sqref="E9:E10">
    <cfRule type="timePeriod" dxfId="2018" priority="155" timePeriod="nextMonth">
      <formula>AND(MONTH(E9)=MONTH(EDATE(TODAY(),0+1)),YEAR(E9)=YEAR(EDATE(TODAY(),0+1)))</formula>
    </cfRule>
  </conditionalFormatting>
  <conditionalFormatting sqref="E9:E10">
    <cfRule type="timePeriod" dxfId="2017" priority="154" timePeriod="thisMonth">
      <formula>AND(MONTH(E9)=MONTH(TODAY()),YEAR(E9)=YEAR(TODAY()))</formula>
    </cfRule>
  </conditionalFormatting>
  <conditionalFormatting sqref="E9:E10">
    <cfRule type="timePeriod" dxfId="2016" priority="153" timePeriod="nextMonth">
      <formula>AND(MONTH(E9)=MONTH(EDATE(TODAY(),0+1)),YEAR(E9)=YEAR(EDATE(TODAY(),0+1)))</formula>
    </cfRule>
  </conditionalFormatting>
  <conditionalFormatting sqref="E9:E10">
    <cfRule type="timePeriod" dxfId="2015" priority="152" timePeriod="thisMonth">
      <formula>AND(MONTH(E9)=MONTH(TODAY()),YEAR(E9)=YEAR(TODAY()))</formula>
    </cfRule>
  </conditionalFormatting>
  <conditionalFormatting sqref="E9:E10">
    <cfRule type="timePeriod" dxfId="2014" priority="151" timePeriod="nextMonth">
      <formula>AND(MONTH(E9)=MONTH(EDATE(TODAY(),0+1)),YEAR(E9)=YEAR(EDATE(TODAY(),0+1)))</formula>
    </cfRule>
  </conditionalFormatting>
  <conditionalFormatting sqref="E9:E10">
    <cfRule type="timePeriod" dxfId="2013" priority="150" timePeriod="thisMonth">
      <formula>AND(MONTH(E9)=MONTH(TODAY()),YEAR(E9)=YEAR(TODAY()))</formula>
    </cfRule>
  </conditionalFormatting>
  <conditionalFormatting sqref="E9:E10">
    <cfRule type="timePeriod" dxfId="2012" priority="149" timePeriod="nextMonth">
      <formula>AND(MONTH(E9)=MONTH(EDATE(TODAY(),0+1)),YEAR(E9)=YEAR(EDATE(TODAY(),0+1)))</formula>
    </cfRule>
  </conditionalFormatting>
  <conditionalFormatting sqref="E9:E10">
    <cfRule type="timePeriod" dxfId="2011" priority="148" timePeriod="thisMonth">
      <formula>AND(MONTH(E9)=MONTH(TODAY()),YEAR(E9)=YEAR(TODAY()))</formula>
    </cfRule>
  </conditionalFormatting>
  <conditionalFormatting sqref="E9:E10">
    <cfRule type="timePeriod" dxfId="2010" priority="147" timePeriod="nextMonth">
      <formula>AND(MONTH(E9)=MONTH(EDATE(TODAY(),0+1)),YEAR(E9)=YEAR(EDATE(TODAY(),0+1)))</formula>
    </cfRule>
  </conditionalFormatting>
  <conditionalFormatting sqref="E9:E10">
    <cfRule type="timePeriod" dxfId="2009" priority="146" timePeriod="thisMonth">
      <formula>AND(MONTH(E9)=MONTH(TODAY()),YEAR(E9)=YEAR(TODAY()))</formula>
    </cfRule>
  </conditionalFormatting>
  <conditionalFormatting sqref="E9:E10">
    <cfRule type="timePeriod" dxfId="2008" priority="145" timePeriod="nextMonth">
      <formula>AND(MONTH(E9)=MONTH(EDATE(TODAY(),0+1)),YEAR(E9)=YEAR(EDATE(TODAY(),0+1)))</formula>
    </cfRule>
  </conditionalFormatting>
  <conditionalFormatting sqref="E9:E10">
    <cfRule type="timePeriod" dxfId="2007" priority="144" timePeriod="thisMonth">
      <formula>AND(MONTH(E9)=MONTH(TODAY()),YEAR(E9)=YEAR(TODAY()))</formula>
    </cfRule>
  </conditionalFormatting>
  <conditionalFormatting sqref="E9:E10">
    <cfRule type="timePeriod" dxfId="2006" priority="143" timePeriod="nextMonth">
      <formula>AND(MONTH(E9)=MONTH(EDATE(TODAY(),0+1)),YEAR(E9)=YEAR(EDATE(TODAY(),0+1)))</formula>
    </cfRule>
  </conditionalFormatting>
  <conditionalFormatting sqref="E9:E10">
    <cfRule type="timePeriod" dxfId="2005" priority="142" timePeriod="thisMonth">
      <formula>AND(MONTH(E9)=MONTH(TODAY()),YEAR(E9)=YEAR(TODAY()))</formula>
    </cfRule>
  </conditionalFormatting>
  <conditionalFormatting sqref="E9:E10">
    <cfRule type="timePeriod" dxfId="2004" priority="141" timePeriod="nextMonth">
      <formula>AND(MONTH(E9)=MONTH(EDATE(TODAY(),0+1)),YEAR(E9)=YEAR(EDATE(TODAY(),0+1)))</formula>
    </cfRule>
  </conditionalFormatting>
  <conditionalFormatting sqref="E9:E10">
    <cfRule type="timePeriod" dxfId="2003" priority="140" timePeriod="thisMonth">
      <formula>AND(MONTH(E9)=MONTH(TODAY()),YEAR(E9)=YEAR(TODAY()))</formula>
    </cfRule>
  </conditionalFormatting>
  <conditionalFormatting sqref="E9:E10">
    <cfRule type="timePeriod" dxfId="2002" priority="139" timePeriod="nextMonth">
      <formula>AND(MONTH(E9)=MONTH(EDATE(TODAY(),0+1)),YEAR(E9)=YEAR(EDATE(TODAY(),0+1)))</formula>
    </cfRule>
  </conditionalFormatting>
  <conditionalFormatting sqref="E9:E10">
    <cfRule type="timePeriod" dxfId="2001" priority="138" timePeriod="thisMonth">
      <formula>AND(MONTH(E9)=MONTH(TODAY()),YEAR(E9)=YEAR(TODAY()))</formula>
    </cfRule>
  </conditionalFormatting>
  <conditionalFormatting sqref="E9:E10">
    <cfRule type="timePeriod" dxfId="2000" priority="137" timePeriod="nextMonth">
      <formula>AND(MONTH(E9)=MONTH(EDATE(TODAY(),0+1)),YEAR(E9)=YEAR(EDATE(TODAY(),0+1)))</formula>
    </cfRule>
  </conditionalFormatting>
  <conditionalFormatting sqref="E9:E10">
    <cfRule type="timePeriod" dxfId="1999" priority="136" timePeriod="thisMonth">
      <formula>AND(MONTH(E9)=MONTH(TODAY()),YEAR(E9)=YEAR(TODAY()))</formula>
    </cfRule>
  </conditionalFormatting>
  <conditionalFormatting sqref="E9:E10">
    <cfRule type="timePeriod" dxfId="1998" priority="135" timePeriod="nextMonth">
      <formula>AND(MONTH(E9)=MONTH(EDATE(TODAY(),0+1)),YEAR(E9)=YEAR(EDATE(TODAY(),0+1)))</formula>
    </cfRule>
  </conditionalFormatting>
  <conditionalFormatting sqref="E9:E10">
    <cfRule type="timePeriod" dxfId="1997" priority="134" timePeriod="thisMonth">
      <formula>AND(MONTH(E9)=MONTH(TODAY()),YEAR(E9)=YEAR(TODAY()))</formula>
    </cfRule>
  </conditionalFormatting>
  <conditionalFormatting sqref="E9:E10">
    <cfRule type="timePeriod" dxfId="1996" priority="133" timePeriod="nextMonth">
      <formula>AND(MONTH(E9)=MONTH(EDATE(TODAY(),0+1)),YEAR(E9)=YEAR(EDATE(TODAY(),0+1)))</formula>
    </cfRule>
  </conditionalFormatting>
  <conditionalFormatting sqref="E9:E10">
    <cfRule type="timePeriod" dxfId="1995" priority="132" timePeriod="thisMonth">
      <formula>AND(MONTH(E9)=MONTH(TODAY()),YEAR(E9)=YEAR(TODAY()))</formula>
    </cfRule>
  </conditionalFormatting>
  <conditionalFormatting sqref="E9:E10">
    <cfRule type="timePeriod" dxfId="1994" priority="131" timePeriod="nextMonth">
      <formula>AND(MONTH(E9)=MONTH(EDATE(TODAY(),0+1)),YEAR(E9)=YEAR(EDATE(TODAY(),0+1)))</formula>
    </cfRule>
  </conditionalFormatting>
  <conditionalFormatting sqref="E9:E10">
    <cfRule type="timePeriod" dxfId="1993" priority="130" timePeriod="thisMonth">
      <formula>AND(MONTH(E9)=MONTH(TODAY()),YEAR(E9)=YEAR(TODAY()))</formula>
    </cfRule>
  </conditionalFormatting>
  <conditionalFormatting sqref="E9:E10">
    <cfRule type="timePeriod" dxfId="1992" priority="129" timePeriod="nextMonth">
      <formula>AND(MONTH(E9)=MONTH(EDATE(TODAY(),0+1)),YEAR(E9)=YEAR(EDATE(TODAY(),0+1)))</formula>
    </cfRule>
  </conditionalFormatting>
  <conditionalFormatting sqref="E9:E10">
    <cfRule type="timePeriod" dxfId="1991" priority="128" timePeriod="thisMonth">
      <formula>AND(MONTH(E9)=MONTH(TODAY()),YEAR(E9)=YEAR(TODAY()))</formula>
    </cfRule>
  </conditionalFormatting>
  <conditionalFormatting sqref="E9:E10">
    <cfRule type="timePeriod" dxfId="1990" priority="127" timePeriod="nextMonth">
      <formula>AND(MONTH(E9)=MONTH(EDATE(TODAY(),0+1)),YEAR(E9)=YEAR(EDATE(TODAY(),0+1)))</formula>
    </cfRule>
  </conditionalFormatting>
  <conditionalFormatting sqref="E9:E10">
    <cfRule type="timePeriod" dxfId="1989" priority="126" timePeriod="thisMonth">
      <formula>AND(MONTH(E9)=MONTH(TODAY()),YEAR(E9)=YEAR(TODAY()))</formula>
    </cfRule>
  </conditionalFormatting>
  <conditionalFormatting sqref="E9:E10">
    <cfRule type="timePeriod" dxfId="1988" priority="125" timePeriod="nextMonth">
      <formula>AND(MONTH(E9)=MONTH(EDATE(TODAY(),0+1)),YEAR(E9)=YEAR(EDATE(TODAY(),0+1)))</formula>
    </cfRule>
  </conditionalFormatting>
  <conditionalFormatting sqref="E9:E10">
    <cfRule type="timePeriod" dxfId="1987" priority="124" timePeriod="thisMonth">
      <formula>AND(MONTH(E9)=MONTH(TODAY()),YEAR(E9)=YEAR(TODAY()))</formula>
    </cfRule>
  </conditionalFormatting>
  <conditionalFormatting sqref="E9:E10">
    <cfRule type="timePeriod" dxfId="1986" priority="123" timePeriod="nextMonth">
      <formula>AND(MONTH(E9)=MONTH(EDATE(TODAY(),0+1)),YEAR(E9)=YEAR(EDATE(TODAY(),0+1)))</formula>
    </cfRule>
  </conditionalFormatting>
  <conditionalFormatting sqref="E9:E10">
    <cfRule type="timePeriod" dxfId="1985" priority="122" timePeriod="thisMonth">
      <formula>AND(MONTH(E9)=MONTH(TODAY()),YEAR(E9)=YEAR(TODAY()))</formula>
    </cfRule>
  </conditionalFormatting>
  <conditionalFormatting sqref="E9:E10">
    <cfRule type="timePeriod" dxfId="1984" priority="121" timePeriod="nextMonth">
      <formula>AND(MONTH(E9)=MONTH(EDATE(TODAY(),0+1)),YEAR(E9)=YEAR(EDATE(TODAY(),0+1)))</formula>
    </cfRule>
  </conditionalFormatting>
  <conditionalFormatting sqref="E9:E10">
    <cfRule type="timePeriod" dxfId="1983" priority="120" timePeriod="thisMonth">
      <formula>AND(MONTH(E9)=MONTH(TODAY()),YEAR(E9)=YEAR(TODAY()))</formula>
    </cfRule>
  </conditionalFormatting>
  <conditionalFormatting sqref="E9:E10">
    <cfRule type="timePeriod" dxfId="1982" priority="119" timePeriod="nextMonth">
      <formula>AND(MONTH(E9)=MONTH(EDATE(TODAY(),0+1)),YEAR(E9)=YEAR(EDATE(TODAY(),0+1)))</formula>
    </cfRule>
  </conditionalFormatting>
  <conditionalFormatting sqref="E9:E10">
    <cfRule type="timePeriod" dxfId="1981" priority="118" timePeriod="thisMonth">
      <formula>AND(MONTH(E9)=MONTH(TODAY()),YEAR(E9)=YEAR(TODAY()))</formula>
    </cfRule>
  </conditionalFormatting>
  <conditionalFormatting sqref="E9:E10">
    <cfRule type="timePeriod" dxfId="1980" priority="117" timePeriod="nextMonth">
      <formula>AND(MONTH(E9)=MONTH(EDATE(TODAY(),0+1)),YEAR(E9)=YEAR(EDATE(TODAY(),0+1)))</formula>
    </cfRule>
  </conditionalFormatting>
  <conditionalFormatting sqref="E9:E10">
    <cfRule type="timePeriod" dxfId="1979" priority="116" timePeriod="thisMonth">
      <formula>AND(MONTH(E9)=MONTH(TODAY()),YEAR(E9)=YEAR(TODAY()))</formula>
    </cfRule>
  </conditionalFormatting>
  <conditionalFormatting sqref="E9:E10">
    <cfRule type="timePeriod" dxfId="1978" priority="115" timePeriod="nextMonth">
      <formula>AND(MONTH(E9)=MONTH(EDATE(TODAY(),0+1)),YEAR(E9)=YEAR(EDATE(TODAY(),0+1)))</formula>
    </cfRule>
  </conditionalFormatting>
  <conditionalFormatting sqref="E9:E10">
    <cfRule type="timePeriod" dxfId="1977" priority="114" timePeriod="thisMonth">
      <formula>AND(MONTH(E9)=MONTH(TODAY()),YEAR(E9)=YEAR(TODAY()))</formula>
    </cfRule>
  </conditionalFormatting>
  <conditionalFormatting sqref="E9:E10">
    <cfRule type="timePeriod" dxfId="1976" priority="113" timePeriod="nextMonth">
      <formula>AND(MONTH(E9)=MONTH(EDATE(TODAY(),0+1)),YEAR(E9)=YEAR(EDATE(TODAY(),0+1)))</formula>
    </cfRule>
  </conditionalFormatting>
  <conditionalFormatting sqref="E9:E10">
    <cfRule type="timePeriod" dxfId="1975" priority="112" timePeriod="thisMonth">
      <formula>AND(MONTH(E9)=MONTH(TODAY()),YEAR(E9)=YEAR(TODAY()))</formula>
    </cfRule>
  </conditionalFormatting>
  <conditionalFormatting sqref="E9:E10">
    <cfRule type="timePeriod" dxfId="1974" priority="111" timePeriod="nextMonth">
      <formula>AND(MONTH(E9)=MONTH(EDATE(TODAY(),0+1)),YEAR(E9)=YEAR(EDATE(TODAY(),0+1)))</formula>
    </cfRule>
  </conditionalFormatting>
  <conditionalFormatting sqref="E9:E10">
    <cfRule type="timePeriod" dxfId="1973" priority="110" timePeriod="thisMonth">
      <formula>AND(MONTH(E9)=MONTH(TODAY()),YEAR(E9)=YEAR(TODAY()))</formula>
    </cfRule>
  </conditionalFormatting>
  <conditionalFormatting sqref="E9:E10">
    <cfRule type="timePeriod" dxfId="1972" priority="109" timePeriod="nextMonth">
      <formula>AND(MONTH(E9)=MONTH(EDATE(TODAY(),0+1)),YEAR(E9)=YEAR(EDATE(TODAY(),0+1)))</formula>
    </cfRule>
  </conditionalFormatting>
  <conditionalFormatting sqref="E9:E10">
    <cfRule type="timePeriod" dxfId="1971" priority="108" timePeriod="thisMonth">
      <formula>AND(MONTH(E9)=MONTH(TODAY()),YEAR(E9)=YEAR(TODAY()))</formula>
    </cfRule>
  </conditionalFormatting>
  <conditionalFormatting sqref="E9:E10">
    <cfRule type="timePeriod" dxfId="1970" priority="107" timePeriod="nextMonth">
      <formula>AND(MONTH(E9)=MONTH(EDATE(TODAY(),0+1)),YEAR(E9)=YEAR(EDATE(TODAY(),0+1)))</formula>
    </cfRule>
  </conditionalFormatting>
  <conditionalFormatting sqref="E9:E10">
    <cfRule type="timePeriod" dxfId="1969" priority="106" timePeriod="thisMonth">
      <formula>AND(MONTH(E9)=MONTH(TODAY()),YEAR(E9)=YEAR(TODAY()))</formula>
    </cfRule>
  </conditionalFormatting>
  <conditionalFormatting sqref="E9:E10">
    <cfRule type="timePeriod" dxfId="1968" priority="105" timePeriod="nextMonth">
      <formula>AND(MONTH(E9)=MONTH(EDATE(TODAY(),0+1)),YEAR(E9)=YEAR(EDATE(TODAY(),0+1)))</formula>
    </cfRule>
  </conditionalFormatting>
  <conditionalFormatting sqref="E9:E10">
    <cfRule type="timePeriod" dxfId="1967" priority="104" timePeriod="thisMonth">
      <formula>AND(MONTH(E9)=MONTH(TODAY()),YEAR(E9)=YEAR(TODAY()))</formula>
    </cfRule>
  </conditionalFormatting>
  <conditionalFormatting sqref="E9:E10">
    <cfRule type="timePeriod" dxfId="1966" priority="103" timePeriod="nextMonth">
      <formula>AND(MONTH(E9)=MONTH(EDATE(TODAY(),0+1)),YEAR(E9)=YEAR(EDATE(TODAY(),0+1)))</formula>
    </cfRule>
  </conditionalFormatting>
  <conditionalFormatting sqref="E9:E10">
    <cfRule type="timePeriod" dxfId="1965" priority="102" timePeriod="thisMonth">
      <formula>AND(MONTH(E9)=MONTH(TODAY()),YEAR(E9)=YEAR(TODAY()))</formula>
    </cfRule>
  </conditionalFormatting>
  <conditionalFormatting sqref="E9:E10">
    <cfRule type="timePeriod" dxfId="1964" priority="101" timePeriod="nextMonth">
      <formula>AND(MONTH(E9)=MONTH(EDATE(TODAY(),0+1)),YEAR(E9)=YEAR(EDATE(TODAY(),0+1)))</formula>
    </cfRule>
  </conditionalFormatting>
  <conditionalFormatting sqref="E9:E10">
    <cfRule type="timePeriod" dxfId="1963" priority="100" timePeriod="thisMonth">
      <formula>AND(MONTH(E9)=MONTH(TODAY()),YEAR(E9)=YEAR(TODAY()))</formula>
    </cfRule>
  </conditionalFormatting>
  <conditionalFormatting sqref="E9:E10">
    <cfRule type="timePeriod" dxfId="1962" priority="99" timePeriod="nextMonth">
      <formula>AND(MONTH(E9)=MONTH(EDATE(TODAY(),0+1)),YEAR(E9)=YEAR(EDATE(TODAY(),0+1)))</formula>
    </cfRule>
  </conditionalFormatting>
  <conditionalFormatting sqref="E9:E10">
    <cfRule type="timePeriod" dxfId="1961" priority="98" timePeriod="thisMonth">
      <formula>AND(MONTH(E9)=MONTH(TODAY()),YEAR(E9)=YEAR(TODAY()))</formula>
    </cfRule>
  </conditionalFormatting>
  <conditionalFormatting sqref="E9:E10">
    <cfRule type="timePeriod" dxfId="1960" priority="97" timePeriod="nextMonth">
      <formula>AND(MONTH(E9)=MONTH(EDATE(TODAY(),0+1)),YEAR(E9)=YEAR(EDATE(TODAY(),0+1)))</formula>
    </cfRule>
  </conditionalFormatting>
  <conditionalFormatting sqref="E9:E10">
    <cfRule type="timePeriod" dxfId="1959" priority="96" timePeriod="thisMonth">
      <formula>AND(MONTH(E9)=MONTH(TODAY()),YEAR(E9)=YEAR(TODAY()))</formula>
    </cfRule>
  </conditionalFormatting>
  <conditionalFormatting sqref="E9:E10">
    <cfRule type="timePeriod" dxfId="1958" priority="95" timePeriod="nextMonth">
      <formula>AND(MONTH(E9)=MONTH(EDATE(TODAY(),0+1)),YEAR(E9)=YEAR(EDATE(TODAY(),0+1)))</formula>
    </cfRule>
  </conditionalFormatting>
  <conditionalFormatting sqref="E9:E10">
    <cfRule type="timePeriod" dxfId="1957" priority="94" timePeriod="thisMonth">
      <formula>AND(MONTH(E9)=MONTH(TODAY()),YEAR(E9)=YEAR(TODAY()))</formula>
    </cfRule>
  </conditionalFormatting>
  <conditionalFormatting sqref="E9:E10">
    <cfRule type="timePeriod" dxfId="1956" priority="93" timePeriod="nextMonth">
      <formula>AND(MONTH(E9)=MONTH(EDATE(TODAY(),0+1)),YEAR(E9)=YEAR(EDATE(TODAY(),0+1)))</formula>
    </cfRule>
  </conditionalFormatting>
  <conditionalFormatting sqref="E9:E10">
    <cfRule type="timePeriod" dxfId="1955" priority="92" timePeriod="thisMonth">
      <formula>AND(MONTH(E9)=MONTH(TODAY()),YEAR(E9)=YEAR(TODAY()))</formula>
    </cfRule>
  </conditionalFormatting>
  <conditionalFormatting sqref="E9:E10">
    <cfRule type="timePeriod" dxfId="1954" priority="91" timePeriod="nextMonth">
      <formula>AND(MONTH(E9)=MONTH(EDATE(TODAY(),0+1)),YEAR(E9)=YEAR(EDATE(TODAY(),0+1)))</formula>
    </cfRule>
  </conditionalFormatting>
  <conditionalFormatting sqref="E9:E10">
    <cfRule type="timePeriod" dxfId="1953" priority="90" timePeriod="thisMonth">
      <formula>AND(MONTH(E9)=MONTH(TODAY()),YEAR(E9)=YEAR(TODAY()))</formula>
    </cfRule>
  </conditionalFormatting>
  <conditionalFormatting sqref="E9:E10">
    <cfRule type="timePeriod" dxfId="1952" priority="89" timePeriod="nextMonth">
      <formula>AND(MONTH(E9)=MONTH(EDATE(TODAY(),0+1)),YEAR(E9)=YEAR(EDATE(TODAY(),0+1)))</formula>
    </cfRule>
  </conditionalFormatting>
  <conditionalFormatting sqref="E9:E10">
    <cfRule type="timePeriod" dxfId="1951" priority="88" timePeriod="thisMonth">
      <formula>AND(MONTH(E9)=MONTH(TODAY()),YEAR(E9)=YEAR(TODAY()))</formula>
    </cfRule>
  </conditionalFormatting>
  <conditionalFormatting sqref="E9:E10">
    <cfRule type="timePeriod" dxfId="1950" priority="87" timePeriod="nextMonth">
      <formula>AND(MONTH(E9)=MONTH(EDATE(TODAY(),0+1)),YEAR(E9)=YEAR(EDATE(TODAY(),0+1)))</formula>
    </cfRule>
  </conditionalFormatting>
  <conditionalFormatting sqref="E9:E10">
    <cfRule type="timePeriod" dxfId="1949" priority="86" timePeriod="thisMonth">
      <formula>AND(MONTH(E9)=MONTH(TODAY()),YEAR(E9)=YEAR(TODAY()))</formula>
    </cfRule>
  </conditionalFormatting>
  <conditionalFormatting sqref="E9:E10">
    <cfRule type="timePeriod" dxfId="1948" priority="85" timePeriod="nextMonth">
      <formula>AND(MONTH(E9)=MONTH(EDATE(TODAY(),0+1)),YEAR(E9)=YEAR(EDATE(TODAY(),0+1)))</formula>
    </cfRule>
  </conditionalFormatting>
  <conditionalFormatting sqref="E9:E10">
    <cfRule type="timePeriod" dxfId="1947" priority="84" timePeriod="thisMonth">
      <formula>AND(MONTH(E9)=MONTH(TODAY()),YEAR(E9)=YEAR(TODAY()))</formula>
    </cfRule>
  </conditionalFormatting>
  <conditionalFormatting sqref="E9:E10">
    <cfRule type="timePeriod" dxfId="1946" priority="83" timePeriod="nextMonth">
      <formula>AND(MONTH(E9)=MONTH(EDATE(TODAY(),0+1)),YEAR(E9)=YEAR(EDATE(TODAY(),0+1)))</formula>
    </cfRule>
  </conditionalFormatting>
  <conditionalFormatting sqref="E9:E10">
    <cfRule type="timePeriod" dxfId="1945" priority="82" timePeriod="thisMonth">
      <formula>AND(MONTH(E9)=MONTH(TODAY()),YEAR(E9)=YEAR(TODAY()))</formula>
    </cfRule>
  </conditionalFormatting>
  <conditionalFormatting sqref="E9:E10">
    <cfRule type="timePeriod" dxfId="1944" priority="81" timePeriod="nextMonth">
      <formula>AND(MONTH(E9)=MONTH(EDATE(TODAY(),0+1)),YEAR(E9)=YEAR(EDATE(TODAY(),0+1)))</formula>
    </cfRule>
  </conditionalFormatting>
  <conditionalFormatting sqref="E9:E10">
    <cfRule type="timePeriod" dxfId="1943" priority="80" timePeriod="thisMonth">
      <formula>AND(MONTH(E9)=MONTH(TODAY()),YEAR(E9)=YEAR(TODAY()))</formula>
    </cfRule>
  </conditionalFormatting>
  <conditionalFormatting sqref="E9:E10">
    <cfRule type="timePeriod" dxfId="1942" priority="79" timePeriod="nextMonth">
      <formula>AND(MONTH(E9)=MONTH(EDATE(TODAY(),0+1)),YEAR(E9)=YEAR(EDATE(TODAY(),0+1)))</formula>
    </cfRule>
  </conditionalFormatting>
  <conditionalFormatting sqref="E9:E10">
    <cfRule type="timePeriod" dxfId="1941" priority="78" timePeriod="thisMonth">
      <formula>AND(MONTH(E9)=MONTH(TODAY()),YEAR(E9)=YEAR(TODAY()))</formula>
    </cfRule>
  </conditionalFormatting>
  <conditionalFormatting sqref="E9:E10">
    <cfRule type="timePeriod" dxfId="1940" priority="77" timePeriod="nextMonth">
      <formula>AND(MONTH(E9)=MONTH(EDATE(TODAY(),0+1)),YEAR(E9)=YEAR(EDATE(TODAY(),0+1)))</formula>
    </cfRule>
  </conditionalFormatting>
  <conditionalFormatting sqref="E9:E10">
    <cfRule type="timePeriod" dxfId="1939" priority="76" timePeriod="thisMonth">
      <formula>AND(MONTH(E9)=MONTH(TODAY()),YEAR(E9)=YEAR(TODAY()))</formula>
    </cfRule>
  </conditionalFormatting>
  <conditionalFormatting sqref="E9:E10">
    <cfRule type="timePeriod" dxfId="1938" priority="75" timePeriod="nextMonth">
      <formula>AND(MONTH(E9)=MONTH(EDATE(TODAY(),0+1)),YEAR(E9)=YEAR(EDATE(TODAY(),0+1)))</formula>
    </cfRule>
  </conditionalFormatting>
  <conditionalFormatting sqref="E9:E10">
    <cfRule type="timePeriod" dxfId="1937" priority="74" timePeriod="thisMonth">
      <formula>AND(MONTH(E9)=MONTH(TODAY()),YEAR(E9)=YEAR(TODAY()))</formula>
    </cfRule>
  </conditionalFormatting>
  <conditionalFormatting sqref="E9:E10">
    <cfRule type="timePeriod" dxfId="1936" priority="73" timePeriod="nextMonth">
      <formula>AND(MONTH(E9)=MONTH(EDATE(TODAY(),0+1)),YEAR(E9)=YEAR(EDATE(TODAY(),0+1)))</formula>
    </cfRule>
  </conditionalFormatting>
  <conditionalFormatting sqref="E9:E10">
    <cfRule type="timePeriod" dxfId="1935" priority="72" timePeriod="thisMonth">
      <formula>AND(MONTH(E9)=MONTH(TODAY()),YEAR(E9)=YEAR(TODAY()))</formula>
    </cfRule>
  </conditionalFormatting>
  <conditionalFormatting sqref="E9:E10">
    <cfRule type="timePeriod" dxfId="1934" priority="71" timePeriod="nextMonth">
      <formula>AND(MONTH(E9)=MONTH(EDATE(TODAY(),0+1)),YEAR(E9)=YEAR(EDATE(TODAY(),0+1)))</formula>
    </cfRule>
  </conditionalFormatting>
  <conditionalFormatting sqref="E9:E10">
    <cfRule type="timePeriod" dxfId="1933" priority="70" timePeriod="thisMonth">
      <formula>AND(MONTH(E9)=MONTH(TODAY()),YEAR(E9)=YEAR(TODAY()))</formula>
    </cfRule>
  </conditionalFormatting>
  <conditionalFormatting sqref="E9:E10">
    <cfRule type="timePeriod" dxfId="1932" priority="69" timePeriod="nextMonth">
      <formula>AND(MONTH(E9)=MONTH(EDATE(TODAY(),0+1)),YEAR(E9)=YEAR(EDATE(TODAY(),0+1)))</formula>
    </cfRule>
  </conditionalFormatting>
  <conditionalFormatting sqref="E9:E10">
    <cfRule type="timePeriod" dxfId="1931" priority="68" timePeriod="thisMonth">
      <formula>AND(MONTH(E9)=MONTH(TODAY()),YEAR(E9)=YEAR(TODAY()))</formula>
    </cfRule>
  </conditionalFormatting>
  <conditionalFormatting sqref="E9:E10">
    <cfRule type="timePeriod" dxfId="1930" priority="67" timePeriod="nextMonth">
      <formula>AND(MONTH(E9)=MONTH(EDATE(TODAY(),0+1)),YEAR(E9)=YEAR(EDATE(TODAY(),0+1)))</formula>
    </cfRule>
  </conditionalFormatting>
  <conditionalFormatting sqref="E9:E10">
    <cfRule type="timePeriod" dxfId="1929" priority="66" timePeriod="thisMonth">
      <formula>AND(MONTH(E9)=MONTH(TODAY()),YEAR(E9)=YEAR(TODAY()))</formula>
    </cfRule>
  </conditionalFormatting>
  <conditionalFormatting sqref="E9:E10">
    <cfRule type="timePeriod" dxfId="1928" priority="65" timePeriod="nextMonth">
      <formula>AND(MONTH(E9)=MONTH(EDATE(TODAY(),0+1)),YEAR(E9)=YEAR(EDATE(TODAY(),0+1)))</formula>
    </cfRule>
  </conditionalFormatting>
  <conditionalFormatting sqref="E9:E10">
    <cfRule type="timePeriod" dxfId="1927" priority="64" timePeriod="thisMonth">
      <formula>AND(MONTH(E9)=MONTH(TODAY()),YEAR(E9)=YEAR(TODAY()))</formula>
    </cfRule>
  </conditionalFormatting>
  <conditionalFormatting sqref="E9:E10">
    <cfRule type="timePeriod" dxfId="1926" priority="63" timePeriod="nextMonth">
      <formula>AND(MONTH(E9)=MONTH(EDATE(TODAY(),0+1)),YEAR(E9)=YEAR(EDATE(TODAY(),0+1)))</formula>
    </cfRule>
  </conditionalFormatting>
  <conditionalFormatting sqref="E9:E10">
    <cfRule type="timePeriod" dxfId="1925" priority="62" timePeriod="thisMonth">
      <formula>AND(MONTH(E9)=MONTH(TODAY()),YEAR(E9)=YEAR(TODAY()))</formula>
    </cfRule>
  </conditionalFormatting>
  <conditionalFormatting sqref="E9:E10">
    <cfRule type="timePeriod" dxfId="1924" priority="61" timePeriod="nextMonth">
      <formula>AND(MONTH(E9)=MONTH(EDATE(TODAY(),0+1)),YEAR(E9)=YEAR(EDATE(TODAY(),0+1)))</formula>
    </cfRule>
  </conditionalFormatting>
  <conditionalFormatting sqref="E9:E10">
    <cfRule type="timePeriod" dxfId="1923" priority="60" timePeriod="thisMonth">
      <formula>AND(MONTH(E9)=MONTH(TODAY()),YEAR(E9)=YEAR(TODAY()))</formula>
    </cfRule>
  </conditionalFormatting>
  <conditionalFormatting sqref="E9:E10">
    <cfRule type="timePeriod" dxfId="1922" priority="59" timePeriod="nextMonth">
      <formula>AND(MONTH(E9)=MONTH(EDATE(TODAY(),0+1)),YEAR(E9)=YEAR(EDATE(TODAY(),0+1)))</formula>
    </cfRule>
  </conditionalFormatting>
  <conditionalFormatting sqref="E9:E10">
    <cfRule type="timePeriod" dxfId="1921" priority="58" timePeriod="thisMonth">
      <formula>AND(MONTH(E9)=MONTH(TODAY()),YEAR(E9)=YEAR(TODAY()))</formula>
    </cfRule>
  </conditionalFormatting>
  <conditionalFormatting sqref="E9:E10">
    <cfRule type="timePeriod" dxfId="1920" priority="57" timePeriod="nextMonth">
      <formula>AND(MONTH(E9)=MONTH(EDATE(TODAY(),0+1)),YEAR(E9)=YEAR(EDATE(TODAY(),0+1)))</formula>
    </cfRule>
  </conditionalFormatting>
  <conditionalFormatting sqref="E9:E10">
    <cfRule type="timePeriod" dxfId="1919" priority="56" timePeriod="thisMonth">
      <formula>AND(MONTH(E9)=MONTH(TODAY()),YEAR(E9)=YEAR(TODAY()))</formula>
    </cfRule>
  </conditionalFormatting>
  <conditionalFormatting sqref="E9:E10">
    <cfRule type="timePeriod" dxfId="1918" priority="55" timePeriod="nextMonth">
      <formula>AND(MONTH(E9)=MONTH(EDATE(TODAY(),0+1)),YEAR(E9)=YEAR(EDATE(TODAY(),0+1)))</formula>
    </cfRule>
  </conditionalFormatting>
  <conditionalFormatting sqref="E9:E10">
    <cfRule type="timePeriod" dxfId="1917" priority="54" timePeriod="thisMonth">
      <formula>AND(MONTH(E9)=MONTH(TODAY()),YEAR(E9)=YEAR(TODAY()))</formula>
    </cfRule>
  </conditionalFormatting>
  <conditionalFormatting sqref="E9:E10">
    <cfRule type="timePeriod" dxfId="1916" priority="53" timePeriod="nextMonth">
      <formula>AND(MONTH(E9)=MONTH(EDATE(TODAY(),0+1)),YEAR(E9)=YEAR(EDATE(TODAY(),0+1)))</formula>
    </cfRule>
  </conditionalFormatting>
  <conditionalFormatting sqref="E9:E10">
    <cfRule type="timePeriod" dxfId="1915" priority="52" timePeriod="thisMonth">
      <formula>AND(MONTH(E9)=MONTH(TODAY()),YEAR(E9)=YEAR(TODAY()))</formula>
    </cfRule>
  </conditionalFormatting>
  <conditionalFormatting sqref="E9:E10">
    <cfRule type="timePeriod" dxfId="1914" priority="51" timePeriod="nextMonth">
      <formula>AND(MONTH(E9)=MONTH(EDATE(TODAY(),0+1)),YEAR(E9)=YEAR(EDATE(TODAY(),0+1)))</formula>
    </cfRule>
  </conditionalFormatting>
  <conditionalFormatting sqref="E9:E10">
    <cfRule type="timePeriod" dxfId="1913" priority="50" timePeriod="thisMonth">
      <formula>AND(MONTH(E9)=MONTH(TODAY()),YEAR(E9)=YEAR(TODAY()))</formula>
    </cfRule>
  </conditionalFormatting>
  <conditionalFormatting sqref="E9:E10">
    <cfRule type="timePeriod" dxfId="1912" priority="49" timePeriod="nextMonth">
      <formula>AND(MONTH(E9)=MONTH(EDATE(TODAY(),0+1)),YEAR(E9)=YEAR(EDATE(TODAY(),0+1)))</formula>
    </cfRule>
  </conditionalFormatting>
  <conditionalFormatting sqref="E9:E10">
    <cfRule type="timePeriod" dxfId="1911" priority="48" timePeriod="thisMonth">
      <formula>AND(MONTH(E9)=MONTH(TODAY()),YEAR(E9)=YEAR(TODAY()))</formula>
    </cfRule>
  </conditionalFormatting>
  <conditionalFormatting sqref="E9:E10">
    <cfRule type="timePeriod" dxfId="1910" priority="47" timePeriod="nextMonth">
      <formula>AND(MONTH(E9)=MONTH(EDATE(TODAY(),0+1)),YEAR(E9)=YEAR(EDATE(TODAY(),0+1)))</formula>
    </cfRule>
  </conditionalFormatting>
  <conditionalFormatting sqref="E9:E10">
    <cfRule type="timePeriod" dxfId="1909" priority="46" timePeriod="thisMonth">
      <formula>AND(MONTH(E9)=MONTH(TODAY()),YEAR(E9)=YEAR(TODAY()))</formula>
    </cfRule>
  </conditionalFormatting>
  <conditionalFormatting sqref="E9:E10">
    <cfRule type="timePeriod" dxfId="1908" priority="45" timePeriod="nextMonth">
      <formula>AND(MONTH(E9)=MONTH(EDATE(TODAY(),0+1)),YEAR(E9)=YEAR(EDATE(TODAY(),0+1)))</formula>
    </cfRule>
  </conditionalFormatting>
  <conditionalFormatting sqref="E9:E10">
    <cfRule type="timePeriod" dxfId="1907" priority="44" timePeriod="thisMonth">
      <formula>AND(MONTH(E9)=MONTH(TODAY()),YEAR(E9)=YEAR(TODAY()))</formula>
    </cfRule>
  </conditionalFormatting>
  <conditionalFormatting sqref="E9:E10">
    <cfRule type="timePeriod" dxfId="1906" priority="43" timePeriod="nextMonth">
      <formula>AND(MONTH(E9)=MONTH(EDATE(TODAY(),0+1)),YEAR(E9)=YEAR(EDATE(TODAY(),0+1)))</formula>
    </cfRule>
  </conditionalFormatting>
  <conditionalFormatting sqref="E9:E10">
    <cfRule type="timePeriod" dxfId="1905" priority="42" timePeriod="thisMonth">
      <formula>AND(MONTH(E9)=MONTH(TODAY()),YEAR(E9)=YEAR(TODAY()))</formula>
    </cfRule>
  </conditionalFormatting>
  <conditionalFormatting sqref="E9:E10">
    <cfRule type="timePeriod" dxfId="1904" priority="41" timePeriod="nextMonth">
      <formula>AND(MONTH(E9)=MONTH(EDATE(TODAY(),0+1)),YEAR(E9)=YEAR(EDATE(TODAY(),0+1)))</formula>
    </cfRule>
  </conditionalFormatting>
  <conditionalFormatting sqref="E9:E10">
    <cfRule type="timePeriod" dxfId="1903" priority="40" timePeriod="thisMonth">
      <formula>AND(MONTH(E9)=MONTH(TODAY()),YEAR(E9)=YEAR(TODAY()))</formula>
    </cfRule>
  </conditionalFormatting>
  <conditionalFormatting sqref="E9:E10">
    <cfRule type="timePeriod" dxfId="1902" priority="39" timePeriod="nextMonth">
      <formula>AND(MONTH(E9)=MONTH(EDATE(TODAY(),0+1)),YEAR(E9)=YEAR(EDATE(TODAY(),0+1)))</formula>
    </cfRule>
  </conditionalFormatting>
  <conditionalFormatting sqref="E9:E10">
    <cfRule type="timePeriod" dxfId="1901" priority="38" timePeriod="thisMonth">
      <formula>AND(MONTH(E9)=MONTH(TODAY()),YEAR(E9)=YEAR(TODAY()))</formula>
    </cfRule>
  </conditionalFormatting>
  <conditionalFormatting sqref="E9:E10">
    <cfRule type="timePeriod" dxfId="1900" priority="37" timePeriod="nextMonth">
      <formula>AND(MONTH(E9)=MONTH(EDATE(TODAY(),0+1)),YEAR(E9)=YEAR(EDATE(TODAY(),0+1)))</formula>
    </cfRule>
  </conditionalFormatting>
  <conditionalFormatting sqref="E9:E10">
    <cfRule type="timePeriod" dxfId="1899" priority="36" timePeriod="thisMonth">
      <formula>AND(MONTH(E9)=MONTH(TODAY()),YEAR(E9)=YEAR(TODAY()))</formula>
    </cfRule>
  </conditionalFormatting>
  <conditionalFormatting sqref="E9:E10">
    <cfRule type="timePeriod" dxfId="1898" priority="35" timePeriod="nextMonth">
      <formula>AND(MONTH(E9)=MONTH(EDATE(TODAY(),0+1)),YEAR(E9)=YEAR(EDATE(TODAY(),0+1)))</formula>
    </cfRule>
  </conditionalFormatting>
  <conditionalFormatting sqref="E9:E10">
    <cfRule type="timePeriod" dxfId="1897" priority="34" timePeriod="thisMonth">
      <formula>AND(MONTH(E9)=MONTH(TODAY()),YEAR(E9)=YEAR(TODAY()))</formula>
    </cfRule>
  </conditionalFormatting>
  <conditionalFormatting sqref="E9:E10">
    <cfRule type="timePeriod" dxfId="1896" priority="33" timePeriod="nextMonth">
      <formula>AND(MONTH(E9)=MONTH(EDATE(TODAY(),0+1)),YEAR(E9)=YEAR(EDATE(TODAY(),0+1)))</formula>
    </cfRule>
  </conditionalFormatting>
  <conditionalFormatting sqref="E9:E10">
    <cfRule type="timePeriod" dxfId="1895" priority="32" timePeriod="thisMonth">
      <formula>AND(MONTH(E9)=MONTH(TODAY()),YEAR(E9)=YEAR(TODAY()))</formula>
    </cfRule>
  </conditionalFormatting>
  <conditionalFormatting sqref="E9:E10">
    <cfRule type="timePeriod" dxfId="1894" priority="31" timePeriod="nextMonth">
      <formula>AND(MONTH(E9)=MONTH(EDATE(TODAY(),0+1)),YEAR(E9)=YEAR(EDATE(TODAY(),0+1)))</formula>
    </cfRule>
  </conditionalFormatting>
  <conditionalFormatting sqref="E9:E10">
    <cfRule type="timePeriod" dxfId="1893" priority="30" timePeriod="thisMonth">
      <formula>AND(MONTH(E9)=MONTH(TODAY()),YEAR(E9)=YEAR(TODAY()))</formula>
    </cfRule>
  </conditionalFormatting>
  <conditionalFormatting sqref="E9:E10">
    <cfRule type="timePeriod" dxfId="1892" priority="29" timePeriod="nextMonth">
      <formula>AND(MONTH(E9)=MONTH(EDATE(TODAY(),0+1)),YEAR(E9)=YEAR(EDATE(TODAY(),0+1)))</formula>
    </cfRule>
  </conditionalFormatting>
  <conditionalFormatting sqref="E9:E10">
    <cfRule type="timePeriod" dxfId="1891" priority="28" timePeriod="thisMonth">
      <formula>AND(MONTH(E9)=MONTH(TODAY()),YEAR(E9)=YEAR(TODAY()))</formula>
    </cfRule>
  </conditionalFormatting>
  <conditionalFormatting sqref="E9:E10">
    <cfRule type="timePeriod" dxfId="1890" priority="27" timePeriod="nextMonth">
      <formula>AND(MONTH(E9)=MONTH(EDATE(TODAY(),0+1)),YEAR(E9)=YEAR(EDATE(TODAY(),0+1)))</formula>
    </cfRule>
  </conditionalFormatting>
  <conditionalFormatting sqref="E9:E10">
    <cfRule type="timePeriod" dxfId="1889" priority="26" timePeriod="thisMonth">
      <formula>AND(MONTH(E9)=MONTH(TODAY()),YEAR(E9)=YEAR(TODAY()))</formula>
    </cfRule>
  </conditionalFormatting>
  <conditionalFormatting sqref="E9:E10">
    <cfRule type="timePeriod" dxfId="1888" priority="25" timePeriod="nextMonth">
      <formula>AND(MONTH(E9)=MONTH(EDATE(TODAY(),0+1)),YEAR(E9)=YEAR(EDATE(TODAY(),0+1)))</formula>
    </cfRule>
  </conditionalFormatting>
  <conditionalFormatting sqref="E9:E10">
    <cfRule type="timePeriod" dxfId="1887" priority="24" timePeriod="thisMonth">
      <formula>AND(MONTH(E9)=MONTH(TODAY()),YEAR(E9)=YEAR(TODAY()))</formula>
    </cfRule>
  </conditionalFormatting>
  <conditionalFormatting sqref="E9:E10">
    <cfRule type="timePeriod" dxfId="1886" priority="23" timePeriod="nextMonth">
      <formula>AND(MONTH(E9)=MONTH(EDATE(TODAY(),0+1)),YEAR(E9)=YEAR(EDATE(TODAY(),0+1)))</formula>
    </cfRule>
  </conditionalFormatting>
  <conditionalFormatting sqref="E9:E10">
    <cfRule type="timePeriod" dxfId="1885" priority="22" timePeriod="thisMonth">
      <formula>AND(MONTH(E9)=MONTH(TODAY()),YEAR(E9)=YEAR(TODAY()))</formula>
    </cfRule>
  </conditionalFormatting>
  <conditionalFormatting sqref="E9:E10">
    <cfRule type="timePeriod" dxfId="1884" priority="21" timePeriod="nextMonth">
      <formula>AND(MONTH(E9)=MONTH(EDATE(TODAY(),0+1)),YEAR(E9)=YEAR(EDATE(TODAY(),0+1)))</formula>
    </cfRule>
  </conditionalFormatting>
  <conditionalFormatting sqref="E9:E10">
    <cfRule type="timePeriod" dxfId="1883" priority="20" timePeriod="thisMonth">
      <formula>AND(MONTH(E9)=MONTH(TODAY()),YEAR(E9)=YEAR(TODAY()))</formula>
    </cfRule>
  </conditionalFormatting>
  <conditionalFormatting sqref="E9:E10">
    <cfRule type="timePeriod" dxfId="1882" priority="19" timePeriod="nextMonth">
      <formula>AND(MONTH(E9)=MONTH(EDATE(TODAY(),0+1)),YEAR(E9)=YEAR(EDATE(TODAY(),0+1)))</formula>
    </cfRule>
  </conditionalFormatting>
  <conditionalFormatting sqref="E9:E10">
    <cfRule type="timePeriod" dxfId="1881" priority="18" timePeriod="thisMonth">
      <formula>AND(MONTH(E9)=MONTH(TODAY()),YEAR(E9)=YEAR(TODAY()))</formula>
    </cfRule>
  </conditionalFormatting>
  <conditionalFormatting sqref="E9:E10">
    <cfRule type="timePeriod" dxfId="1880" priority="17" timePeriod="nextMonth">
      <formula>AND(MONTH(E9)=MONTH(EDATE(TODAY(),0+1)),YEAR(E9)=YEAR(EDATE(TODAY(),0+1)))</formula>
    </cfRule>
  </conditionalFormatting>
  <conditionalFormatting sqref="E9:E10">
    <cfRule type="timePeriod" dxfId="1879" priority="16" timePeriod="thisMonth">
      <formula>AND(MONTH(E9)=MONTH(TODAY()),YEAR(E9)=YEAR(TODAY()))</formula>
    </cfRule>
  </conditionalFormatting>
  <conditionalFormatting sqref="E9:E10">
    <cfRule type="timePeriod" dxfId="1878" priority="15" timePeriod="nextMonth">
      <formula>AND(MONTH(E9)=MONTH(EDATE(TODAY(),0+1)),YEAR(E9)=YEAR(EDATE(TODAY(),0+1)))</formula>
    </cfRule>
  </conditionalFormatting>
  <conditionalFormatting sqref="E9:E10">
    <cfRule type="timePeriod" dxfId="1877" priority="14" timePeriod="thisMonth">
      <formula>AND(MONTH(E9)=MONTH(TODAY()),YEAR(E9)=YEAR(TODAY()))</formula>
    </cfRule>
  </conditionalFormatting>
  <conditionalFormatting sqref="E9:E10">
    <cfRule type="timePeriod" dxfId="1876" priority="13" timePeriod="nextMonth">
      <formula>AND(MONTH(E9)=MONTH(EDATE(TODAY(),0+1)),YEAR(E9)=YEAR(EDATE(TODAY(),0+1)))</formula>
    </cfRule>
  </conditionalFormatting>
  <conditionalFormatting sqref="E9:E10">
    <cfRule type="timePeriod" dxfId="1875" priority="12" timePeriod="thisMonth">
      <formula>AND(MONTH(E9)=MONTH(TODAY()),YEAR(E9)=YEAR(TODAY()))</formula>
    </cfRule>
  </conditionalFormatting>
  <conditionalFormatting sqref="E9:E10">
    <cfRule type="timePeriod" dxfId="1874" priority="11" timePeriod="nextMonth">
      <formula>AND(MONTH(E9)=MONTH(EDATE(TODAY(),0+1)),YEAR(E9)=YEAR(EDATE(TODAY(),0+1)))</formula>
    </cfRule>
  </conditionalFormatting>
  <conditionalFormatting sqref="E9:E10">
    <cfRule type="cellIs" dxfId="1873" priority="7" operator="equal">
      <formula>0</formula>
    </cfRule>
    <cfRule type="timePeriod" dxfId="1872" priority="8" timePeriod="thisMonth">
      <formula>AND(MONTH(E9)=MONTH(TODAY()),YEAR(E9)=YEAR(TODAY()))</formula>
    </cfRule>
    <cfRule type="timePeriod" dxfId="1871" priority="9" timePeriod="nextMonth">
      <formula>AND(MONTH(E9)=MONTH(EDATE(TODAY(),0+1)),YEAR(E9)=YEAR(EDATE(TODAY(),0+1)))</formula>
    </cfRule>
    <cfRule type="timePeriod" dxfId="1870" priority="10" timePeriod="thisMonth">
      <formula>AND(MONTH(E9)=MONTH(TODAY()),YEAR(E9)=YEAR(TODAY()))</formula>
    </cfRule>
  </conditionalFormatting>
  <conditionalFormatting sqref="E8">
    <cfRule type="timePeriod" dxfId="1869" priority="6" timePeriod="thisMonth">
      <formula>AND(MONTH(E8)=MONTH(TODAY()),YEAR(E8)=YEAR(TODAY()))</formula>
    </cfRule>
  </conditionalFormatting>
  <conditionalFormatting sqref="E8">
    <cfRule type="timePeriod" dxfId="1868" priority="5" timePeriod="nextMonth">
      <formula>AND(MONTH(E8)=MONTH(EDATE(TODAY(),0+1)),YEAR(E8)=YEAR(EDATE(TODAY(),0+1)))</formula>
    </cfRule>
  </conditionalFormatting>
  <conditionalFormatting sqref="E8">
    <cfRule type="timePeriod" dxfId="1867" priority="4" timePeriod="lastMonth">
      <formula>AND(MONTH(E8)=MONTH(EDATE(TODAY(),0-1)),YEAR(E8)=YEAR(EDATE(TODAY(),0-1)))</formula>
    </cfRule>
  </conditionalFormatting>
  <conditionalFormatting sqref="E3">
    <cfRule type="containsText" dxfId="1866" priority="3" operator="containsText" text="personnel costs">
      <formula>NOT(ISERROR(SEARCH("personnel costs",E3)))</formula>
    </cfRule>
  </conditionalFormatting>
  <conditionalFormatting sqref="E9:E10">
    <cfRule type="cellIs" dxfId="1865" priority="2" operator="between">
      <formula>1</formula>
      <formula>5</formula>
    </cfRule>
  </conditionalFormatting>
  <conditionalFormatting sqref="E9:E10">
    <cfRule type="cellIs" dxfId="1864" priority="1" operator="greaterThan">
      <formula>5</formula>
    </cfRule>
  </conditionalFormatting>
  <pageMargins left="0.75" right="0.75" top="1" bottom="1" header="0.5" footer="0.5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1E113D45-9D12-DB42-BD93-DE28721D8CB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I8</xm:sqref>
        </x14:conditionalFormatting>
        <x14:conditionalFormatting xmlns:xm="http://schemas.microsoft.com/office/excel/2006/main">
          <x14:cfRule type="dataBar" id="{9370D9A9-D8F7-F743-B90B-A439326F97E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I9:I10</xm:sqref>
        </x14:conditionalFormatting>
      </x14:conditionalFormattings>
    </ex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 enableFormatConditionsCalculation="0"/>
  <dimension ref="A1:O10"/>
  <sheetViews>
    <sheetView workbookViewId="0">
      <selection activeCell="I9" sqref="I9"/>
    </sheetView>
  </sheetViews>
  <sheetFormatPr baseColWidth="10" defaultRowHeight="15" x14ac:dyDescent="0"/>
  <cols>
    <col min="5" max="5" width="8.6640625" style="47" customWidth="1"/>
    <col min="12" max="12" width="12.83203125" bestFit="1" customWidth="1"/>
  </cols>
  <sheetData>
    <row r="1" spans="1:15" ht="16" thickBot="1">
      <c r="F1" s="1"/>
      <c r="G1" s="1"/>
      <c r="J1" s="1"/>
    </row>
    <row r="2" spans="1:15" ht="17" thickBot="1">
      <c r="A2" t="s">
        <v>0</v>
      </c>
      <c r="B2" t="s">
        <v>1</v>
      </c>
      <c r="C2" s="2" t="s">
        <v>2</v>
      </c>
      <c r="D2" s="3">
        <v>41243</v>
      </c>
      <c r="E2" s="48"/>
      <c r="G2" s="1"/>
      <c r="H2" s="4" t="s">
        <v>3</v>
      </c>
      <c r="I2" s="5"/>
      <c r="J2" s="6"/>
      <c r="K2" s="7"/>
      <c r="L2" s="8">
        <f ca="1">AOUT!L3</f>
        <v>56251.959560000047</v>
      </c>
      <c r="M2" s="9"/>
      <c r="N2" s="10" t="s">
        <v>4</v>
      </c>
      <c r="O2" s="11">
        <f>[2]SEPTEMBRE!N2-4.5-25-23</f>
        <v>36.609999999999985</v>
      </c>
    </row>
    <row r="3" spans="1:15" ht="17" thickBot="1">
      <c r="A3" s="12"/>
      <c r="B3" s="13" t="s">
        <v>5</v>
      </c>
      <c r="C3" s="13"/>
      <c r="D3" s="14">
        <v>13026.31</v>
      </c>
      <c r="E3" s="49"/>
      <c r="G3" s="1"/>
      <c r="H3" s="4" t="s">
        <v>6</v>
      </c>
      <c r="I3" s="5"/>
      <c r="J3" s="15"/>
      <c r="K3" s="7"/>
      <c r="L3" s="16">
        <f ca="1">L2-(SUM(J9:J30)+(SUM(K9:K30)))</f>
        <v>54040.319560000047</v>
      </c>
      <c r="M3" s="17"/>
      <c r="N3" s="18" t="s">
        <v>7</v>
      </c>
      <c r="O3" s="19">
        <f ca="1">L3+O2</f>
        <v>54076.929560000048</v>
      </c>
    </row>
    <row r="4" spans="1:15" ht="17" thickBot="1">
      <c r="A4" s="2"/>
      <c r="F4" s="1"/>
      <c r="G4" s="1"/>
      <c r="H4" s="20" t="s">
        <v>8</v>
      </c>
      <c r="I4" s="5"/>
      <c r="J4" s="6"/>
      <c r="K4" s="21"/>
      <c r="L4" s="22">
        <f ca="1">L2-SUM(H9:H30)+SUM(K9:K30)</f>
        <v>54040.319560000047</v>
      </c>
      <c r="M4" s="9"/>
      <c r="N4" s="9"/>
      <c r="O4" s="9"/>
    </row>
    <row r="5" spans="1:15" ht="17" thickBot="1">
      <c r="A5" s="2"/>
      <c r="F5" s="1"/>
      <c r="G5" s="1"/>
      <c r="H5" s="4" t="s">
        <v>9</v>
      </c>
      <c r="I5" s="5"/>
      <c r="J5" s="6"/>
      <c r="K5" s="7"/>
      <c r="L5" s="16">
        <v>0</v>
      </c>
      <c r="M5" s="9"/>
      <c r="N5" s="23" t="s">
        <v>10</v>
      </c>
      <c r="O5" s="24">
        <f>1080000</f>
        <v>1080000</v>
      </c>
    </row>
    <row r="6" spans="1:15" ht="17" thickBot="1">
      <c r="A6" s="2"/>
      <c r="F6" s="1"/>
      <c r="G6" s="1"/>
      <c r="H6" s="4" t="s">
        <v>11</v>
      </c>
      <c r="I6" s="5"/>
      <c r="J6" s="6"/>
      <c r="K6" s="7"/>
      <c r="L6" s="16">
        <v>0</v>
      </c>
      <c r="M6" s="9"/>
      <c r="N6" s="23" t="s">
        <v>12</v>
      </c>
      <c r="O6" s="25">
        <f ca="1">O5+L4</f>
        <v>1134040.31956</v>
      </c>
    </row>
    <row r="7" spans="1:15">
      <c r="A7" s="2"/>
      <c r="F7" s="1"/>
      <c r="G7" s="1"/>
      <c r="H7" s="26"/>
      <c r="J7" s="1"/>
      <c r="K7" s="26"/>
      <c r="L7" s="26"/>
    </row>
    <row r="8" spans="1:15" s="33" customFormat="1" ht="30">
      <c r="A8" s="27" t="s">
        <v>13</v>
      </c>
      <c r="B8" s="28" t="s">
        <v>14</v>
      </c>
      <c r="C8" s="28" t="s">
        <v>15</v>
      </c>
      <c r="D8" s="29" t="s">
        <v>16</v>
      </c>
      <c r="E8" s="50" t="s">
        <v>37</v>
      </c>
      <c r="F8" s="30" t="s">
        <v>17</v>
      </c>
      <c r="G8" s="30" t="s">
        <v>18</v>
      </c>
      <c r="H8" s="30" t="s">
        <v>19</v>
      </c>
      <c r="I8" s="31" t="s">
        <v>20</v>
      </c>
      <c r="J8" s="32" t="s">
        <v>21</v>
      </c>
      <c r="K8" s="28" t="s">
        <v>22</v>
      </c>
      <c r="L8" s="28" t="s">
        <v>23</v>
      </c>
      <c r="M8" s="28" t="s">
        <v>24</v>
      </c>
      <c r="N8" s="28" t="s">
        <v>25</v>
      </c>
      <c r="O8" s="28" t="s">
        <v>26</v>
      </c>
    </row>
    <row r="9" spans="1:15">
      <c r="A9" s="34">
        <v>41236</v>
      </c>
      <c r="B9" s="35" t="s">
        <v>27</v>
      </c>
      <c r="C9" s="35" t="s">
        <v>28</v>
      </c>
      <c r="D9" s="36">
        <v>41251</v>
      </c>
      <c r="E9" s="51" t="e">
        <f ca="1">IF([1]!Table12[[#This Row],[Mise en Paiement]]-(TODAY())&lt;0, 0, [1]!Table12[[#This Row],[Mise en Paiement]]-TODAY())</f>
        <v>#REF!</v>
      </c>
      <c r="F9" s="37">
        <v>66.400000000000006</v>
      </c>
      <c r="G9" s="37">
        <v>13.02</v>
      </c>
      <c r="H9" s="37">
        <f>G9+F9</f>
        <v>79.42</v>
      </c>
      <c r="I9" s="38">
        <v>1</v>
      </c>
      <c r="J9" s="37">
        <f>IF(I9=1, H9, 0)</f>
        <v>79.42</v>
      </c>
      <c r="K9" s="39"/>
      <c r="L9" s="40">
        <f ca="1">L2-J9+K9</f>
        <v>56172.539560000048</v>
      </c>
      <c r="M9" s="41" t="s">
        <v>29</v>
      </c>
      <c r="N9" s="35" t="s">
        <v>30</v>
      </c>
      <c r="O9" s="35" t="s">
        <v>31</v>
      </c>
    </row>
    <row r="10" spans="1:15">
      <c r="A10" s="42">
        <v>41247</v>
      </c>
      <c r="B10" s="43" t="s">
        <v>32</v>
      </c>
      <c r="C10" s="43" t="s">
        <v>33</v>
      </c>
      <c r="D10" s="44">
        <v>41247</v>
      </c>
      <c r="E10" s="51" t="e">
        <f ca="1">IF([1]!Table12[[#This Row],[Mise en Paiement]]-(TODAY())&lt;0, 0, [1]!Table12[[#This Row],[Mise en Paiement]]-TODAY())</f>
        <v>#REF!</v>
      </c>
      <c r="F10" s="45">
        <v>1815.09</v>
      </c>
      <c r="G10" s="45">
        <v>317.13</v>
      </c>
      <c r="H10" s="45">
        <f>G10+F10</f>
        <v>2132.2199999999998</v>
      </c>
      <c r="I10" s="43">
        <v>1</v>
      </c>
      <c r="J10" s="45">
        <f>IF(I10=1, H10, 0)</f>
        <v>2132.2199999999998</v>
      </c>
      <c r="K10" s="43"/>
      <c r="L10" s="46">
        <f ca="1">L9-J10+K10</f>
        <v>54040.319560000047</v>
      </c>
      <c r="M10" s="43" t="s">
        <v>34</v>
      </c>
      <c r="N10" s="43" t="s">
        <v>35</v>
      </c>
      <c r="O10" s="43" t="s">
        <v>36</v>
      </c>
    </row>
  </sheetData>
  <conditionalFormatting sqref="D9:D10">
    <cfRule type="timePeriod" dxfId="1863" priority="468" timePeriod="thisMonth">
      <formula>AND(MONTH(D9)=MONTH(TODAY()),YEAR(D9)=YEAR(TODAY()))</formula>
    </cfRule>
  </conditionalFormatting>
  <conditionalFormatting sqref="D9:D10">
    <cfRule type="timePeriod" dxfId="1862" priority="467" timePeriod="nextMonth">
      <formula>AND(MONTH(D9)=MONTH(EDATE(TODAY(),0+1)),YEAR(D9)=YEAR(EDATE(TODAY(),0+1)))</formula>
    </cfRule>
  </conditionalFormatting>
  <conditionalFormatting sqref="D9:D10">
    <cfRule type="timePeriod" dxfId="1861" priority="466" timePeriod="lastMonth">
      <formula>AND(MONTH(D9)=MONTH(EDATE(TODAY(),0-1)),YEAR(D9)=YEAR(EDATE(TODAY(),0-1)))</formula>
    </cfRule>
  </conditionalFormatting>
  <conditionalFormatting sqref="D9:D10">
    <cfRule type="timePeriod" dxfId="1860" priority="465" timePeriod="thisMonth">
      <formula>AND(MONTH(D9)=MONTH(TODAY()),YEAR(D9)=YEAR(TODAY()))</formula>
    </cfRule>
  </conditionalFormatting>
  <conditionalFormatting sqref="D9:D10">
    <cfRule type="timePeriod" dxfId="1859" priority="464" timePeriod="nextMonth">
      <formula>AND(MONTH(D9)=MONTH(EDATE(TODAY(),0+1)),YEAR(D9)=YEAR(EDATE(TODAY(),0+1)))</formula>
    </cfRule>
  </conditionalFormatting>
  <conditionalFormatting sqref="D9:D10">
    <cfRule type="timePeriod" dxfId="1858" priority="463" timePeriod="thisMonth">
      <formula>AND(MONTH(D9)=MONTH(TODAY()),YEAR(D9)=YEAR(TODAY()))</formula>
    </cfRule>
  </conditionalFormatting>
  <conditionalFormatting sqref="D9:D10">
    <cfRule type="timePeriod" dxfId="1857" priority="462" timePeriod="nextMonth">
      <formula>AND(MONTH(D9)=MONTH(EDATE(TODAY(),0+1)),YEAR(D9)=YEAR(EDATE(TODAY(),0+1)))</formula>
    </cfRule>
  </conditionalFormatting>
  <conditionalFormatting sqref="D9:D10">
    <cfRule type="timePeriod" dxfId="1856" priority="461" timePeriod="thisMonth">
      <formula>AND(MONTH(D9)=MONTH(TODAY()),YEAR(D9)=YEAR(TODAY()))</formula>
    </cfRule>
  </conditionalFormatting>
  <conditionalFormatting sqref="D9:D10">
    <cfRule type="timePeriod" dxfId="1855" priority="460" timePeriod="nextMonth">
      <formula>AND(MONTH(D9)=MONTH(EDATE(TODAY(),0+1)),YEAR(D9)=YEAR(EDATE(TODAY(),0+1)))</formula>
    </cfRule>
  </conditionalFormatting>
  <conditionalFormatting sqref="D9:D10">
    <cfRule type="timePeriod" dxfId="1854" priority="459" timePeriod="thisMonth">
      <formula>AND(MONTH(D9)=MONTH(TODAY()),YEAR(D9)=YEAR(TODAY()))</formula>
    </cfRule>
  </conditionalFormatting>
  <conditionalFormatting sqref="D9:D10">
    <cfRule type="timePeriod" dxfId="1853" priority="458" timePeriod="nextMonth">
      <formula>AND(MONTH(D9)=MONTH(EDATE(TODAY(),0+1)),YEAR(D9)=YEAR(EDATE(TODAY(),0+1)))</formula>
    </cfRule>
  </conditionalFormatting>
  <conditionalFormatting sqref="D9:D10">
    <cfRule type="timePeriod" dxfId="1852" priority="457" timePeriod="thisMonth">
      <formula>AND(MONTH(D9)=MONTH(TODAY()),YEAR(D9)=YEAR(TODAY()))</formula>
    </cfRule>
  </conditionalFormatting>
  <conditionalFormatting sqref="D9:D10">
    <cfRule type="timePeriod" dxfId="1851" priority="456" timePeriod="nextMonth">
      <formula>AND(MONTH(D9)=MONTH(EDATE(TODAY(),0+1)),YEAR(D9)=YEAR(EDATE(TODAY(),0+1)))</formula>
    </cfRule>
  </conditionalFormatting>
  <conditionalFormatting sqref="D9:D10">
    <cfRule type="timePeriod" dxfId="1850" priority="455" timePeriod="thisMonth">
      <formula>AND(MONTH(D9)=MONTH(TODAY()),YEAR(D9)=YEAR(TODAY()))</formula>
    </cfRule>
  </conditionalFormatting>
  <conditionalFormatting sqref="D9:D10">
    <cfRule type="timePeriod" dxfId="1849" priority="454" timePeriod="nextMonth">
      <formula>AND(MONTH(D9)=MONTH(EDATE(TODAY(),0+1)),YEAR(D9)=YEAR(EDATE(TODAY(),0+1)))</formula>
    </cfRule>
  </conditionalFormatting>
  <conditionalFormatting sqref="D9:D10">
    <cfRule type="timePeriod" dxfId="1848" priority="453" timePeriod="thisMonth">
      <formula>AND(MONTH(D9)=MONTH(TODAY()),YEAR(D9)=YEAR(TODAY()))</formula>
    </cfRule>
  </conditionalFormatting>
  <conditionalFormatting sqref="D9:D10">
    <cfRule type="timePeriod" dxfId="1847" priority="452" timePeriod="nextMonth">
      <formula>AND(MONTH(D9)=MONTH(EDATE(TODAY(),0+1)),YEAR(D9)=YEAR(EDATE(TODAY(),0+1)))</formula>
    </cfRule>
  </conditionalFormatting>
  <conditionalFormatting sqref="D9:D10">
    <cfRule type="timePeriod" dxfId="1846" priority="451" timePeriod="thisMonth">
      <formula>AND(MONTH(D9)=MONTH(TODAY()),YEAR(D9)=YEAR(TODAY()))</formula>
    </cfRule>
  </conditionalFormatting>
  <conditionalFormatting sqref="D9:D10">
    <cfRule type="timePeriod" dxfId="1845" priority="450" timePeriod="nextMonth">
      <formula>AND(MONTH(D9)=MONTH(EDATE(TODAY(),0+1)),YEAR(D9)=YEAR(EDATE(TODAY(),0+1)))</formula>
    </cfRule>
  </conditionalFormatting>
  <conditionalFormatting sqref="D9:D10">
    <cfRule type="timePeriod" dxfId="1844" priority="449" timePeriod="thisMonth">
      <formula>AND(MONTH(D9)=MONTH(TODAY()),YEAR(D9)=YEAR(TODAY()))</formula>
    </cfRule>
  </conditionalFormatting>
  <conditionalFormatting sqref="D9:D10">
    <cfRule type="timePeriod" dxfId="1843" priority="448" timePeriod="nextMonth">
      <formula>AND(MONTH(D9)=MONTH(EDATE(TODAY(),0+1)),YEAR(D9)=YEAR(EDATE(TODAY(),0+1)))</formula>
    </cfRule>
  </conditionalFormatting>
  <conditionalFormatting sqref="D9:D10">
    <cfRule type="timePeriod" dxfId="1842" priority="447" timePeriod="thisMonth">
      <formula>AND(MONTH(D9)=MONTH(TODAY()),YEAR(D9)=YEAR(TODAY()))</formula>
    </cfRule>
  </conditionalFormatting>
  <conditionalFormatting sqref="D9:D10">
    <cfRule type="timePeriod" dxfId="1841" priority="446" timePeriod="nextMonth">
      <formula>AND(MONTH(D9)=MONTH(EDATE(TODAY(),0+1)),YEAR(D9)=YEAR(EDATE(TODAY(),0+1)))</formula>
    </cfRule>
  </conditionalFormatting>
  <conditionalFormatting sqref="D9:D10">
    <cfRule type="timePeriod" dxfId="1840" priority="445" timePeriod="thisMonth">
      <formula>AND(MONTH(D9)=MONTH(TODAY()),YEAR(D9)=YEAR(TODAY()))</formula>
    </cfRule>
  </conditionalFormatting>
  <conditionalFormatting sqref="D9:D10">
    <cfRule type="timePeriod" dxfId="1839" priority="444" timePeriod="nextMonth">
      <formula>AND(MONTH(D9)=MONTH(EDATE(TODAY(),0+1)),YEAR(D9)=YEAR(EDATE(TODAY(),0+1)))</formula>
    </cfRule>
  </conditionalFormatting>
  <conditionalFormatting sqref="D9:D10">
    <cfRule type="timePeriod" dxfId="1838" priority="443" timePeriod="thisMonth">
      <formula>AND(MONTH(D9)=MONTH(TODAY()),YEAR(D9)=YEAR(TODAY()))</formula>
    </cfRule>
  </conditionalFormatting>
  <conditionalFormatting sqref="D9:D10">
    <cfRule type="timePeriod" dxfId="1837" priority="442" timePeriod="nextMonth">
      <formula>AND(MONTH(D9)=MONTH(EDATE(TODAY(),0+1)),YEAR(D9)=YEAR(EDATE(TODAY(),0+1)))</formula>
    </cfRule>
  </conditionalFormatting>
  <conditionalFormatting sqref="D9:D10">
    <cfRule type="timePeriod" dxfId="1836" priority="441" timePeriod="thisMonth">
      <formula>AND(MONTH(D9)=MONTH(TODAY()),YEAR(D9)=YEAR(TODAY()))</formula>
    </cfRule>
  </conditionalFormatting>
  <conditionalFormatting sqref="D9:D10">
    <cfRule type="timePeriod" dxfId="1835" priority="440" timePeriod="nextMonth">
      <formula>AND(MONTH(D9)=MONTH(EDATE(TODAY(),0+1)),YEAR(D9)=YEAR(EDATE(TODAY(),0+1)))</formula>
    </cfRule>
  </conditionalFormatting>
  <conditionalFormatting sqref="D9:D10">
    <cfRule type="timePeriod" dxfId="1834" priority="439" timePeriod="thisMonth">
      <formula>AND(MONTH(D9)=MONTH(TODAY()),YEAR(D9)=YEAR(TODAY()))</formula>
    </cfRule>
  </conditionalFormatting>
  <conditionalFormatting sqref="D9:D10">
    <cfRule type="timePeriod" dxfId="1833" priority="438" timePeriod="nextMonth">
      <formula>AND(MONTH(D9)=MONTH(EDATE(TODAY(),0+1)),YEAR(D9)=YEAR(EDATE(TODAY(),0+1)))</formula>
    </cfRule>
  </conditionalFormatting>
  <conditionalFormatting sqref="D9:D10">
    <cfRule type="timePeriod" dxfId="1832" priority="437" timePeriod="thisMonth">
      <formula>AND(MONTH(D9)=MONTH(TODAY()),YEAR(D9)=YEAR(TODAY()))</formula>
    </cfRule>
  </conditionalFormatting>
  <conditionalFormatting sqref="D9:D10">
    <cfRule type="timePeriod" dxfId="1831" priority="436" timePeriod="nextMonth">
      <formula>AND(MONTH(D9)=MONTH(EDATE(TODAY(),0+1)),YEAR(D9)=YEAR(EDATE(TODAY(),0+1)))</formula>
    </cfRule>
  </conditionalFormatting>
  <conditionalFormatting sqref="D9:D10">
    <cfRule type="timePeriod" dxfId="1830" priority="435" timePeriod="thisMonth">
      <formula>AND(MONTH(D9)=MONTH(TODAY()),YEAR(D9)=YEAR(TODAY()))</formula>
    </cfRule>
  </conditionalFormatting>
  <conditionalFormatting sqref="D9:D10">
    <cfRule type="timePeriod" dxfId="1829" priority="434" timePeriod="nextMonth">
      <formula>AND(MONTH(D9)=MONTH(EDATE(TODAY(),0+1)),YEAR(D9)=YEAR(EDATE(TODAY(),0+1)))</formula>
    </cfRule>
  </conditionalFormatting>
  <conditionalFormatting sqref="D9:D10">
    <cfRule type="timePeriod" dxfId="1828" priority="433" timePeriod="thisMonth">
      <formula>AND(MONTH(D9)=MONTH(TODAY()),YEAR(D9)=YEAR(TODAY()))</formula>
    </cfRule>
  </conditionalFormatting>
  <conditionalFormatting sqref="D9:D10">
    <cfRule type="timePeriod" dxfId="1827" priority="432" timePeriod="nextMonth">
      <formula>AND(MONTH(D9)=MONTH(EDATE(TODAY(),0+1)),YEAR(D9)=YEAR(EDATE(TODAY(),0+1)))</formula>
    </cfRule>
  </conditionalFormatting>
  <conditionalFormatting sqref="D9:D10">
    <cfRule type="timePeriod" dxfId="1826" priority="431" timePeriod="thisMonth">
      <formula>AND(MONTH(D9)=MONTH(TODAY()),YEAR(D9)=YEAR(TODAY()))</formula>
    </cfRule>
  </conditionalFormatting>
  <conditionalFormatting sqref="D9:D10">
    <cfRule type="timePeriod" dxfId="1825" priority="430" timePeriod="nextMonth">
      <formula>AND(MONTH(D9)=MONTH(EDATE(TODAY(),0+1)),YEAR(D9)=YEAR(EDATE(TODAY(),0+1)))</formula>
    </cfRule>
  </conditionalFormatting>
  <conditionalFormatting sqref="D9:D10">
    <cfRule type="timePeriod" dxfId="1824" priority="429" timePeriod="thisMonth">
      <formula>AND(MONTH(D9)=MONTH(TODAY()),YEAR(D9)=YEAR(TODAY()))</formula>
    </cfRule>
  </conditionalFormatting>
  <conditionalFormatting sqref="D9:D10">
    <cfRule type="timePeriod" dxfId="1823" priority="428" timePeriod="nextMonth">
      <formula>AND(MONTH(D9)=MONTH(EDATE(TODAY(),0+1)),YEAR(D9)=YEAR(EDATE(TODAY(),0+1)))</formula>
    </cfRule>
  </conditionalFormatting>
  <conditionalFormatting sqref="D9:D10">
    <cfRule type="timePeriod" dxfId="1822" priority="427" timePeriod="thisMonth">
      <formula>AND(MONTH(D9)=MONTH(TODAY()),YEAR(D9)=YEAR(TODAY()))</formula>
    </cfRule>
  </conditionalFormatting>
  <conditionalFormatting sqref="D9:D10">
    <cfRule type="timePeriod" dxfId="1821" priority="426" timePeriod="nextMonth">
      <formula>AND(MONTH(D9)=MONTH(EDATE(TODAY(),0+1)),YEAR(D9)=YEAR(EDATE(TODAY(),0+1)))</formula>
    </cfRule>
  </conditionalFormatting>
  <conditionalFormatting sqref="D9:D10">
    <cfRule type="timePeriod" dxfId="1820" priority="425" timePeriod="thisMonth">
      <formula>AND(MONTH(D9)=MONTH(TODAY()),YEAR(D9)=YEAR(TODAY()))</formula>
    </cfRule>
  </conditionalFormatting>
  <conditionalFormatting sqref="D9:D10">
    <cfRule type="timePeriod" dxfId="1819" priority="424" timePeriod="nextMonth">
      <formula>AND(MONTH(D9)=MONTH(EDATE(TODAY(),0+1)),YEAR(D9)=YEAR(EDATE(TODAY(),0+1)))</formula>
    </cfRule>
  </conditionalFormatting>
  <conditionalFormatting sqref="D9:D10">
    <cfRule type="timePeriod" dxfId="1818" priority="423" timePeriod="thisMonth">
      <formula>AND(MONTH(D9)=MONTH(TODAY()),YEAR(D9)=YEAR(TODAY()))</formula>
    </cfRule>
  </conditionalFormatting>
  <conditionalFormatting sqref="D9:D10">
    <cfRule type="timePeriod" dxfId="1817" priority="422" timePeriod="nextMonth">
      <formula>AND(MONTH(D9)=MONTH(EDATE(TODAY(),0+1)),YEAR(D9)=YEAR(EDATE(TODAY(),0+1)))</formula>
    </cfRule>
  </conditionalFormatting>
  <conditionalFormatting sqref="D9:D10">
    <cfRule type="timePeriod" dxfId="1816" priority="421" timePeriod="thisMonth">
      <formula>AND(MONTH(D9)=MONTH(TODAY()),YEAR(D9)=YEAR(TODAY()))</formula>
    </cfRule>
  </conditionalFormatting>
  <conditionalFormatting sqref="D9:D10">
    <cfRule type="timePeriod" dxfId="1815" priority="420" timePeriod="nextMonth">
      <formula>AND(MONTH(D9)=MONTH(EDATE(TODAY(),0+1)),YEAR(D9)=YEAR(EDATE(TODAY(),0+1)))</formula>
    </cfRule>
  </conditionalFormatting>
  <conditionalFormatting sqref="D9:D10">
    <cfRule type="timePeriod" dxfId="1814" priority="419" timePeriod="thisMonth">
      <formula>AND(MONTH(D9)=MONTH(TODAY()),YEAR(D9)=YEAR(TODAY()))</formula>
    </cfRule>
  </conditionalFormatting>
  <conditionalFormatting sqref="D9:D10">
    <cfRule type="timePeriod" dxfId="1813" priority="418" timePeriod="nextMonth">
      <formula>AND(MONTH(D9)=MONTH(EDATE(TODAY(),0+1)),YEAR(D9)=YEAR(EDATE(TODAY(),0+1)))</formula>
    </cfRule>
  </conditionalFormatting>
  <conditionalFormatting sqref="D9:D10">
    <cfRule type="timePeriod" dxfId="1812" priority="417" timePeriod="thisMonth">
      <formula>AND(MONTH(D9)=MONTH(TODAY()),YEAR(D9)=YEAR(TODAY()))</formula>
    </cfRule>
  </conditionalFormatting>
  <conditionalFormatting sqref="D9:D10">
    <cfRule type="timePeriod" dxfId="1811" priority="416" timePeriod="nextMonth">
      <formula>AND(MONTH(D9)=MONTH(EDATE(TODAY(),0+1)),YEAR(D9)=YEAR(EDATE(TODAY(),0+1)))</formula>
    </cfRule>
  </conditionalFormatting>
  <conditionalFormatting sqref="D9:D10">
    <cfRule type="timePeriod" dxfId="1810" priority="415" timePeriod="thisMonth">
      <formula>AND(MONTH(D9)=MONTH(TODAY()),YEAR(D9)=YEAR(TODAY()))</formula>
    </cfRule>
  </conditionalFormatting>
  <conditionalFormatting sqref="D9:D10">
    <cfRule type="timePeriod" dxfId="1809" priority="414" timePeriod="nextMonth">
      <formula>AND(MONTH(D9)=MONTH(EDATE(TODAY(),0+1)),YEAR(D9)=YEAR(EDATE(TODAY(),0+1)))</formula>
    </cfRule>
  </conditionalFormatting>
  <conditionalFormatting sqref="D9:D10">
    <cfRule type="timePeriod" dxfId="1808" priority="413" timePeriod="thisMonth">
      <formula>AND(MONTH(D9)=MONTH(TODAY()),YEAR(D9)=YEAR(TODAY()))</formula>
    </cfRule>
  </conditionalFormatting>
  <conditionalFormatting sqref="D9:D10">
    <cfRule type="timePeriod" dxfId="1807" priority="412" timePeriod="nextMonth">
      <formula>AND(MONTH(D9)=MONTH(EDATE(TODAY(),0+1)),YEAR(D9)=YEAR(EDATE(TODAY(),0+1)))</formula>
    </cfRule>
  </conditionalFormatting>
  <conditionalFormatting sqref="D9:D10">
    <cfRule type="timePeriod" dxfId="1806" priority="411" timePeriod="thisMonth">
      <formula>AND(MONTH(D9)=MONTH(TODAY()),YEAR(D9)=YEAR(TODAY()))</formula>
    </cfRule>
  </conditionalFormatting>
  <conditionalFormatting sqref="D9:D10">
    <cfRule type="timePeriod" dxfId="1805" priority="410" timePeriod="nextMonth">
      <formula>AND(MONTH(D9)=MONTH(EDATE(TODAY(),0+1)),YEAR(D9)=YEAR(EDATE(TODAY(),0+1)))</formula>
    </cfRule>
  </conditionalFormatting>
  <conditionalFormatting sqref="D9:D10">
    <cfRule type="timePeriod" dxfId="1804" priority="409" timePeriod="thisMonth">
      <formula>AND(MONTH(D9)=MONTH(TODAY()),YEAR(D9)=YEAR(TODAY()))</formula>
    </cfRule>
  </conditionalFormatting>
  <conditionalFormatting sqref="D9:D10">
    <cfRule type="timePeriod" dxfId="1803" priority="408" timePeriod="nextMonth">
      <formula>AND(MONTH(D9)=MONTH(EDATE(TODAY(),0+1)),YEAR(D9)=YEAR(EDATE(TODAY(),0+1)))</formula>
    </cfRule>
  </conditionalFormatting>
  <conditionalFormatting sqref="D9:D10">
    <cfRule type="timePeriod" dxfId="1802" priority="407" timePeriod="thisMonth">
      <formula>AND(MONTH(D9)=MONTH(TODAY()),YEAR(D9)=YEAR(TODAY()))</formula>
    </cfRule>
  </conditionalFormatting>
  <conditionalFormatting sqref="D9:D10">
    <cfRule type="timePeriod" dxfId="1801" priority="406" timePeriod="nextMonth">
      <formula>AND(MONTH(D9)=MONTH(EDATE(TODAY(),0+1)),YEAR(D9)=YEAR(EDATE(TODAY(),0+1)))</formula>
    </cfRule>
  </conditionalFormatting>
  <conditionalFormatting sqref="D9:D10">
    <cfRule type="timePeriod" dxfId="1800" priority="405" timePeriod="thisMonth">
      <formula>AND(MONTH(D9)=MONTH(TODAY()),YEAR(D9)=YEAR(TODAY()))</formula>
    </cfRule>
  </conditionalFormatting>
  <conditionalFormatting sqref="D9:D10">
    <cfRule type="timePeriod" dxfId="1799" priority="404" timePeriod="nextMonth">
      <formula>AND(MONTH(D9)=MONTH(EDATE(TODAY(),0+1)),YEAR(D9)=YEAR(EDATE(TODAY(),0+1)))</formula>
    </cfRule>
  </conditionalFormatting>
  <conditionalFormatting sqref="D9:D10">
    <cfRule type="timePeriod" dxfId="1798" priority="403" timePeriod="thisMonth">
      <formula>AND(MONTH(D9)=MONTH(TODAY()),YEAR(D9)=YEAR(TODAY()))</formula>
    </cfRule>
  </conditionalFormatting>
  <conditionalFormatting sqref="D9:D10">
    <cfRule type="timePeriod" dxfId="1797" priority="402" timePeriod="nextMonth">
      <formula>AND(MONTH(D9)=MONTH(EDATE(TODAY(),0+1)),YEAR(D9)=YEAR(EDATE(TODAY(),0+1)))</formula>
    </cfRule>
  </conditionalFormatting>
  <conditionalFormatting sqref="D9:D10">
    <cfRule type="timePeriod" dxfId="1796" priority="401" timePeriod="thisMonth">
      <formula>AND(MONTH(D9)=MONTH(TODAY()),YEAR(D9)=YEAR(TODAY()))</formula>
    </cfRule>
  </conditionalFormatting>
  <conditionalFormatting sqref="D9:D10">
    <cfRule type="timePeriod" dxfId="1795" priority="400" timePeriod="nextMonth">
      <formula>AND(MONTH(D9)=MONTH(EDATE(TODAY(),0+1)),YEAR(D9)=YEAR(EDATE(TODAY(),0+1)))</formula>
    </cfRule>
  </conditionalFormatting>
  <conditionalFormatting sqref="D9:D10">
    <cfRule type="timePeriod" dxfId="1794" priority="399" timePeriod="thisMonth">
      <formula>AND(MONTH(D9)=MONTH(TODAY()),YEAR(D9)=YEAR(TODAY()))</formula>
    </cfRule>
  </conditionalFormatting>
  <conditionalFormatting sqref="D9:D10">
    <cfRule type="timePeriod" dxfId="1793" priority="398" timePeriod="nextMonth">
      <formula>AND(MONTH(D9)=MONTH(EDATE(TODAY(),0+1)),YEAR(D9)=YEAR(EDATE(TODAY(),0+1)))</formula>
    </cfRule>
  </conditionalFormatting>
  <conditionalFormatting sqref="D9:D10">
    <cfRule type="timePeriod" dxfId="1792" priority="397" timePeriod="thisMonth">
      <formula>AND(MONTH(D9)=MONTH(TODAY()),YEAR(D9)=YEAR(TODAY()))</formula>
    </cfRule>
  </conditionalFormatting>
  <conditionalFormatting sqref="D9:D10">
    <cfRule type="timePeriod" dxfId="1791" priority="396" timePeriod="nextMonth">
      <formula>AND(MONTH(D9)=MONTH(EDATE(TODAY(),0+1)),YEAR(D9)=YEAR(EDATE(TODAY(),0+1)))</formula>
    </cfRule>
  </conditionalFormatting>
  <conditionalFormatting sqref="D9:D10">
    <cfRule type="timePeriod" dxfId="1790" priority="395" timePeriod="thisMonth">
      <formula>AND(MONTH(D9)=MONTH(TODAY()),YEAR(D9)=YEAR(TODAY()))</formula>
    </cfRule>
  </conditionalFormatting>
  <conditionalFormatting sqref="D9:D10">
    <cfRule type="timePeriod" dxfId="1789" priority="394" timePeriod="nextMonth">
      <formula>AND(MONTH(D9)=MONTH(EDATE(TODAY(),0+1)),YEAR(D9)=YEAR(EDATE(TODAY(),0+1)))</formula>
    </cfRule>
  </conditionalFormatting>
  <conditionalFormatting sqref="D9:D10">
    <cfRule type="timePeriod" dxfId="1788" priority="393" timePeriod="thisMonth">
      <formula>AND(MONTH(D9)=MONTH(TODAY()),YEAR(D9)=YEAR(TODAY()))</formula>
    </cfRule>
  </conditionalFormatting>
  <conditionalFormatting sqref="D9:D10">
    <cfRule type="timePeriod" dxfId="1787" priority="392" timePeriod="nextMonth">
      <formula>AND(MONTH(D9)=MONTH(EDATE(TODAY(),0+1)),YEAR(D9)=YEAR(EDATE(TODAY(),0+1)))</formula>
    </cfRule>
  </conditionalFormatting>
  <conditionalFormatting sqref="D9:D10">
    <cfRule type="timePeriod" dxfId="1786" priority="391" timePeriod="thisMonth">
      <formula>AND(MONTH(D9)=MONTH(TODAY()),YEAR(D9)=YEAR(TODAY()))</formula>
    </cfRule>
  </conditionalFormatting>
  <conditionalFormatting sqref="D9:D10">
    <cfRule type="timePeriod" dxfId="1785" priority="390" timePeriod="nextMonth">
      <formula>AND(MONTH(D9)=MONTH(EDATE(TODAY(),0+1)),YEAR(D9)=YEAR(EDATE(TODAY(),0+1)))</formula>
    </cfRule>
  </conditionalFormatting>
  <conditionalFormatting sqref="D9:D10">
    <cfRule type="timePeriod" dxfId="1784" priority="389" timePeriod="thisMonth">
      <formula>AND(MONTH(D9)=MONTH(TODAY()),YEAR(D9)=YEAR(TODAY()))</formula>
    </cfRule>
  </conditionalFormatting>
  <conditionalFormatting sqref="D9:D10">
    <cfRule type="timePeriod" dxfId="1783" priority="388" timePeriod="nextMonth">
      <formula>AND(MONTH(D9)=MONTH(EDATE(TODAY(),0+1)),YEAR(D9)=YEAR(EDATE(TODAY(),0+1)))</formula>
    </cfRule>
  </conditionalFormatting>
  <conditionalFormatting sqref="D9:D10">
    <cfRule type="timePeriod" dxfId="1782" priority="387" timePeriod="thisMonth">
      <formula>AND(MONTH(D9)=MONTH(TODAY()),YEAR(D9)=YEAR(TODAY()))</formula>
    </cfRule>
  </conditionalFormatting>
  <conditionalFormatting sqref="D9:D10">
    <cfRule type="timePeriod" dxfId="1781" priority="386" timePeriod="nextMonth">
      <formula>AND(MONTH(D9)=MONTH(EDATE(TODAY(),0+1)),YEAR(D9)=YEAR(EDATE(TODAY(),0+1)))</formula>
    </cfRule>
  </conditionalFormatting>
  <conditionalFormatting sqref="D9:D10">
    <cfRule type="timePeriod" dxfId="1780" priority="385" timePeriod="thisMonth">
      <formula>AND(MONTH(D9)=MONTH(TODAY()),YEAR(D9)=YEAR(TODAY()))</formula>
    </cfRule>
  </conditionalFormatting>
  <conditionalFormatting sqref="D9:D10">
    <cfRule type="timePeriod" dxfId="1779" priority="384" timePeriod="nextMonth">
      <formula>AND(MONTH(D9)=MONTH(EDATE(TODAY(),0+1)),YEAR(D9)=YEAR(EDATE(TODAY(),0+1)))</formula>
    </cfRule>
  </conditionalFormatting>
  <conditionalFormatting sqref="D9:D10">
    <cfRule type="timePeriod" dxfId="1778" priority="383" timePeriod="thisMonth">
      <formula>AND(MONTH(D9)=MONTH(TODAY()),YEAR(D9)=YEAR(TODAY()))</formula>
    </cfRule>
  </conditionalFormatting>
  <conditionalFormatting sqref="D9:D10">
    <cfRule type="timePeriod" dxfId="1777" priority="382" timePeriod="nextMonth">
      <formula>AND(MONTH(D9)=MONTH(EDATE(TODAY(),0+1)),YEAR(D9)=YEAR(EDATE(TODAY(),0+1)))</formula>
    </cfRule>
  </conditionalFormatting>
  <conditionalFormatting sqref="D9:D10">
    <cfRule type="timePeriod" dxfId="1776" priority="381" timePeriod="thisMonth">
      <formula>AND(MONTH(D9)=MONTH(TODAY()),YEAR(D9)=YEAR(TODAY()))</formula>
    </cfRule>
  </conditionalFormatting>
  <conditionalFormatting sqref="D9:D10">
    <cfRule type="timePeriod" dxfId="1775" priority="380" timePeriod="nextMonth">
      <formula>AND(MONTH(D9)=MONTH(EDATE(TODAY(),0+1)),YEAR(D9)=YEAR(EDATE(TODAY(),0+1)))</formula>
    </cfRule>
  </conditionalFormatting>
  <conditionalFormatting sqref="D9:D10">
    <cfRule type="timePeriod" dxfId="1774" priority="379" timePeriod="thisMonth">
      <formula>AND(MONTH(D9)=MONTH(TODAY()),YEAR(D9)=YEAR(TODAY()))</formula>
    </cfRule>
  </conditionalFormatting>
  <conditionalFormatting sqref="D9:D10">
    <cfRule type="timePeriod" dxfId="1773" priority="378" timePeriod="nextMonth">
      <formula>AND(MONTH(D9)=MONTH(EDATE(TODAY(),0+1)),YEAR(D9)=YEAR(EDATE(TODAY(),0+1)))</formula>
    </cfRule>
  </conditionalFormatting>
  <conditionalFormatting sqref="D9:D10">
    <cfRule type="timePeriod" dxfId="1772" priority="377" timePeriod="thisMonth">
      <formula>AND(MONTH(D9)=MONTH(TODAY()),YEAR(D9)=YEAR(TODAY()))</formula>
    </cfRule>
  </conditionalFormatting>
  <conditionalFormatting sqref="D9:D10">
    <cfRule type="timePeriod" dxfId="1771" priority="376" timePeriod="nextMonth">
      <formula>AND(MONTH(D9)=MONTH(EDATE(TODAY(),0+1)),YEAR(D9)=YEAR(EDATE(TODAY(),0+1)))</formula>
    </cfRule>
  </conditionalFormatting>
  <conditionalFormatting sqref="D9:D10">
    <cfRule type="timePeriod" dxfId="1770" priority="375" timePeriod="thisMonth">
      <formula>AND(MONTH(D9)=MONTH(TODAY()),YEAR(D9)=YEAR(TODAY()))</formula>
    </cfRule>
  </conditionalFormatting>
  <conditionalFormatting sqref="D9:D10">
    <cfRule type="timePeriod" dxfId="1769" priority="374" timePeriod="nextMonth">
      <formula>AND(MONTH(D9)=MONTH(EDATE(TODAY(),0+1)),YEAR(D9)=YEAR(EDATE(TODAY(),0+1)))</formula>
    </cfRule>
  </conditionalFormatting>
  <conditionalFormatting sqref="D9:D10">
    <cfRule type="timePeriod" dxfId="1768" priority="373" timePeriod="thisMonth">
      <formula>AND(MONTH(D9)=MONTH(TODAY()),YEAR(D9)=YEAR(TODAY()))</formula>
    </cfRule>
  </conditionalFormatting>
  <conditionalFormatting sqref="D9:D10">
    <cfRule type="timePeriod" dxfId="1767" priority="372" timePeriod="nextMonth">
      <formula>AND(MONTH(D9)=MONTH(EDATE(TODAY(),0+1)),YEAR(D9)=YEAR(EDATE(TODAY(),0+1)))</formula>
    </cfRule>
  </conditionalFormatting>
  <conditionalFormatting sqref="D9:D10">
    <cfRule type="timePeriod" dxfId="1766" priority="371" timePeriod="thisMonth">
      <formula>AND(MONTH(D9)=MONTH(TODAY()),YEAR(D9)=YEAR(TODAY()))</formula>
    </cfRule>
  </conditionalFormatting>
  <conditionalFormatting sqref="D9:D10">
    <cfRule type="timePeriod" dxfId="1765" priority="370" timePeriod="nextMonth">
      <formula>AND(MONTH(D9)=MONTH(EDATE(TODAY(),0+1)),YEAR(D9)=YEAR(EDATE(TODAY(),0+1)))</formula>
    </cfRule>
  </conditionalFormatting>
  <conditionalFormatting sqref="D9:D10">
    <cfRule type="timePeriod" dxfId="1764" priority="369" timePeriod="thisMonth">
      <formula>AND(MONTH(D9)=MONTH(TODAY()),YEAR(D9)=YEAR(TODAY()))</formula>
    </cfRule>
  </conditionalFormatting>
  <conditionalFormatting sqref="D9:D10">
    <cfRule type="timePeriod" dxfId="1763" priority="368" timePeriod="nextMonth">
      <formula>AND(MONTH(D9)=MONTH(EDATE(TODAY(),0+1)),YEAR(D9)=YEAR(EDATE(TODAY(),0+1)))</formula>
    </cfRule>
  </conditionalFormatting>
  <conditionalFormatting sqref="D9:D10">
    <cfRule type="timePeriod" dxfId="1762" priority="367" timePeriod="thisMonth">
      <formula>AND(MONTH(D9)=MONTH(TODAY()),YEAR(D9)=YEAR(TODAY()))</formula>
    </cfRule>
  </conditionalFormatting>
  <conditionalFormatting sqref="D9:D10">
    <cfRule type="timePeriod" dxfId="1761" priority="366" timePeriod="nextMonth">
      <formula>AND(MONTH(D9)=MONTH(EDATE(TODAY(),0+1)),YEAR(D9)=YEAR(EDATE(TODAY(),0+1)))</formula>
    </cfRule>
  </conditionalFormatting>
  <conditionalFormatting sqref="D9:D10">
    <cfRule type="timePeriod" dxfId="1760" priority="365" timePeriod="thisMonth">
      <formula>AND(MONTH(D9)=MONTH(TODAY()),YEAR(D9)=YEAR(TODAY()))</formula>
    </cfRule>
  </conditionalFormatting>
  <conditionalFormatting sqref="D9:D10">
    <cfRule type="timePeriod" dxfId="1759" priority="364" timePeriod="nextMonth">
      <formula>AND(MONTH(D9)=MONTH(EDATE(TODAY(),0+1)),YEAR(D9)=YEAR(EDATE(TODAY(),0+1)))</formula>
    </cfRule>
  </conditionalFormatting>
  <conditionalFormatting sqref="D9:D10">
    <cfRule type="timePeriod" dxfId="1758" priority="363" timePeriod="thisMonth">
      <formula>AND(MONTH(D9)=MONTH(TODAY()),YEAR(D9)=YEAR(TODAY()))</formula>
    </cfRule>
  </conditionalFormatting>
  <conditionalFormatting sqref="D9:D10">
    <cfRule type="timePeriod" dxfId="1757" priority="362" timePeriod="nextMonth">
      <formula>AND(MONTH(D9)=MONTH(EDATE(TODAY(),0+1)),YEAR(D9)=YEAR(EDATE(TODAY(),0+1)))</formula>
    </cfRule>
  </conditionalFormatting>
  <conditionalFormatting sqref="D9:D10">
    <cfRule type="timePeriod" dxfId="1756" priority="361" timePeriod="thisMonth">
      <formula>AND(MONTH(D9)=MONTH(TODAY()),YEAR(D9)=YEAR(TODAY()))</formula>
    </cfRule>
  </conditionalFormatting>
  <conditionalFormatting sqref="D9:D10">
    <cfRule type="timePeriod" dxfId="1755" priority="360" timePeriod="nextMonth">
      <formula>AND(MONTH(D9)=MONTH(EDATE(TODAY(),0+1)),YEAR(D9)=YEAR(EDATE(TODAY(),0+1)))</formula>
    </cfRule>
  </conditionalFormatting>
  <conditionalFormatting sqref="D9:D10">
    <cfRule type="timePeriod" dxfId="1754" priority="359" timePeriod="thisMonth">
      <formula>AND(MONTH(D9)=MONTH(TODAY()),YEAR(D9)=YEAR(TODAY()))</formula>
    </cfRule>
  </conditionalFormatting>
  <conditionalFormatting sqref="D9:D10">
    <cfRule type="timePeriod" dxfId="1753" priority="358" timePeriod="nextMonth">
      <formula>AND(MONTH(D9)=MONTH(EDATE(TODAY(),0+1)),YEAR(D9)=YEAR(EDATE(TODAY(),0+1)))</formula>
    </cfRule>
  </conditionalFormatting>
  <conditionalFormatting sqref="D9:D10">
    <cfRule type="timePeriod" dxfId="1752" priority="357" timePeriod="thisMonth">
      <formula>AND(MONTH(D9)=MONTH(TODAY()),YEAR(D9)=YEAR(TODAY()))</formula>
    </cfRule>
  </conditionalFormatting>
  <conditionalFormatting sqref="D9:D10">
    <cfRule type="timePeriod" dxfId="1751" priority="356" timePeriod="nextMonth">
      <formula>AND(MONTH(D9)=MONTH(EDATE(TODAY(),0+1)),YEAR(D9)=YEAR(EDATE(TODAY(),0+1)))</formula>
    </cfRule>
  </conditionalFormatting>
  <conditionalFormatting sqref="D9:D10">
    <cfRule type="timePeriod" dxfId="1750" priority="355" timePeriod="thisMonth">
      <formula>AND(MONTH(D9)=MONTH(TODAY()),YEAR(D9)=YEAR(TODAY()))</formula>
    </cfRule>
  </conditionalFormatting>
  <conditionalFormatting sqref="D9:D10">
    <cfRule type="timePeriod" dxfId="1749" priority="354" timePeriod="nextMonth">
      <formula>AND(MONTH(D9)=MONTH(EDATE(TODAY(),0+1)),YEAR(D9)=YEAR(EDATE(TODAY(),0+1)))</formula>
    </cfRule>
  </conditionalFormatting>
  <conditionalFormatting sqref="D9:D10">
    <cfRule type="timePeriod" dxfId="1748" priority="353" timePeriod="thisMonth">
      <formula>AND(MONTH(D9)=MONTH(TODAY()),YEAR(D9)=YEAR(TODAY()))</formula>
    </cfRule>
  </conditionalFormatting>
  <conditionalFormatting sqref="D9:D10">
    <cfRule type="timePeriod" dxfId="1747" priority="352" timePeriod="nextMonth">
      <formula>AND(MONTH(D9)=MONTH(EDATE(TODAY(),0+1)),YEAR(D9)=YEAR(EDATE(TODAY(),0+1)))</formula>
    </cfRule>
  </conditionalFormatting>
  <conditionalFormatting sqref="D9:D10">
    <cfRule type="timePeriod" dxfId="1746" priority="351" timePeriod="thisMonth">
      <formula>AND(MONTH(D9)=MONTH(TODAY()),YEAR(D9)=YEAR(TODAY()))</formula>
    </cfRule>
  </conditionalFormatting>
  <conditionalFormatting sqref="D9:D10">
    <cfRule type="timePeriod" dxfId="1745" priority="350" timePeriod="nextMonth">
      <formula>AND(MONTH(D9)=MONTH(EDATE(TODAY(),0+1)),YEAR(D9)=YEAR(EDATE(TODAY(),0+1)))</formula>
    </cfRule>
  </conditionalFormatting>
  <conditionalFormatting sqref="D9:D10">
    <cfRule type="timePeriod" dxfId="1744" priority="349" timePeriod="thisMonth">
      <formula>AND(MONTH(D9)=MONTH(TODAY()),YEAR(D9)=YEAR(TODAY()))</formula>
    </cfRule>
  </conditionalFormatting>
  <conditionalFormatting sqref="D9:D10">
    <cfRule type="timePeriod" dxfId="1743" priority="348" timePeriod="nextMonth">
      <formula>AND(MONTH(D9)=MONTH(EDATE(TODAY(),0+1)),YEAR(D9)=YEAR(EDATE(TODAY(),0+1)))</formula>
    </cfRule>
  </conditionalFormatting>
  <conditionalFormatting sqref="D9:D10">
    <cfRule type="timePeriod" dxfId="1742" priority="347" timePeriod="thisMonth">
      <formula>AND(MONTH(D9)=MONTH(TODAY()),YEAR(D9)=YEAR(TODAY()))</formula>
    </cfRule>
  </conditionalFormatting>
  <conditionalFormatting sqref="D9:D10">
    <cfRule type="timePeriod" dxfId="1741" priority="346" timePeriod="nextMonth">
      <formula>AND(MONTH(D9)=MONTH(EDATE(TODAY(),0+1)),YEAR(D9)=YEAR(EDATE(TODAY(),0+1)))</formula>
    </cfRule>
  </conditionalFormatting>
  <conditionalFormatting sqref="D9:D10">
    <cfRule type="timePeriod" dxfId="1740" priority="345" timePeriod="thisMonth">
      <formula>AND(MONTH(D9)=MONTH(TODAY()),YEAR(D9)=YEAR(TODAY()))</formula>
    </cfRule>
  </conditionalFormatting>
  <conditionalFormatting sqref="D9:D10">
    <cfRule type="timePeriod" dxfId="1739" priority="344" timePeriod="nextMonth">
      <formula>AND(MONTH(D9)=MONTH(EDATE(TODAY(),0+1)),YEAR(D9)=YEAR(EDATE(TODAY(),0+1)))</formula>
    </cfRule>
  </conditionalFormatting>
  <conditionalFormatting sqref="D9:D10">
    <cfRule type="timePeriod" dxfId="1738" priority="343" timePeriod="thisMonth">
      <formula>AND(MONTH(D9)=MONTH(TODAY()),YEAR(D9)=YEAR(TODAY()))</formula>
    </cfRule>
  </conditionalFormatting>
  <conditionalFormatting sqref="D9:D10">
    <cfRule type="timePeriod" dxfId="1737" priority="342" timePeriod="nextMonth">
      <formula>AND(MONTH(D9)=MONTH(EDATE(TODAY(),0+1)),YEAR(D9)=YEAR(EDATE(TODAY(),0+1)))</formula>
    </cfRule>
  </conditionalFormatting>
  <conditionalFormatting sqref="D9:D10">
    <cfRule type="timePeriod" dxfId="1736" priority="341" timePeriod="thisMonth">
      <formula>AND(MONTH(D9)=MONTH(TODAY()),YEAR(D9)=YEAR(TODAY()))</formula>
    </cfRule>
  </conditionalFormatting>
  <conditionalFormatting sqref="D9:D10">
    <cfRule type="timePeriod" dxfId="1735" priority="340" timePeriod="nextMonth">
      <formula>AND(MONTH(D9)=MONTH(EDATE(TODAY(),0+1)),YEAR(D9)=YEAR(EDATE(TODAY(),0+1)))</formula>
    </cfRule>
  </conditionalFormatting>
  <conditionalFormatting sqref="D9:D10">
    <cfRule type="timePeriod" dxfId="1734" priority="339" timePeriod="thisMonth">
      <formula>AND(MONTH(D9)=MONTH(TODAY()),YEAR(D9)=YEAR(TODAY()))</formula>
    </cfRule>
  </conditionalFormatting>
  <conditionalFormatting sqref="D9:D10">
    <cfRule type="timePeriod" dxfId="1733" priority="338" timePeriod="nextMonth">
      <formula>AND(MONTH(D9)=MONTH(EDATE(TODAY(),0+1)),YEAR(D9)=YEAR(EDATE(TODAY(),0+1)))</formula>
    </cfRule>
  </conditionalFormatting>
  <conditionalFormatting sqref="D9:D10">
    <cfRule type="timePeriod" dxfId="1732" priority="337" timePeriod="thisMonth">
      <formula>AND(MONTH(D9)=MONTH(TODAY()),YEAR(D9)=YEAR(TODAY()))</formula>
    </cfRule>
  </conditionalFormatting>
  <conditionalFormatting sqref="D9:D10">
    <cfRule type="timePeriod" dxfId="1731" priority="336" timePeriod="nextMonth">
      <formula>AND(MONTH(D9)=MONTH(EDATE(TODAY(),0+1)),YEAR(D9)=YEAR(EDATE(TODAY(),0+1)))</formula>
    </cfRule>
  </conditionalFormatting>
  <conditionalFormatting sqref="D9:D10">
    <cfRule type="timePeriod" dxfId="1730" priority="335" timePeriod="thisMonth">
      <formula>AND(MONTH(D9)=MONTH(TODAY()),YEAR(D9)=YEAR(TODAY()))</formula>
    </cfRule>
  </conditionalFormatting>
  <conditionalFormatting sqref="D9:D10">
    <cfRule type="timePeriod" dxfId="1729" priority="334" timePeriod="nextMonth">
      <formula>AND(MONTH(D9)=MONTH(EDATE(TODAY(),0+1)),YEAR(D9)=YEAR(EDATE(TODAY(),0+1)))</formula>
    </cfRule>
  </conditionalFormatting>
  <conditionalFormatting sqref="D9:D10">
    <cfRule type="timePeriod" dxfId="1728" priority="333" timePeriod="thisMonth">
      <formula>AND(MONTH(D9)=MONTH(TODAY()),YEAR(D9)=YEAR(TODAY()))</formula>
    </cfRule>
  </conditionalFormatting>
  <conditionalFormatting sqref="D9:D10">
    <cfRule type="timePeriod" dxfId="1727" priority="332" timePeriod="nextMonth">
      <formula>AND(MONTH(D9)=MONTH(EDATE(TODAY(),0+1)),YEAR(D9)=YEAR(EDATE(TODAY(),0+1)))</formula>
    </cfRule>
  </conditionalFormatting>
  <conditionalFormatting sqref="D9:D10">
    <cfRule type="timePeriod" dxfId="1726" priority="331" timePeriod="thisMonth">
      <formula>AND(MONTH(D9)=MONTH(TODAY()),YEAR(D9)=YEAR(TODAY()))</formula>
    </cfRule>
  </conditionalFormatting>
  <conditionalFormatting sqref="D9:D10">
    <cfRule type="timePeriod" dxfId="1725" priority="330" timePeriod="nextMonth">
      <formula>AND(MONTH(D9)=MONTH(EDATE(TODAY(),0+1)),YEAR(D9)=YEAR(EDATE(TODAY(),0+1)))</formula>
    </cfRule>
  </conditionalFormatting>
  <conditionalFormatting sqref="D9:D10">
    <cfRule type="timePeriod" dxfId="1724" priority="329" timePeriod="thisMonth">
      <formula>AND(MONTH(D9)=MONTH(TODAY()),YEAR(D9)=YEAR(TODAY()))</formula>
    </cfRule>
  </conditionalFormatting>
  <conditionalFormatting sqref="D9:D10">
    <cfRule type="timePeriod" dxfId="1723" priority="328" timePeriod="nextMonth">
      <formula>AND(MONTH(D9)=MONTH(EDATE(TODAY(),0+1)),YEAR(D9)=YEAR(EDATE(TODAY(),0+1)))</formula>
    </cfRule>
  </conditionalFormatting>
  <conditionalFormatting sqref="D9:D10">
    <cfRule type="timePeriod" dxfId="1722" priority="327" timePeriod="thisMonth">
      <formula>AND(MONTH(D9)=MONTH(TODAY()),YEAR(D9)=YEAR(TODAY()))</formula>
    </cfRule>
  </conditionalFormatting>
  <conditionalFormatting sqref="D9:D10">
    <cfRule type="timePeriod" dxfId="1721" priority="326" timePeriod="nextMonth">
      <formula>AND(MONTH(D9)=MONTH(EDATE(TODAY(),0+1)),YEAR(D9)=YEAR(EDATE(TODAY(),0+1)))</formula>
    </cfRule>
  </conditionalFormatting>
  <conditionalFormatting sqref="D9:D10">
    <cfRule type="timePeriod" dxfId="1720" priority="325" timePeriod="thisMonth">
      <formula>AND(MONTH(D9)=MONTH(TODAY()),YEAR(D9)=YEAR(TODAY()))</formula>
    </cfRule>
  </conditionalFormatting>
  <conditionalFormatting sqref="D9:D10">
    <cfRule type="timePeriod" dxfId="1719" priority="324" timePeriod="nextMonth">
      <formula>AND(MONTH(D9)=MONTH(EDATE(TODAY(),0+1)),YEAR(D9)=YEAR(EDATE(TODAY(),0+1)))</formula>
    </cfRule>
  </conditionalFormatting>
  <conditionalFormatting sqref="D9:D10">
    <cfRule type="timePeriod" dxfId="1718" priority="323" timePeriod="thisMonth">
      <formula>AND(MONTH(D9)=MONTH(TODAY()),YEAR(D9)=YEAR(TODAY()))</formula>
    </cfRule>
  </conditionalFormatting>
  <conditionalFormatting sqref="D9:D10">
    <cfRule type="timePeriod" dxfId="1717" priority="322" timePeriod="nextMonth">
      <formula>AND(MONTH(D9)=MONTH(EDATE(TODAY(),0+1)),YEAR(D9)=YEAR(EDATE(TODAY(),0+1)))</formula>
    </cfRule>
  </conditionalFormatting>
  <conditionalFormatting sqref="D9:D10">
    <cfRule type="timePeriod" dxfId="1716" priority="321" timePeriod="thisMonth">
      <formula>AND(MONTH(D9)=MONTH(TODAY()),YEAR(D9)=YEAR(TODAY()))</formula>
    </cfRule>
  </conditionalFormatting>
  <conditionalFormatting sqref="D9:D10">
    <cfRule type="timePeriod" dxfId="1715" priority="320" timePeriod="nextMonth">
      <formula>AND(MONTH(D9)=MONTH(EDATE(TODAY(),0+1)),YEAR(D9)=YEAR(EDATE(TODAY(),0+1)))</formula>
    </cfRule>
  </conditionalFormatting>
  <conditionalFormatting sqref="D9:D10">
    <cfRule type="timePeriod" dxfId="1714" priority="319" timePeriod="thisMonth">
      <formula>AND(MONTH(D9)=MONTH(TODAY()),YEAR(D9)=YEAR(TODAY()))</formula>
    </cfRule>
  </conditionalFormatting>
  <conditionalFormatting sqref="D9:D10">
    <cfRule type="timePeriod" dxfId="1713" priority="318" timePeriod="nextMonth">
      <formula>AND(MONTH(D9)=MONTH(EDATE(TODAY(),0+1)),YEAR(D9)=YEAR(EDATE(TODAY(),0+1)))</formula>
    </cfRule>
  </conditionalFormatting>
  <conditionalFormatting sqref="D9:D10">
    <cfRule type="timePeriod" dxfId="1712" priority="317" timePeriod="thisMonth">
      <formula>AND(MONTH(D9)=MONTH(TODAY()),YEAR(D9)=YEAR(TODAY()))</formula>
    </cfRule>
  </conditionalFormatting>
  <conditionalFormatting sqref="D9:D10">
    <cfRule type="timePeriod" dxfId="1711" priority="316" timePeriod="nextMonth">
      <formula>AND(MONTH(D9)=MONTH(EDATE(TODAY(),0+1)),YEAR(D9)=YEAR(EDATE(TODAY(),0+1)))</formula>
    </cfRule>
  </conditionalFormatting>
  <conditionalFormatting sqref="D9:D10">
    <cfRule type="timePeriod" dxfId="1710" priority="315" timePeriod="thisMonth">
      <formula>AND(MONTH(D9)=MONTH(TODAY()),YEAR(D9)=YEAR(TODAY()))</formula>
    </cfRule>
  </conditionalFormatting>
  <conditionalFormatting sqref="D9:D10">
    <cfRule type="timePeriod" dxfId="1709" priority="314" timePeriod="nextMonth">
      <formula>AND(MONTH(D9)=MONTH(EDATE(TODAY(),0+1)),YEAR(D9)=YEAR(EDATE(TODAY(),0+1)))</formula>
    </cfRule>
  </conditionalFormatting>
  <conditionalFormatting sqref="D9:D10">
    <cfRule type="timePeriod" dxfId="1708" priority="313" timePeriod="thisMonth">
      <formula>AND(MONTH(D9)=MONTH(TODAY()),YEAR(D9)=YEAR(TODAY()))</formula>
    </cfRule>
  </conditionalFormatting>
  <conditionalFormatting sqref="D9:D10">
    <cfRule type="timePeriod" dxfId="1707" priority="312" timePeriod="nextMonth">
      <formula>AND(MONTH(D9)=MONTH(EDATE(TODAY(),0+1)),YEAR(D9)=YEAR(EDATE(TODAY(),0+1)))</formula>
    </cfRule>
  </conditionalFormatting>
  <conditionalFormatting sqref="D9:D10">
    <cfRule type="timePeriod" dxfId="1706" priority="311" timePeriod="thisMonth">
      <formula>AND(MONTH(D9)=MONTH(TODAY()),YEAR(D9)=YEAR(TODAY()))</formula>
    </cfRule>
  </conditionalFormatting>
  <conditionalFormatting sqref="D9:D10">
    <cfRule type="timePeriod" dxfId="1705" priority="310" timePeriod="nextMonth">
      <formula>AND(MONTH(D9)=MONTH(EDATE(TODAY(),0+1)),YEAR(D9)=YEAR(EDATE(TODAY(),0+1)))</formula>
    </cfRule>
  </conditionalFormatting>
  <conditionalFormatting sqref="D9:D10">
    <cfRule type="timePeriod" dxfId="1704" priority="309" timePeriod="thisMonth">
      <formula>AND(MONTH(D9)=MONTH(TODAY()),YEAR(D9)=YEAR(TODAY()))</formula>
    </cfRule>
  </conditionalFormatting>
  <conditionalFormatting sqref="D9:D10">
    <cfRule type="timePeriod" dxfId="1703" priority="308" timePeriod="nextMonth">
      <formula>AND(MONTH(D9)=MONTH(EDATE(TODAY(),0+1)),YEAR(D9)=YEAR(EDATE(TODAY(),0+1)))</formula>
    </cfRule>
  </conditionalFormatting>
  <conditionalFormatting sqref="D9:D10">
    <cfRule type="timePeriod" dxfId="1702" priority="307" timePeriod="thisMonth">
      <formula>AND(MONTH(D9)=MONTH(TODAY()),YEAR(D9)=YEAR(TODAY()))</formula>
    </cfRule>
  </conditionalFormatting>
  <conditionalFormatting sqref="D9:D10">
    <cfRule type="timePeriod" dxfId="1701" priority="306" timePeriod="nextMonth">
      <formula>AND(MONTH(D9)=MONTH(EDATE(TODAY(),0+1)),YEAR(D9)=YEAR(EDATE(TODAY(),0+1)))</formula>
    </cfRule>
  </conditionalFormatting>
  <conditionalFormatting sqref="D9:D10">
    <cfRule type="timePeriod" dxfId="1700" priority="305" timePeriod="thisMonth">
      <formula>AND(MONTH(D9)=MONTH(TODAY()),YEAR(D9)=YEAR(TODAY()))</formula>
    </cfRule>
  </conditionalFormatting>
  <conditionalFormatting sqref="D9:D10">
    <cfRule type="timePeriod" dxfId="1699" priority="304" timePeriod="nextMonth">
      <formula>AND(MONTH(D9)=MONTH(EDATE(TODAY(),0+1)),YEAR(D9)=YEAR(EDATE(TODAY(),0+1)))</formula>
    </cfRule>
  </conditionalFormatting>
  <conditionalFormatting sqref="D9:D10">
    <cfRule type="timePeriod" dxfId="1698" priority="303" timePeriod="thisMonth">
      <formula>AND(MONTH(D9)=MONTH(TODAY()),YEAR(D9)=YEAR(TODAY()))</formula>
    </cfRule>
  </conditionalFormatting>
  <conditionalFormatting sqref="D9:D10">
    <cfRule type="timePeriod" dxfId="1697" priority="302" timePeriod="nextMonth">
      <formula>AND(MONTH(D9)=MONTH(EDATE(TODAY(),0+1)),YEAR(D9)=YEAR(EDATE(TODAY(),0+1)))</formula>
    </cfRule>
  </conditionalFormatting>
  <conditionalFormatting sqref="D9:D10">
    <cfRule type="timePeriod" dxfId="1696" priority="301" timePeriod="thisMonth">
      <formula>AND(MONTH(D9)=MONTH(TODAY()),YEAR(D9)=YEAR(TODAY()))</formula>
    </cfRule>
  </conditionalFormatting>
  <conditionalFormatting sqref="D9:D10">
    <cfRule type="timePeriod" dxfId="1695" priority="300" timePeriod="nextMonth">
      <formula>AND(MONTH(D9)=MONTH(EDATE(TODAY(),0+1)),YEAR(D9)=YEAR(EDATE(TODAY(),0+1)))</formula>
    </cfRule>
  </conditionalFormatting>
  <conditionalFormatting sqref="D9:D10">
    <cfRule type="timePeriod" dxfId="1694" priority="299" timePeriod="thisMonth">
      <formula>AND(MONTH(D9)=MONTH(TODAY()),YEAR(D9)=YEAR(TODAY()))</formula>
    </cfRule>
  </conditionalFormatting>
  <conditionalFormatting sqref="D9:D10">
    <cfRule type="timePeriod" dxfId="1693" priority="298" timePeriod="nextMonth">
      <formula>AND(MONTH(D9)=MONTH(EDATE(TODAY(),0+1)),YEAR(D9)=YEAR(EDATE(TODAY(),0+1)))</formula>
    </cfRule>
  </conditionalFormatting>
  <conditionalFormatting sqref="D9:D10">
    <cfRule type="timePeriod" dxfId="1692" priority="297" timePeriod="thisMonth">
      <formula>AND(MONTH(D9)=MONTH(TODAY()),YEAR(D9)=YEAR(TODAY()))</formula>
    </cfRule>
  </conditionalFormatting>
  <conditionalFormatting sqref="D9:D10">
    <cfRule type="timePeriod" dxfId="1691" priority="296" timePeriod="nextMonth">
      <formula>AND(MONTH(D9)=MONTH(EDATE(TODAY(),0+1)),YEAR(D9)=YEAR(EDATE(TODAY(),0+1)))</formula>
    </cfRule>
  </conditionalFormatting>
  <conditionalFormatting sqref="D9:D10">
    <cfRule type="timePeriod" dxfId="1690" priority="295" timePeriod="thisMonth">
      <formula>AND(MONTH(D9)=MONTH(TODAY()),YEAR(D9)=YEAR(TODAY()))</formula>
    </cfRule>
  </conditionalFormatting>
  <conditionalFormatting sqref="D9:D10">
    <cfRule type="timePeriod" dxfId="1689" priority="294" timePeriod="nextMonth">
      <formula>AND(MONTH(D9)=MONTH(EDATE(TODAY(),0+1)),YEAR(D9)=YEAR(EDATE(TODAY(),0+1)))</formula>
    </cfRule>
  </conditionalFormatting>
  <conditionalFormatting sqref="D9:D10">
    <cfRule type="timePeriod" dxfId="1688" priority="293" timePeriod="thisMonth">
      <formula>AND(MONTH(D9)=MONTH(TODAY()),YEAR(D9)=YEAR(TODAY()))</formula>
    </cfRule>
  </conditionalFormatting>
  <conditionalFormatting sqref="D9:D10">
    <cfRule type="timePeriod" dxfId="1687" priority="292" timePeriod="nextMonth">
      <formula>AND(MONTH(D9)=MONTH(EDATE(TODAY(),0+1)),YEAR(D9)=YEAR(EDATE(TODAY(),0+1)))</formula>
    </cfRule>
  </conditionalFormatting>
  <conditionalFormatting sqref="D9:D10">
    <cfRule type="timePeriod" dxfId="1686" priority="291" timePeriod="thisMonth">
      <formula>AND(MONTH(D9)=MONTH(TODAY()),YEAR(D9)=YEAR(TODAY()))</formula>
    </cfRule>
  </conditionalFormatting>
  <conditionalFormatting sqref="D9:D10">
    <cfRule type="timePeriod" dxfId="1685" priority="290" timePeriod="nextMonth">
      <formula>AND(MONTH(D9)=MONTH(EDATE(TODAY(),0+1)),YEAR(D9)=YEAR(EDATE(TODAY(),0+1)))</formula>
    </cfRule>
  </conditionalFormatting>
  <conditionalFormatting sqref="D9:D10">
    <cfRule type="timePeriod" dxfId="1684" priority="289" timePeriod="thisMonth">
      <formula>AND(MONTH(D9)=MONTH(TODAY()),YEAR(D9)=YEAR(TODAY()))</formula>
    </cfRule>
  </conditionalFormatting>
  <conditionalFormatting sqref="D9:D10">
    <cfRule type="timePeriod" dxfId="1683" priority="288" timePeriod="nextMonth">
      <formula>AND(MONTH(D9)=MONTH(EDATE(TODAY(),0+1)),YEAR(D9)=YEAR(EDATE(TODAY(),0+1)))</formula>
    </cfRule>
  </conditionalFormatting>
  <conditionalFormatting sqref="D9:D10">
    <cfRule type="timePeriod" dxfId="1682" priority="287" timePeriod="thisMonth">
      <formula>AND(MONTH(D9)=MONTH(TODAY()),YEAR(D9)=YEAR(TODAY()))</formula>
    </cfRule>
  </conditionalFormatting>
  <conditionalFormatting sqref="D9:D10">
    <cfRule type="timePeriod" dxfId="1681" priority="286" timePeriod="nextMonth">
      <formula>AND(MONTH(D9)=MONTH(EDATE(TODAY(),0+1)),YEAR(D9)=YEAR(EDATE(TODAY(),0+1)))</formula>
    </cfRule>
  </conditionalFormatting>
  <conditionalFormatting sqref="D9:D10">
    <cfRule type="timePeriod" dxfId="1680" priority="285" timePeriod="thisMonth">
      <formula>AND(MONTH(D9)=MONTH(TODAY()),YEAR(D9)=YEAR(TODAY()))</formula>
    </cfRule>
  </conditionalFormatting>
  <conditionalFormatting sqref="D9:D10">
    <cfRule type="timePeriod" dxfId="1679" priority="284" timePeriod="nextMonth">
      <formula>AND(MONTH(D9)=MONTH(EDATE(TODAY(),0+1)),YEAR(D9)=YEAR(EDATE(TODAY(),0+1)))</formula>
    </cfRule>
  </conditionalFormatting>
  <conditionalFormatting sqref="D9:D10">
    <cfRule type="timePeriod" dxfId="1678" priority="283" timePeriod="thisMonth">
      <formula>AND(MONTH(D9)=MONTH(TODAY()),YEAR(D9)=YEAR(TODAY()))</formula>
    </cfRule>
  </conditionalFormatting>
  <conditionalFormatting sqref="D9:D10">
    <cfRule type="timePeriod" dxfId="1677" priority="282" timePeriod="nextMonth">
      <formula>AND(MONTH(D9)=MONTH(EDATE(TODAY(),0+1)),YEAR(D9)=YEAR(EDATE(TODAY(),0+1)))</formula>
    </cfRule>
  </conditionalFormatting>
  <conditionalFormatting sqref="D9:D10">
    <cfRule type="timePeriod" dxfId="1676" priority="281" timePeriod="thisMonth">
      <formula>AND(MONTH(D9)=MONTH(TODAY()),YEAR(D9)=YEAR(TODAY()))</formula>
    </cfRule>
  </conditionalFormatting>
  <conditionalFormatting sqref="D9:D10">
    <cfRule type="timePeriod" dxfId="1675" priority="280" timePeriod="nextMonth">
      <formula>AND(MONTH(D9)=MONTH(EDATE(TODAY(),0+1)),YEAR(D9)=YEAR(EDATE(TODAY(),0+1)))</formula>
    </cfRule>
  </conditionalFormatting>
  <conditionalFormatting sqref="D9:D10">
    <cfRule type="timePeriod" dxfId="1674" priority="279" timePeriod="thisMonth">
      <formula>AND(MONTH(D9)=MONTH(TODAY()),YEAR(D9)=YEAR(TODAY()))</formula>
    </cfRule>
  </conditionalFormatting>
  <conditionalFormatting sqref="D9:D10">
    <cfRule type="timePeriod" dxfId="1673" priority="278" timePeriod="nextMonth">
      <formula>AND(MONTH(D9)=MONTH(EDATE(TODAY(),0+1)),YEAR(D9)=YEAR(EDATE(TODAY(),0+1)))</formula>
    </cfRule>
  </conditionalFormatting>
  <conditionalFormatting sqref="D9:D10">
    <cfRule type="timePeriod" dxfId="1672" priority="277" timePeriod="thisMonth">
      <formula>AND(MONTH(D9)=MONTH(TODAY()),YEAR(D9)=YEAR(TODAY()))</formula>
    </cfRule>
  </conditionalFormatting>
  <conditionalFormatting sqref="D9:D10">
    <cfRule type="timePeriod" dxfId="1671" priority="276" timePeriod="nextMonth">
      <formula>AND(MONTH(D9)=MONTH(EDATE(TODAY(),0+1)),YEAR(D9)=YEAR(EDATE(TODAY(),0+1)))</formula>
    </cfRule>
  </conditionalFormatting>
  <conditionalFormatting sqref="D9:D10">
    <cfRule type="timePeriod" dxfId="1670" priority="275" timePeriod="thisMonth">
      <formula>AND(MONTH(D9)=MONTH(TODAY()),YEAR(D9)=YEAR(TODAY()))</formula>
    </cfRule>
  </conditionalFormatting>
  <conditionalFormatting sqref="D9:D10">
    <cfRule type="timePeriod" dxfId="1669" priority="274" timePeriod="nextMonth">
      <formula>AND(MONTH(D9)=MONTH(EDATE(TODAY(),0+1)),YEAR(D9)=YEAR(EDATE(TODAY(),0+1)))</formula>
    </cfRule>
  </conditionalFormatting>
  <conditionalFormatting sqref="D9:D10">
    <cfRule type="timePeriod" dxfId="1668" priority="273" timePeriod="thisMonth">
      <formula>AND(MONTH(D9)=MONTH(TODAY()),YEAR(D9)=YEAR(TODAY()))</formula>
    </cfRule>
  </conditionalFormatting>
  <conditionalFormatting sqref="D9:D10">
    <cfRule type="timePeriod" dxfId="1667" priority="272" timePeriod="nextMonth">
      <formula>AND(MONTH(D9)=MONTH(EDATE(TODAY(),0+1)),YEAR(D9)=YEAR(EDATE(TODAY(),0+1)))</formula>
    </cfRule>
  </conditionalFormatting>
  <conditionalFormatting sqref="D9:D10">
    <cfRule type="timePeriod" dxfId="1666" priority="271" timePeriod="thisMonth">
      <formula>AND(MONTH(D9)=MONTH(TODAY()),YEAR(D9)=YEAR(TODAY()))</formula>
    </cfRule>
  </conditionalFormatting>
  <conditionalFormatting sqref="D9:D10">
    <cfRule type="timePeriod" dxfId="1665" priority="270" timePeriod="nextMonth">
      <formula>AND(MONTH(D9)=MONTH(EDATE(TODAY(),0+1)),YEAR(D9)=YEAR(EDATE(TODAY(),0+1)))</formula>
    </cfRule>
  </conditionalFormatting>
  <conditionalFormatting sqref="D9:D10">
    <cfRule type="timePeriod" dxfId="1664" priority="269" timePeriod="thisMonth">
      <formula>AND(MONTH(D9)=MONTH(TODAY()),YEAR(D9)=YEAR(TODAY()))</formula>
    </cfRule>
  </conditionalFormatting>
  <conditionalFormatting sqref="D9:D10">
    <cfRule type="timePeriod" dxfId="1663" priority="268" timePeriod="nextMonth">
      <formula>AND(MONTH(D9)=MONTH(EDATE(TODAY(),0+1)),YEAR(D9)=YEAR(EDATE(TODAY(),0+1)))</formula>
    </cfRule>
  </conditionalFormatting>
  <conditionalFormatting sqref="D9:D10">
    <cfRule type="timePeriod" dxfId="1662" priority="267" timePeriod="thisMonth">
      <formula>AND(MONTH(D9)=MONTH(TODAY()),YEAR(D9)=YEAR(TODAY()))</formula>
    </cfRule>
  </conditionalFormatting>
  <conditionalFormatting sqref="D9:D10">
    <cfRule type="timePeriod" dxfId="1661" priority="266" timePeriod="nextMonth">
      <formula>AND(MONTH(D9)=MONTH(EDATE(TODAY(),0+1)),YEAR(D9)=YEAR(EDATE(TODAY(),0+1)))</formula>
    </cfRule>
  </conditionalFormatting>
  <conditionalFormatting sqref="D9:D10">
    <cfRule type="timePeriod" dxfId="1660" priority="265" timePeriod="thisMonth">
      <formula>AND(MONTH(D9)=MONTH(TODAY()),YEAR(D9)=YEAR(TODAY()))</formula>
    </cfRule>
  </conditionalFormatting>
  <conditionalFormatting sqref="D9:D10">
    <cfRule type="timePeriod" dxfId="1659" priority="264" timePeriod="nextMonth">
      <formula>AND(MONTH(D9)=MONTH(EDATE(TODAY(),0+1)),YEAR(D9)=YEAR(EDATE(TODAY(),0+1)))</formula>
    </cfRule>
  </conditionalFormatting>
  <conditionalFormatting sqref="D9:D10">
    <cfRule type="timePeriod" dxfId="1658" priority="263" timePeriod="thisMonth">
      <formula>AND(MONTH(D9)=MONTH(TODAY()),YEAR(D9)=YEAR(TODAY()))</formula>
    </cfRule>
  </conditionalFormatting>
  <conditionalFormatting sqref="D9:D10">
    <cfRule type="timePeriod" dxfId="1657" priority="262" timePeriod="nextMonth">
      <formula>AND(MONTH(D9)=MONTH(EDATE(TODAY(),0+1)),YEAR(D9)=YEAR(EDATE(TODAY(),0+1)))</formula>
    </cfRule>
  </conditionalFormatting>
  <conditionalFormatting sqref="D9:D10">
    <cfRule type="timePeriod" dxfId="1656" priority="261" timePeriod="thisMonth">
      <formula>AND(MONTH(D9)=MONTH(TODAY()),YEAR(D9)=YEAR(TODAY()))</formula>
    </cfRule>
  </conditionalFormatting>
  <conditionalFormatting sqref="D9:D10">
    <cfRule type="timePeriod" dxfId="1655" priority="260" timePeriod="nextMonth">
      <formula>AND(MONTH(D9)=MONTH(EDATE(TODAY(),0+1)),YEAR(D9)=YEAR(EDATE(TODAY(),0+1)))</formula>
    </cfRule>
  </conditionalFormatting>
  <conditionalFormatting sqref="D9:D10">
    <cfRule type="timePeriod" dxfId="1654" priority="259" timePeriod="thisMonth">
      <formula>AND(MONTH(D9)=MONTH(TODAY()),YEAR(D9)=YEAR(TODAY()))</formula>
    </cfRule>
  </conditionalFormatting>
  <conditionalFormatting sqref="D9:D10">
    <cfRule type="timePeriod" dxfId="1653" priority="258" timePeriod="nextMonth">
      <formula>AND(MONTH(D9)=MONTH(EDATE(TODAY(),0+1)),YEAR(D9)=YEAR(EDATE(TODAY(),0+1)))</formula>
    </cfRule>
  </conditionalFormatting>
  <conditionalFormatting sqref="D9:D10">
    <cfRule type="timePeriod" dxfId="1652" priority="257" timePeriod="thisMonth">
      <formula>AND(MONTH(D9)=MONTH(TODAY()),YEAR(D9)=YEAR(TODAY()))</formula>
    </cfRule>
  </conditionalFormatting>
  <conditionalFormatting sqref="D9:D10">
    <cfRule type="timePeriod" dxfId="1651" priority="256" timePeriod="nextMonth">
      <formula>AND(MONTH(D9)=MONTH(EDATE(TODAY(),0+1)),YEAR(D9)=YEAR(EDATE(TODAY(),0+1)))</formula>
    </cfRule>
  </conditionalFormatting>
  <conditionalFormatting sqref="D9:D10">
    <cfRule type="timePeriod" dxfId="1650" priority="255" timePeriod="thisMonth">
      <formula>AND(MONTH(D9)=MONTH(TODAY()),YEAR(D9)=YEAR(TODAY()))</formula>
    </cfRule>
  </conditionalFormatting>
  <conditionalFormatting sqref="D9:D10">
    <cfRule type="timePeriod" dxfId="1649" priority="254" timePeriod="nextMonth">
      <formula>AND(MONTH(D9)=MONTH(EDATE(TODAY(),0+1)),YEAR(D9)=YEAR(EDATE(TODAY(),0+1)))</formula>
    </cfRule>
  </conditionalFormatting>
  <conditionalFormatting sqref="D9:D10">
    <cfRule type="timePeriod" dxfId="1648" priority="253" timePeriod="thisMonth">
      <formula>AND(MONTH(D9)=MONTH(TODAY()),YEAR(D9)=YEAR(TODAY()))</formula>
    </cfRule>
  </conditionalFormatting>
  <conditionalFormatting sqref="D9:D10">
    <cfRule type="timePeriod" dxfId="1647" priority="252" timePeriod="nextMonth">
      <formula>AND(MONTH(D9)=MONTH(EDATE(TODAY(),0+1)),YEAR(D9)=YEAR(EDATE(TODAY(),0+1)))</formula>
    </cfRule>
  </conditionalFormatting>
  <conditionalFormatting sqref="D9:D10">
    <cfRule type="timePeriod" dxfId="1646" priority="251" timePeriod="thisMonth">
      <formula>AND(MONTH(D9)=MONTH(TODAY()),YEAR(D9)=YEAR(TODAY()))</formula>
    </cfRule>
  </conditionalFormatting>
  <conditionalFormatting sqref="D9:D10">
    <cfRule type="timePeriod" dxfId="1645" priority="250" timePeriod="nextMonth">
      <formula>AND(MONTH(D9)=MONTH(EDATE(TODAY(),0+1)),YEAR(D9)=YEAR(EDATE(TODAY(),0+1)))</formula>
    </cfRule>
  </conditionalFormatting>
  <conditionalFormatting sqref="D9:D10">
    <cfRule type="timePeriod" dxfId="1644" priority="249" timePeriod="thisMonth">
      <formula>AND(MONTH(D9)=MONTH(TODAY()),YEAR(D9)=YEAR(TODAY()))</formula>
    </cfRule>
  </conditionalFormatting>
  <conditionalFormatting sqref="D9:D10">
    <cfRule type="timePeriod" dxfId="1643" priority="248" timePeriod="nextMonth">
      <formula>AND(MONTH(D9)=MONTH(EDATE(TODAY(),0+1)),YEAR(D9)=YEAR(EDATE(TODAY(),0+1)))</formula>
    </cfRule>
  </conditionalFormatting>
  <conditionalFormatting sqref="D9:D10">
    <cfRule type="timePeriod" dxfId="1642" priority="247" timePeriod="thisMonth">
      <formula>AND(MONTH(D9)=MONTH(TODAY()),YEAR(D9)=YEAR(TODAY()))</formula>
    </cfRule>
  </conditionalFormatting>
  <conditionalFormatting sqref="D9:D10">
    <cfRule type="timePeriod" dxfId="1641" priority="246" timePeriod="nextMonth">
      <formula>AND(MONTH(D9)=MONTH(EDATE(TODAY(),0+1)),YEAR(D9)=YEAR(EDATE(TODAY(),0+1)))</formula>
    </cfRule>
  </conditionalFormatting>
  <conditionalFormatting sqref="D9:D10">
    <cfRule type="timePeriod" dxfId="1640" priority="245" timePeriod="thisMonth">
      <formula>AND(MONTH(D9)=MONTH(TODAY()),YEAR(D9)=YEAR(TODAY()))</formula>
    </cfRule>
  </conditionalFormatting>
  <conditionalFormatting sqref="D9:D10">
    <cfRule type="timePeriod" dxfId="1639" priority="244" timePeriod="nextMonth">
      <formula>AND(MONTH(D9)=MONTH(EDATE(TODAY(),0+1)),YEAR(D9)=YEAR(EDATE(TODAY(),0+1)))</formula>
    </cfRule>
  </conditionalFormatting>
  <conditionalFormatting sqref="D9:D10">
    <cfRule type="timePeriod" dxfId="1638" priority="243" timePeriod="thisMonth">
      <formula>AND(MONTH(D9)=MONTH(TODAY()),YEAR(D9)=YEAR(TODAY()))</formula>
    </cfRule>
  </conditionalFormatting>
  <conditionalFormatting sqref="D9:D10">
    <cfRule type="timePeriod" dxfId="1637" priority="242" timePeriod="nextMonth">
      <formula>AND(MONTH(D9)=MONTH(EDATE(TODAY(),0+1)),YEAR(D9)=YEAR(EDATE(TODAY(),0+1)))</formula>
    </cfRule>
  </conditionalFormatting>
  <conditionalFormatting sqref="D9:D10">
    <cfRule type="timePeriod" dxfId="1636" priority="241" timePeriod="thisMonth">
      <formula>AND(MONTH(D9)=MONTH(TODAY()),YEAR(D9)=YEAR(TODAY()))</formula>
    </cfRule>
  </conditionalFormatting>
  <conditionalFormatting sqref="D9:D10">
    <cfRule type="timePeriod" dxfId="1635" priority="240" timePeriod="nextMonth">
      <formula>AND(MONTH(D9)=MONTH(EDATE(TODAY(),0+1)),YEAR(D9)=YEAR(EDATE(TODAY(),0+1)))</formula>
    </cfRule>
  </conditionalFormatting>
  <conditionalFormatting sqref="D9:D10">
    <cfRule type="timePeriod" dxfId="1634" priority="239" timePeriod="thisMonth">
      <formula>AND(MONTH(D9)=MONTH(TODAY()),YEAR(D9)=YEAR(TODAY()))</formula>
    </cfRule>
  </conditionalFormatting>
  <conditionalFormatting sqref="D9:D10">
    <cfRule type="timePeriod" dxfId="1633" priority="238" timePeriod="nextMonth">
      <formula>AND(MONTH(D9)=MONTH(EDATE(TODAY(),0+1)),YEAR(D9)=YEAR(EDATE(TODAY(),0+1)))</formula>
    </cfRule>
  </conditionalFormatting>
  <conditionalFormatting sqref="D9:D10">
    <cfRule type="timePeriod" dxfId="1632" priority="237" timePeriod="thisMonth">
      <formula>AND(MONTH(D9)=MONTH(TODAY()),YEAR(D9)=YEAR(TODAY()))</formula>
    </cfRule>
  </conditionalFormatting>
  <conditionalFormatting sqref="D9:D10">
    <cfRule type="timePeriod" dxfId="1631" priority="236" timePeriod="nextMonth">
      <formula>AND(MONTH(D9)=MONTH(EDATE(TODAY(),0+1)),YEAR(D9)=YEAR(EDATE(TODAY(),0+1)))</formula>
    </cfRule>
  </conditionalFormatting>
  <conditionalFormatting sqref="D9:D10">
    <cfRule type="timePeriod" dxfId="1630" priority="235" timePeriod="thisMonth">
      <formula>AND(MONTH(D9)=MONTH(TODAY()),YEAR(D9)=YEAR(TODAY()))</formula>
    </cfRule>
  </conditionalFormatting>
  <conditionalFormatting sqref="D9:D10">
    <cfRule type="timePeriod" dxfId="1629" priority="234" timePeriod="nextMonth">
      <formula>AND(MONTH(D9)=MONTH(EDATE(TODAY(),0+1)),YEAR(D9)=YEAR(EDATE(TODAY(),0+1)))</formula>
    </cfRule>
  </conditionalFormatting>
  <conditionalFormatting sqref="D9:D10">
    <cfRule type="timePeriod" dxfId="1628" priority="233" timePeriod="thisMonth">
      <formula>AND(MONTH(D9)=MONTH(TODAY()),YEAR(D9)=YEAR(TODAY()))</formula>
    </cfRule>
  </conditionalFormatting>
  <conditionalFormatting sqref="D9:D10">
    <cfRule type="timePeriod" dxfId="1627" priority="232" timePeriod="nextMonth">
      <formula>AND(MONTH(D9)=MONTH(EDATE(TODAY(),0+1)),YEAR(D9)=YEAR(EDATE(TODAY(),0+1)))</formula>
    </cfRule>
  </conditionalFormatting>
  <conditionalFormatting sqref="D9:D10">
    <cfRule type="timePeriod" dxfId="1626" priority="231" timePeriod="thisMonth">
      <formula>AND(MONTH(D9)=MONTH(TODAY()),YEAR(D9)=YEAR(TODAY()))</formula>
    </cfRule>
  </conditionalFormatting>
  <conditionalFormatting sqref="D9:D10">
    <cfRule type="timePeriod" dxfId="1625" priority="230" timePeriod="nextMonth">
      <formula>AND(MONTH(D9)=MONTH(EDATE(TODAY(),0+1)),YEAR(D9)=YEAR(EDATE(TODAY(),0+1)))</formula>
    </cfRule>
  </conditionalFormatting>
  <conditionalFormatting sqref="D9:D10">
    <cfRule type="timePeriod" dxfId="1624" priority="229" timePeriod="thisMonth">
      <formula>AND(MONTH(D9)=MONTH(TODAY()),YEAR(D9)=YEAR(TODAY()))</formula>
    </cfRule>
  </conditionalFormatting>
  <conditionalFormatting sqref="D9:D10">
    <cfRule type="timePeriod" dxfId="1623" priority="228" timePeriod="nextMonth">
      <formula>AND(MONTH(D9)=MONTH(EDATE(TODAY(),0+1)),YEAR(D9)=YEAR(EDATE(TODAY(),0+1)))</formula>
    </cfRule>
  </conditionalFormatting>
  <conditionalFormatting sqref="D9:D10">
    <cfRule type="timePeriod" dxfId="1622" priority="227" timePeriod="thisMonth">
      <formula>AND(MONTH(D9)=MONTH(TODAY()),YEAR(D9)=YEAR(TODAY()))</formula>
    </cfRule>
  </conditionalFormatting>
  <conditionalFormatting sqref="D9:D10">
    <cfRule type="timePeriod" dxfId="1621" priority="226" timePeriod="nextMonth">
      <formula>AND(MONTH(D9)=MONTH(EDATE(TODAY(),0+1)),YEAR(D9)=YEAR(EDATE(TODAY(),0+1)))</formula>
    </cfRule>
  </conditionalFormatting>
  <conditionalFormatting sqref="H9:H10">
    <cfRule type="containsText" dxfId="1620" priority="225" operator="containsText" text="personnel costs">
      <formula>NOT(ISERROR(SEARCH("personnel costs",H9)))</formula>
    </cfRule>
  </conditionalFormatting>
  <conditionalFormatting sqref="I8">
    <cfRule type="dataBar" priority="22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{236A2099-63F5-3344-A6F6-95CEAF3352CE}</x14:id>
        </ext>
      </extLst>
    </cfRule>
  </conditionalFormatting>
  <conditionalFormatting sqref="D8">
    <cfRule type="timePeriod" dxfId="1619" priority="223" timePeriod="thisMonth">
      <formula>AND(MONTH(D8)=MONTH(TODAY()),YEAR(D8)=YEAR(TODAY()))</formula>
    </cfRule>
  </conditionalFormatting>
  <conditionalFormatting sqref="D8">
    <cfRule type="timePeriod" dxfId="1618" priority="222" timePeriod="nextMonth">
      <formula>AND(MONTH(D8)=MONTH(EDATE(TODAY(),0+1)),YEAR(D8)=YEAR(EDATE(TODAY(),0+1)))</formula>
    </cfRule>
  </conditionalFormatting>
  <conditionalFormatting sqref="D8">
    <cfRule type="timePeriod" dxfId="1617" priority="221" timePeriod="lastMonth">
      <formula>AND(MONTH(D8)=MONTH(EDATE(TODAY(),0-1)),YEAR(D8)=YEAR(EDATE(TODAY(),0-1)))</formula>
    </cfRule>
  </conditionalFormatting>
  <conditionalFormatting sqref="I9:I10">
    <cfRule type="dataBar" priority="21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{98674FD3-095D-FF43-A8BF-A142EF2B5770}</x14:id>
        </ext>
      </extLst>
    </cfRule>
  </conditionalFormatting>
  <conditionalFormatting sqref="I9:I10">
    <cfRule type="containsText" dxfId="1616" priority="220" operator="containsText" text="personnel costs">
      <formula>NOT(ISERROR(SEARCH("personnel costs",I9)))</formula>
    </cfRule>
  </conditionalFormatting>
  <conditionalFormatting sqref="D3">
    <cfRule type="containsText" dxfId="1615" priority="218" operator="containsText" text="personnel costs">
      <formula>NOT(ISERROR(SEARCH("personnel costs",D3)))</formula>
    </cfRule>
  </conditionalFormatting>
  <conditionalFormatting sqref="E9:E10">
    <cfRule type="timePeriod" dxfId="1614" priority="217" timePeriod="thisMonth">
      <formula>AND(MONTH(E9)=MONTH(TODAY()),YEAR(E9)=YEAR(TODAY()))</formula>
    </cfRule>
  </conditionalFormatting>
  <conditionalFormatting sqref="E9:E10">
    <cfRule type="timePeriod" dxfId="1613" priority="216" timePeriod="nextMonth">
      <formula>AND(MONTH(E9)=MONTH(EDATE(TODAY(),0+1)),YEAR(E9)=YEAR(EDATE(TODAY(),0+1)))</formula>
    </cfRule>
  </conditionalFormatting>
  <conditionalFormatting sqref="E9:E10">
    <cfRule type="timePeriod" dxfId="1612" priority="215" timePeriod="lastMonth">
      <formula>AND(MONTH(E9)=MONTH(EDATE(TODAY(),0-1)),YEAR(E9)=YEAR(EDATE(TODAY(),0-1)))</formula>
    </cfRule>
  </conditionalFormatting>
  <conditionalFormatting sqref="E9:E10">
    <cfRule type="timePeriod" dxfId="1611" priority="214" timePeriod="thisMonth">
      <formula>AND(MONTH(E9)=MONTH(TODAY()),YEAR(E9)=YEAR(TODAY()))</formula>
    </cfRule>
  </conditionalFormatting>
  <conditionalFormatting sqref="E9:E10">
    <cfRule type="timePeriod" dxfId="1610" priority="213" timePeriod="nextMonth">
      <formula>AND(MONTH(E9)=MONTH(EDATE(TODAY(),0+1)),YEAR(E9)=YEAR(EDATE(TODAY(),0+1)))</formula>
    </cfRule>
  </conditionalFormatting>
  <conditionalFormatting sqref="E9:E10">
    <cfRule type="timePeriod" dxfId="1609" priority="212" timePeriod="thisMonth">
      <formula>AND(MONTH(E9)=MONTH(TODAY()),YEAR(E9)=YEAR(TODAY()))</formula>
    </cfRule>
  </conditionalFormatting>
  <conditionalFormatting sqref="E9:E10">
    <cfRule type="timePeriod" dxfId="1608" priority="211" timePeriod="nextMonth">
      <formula>AND(MONTH(E9)=MONTH(EDATE(TODAY(),0+1)),YEAR(E9)=YEAR(EDATE(TODAY(),0+1)))</formula>
    </cfRule>
  </conditionalFormatting>
  <conditionalFormatting sqref="E9:E10">
    <cfRule type="timePeriod" dxfId="1607" priority="210" timePeriod="thisMonth">
      <formula>AND(MONTH(E9)=MONTH(TODAY()),YEAR(E9)=YEAR(TODAY()))</formula>
    </cfRule>
  </conditionalFormatting>
  <conditionalFormatting sqref="E9:E10">
    <cfRule type="timePeriod" dxfId="1606" priority="209" timePeriod="nextMonth">
      <formula>AND(MONTH(E9)=MONTH(EDATE(TODAY(),0+1)),YEAR(E9)=YEAR(EDATE(TODAY(),0+1)))</formula>
    </cfRule>
  </conditionalFormatting>
  <conditionalFormatting sqref="E9:E10">
    <cfRule type="timePeriod" dxfId="1605" priority="208" timePeriod="thisMonth">
      <formula>AND(MONTH(E9)=MONTH(TODAY()),YEAR(E9)=YEAR(TODAY()))</formula>
    </cfRule>
  </conditionalFormatting>
  <conditionalFormatting sqref="E9:E10">
    <cfRule type="timePeriod" dxfId="1604" priority="207" timePeriod="nextMonth">
      <formula>AND(MONTH(E9)=MONTH(EDATE(TODAY(),0+1)),YEAR(E9)=YEAR(EDATE(TODAY(),0+1)))</formula>
    </cfRule>
  </conditionalFormatting>
  <conditionalFormatting sqref="E9:E10">
    <cfRule type="timePeriod" dxfId="1603" priority="206" timePeriod="thisMonth">
      <formula>AND(MONTH(E9)=MONTH(TODAY()),YEAR(E9)=YEAR(TODAY()))</formula>
    </cfRule>
  </conditionalFormatting>
  <conditionalFormatting sqref="E9:E10">
    <cfRule type="timePeriod" dxfId="1602" priority="205" timePeriod="nextMonth">
      <formula>AND(MONTH(E9)=MONTH(EDATE(TODAY(),0+1)),YEAR(E9)=YEAR(EDATE(TODAY(),0+1)))</formula>
    </cfRule>
  </conditionalFormatting>
  <conditionalFormatting sqref="E9:E10">
    <cfRule type="timePeriod" dxfId="1601" priority="204" timePeriod="thisMonth">
      <formula>AND(MONTH(E9)=MONTH(TODAY()),YEAR(E9)=YEAR(TODAY()))</formula>
    </cfRule>
  </conditionalFormatting>
  <conditionalFormatting sqref="E9:E10">
    <cfRule type="timePeriod" dxfId="1600" priority="203" timePeriod="nextMonth">
      <formula>AND(MONTH(E9)=MONTH(EDATE(TODAY(),0+1)),YEAR(E9)=YEAR(EDATE(TODAY(),0+1)))</formula>
    </cfRule>
  </conditionalFormatting>
  <conditionalFormatting sqref="E9:E10">
    <cfRule type="timePeriod" dxfId="1599" priority="202" timePeriod="thisMonth">
      <formula>AND(MONTH(E9)=MONTH(TODAY()),YEAR(E9)=YEAR(TODAY()))</formula>
    </cfRule>
  </conditionalFormatting>
  <conditionalFormatting sqref="E9:E10">
    <cfRule type="timePeriod" dxfId="1598" priority="201" timePeriod="nextMonth">
      <formula>AND(MONTH(E9)=MONTH(EDATE(TODAY(),0+1)),YEAR(E9)=YEAR(EDATE(TODAY(),0+1)))</formula>
    </cfRule>
  </conditionalFormatting>
  <conditionalFormatting sqref="E9:E10">
    <cfRule type="timePeriod" dxfId="1597" priority="200" timePeriod="thisMonth">
      <formula>AND(MONTH(E9)=MONTH(TODAY()),YEAR(E9)=YEAR(TODAY()))</formula>
    </cfRule>
  </conditionalFormatting>
  <conditionalFormatting sqref="E9:E10">
    <cfRule type="timePeriod" dxfId="1596" priority="199" timePeriod="nextMonth">
      <formula>AND(MONTH(E9)=MONTH(EDATE(TODAY(),0+1)),YEAR(E9)=YEAR(EDATE(TODAY(),0+1)))</formula>
    </cfRule>
  </conditionalFormatting>
  <conditionalFormatting sqref="E9:E10">
    <cfRule type="timePeriod" dxfId="1595" priority="198" timePeriod="thisMonth">
      <formula>AND(MONTH(E9)=MONTH(TODAY()),YEAR(E9)=YEAR(TODAY()))</formula>
    </cfRule>
  </conditionalFormatting>
  <conditionalFormatting sqref="E9:E10">
    <cfRule type="timePeriod" dxfId="1594" priority="197" timePeriod="nextMonth">
      <formula>AND(MONTH(E9)=MONTH(EDATE(TODAY(),0+1)),YEAR(E9)=YEAR(EDATE(TODAY(),0+1)))</formula>
    </cfRule>
  </conditionalFormatting>
  <conditionalFormatting sqref="E9:E10">
    <cfRule type="timePeriod" dxfId="1593" priority="196" timePeriod="thisMonth">
      <formula>AND(MONTH(E9)=MONTH(TODAY()),YEAR(E9)=YEAR(TODAY()))</formula>
    </cfRule>
  </conditionalFormatting>
  <conditionalFormatting sqref="E9:E10">
    <cfRule type="timePeriod" dxfId="1592" priority="195" timePeriod="nextMonth">
      <formula>AND(MONTH(E9)=MONTH(EDATE(TODAY(),0+1)),YEAR(E9)=YEAR(EDATE(TODAY(),0+1)))</formula>
    </cfRule>
  </conditionalFormatting>
  <conditionalFormatting sqref="E9:E10">
    <cfRule type="timePeriod" dxfId="1591" priority="194" timePeriod="thisMonth">
      <formula>AND(MONTH(E9)=MONTH(TODAY()),YEAR(E9)=YEAR(TODAY()))</formula>
    </cfRule>
  </conditionalFormatting>
  <conditionalFormatting sqref="E9:E10">
    <cfRule type="timePeriod" dxfId="1590" priority="193" timePeriod="nextMonth">
      <formula>AND(MONTH(E9)=MONTH(EDATE(TODAY(),0+1)),YEAR(E9)=YEAR(EDATE(TODAY(),0+1)))</formula>
    </cfRule>
  </conditionalFormatting>
  <conditionalFormatting sqref="E9:E10">
    <cfRule type="timePeriod" dxfId="1589" priority="192" timePeriod="thisMonth">
      <formula>AND(MONTH(E9)=MONTH(TODAY()),YEAR(E9)=YEAR(TODAY()))</formula>
    </cfRule>
  </conditionalFormatting>
  <conditionalFormatting sqref="E9:E10">
    <cfRule type="timePeriod" dxfId="1588" priority="191" timePeriod="nextMonth">
      <formula>AND(MONTH(E9)=MONTH(EDATE(TODAY(),0+1)),YEAR(E9)=YEAR(EDATE(TODAY(),0+1)))</formula>
    </cfRule>
  </conditionalFormatting>
  <conditionalFormatting sqref="E9:E10">
    <cfRule type="timePeriod" dxfId="1587" priority="190" timePeriod="thisMonth">
      <formula>AND(MONTH(E9)=MONTH(TODAY()),YEAR(E9)=YEAR(TODAY()))</formula>
    </cfRule>
  </conditionalFormatting>
  <conditionalFormatting sqref="E9:E10">
    <cfRule type="timePeriod" dxfId="1586" priority="189" timePeriod="nextMonth">
      <formula>AND(MONTH(E9)=MONTH(EDATE(TODAY(),0+1)),YEAR(E9)=YEAR(EDATE(TODAY(),0+1)))</formula>
    </cfRule>
  </conditionalFormatting>
  <conditionalFormatting sqref="E9:E10">
    <cfRule type="timePeriod" dxfId="1585" priority="188" timePeriod="thisMonth">
      <formula>AND(MONTH(E9)=MONTH(TODAY()),YEAR(E9)=YEAR(TODAY()))</formula>
    </cfRule>
  </conditionalFormatting>
  <conditionalFormatting sqref="E9:E10">
    <cfRule type="timePeriod" dxfId="1584" priority="187" timePeriod="nextMonth">
      <formula>AND(MONTH(E9)=MONTH(EDATE(TODAY(),0+1)),YEAR(E9)=YEAR(EDATE(TODAY(),0+1)))</formula>
    </cfRule>
  </conditionalFormatting>
  <conditionalFormatting sqref="E9:E10">
    <cfRule type="timePeriod" dxfId="1583" priority="186" timePeriod="thisMonth">
      <formula>AND(MONTH(E9)=MONTH(TODAY()),YEAR(E9)=YEAR(TODAY()))</formula>
    </cfRule>
  </conditionalFormatting>
  <conditionalFormatting sqref="E9:E10">
    <cfRule type="timePeriod" dxfId="1582" priority="185" timePeriod="nextMonth">
      <formula>AND(MONTH(E9)=MONTH(EDATE(TODAY(),0+1)),YEAR(E9)=YEAR(EDATE(TODAY(),0+1)))</formula>
    </cfRule>
  </conditionalFormatting>
  <conditionalFormatting sqref="E9:E10">
    <cfRule type="timePeriod" dxfId="1581" priority="184" timePeriod="thisMonth">
      <formula>AND(MONTH(E9)=MONTH(TODAY()),YEAR(E9)=YEAR(TODAY()))</formula>
    </cfRule>
  </conditionalFormatting>
  <conditionalFormatting sqref="E9:E10">
    <cfRule type="timePeriod" dxfId="1580" priority="183" timePeriod="nextMonth">
      <formula>AND(MONTH(E9)=MONTH(EDATE(TODAY(),0+1)),YEAR(E9)=YEAR(EDATE(TODAY(),0+1)))</formula>
    </cfRule>
  </conditionalFormatting>
  <conditionalFormatting sqref="E9:E10">
    <cfRule type="timePeriod" dxfId="1579" priority="182" timePeriod="thisMonth">
      <formula>AND(MONTH(E9)=MONTH(TODAY()),YEAR(E9)=YEAR(TODAY()))</formula>
    </cfRule>
  </conditionalFormatting>
  <conditionalFormatting sqref="E9:E10">
    <cfRule type="timePeriod" dxfId="1578" priority="181" timePeriod="nextMonth">
      <formula>AND(MONTH(E9)=MONTH(EDATE(TODAY(),0+1)),YEAR(E9)=YEAR(EDATE(TODAY(),0+1)))</formula>
    </cfRule>
  </conditionalFormatting>
  <conditionalFormatting sqref="E9:E10">
    <cfRule type="timePeriod" dxfId="1577" priority="180" timePeriod="thisMonth">
      <formula>AND(MONTH(E9)=MONTH(TODAY()),YEAR(E9)=YEAR(TODAY()))</formula>
    </cfRule>
  </conditionalFormatting>
  <conditionalFormatting sqref="E9:E10">
    <cfRule type="timePeriod" dxfId="1576" priority="179" timePeriod="nextMonth">
      <formula>AND(MONTH(E9)=MONTH(EDATE(TODAY(),0+1)),YEAR(E9)=YEAR(EDATE(TODAY(),0+1)))</formula>
    </cfRule>
  </conditionalFormatting>
  <conditionalFormatting sqref="E9:E10">
    <cfRule type="timePeriod" dxfId="1575" priority="178" timePeriod="thisMonth">
      <formula>AND(MONTH(E9)=MONTH(TODAY()),YEAR(E9)=YEAR(TODAY()))</formula>
    </cfRule>
  </conditionalFormatting>
  <conditionalFormatting sqref="E9:E10">
    <cfRule type="timePeriod" dxfId="1574" priority="177" timePeriod="nextMonth">
      <formula>AND(MONTH(E9)=MONTH(EDATE(TODAY(),0+1)),YEAR(E9)=YEAR(EDATE(TODAY(),0+1)))</formula>
    </cfRule>
  </conditionalFormatting>
  <conditionalFormatting sqref="E9:E10">
    <cfRule type="timePeriod" dxfId="1573" priority="176" timePeriod="thisMonth">
      <formula>AND(MONTH(E9)=MONTH(TODAY()),YEAR(E9)=YEAR(TODAY()))</formula>
    </cfRule>
  </conditionalFormatting>
  <conditionalFormatting sqref="E9:E10">
    <cfRule type="timePeriod" dxfId="1572" priority="175" timePeriod="nextMonth">
      <formula>AND(MONTH(E9)=MONTH(EDATE(TODAY(),0+1)),YEAR(E9)=YEAR(EDATE(TODAY(),0+1)))</formula>
    </cfRule>
  </conditionalFormatting>
  <conditionalFormatting sqref="E9:E10">
    <cfRule type="timePeriod" dxfId="1571" priority="174" timePeriod="thisMonth">
      <formula>AND(MONTH(E9)=MONTH(TODAY()),YEAR(E9)=YEAR(TODAY()))</formula>
    </cfRule>
  </conditionalFormatting>
  <conditionalFormatting sqref="E9:E10">
    <cfRule type="timePeriod" dxfId="1570" priority="173" timePeriod="nextMonth">
      <formula>AND(MONTH(E9)=MONTH(EDATE(TODAY(),0+1)),YEAR(E9)=YEAR(EDATE(TODAY(),0+1)))</formula>
    </cfRule>
  </conditionalFormatting>
  <conditionalFormatting sqref="E9:E10">
    <cfRule type="timePeriod" dxfId="1569" priority="172" timePeriod="thisMonth">
      <formula>AND(MONTH(E9)=MONTH(TODAY()),YEAR(E9)=YEAR(TODAY()))</formula>
    </cfRule>
  </conditionalFormatting>
  <conditionalFormatting sqref="E9:E10">
    <cfRule type="timePeriod" dxfId="1568" priority="171" timePeriod="nextMonth">
      <formula>AND(MONTH(E9)=MONTH(EDATE(TODAY(),0+1)),YEAR(E9)=YEAR(EDATE(TODAY(),0+1)))</formula>
    </cfRule>
  </conditionalFormatting>
  <conditionalFormatting sqref="E9:E10">
    <cfRule type="timePeriod" dxfId="1567" priority="170" timePeriod="thisMonth">
      <formula>AND(MONTH(E9)=MONTH(TODAY()),YEAR(E9)=YEAR(TODAY()))</formula>
    </cfRule>
  </conditionalFormatting>
  <conditionalFormatting sqref="E9:E10">
    <cfRule type="timePeriod" dxfId="1566" priority="169" timePeriod="nextMonth">
      <formula>AND(MONTH(E9)=MONTH(EDATE(TODAY(),0+1)),YEAR(E9)=YEAR(EDATE(TODAY(),0+1)))</formula>
    </cfRule>
  </conditionalFormatting>
  <conditionalFormatting sqref="E9:E10">
    <cfRule type="timePeriod" dxfId="1565" priority="168" timePeriod="thisMonth">
      <formula>AND(MONTH(E9)=MONTH(TODAY()),YEAR(E9)=YEAR(TODAY()))</formula>
    </cfRule>
  </conditionalFormatting>
  <conditionalFormatting sqref="E9:E10">
    <cfRule type="timePeriod" dxfId="1564" priority="167" timePeriod="nextMonth">
      <formula>AND(MONTH(E9)=MONTH(EDATE(TODAY(),0+1)),YEAR(E9)=YEAR(EDATE(TODAY(),0+1)))</formula>
    </cfRule>
  </conditionalFormatting>
  <conditionalFormatting sqref="E9:E10">
    <cfRule type="timePeriod" dxfId="1563" priority="166" timePeriod="thisMonth">
      <formula>AND(MONTH(E9)=MONTH(TODAY()),YEAR(E9)=YEAR(TODAY()))</formula>
    </cfRule>
  </conditionalFormatting>
  <conditionalFormatting sqref="E9:E10">
    <cfRule type="timePeriod" dxfId="1562" priority="165" timePeriod="nextMonth">
      <formula>AND(MONTH(E9)=MONTH(EDATE(TODAY(),0+1)),YEAR(E9)=YEAR(EDATE(TODAY(),0+1)))</formula>
    </cfRule>
  </conditionalFormatting>
  <conditionalFormatting sqref="E9:E10">
    <cfRule type="timePeriod" dxfId="1561" priority="164" timePeriod="thisMonth">
      <formula>AND(MONTH(E9)=MONTH(TODAY()),YEAR(E9)=YEAR(TODAY()))</formula>
    </cfRule>
  </conditionalFormatting>
  <conditionalFormatting sqref="E9:E10">
    <cfRule type="timePeriod" dxfId="1560" priority="163" timePeriod="nextMonth">
      <formula>AND(MONTH(E9)=MONTH(EDATE(TODAY(),0+1)),YEAR(E9)=YEAR(EDATE(TODAY(),0+1)))</formula>
    </cfRule>
  </conditionalFormatting>
  <conditionalFormatting sqref="E9:E10">
    <cfRule type="timePeriod" dxfId="1559" priority="162" timePeriod="thisMonth">
      <formula>AND(MONTH(E9)=MONTH(TODAY()),YEAR(E9)=YEAR(TODAY()))</formula>
    </cfRule>
  </conditionalFormatting>
  <conditionalFormatting sqref="E9:E10">
    <cfRule type="timePeriod" dxfId="1558" priority="161" timePeriod="nextMonth">
      <formula>AND(MONTH(E9)=MONTH(EDATE(TODAY(),0+1)),YEAR(E9)=YEAR(EDATE(TODAY(),0+1)))</formula>
    </cfRule>
  </conditionalFormatting>
  <conditionalFormatting sqref="E9:E10">
    <cfRule type="timePeriod" dxfId="1557" priority="160" timePeriod="thisMonth">
      <formula>AND(MONTH(E9)=MONTH(TODAY()),YEAR(E9)=YEAR(TODAY()))</formula>
    </cfRule>
  </conditionalFormatting>
  <conditionalFormatting sqref="E9:E10">
    <cfRule type="timePeriod" dxfId="1556" priority="159" timePeriod="nextMonth">
      <formula>AND(MONTH(E9)=MONTH(EDATE(TODAY(),0+1)),YEAR(E9)=YEAR(EDATE(TODAY(),0+1)))</formula>
    </cfRule>
  </conditionalFormatting>
  <conditionalFormatting sqref="E9:E10">
    <cfRule type="timePeriod" dxfId="1555" priority="158" timePeriod="thisMonth">
      <formula>AND(MONTH(E9)=MONTH(TODAY()),YEAR(E9)=YEAR(TODAY()))</formula>
    </cfRule>
  </conditionalFormatting>
  <conditionalFormatting sqref="E9:E10">
    <cfRule type="timePeriod" dxfId="1554" priority="157" timePeriod="nextMonth">
      <formula>AND(MONTH(E9)=MONTH(EDATE(TODAY(),0+1)),YEAR(E9)=YEAR(EDATE(TODAY(),0+1)))</formula>
    </cfRule>
  </conditionalFormatting>
  <conditionalFormatting sqref="E9:E10">
    <cfRule type="timePeriod" dxfId="1553" priority="156" timePeriod="thisMonth">
      <formula>AND(MONTH(E9)=MONTH(TODAY()),YEAR(E9)=YEAR(TODAY()))</formula>
    </cfRule>
  </conditionalFormatting>
  <conditionalFormatting sqref="E9:E10">
    <cfRule type="timePeriod" dxfId="1552" priority="155" timePeriod="nextMonth">
      <formula>AND(MONTH(E9)=MONTH(EDATE(TODAY(),0+1)),YEAR(E9)=YEAR(EDATE(TODAY(),0+1)))</formula>
    </cfRule>
  </conditionalFormatting>
  <conditionalFormatting sqref="E9:E10">
    <cfRule type="timePeriod" dxfId="1551" priority="154" timePeriod="thisMonth">
      <formula>AND(MONTH(E9)=MONTH(TODAY()),YEAR(E9)=YEAR(TODAY()))</formula>
    </cfRule>
  </conditionalFormatting>
  <conditionalFormatting sqref="E9:E10">
    <cfRule type="timePeriod" dxfId="1550" priority="153" timePeriod="nextMonth">
      <formula>AND(MONTH(E9)=MONTH(EDATE(TODAY(),0+1)),YEAR(E9)=YEAR(EDATE(TODAY(),0+1)))</formula>
    </cfRule>
  </conditionalFormatting>
  <conditionalFormatting sqref="E9:E10">
    <cfRule type="timePeriod" dxfId="1549" priority="152" timePeriod="thisMonth">
      <formula>AND(MONTH(E9)=MONTH(TODAY()),YEAR(E9)=YEAR(TODAY()))</formula>
    </cfRule>
  </conditionalFormatting>
  <conditionalFormatting sqref="E9:E10">
    <cfRule type="timePeriod" dxfId="1548" priority="151" timePeriod="nextMonth">
      <formula>AND(MONTH(E9)=MONTH(EDATE(TODAY(),0+1)),YEAR(E9)=YEAR(EDATE(TODAY(),0+1)))</formula>
    </cfRule>
  </conditionalFormatting>
  <conditionalFormatting sqref="E9:E10">
    <cfRule type="timePeriod" dxfId="1547" priority="150" timePeriod="thisMonth">
      <formula>AND(MONTH(E9)=MONTH(TODAY()),YEAR(E9)=YEAR(TODAY()))</formula>
    </cfRule>
  </conditionalFormatting>
  <conditionalFormatting sqref="E9:E10">
    <cfRule type="timePeriod" dxfId="1546" priority="149" timePeriod="nextMonth">
      <formula>AND(MONTH(E9)=MONTH(EDATE(TODAY(),0+1)),YEAR(E9)=YEAR(EDATE(TODAY(),0+1)))</formula>
    </cfRule>
  </conditionalFormatting>
  <conditionalFormatting sqref="E9:E10">
    <cfRule type="timePeriod" dxfId="1545" priority="148" timePeriod="thisMonth">
      <formula>AND(MONTH(E9)=MONTH(TODAY()),YEAR(E9)=YEAR(TODAY()))</formula>
    </cfRule>
  </conditionalFormatting>
  <conditionalFormatting sqref="E9:E10">
    <cfRule type="timePeriod" dxfId="1544" priority="147" timePeriod="nextMonth">
      <formula>AND(MONTH(E9)=MONTH(EDATE(TODAY(),0+1)),YEAR(E9)=YEAR(EDATE(TODAY(),0+1)))</formula>
    </cfRule>
  </conditionalFormatting>
  <conditionalFormatting sqref="E9:E10">
    <cfRule type="timePeriod" dxfId="1543" priority="146" timePeriod="thisMonth">
      <formula>AND(MONTH(E9)=MONTH(TODAY()),YEAR(E9)=YEAR(TODAY()))</formula>
    </cfRule>
  </conditionalFormatting>
  <conditionalFormatting sqref="E9:E10">
    <cfRule type="timePeriod" dxfId="1542" priority="145" timePeriod="nextMonth">
      <formula>AND(MONTH(E9)=MONTH(EDATE(TODAY(),0+1)),YEAR(E9)=YEAR(EDATE(TODAY(),0+1)))</formula>
    </cfRule>
  </conditionalFormatting>
  <conditionalFormatting sqref="E9:E10">
    <cfRule type="timePeriod" dxfId="1541" priority="144" timePeriod="thisMonth">
      <formula>AND(MONTH(E9)=MONTH(TODAY()),YEAR(E9)=YEAR(TODAY()))</formula>
    </cfRule>
  </conditionalFormatting>
  <conditionalFormatting sqref="E9:E10">
    <cfRule type="timePeriod" dxfId="1540" priority="143" timePeriod="nextMonth">
      <formula>AND(MONTH(E9)=MONTH(EDATE(TODAY(),0+1)),YEAR(E9)=YEAR(EDATE(TODAY(),0+1)))</formula>
    </cfRule>
  </conditionalFormatting>
  <conditionalFormatting sqref="E9:E10">
    <cfRule type="timePeriod" dxfId="1539" priority="142" timePeriod="thisMonth">
      <formula>AND(MONTH(E9)=MONTH(TODAY()),YEAR(E9)=YEAR(TODAY()))</formula>
    </cfRule>
  </conditionalFormatting>
  <conditionalFormatting sqref="E9:E10">
    <cfRule type="timePeriod" dxfId="1538" priority="141" timePeriod="nextMonth">
      <formula>AND(MONTH(E9)=MONTH(EDATE(TODAY(),0+1)),YEAR(E9)=YEAR(EDATE(TODAY(),0+1)))</formula>
    </cfRule>
  </conditionalFormatting>
  <conditionalFormatting sqref="E9:E10">
    <cfRule type="timePeriod" dxfId="1537" priority="140" timePeriod="thisMonth">
      <formula>AND(MONTH(E9)=MONTH(TODAY()),YEAR(E9)=YEAR(TODAY()))</formula>
    </cfRule>
  </conditionalFormatting>
  <conditionalFormatting sqref="E9:E10">
    <cfRule type="timePeriod" dxfId="1536" priority="139" timePeriod="nextMonth">
      <formula>AND(MONTH(E9)=MONTH(EDATE(TODAY(),0+1)),YEAR(E9)=YEAR(EDATE(TODAY(),0+1)))</formula>
    </cfRule>
  </conditionalFormatting>
  <conditionalFormatting sqref="E9:E10">
    <cfRule type="timePeriod" dxfId="1535" priority="138" timePeriod="thisMonth">
      <formula>AND(MONTH(E9)=MONTH(TODAY()),YEAR(E9)=YEAR(TODAY()))</formula>
    </cfRule>
  </conditionalFormatting>
  <conditionalFormatting sqref="E9:E10">
    <cfRule type="timePeriod" dxfId="1534" priority="137" timePeriod="nextMonth">
      <formula>AND(MONTH(E9)=MONTH(EDATE(TODAY(),0+1)),YEAR(E9)=YEAR(EDATE(TODAY(),0+1)))</formula>
    </cfRule>
  </conditionalFormatting>
  <conditionalFormatting sqref="E9:E10">
    <cfRule type="timePeriod" dxfId="1533" priority="136" timePeriod="thisMonth">
      <formula>AND(MONTH(E9)=MONTH(TODAY()),YEAR(E9)=YEAR(TODAY()))</formula>
    </cfRule>
  </conditionalFormatting>
  <conditionalFormatting sqref="E9:E10">
    <cfRule type="timePeriod" dxfId="1532" priority="135" timePeriod="nextMonth">
      <formula>AND(MONTH(E9)=MONTH(EDATE(TODAY(),0+1)),YEAR(E9)=YEAR(EDATE(TODAY(),0+1)))</formula>
    </cfRule>
  </conditionalFormatting>
  <conditionalFormatting sqref="E9:E10">
    <cfRule type="timePeriod" dxfId="1531" priority="134" timePeriod="thisMonth">
      <formula>AND(MONTH(E9)=MONTH(TODAY()),YEAR(E9)=YEAR(TODAY()))</formula>
    </cfRule>
  </conditionalFormatting>
  <conditionalFormatting sqref="E9:E10">
    <cfRule type="timePeriod" dxfId="1530" priority="133" timePeriod="nextMonth">
      <formula>AND(MONTH(E9)=MONTH(EDATE(TODAY(),0+1)),YEAR(E9)=YEAR(EDATE(TODAY(),0+1)))</formula>
    </cfRule>
  </conditionalFormatting>
  <conditionalFormatting sqref="E9:E10">
    <cfRule type="timePeriod" dxfId="1529" priority="132" timePeriod="thisMonth">
      <formula>AND(MONTH(E9)=MONTH(TODAY()),YEAR(E9)=YEAR(TODAY()))</formula>
    </cfRule>
  </conditionalFormatting>
  <conditionalFormatting sqref="E9:E10">
    <cfRule type="timePeriod" dxfId="1528" priority="131" timePeriod="nextMonth">
      <formula>AND(MONTH(E9)=MONTH(EDATE(TODAY(),0+1)),YEAR(E9)=YEAR(EDATE(TODAY(),0+1)))</formula>
    </cfRule>
  </conditionalFormatting>
  <conditionalFormatting sqref="E9:E10">
    <cfRule type="timePeriod" dxfId="1527" priority="130" timePeriod="thisMonth">
      <formula>AND(MONTH(E9)=MONTH(TODAY()),YEAR(E9)=YEAR(TODAY()))</formula>
    </cfRule>
  </conditionalFormatting>
  <conditionalFormatting sqref="E9:E10">
    <cfRule type="timePeriod" dxfId="1526" priority="129" timePeriod="nextMonth">
      <formula>AND(MONTH(E9)=MONTH(EDATE(TODAY(),0+1)),YEAR(E9)=YEAR(EDATE(TODAY(),0+1)))</formula>
    </cfRule>
  </conditionalFormatting>
  <conditionalFormatting sqref="E9:E10">
    <cfRule type="timePeriod" dxfId="1525" priority="128" timePeriod="thisMonth">
      <formula>AND(MONTH(E9)=MONTH(TODAY()),YEAR(E9)=YEAR(TODAY()))</formula>
    </cfRule>
  </conditionalFormatting>
  <conditionalFormatting sqref="E9:E10">
    <cfRule type="timePeriod" dxfId="1524" priority="127" timePeriod="nextMonth">
      <formula>AND(MONTH(E9)=MONTH(EDATE(TODAY(),0+1)),YEAR(E9)=YEAR(EDATE(TODAY(),0+1)))</formula>
    </cfRule>
  </conditionalFormatting>
  <conditionalFormatting sqref="E9:E10">
    <cfRule type="timePeriod" dxfId="1523" priority="126" timePeriod="thisMonth">
      <formula>AND(MONTH(E9)=MONTH(TODAY()),YEAR(E9)=YEAR(TODAY()))</formula>
    </cfRule>
  </conditionalFormatting>
  <conditionalFormatting sqref="E9:E10">
    <cfRule type="timePeriod" dxfId="1522" priority="125" timePeriod="nextMonth">
      <formula>AND(MONTH(E9)=MONTH(EDATE(TODAY(),0+1)),YEAR(E9)=YEAR(EDATE(TODAY(),0+1)))</formula>
    </cfRule>
  </conditionalFormatting>
  <conditionalFormatting sqref="E9:E10">
    <cfRule type="timePeriod" dxfId="1521" priority="124" timePeriod="thisMonth">
      <formula>AND(MONTH(E9)=MONTH(TODAY()),YEAR(E9)=YEAR(TODAY()))</formula>
    </cfRule>
  </conditionalFormatting>
  <conditionalFormatting sqref="E9:E10">
    <cfRule type="timePeriod" dxfId="1520" priority="123" timePeriod="nextMonth">
      <formula>AND(MONTH(E9)=MONTH(EDATE(TODAY(),0+1)),YEAR(E9)=YEAR(EDATE(TODAY(),0+1)))</formula>
    </cfRule>
  </conditionalFormatting>
  <conditionalFormatting sqref="E9:E10">
    <cfRule type="timePeriod" dxfId="1519" priority="122" timePeriod="thisMonth">
      <formula>AND(MONTH(E9)=MONTH(TODAY()),YEAR(E9)=YEAR(TODAY()))</formula>
    </cfRule>
  </conditionalFormatting>
  <conditionalFormatting sqref="E9:E10">
    <cfRule type="timePeriod" dxfId="1518" priority="121" timePeriod="nextMonth">
      <formula>AND(MONTH(E9)=MONTH(EDATE(TODAY(),0+1)),YEAR(E9)=YEAR(EDATE(TODAY(),0+1)))</formula>
    </cfRule>
  </conditionalFormatting>
  <conditionalFormatting sqref="E9:E10">
    <cfRule type="timePeriod" dxfId="1517" priority="120" timePeriod="thisMonth">
      <formula>AND(MONTH(E9)=MONTH(TODAY()),YEAR(E9)=YEAR(TODAY()))</formula>
    </cfRule>
  </conditionalFormatting>
  <conditionalFormatting sqref="E9:E10">
    <cfRule type="timePeriod" dxfId="1516" priority="119" timePeriod="nextMonth">
      <formula>AND(MONTH(E9)=MONTH(EDATE(TODAY(),0+1)),YEAR(E9)=YEAR(EDATE(TODAY(),0+1)))</formula>
    </cfRule>
  </conditionalFormatting>
  <conditionalFormatting sqref="E9:E10">
    <cfRule type="timePeriod" dxfId="1515" priority="118" timePeriod="thisMonth">
      <formula>AND(MONTH(E9)=MONTH(TODAY()),YEAR(E9)=YEAR(TODAY()))</formula>
    </cfRule>
  </conditionalFormatting>
  <conditionalFormatting sqref="E9:E10">
    <cfRule type="timePeriod" dxfId="1514" priority="117" timePeriod="nextMonth">
      <formula>AND(MONTH(E9)=MONTH(EDATE(TODAY(),0+1)),YEAR(E9)=YEAR(EDATE(TODAY(),0+1)))</formula>
    </cfRule>
  </conditionalFormatting>
  <conditionalFormatting sqref="E9:E10">
    <cfRule type="timePeriod" dxfId="1513" priority="116" timePeriod="thisMonth">
      <formula>AND(MONTH(E9)=MONTH(TODAY()),YEAR(E9)=YEAR(TODAY()))</formula>
    </cfRule>
  </conditionalFormatting>
  <conditionalFormatting sqref="E9:E10">
    <cfRule type="timePeriod" dxfId="1512" priority="115" timePeriod="nextMonth">
      <formula>AND(MONTH(E9)=MONTH(EDATE(TODAY(),0+1)),YEAR(E9)=YEAR(EDATE(TODAY(),0+1)))</formula>
    </cfRule>
  </conditionalFormatting>
  <conditionalFormatting sqref="E9:E10">
    <cfRule type="timePeriod" dxfId="1511" priority="114" timePeriod="thisMonth">
      <formula>AND(MONTH(E9)=MONTH(TODAY()),YEAR(E9)=YEAR(TODAY()))</formula>
    </cfRule>
  </conditionalFormatting>
  <conditionalFormatting sqref="E9:E10">
    <cfRule type="timePeriod" dxfId="1510" priority="113" timePeriod="nextMonth">
      <formula>AND(MONTH(E9)=MONTH(EDATE(TODAY(),0+1)),YEAR(E9)=YEAR(EDATE(TODAY(),0+1)))</formula>
    </cfRule>
  </conditionalFormatting>
  <conditionalFormatting sqref="E9:E10">
    <cfRule type="timePeriod" dxfId="1509" priority="112" timePeriod="thisMonth">
      <formula>AND(MONTH(E9)=MONTH(TODAY()),YEAR(E9)=YEAR(TODAY()))</formula>
    </cfRule>
  </conditionalFormatting>
  <conditionalFormatting sqref="E9:E10">
    <cfRule type="timePeriod" dxfId="1508" priority="111" timePeriod="nextMonth">
      <formula>AND(MONTH(E9)=MONTH(EDATE(TODAY(),0+1)),YEAR(E9)=YEAR(EDATE(TODAY(),0+1)))</formula>
    </cfRule>
  </conditionalFormatting>
  <conditionalFormatting sqref="E9:E10">
    <cfRule type="timePeriod" dxfId="1507" priority="110" timePeriod="thisMonth">
      <formula>AND(MONTH(E9)=MONTH(TODAY()),YEAR(E9)=YEAR(TODAY()))</formula>
    </cfRule>
  </conditionalFormatting>
  <conditionalFormatting sqref="E9:E10">
    <cfRule type="timePeriod" dxfId="1506" priority="109" timePeriod="nextMonth">
      <formula>AND(MONTH(E9)=MONTH(EDATE(TODAY(),0+1)),YEAR(E9)=YEAR(EDATE(TODAY(),0+1)))</formula>
    </cfRule>
  </conditionalFormatting>
  <conditionalFormatting sqref="E9:E10">
    <cfRule type="timePeriod" dxfId="1505" priority="108" timePeriod="thisMonth">
      <formula>AND(MONTH(E9)=MONTH(TODAY()),YEAR(E9)=YEAR(TODAY()))</formula>
    </cfRule>
  </conditionalFormatting>
  <conditionalFormatting sqref="E9:E10">
    <cfRule type="timePeriod" dxfId="1504" priority="107" timePeriod="nextMonth">
      <formula>AND(MONTH(E9)=MONTH(EDATE(TODAY(),0+1)),YEAR(E9)=YEAR(EDATE(TODAY(),0+1)))</formula>
    </cfRule>
  </conditionalFormatting>
  <conditionalFormatting sqref="E9:E10">
    <cfRule type="timePeriod" dxfId="1503" priority="106" timePeriod="thisMonth">
      <formula>AND(MONTH(E9)=MONTH(TODAY()),YEAR(E9)=YEAR(TODAY()))</formula>
    </cfRule>
  </conditionalFormatting>
  <conditionalFormatting sqref="E9:E10">
    <cfRule type="timePeriod" dxfId="1502" priority="105" timePeriod="nextMonth">
      <formula>AND(MONTH(E9)=MONTH(EDATE(TODAY(),0+1)),YEAR(E9)=YEAR(EDATE(TODAY(),0+1)))</formula>
    </cfRule>
  </conditionalFormatting>
  <conditionalFormatting sqref="E9:E10">
    <cfRule type="timePeriod" dxfId="1501" priority="104" timePeriod="thisMonth">
      <formula>AND(MONTH(E9)=MONTH(TODAY()),YEAR(E9)=YEAR(TODAY()))</formula>
    </cfRule>
  </conditionalFormatting>
  <conditionalFormatting sqref="E9:E10">
    <cfRule type="timePeriod" dxfId="1500" priority="103" timePeriod="nextMonth">
      <formula>AND(MONTH(E9)=MONTH(EDATE(TODAY(),0+1)),YEAR(E9)=YEAR(EDATE(TODAY(),0+1)))</formula>
    </cfRule>
  </conditionalFormatting>
  <conditionalFormatting sqref="E9:E10">
    <cfRule type="timePeriod" dxfId="1499" priority="102" timePeriod="thisMonth">
      <formula>AND(MONTH(E9)=MONTH(TODAY()),YEAR(E9)=YEAR(TODAY()))</formula>
    </cfRule>
  </conditionalFormatting>
  <conditionalFormatting sqref="E9:E10">
    <cfRule type="timePeriod" dxfId="1498" priority="101" timePeriod="nextMonth">
      <formula>AND(MONTH(E9)=MONTH(EDATE(TODAY(),0+1)),YEAR(E9)=YEAR(EDATE(TODAY(),0+1)))</formula>
    </cfRule>
  </conditionalFormatting>
  <conditionalFormatting sqref="E9:E10">
    <cfRule type="timePeriod" dxfId="1497" priority="100" timePeriod="thisMonth">
      <formula>AND(MONTH(E9)=MONTH(TODAY()),YEAR(E9)=YEAR(TODAY()))</formula>
    </cfRule>
  </conditionalFormatting>
  <conditionalFormatting sqref="E9:E10">
    <cfRule type="timePeriod" dxfId="1496" priority="99" timePeriod="nextMonth">
      <formula>AND(MONTH(E9)=MONTH(EDATE(TODAY(),0+1)),YEAR(E9)=YEAR(EDATE(TODAY(),0+1)))</formula>
    </cfRule>
  </conditionalFormatting>
  <conditionalFormatting sqref="E9:E10">
    <cfRule type="timePeriod" dxfId="1495" priority="98" timePeriod="thisMonth">
      <formula>AND(MONTH(E9)=MONTH(TODAY()),YEAR(E9)=YEAR(TODAY()))</formula>
    </cfRule>
  </conditionalFormatting>
  <conditionalFormatting sqref="E9:E10">
    <cfRule type="timePeriod" dxfId="1494" priority="97" timePeriod="nextMonth">
      <formula>AND(MONTH(E9)=MONTH(EDATE(TODAY(),0+1)),YEAR(E9)=YEAR(EDATE(TODAY(),0+1)))</formula>
    </cfRule>
  </conditionalFormatting>
  <conditionalFormatting sqref="E9:E10">
    <cfRule type="timePeriod" dxfId="1493" priority="96" timePeriod="thisMonth">
      <formula>AND(MONTH(E9)=MONTH(TODAY()),YEAR(E9)=YEAR(TODAY()))</formula>
    </cfRule>
  </conditionalFormatting>
  <conditionalFormatting sqref="E9:E10">
    <cfRule type="timePeriod" dxfId="1492" priority="95" timePeriod="nextMonth">
      <formula>AND(MONTH(E9)=MONTH(EDATE(TODAY(),0+1)),YEAR(E9)=YEAR(EDATE(TODAY(),0+1)))</formula>
    </cfRule>
  </conditionalFormatting>
  <conditionalFormatting sqref="E9:E10">
    <cfRule type="timePeriod" dxfId="1491" priority="94" timePeriod="thisMonth">
      <formula>AND(MONTH(E9)=MONTH(TODAY()),YEAR(E9)=YEAR(TODAY()))</formula>
    </cfRule>
  </conditionalFormatting>
  <conditionalFormatting sqref="E9:E10">
    <cfRule type="timePeriod" dxfId="1490" priority="93" timePeriod="nextMonth">
      <formula>AND(MONTH(E9)=MONTH(EDATE(TODAY(),0+1)),YEAR(E9)=YEAR(EDATE(TODAY(),0+1)))</formula>
    </cfRule>
  </conditionalFormatting>
  <conditionalFormatting sqref="E9:E10">
    <cfRule type="timePeriod" dxfId="1489" priority="92" timePeriod="thisMonth">
      <formula>AND(MONTH(E9)=MONTH(TODAY()),YEAR(E9)=YEAR(TODAY()))</formula>
    </cfRule>
  </conditionalFormatting>
  <conditionalFormatting sqref="E9:E10">
    <cfRule type="timePeriod" dxfId="1488" priority="91" timePeriod="nextMonth">
      <formula>AND(MONTH(E9)=MONTH(EDATE(TODAY(),0+1)),YEAR(E9)=YEAR(EDATE(TODAY(),0+1)))</formula>
    </cfRule>
  </conditionalFormatting>
  <conditionalFormatting sqref="E9:E10">
    <cfRule type="timePeriod" dxfId="1487" priority="90" timePeriod="thisMonth">
      <formula>AND(MONTH(E9)=MONTH(TODAY()),YEAR(E9)=YEAR(TODAY()))</formula>
    </cfRule>
  </conditionalFormatting>
  <conditionalFormatting sqref="E9:E10">
    <cfRule type="timePeriod" dxfId="1486" priority="89" timePeriod="nextMonth">
      <formula>AND(MONTH(E9)=MONTH(EDATE(TODAY(),0+1)),YEAR(E9)=YEAR(EDATE(TODAY(),0+1)))</formula>
    </cfRule>
  </conditionalFormatting>
  <conditionalFormatting sqref="E9:E10">
    <cfRule type="timePeriod" dxfId="1485" priority="88" timePeriod="thisMonth">
      <formula>AND(MONTH(E9)=MONTH(TODAY()),YEAR(E9)=YEAR(TODAY()))</formula>
    </cfRule>
  </conditionalFormatting>
  <conditionalFormatting sqref="E9:E10">
    <cfRule type="timePeriod" dxfId="1484" priority="87" timePeriod="nextMonth">
      <formula>AND(MONTH(E9)=MONTH(EDATE(TODAY(),0+1)),YEAR(E9)=YEAR(EDATE(TODAY(),0+1)))</formula>
    </cfRule>
  </conditionalFormatting>
  <conditionalFormatting sqref="E9:E10">
    <cfRule type="timePeriod" dxfId="1483" priority="86" timePeriod="thisMonth">
      <formula>AND(MONTH(E9)=MONTH(TODAY()),YEAR(E9)=YEAR(TODAY()))</formula>
    </cfRule>
  </conditionalFormatting>
  <conditionalFormatting sqref="E9:E10">
    <cfRule type="timePeriod" dxfId="1482" priority="85" timePeriod="nextMonth">
      <formula>AND(MONTH(E9)=MONTH(EDATE(TODAY(),0+1)),YEAR(E9)=YEAR(EDATE(TODAY(),0+1)))</formula>
    </cfRule>
  </conditionalFormatting>
  <conditionalFormatting sqref="E9:E10">
    <cfRule type="timePeriod" dxfId="1481" priority="84" timePeriod="thisMonth">
      <formula>AND(MONTH(E9)=MONTH(TODAY()),YEAR(E9)=YEAR(TODAY()))</formula>
    </cfRule>
  </conditionalFormatting>
  <conditionalFormatting sqref="E9:E10">
    <cfRule type="timePeriod" dxfId="1480" priority="83" timePeriod="nextMonth">
      <formula>AND(MONTH(E9)=MONTH(EDATE(TODAY(),0+1)),YEAR(E9)=YEAR(EDATE(TODAY(),0+1)))</formula>
    </cfRule>
  </conditionalFormatting>
  <conditionalFormatting sqref="E9:E10">
    <cfRule type="timePeriod" dxfId="1479" priority="82" timePeriod="thisMonth">
      <formula>AND(MONTH(E9)=MONTH(TODAY()),YEAR(E9)=YEAR(TODAY()))</formula>
    </cfRule>
  </conditionalFormatting>
  <conditionalFormatting sqref="E9:E10">
    <cfRule type="timePeriod" dxfId="1478" priority="81" timePeriod="nextMonth">
      <formula>AND(MONTH(E9)=MONTH(EDATE(TODAY(),0+1)),YEAR(E9)=YEAR(EDATE(TODAY(),0+1)))</formula>
    </cfRule>
  </conditionalFormatting>
  <conditionalFormatting sqref="E9:E10">
    <cfRule type="timePeriod" dxfId="1477" priority="80" timePeriod="thisMonth">
      <formula>AND(MONTH(E9)=MONTH(TODAY()),YEAR(E9)=YEAR(TODAY()))</formula>
    </cfRule>
  </conditionalFormatting>
  <conditionalFormatting sqref="E9:E10">
    <cfRule type="timePeriod" dxfId="1476" priority="79" timePeriod="nextMonth">
      <formula>AND(MONTH(E9)=MONTH(EDATE(TODAY(),0+1)),YEAR(E9)=YEAR(EDATE(TODAY(),0+1)))</formula>
    </cfRule>
  </conditionalFormatting>
  <conditionalFormatting sqref="E9:E10">
    <cfRule type="timePeriod" dxfId="1475" priority="78" timePeriod="thisMonth">
      <formula>AND(MONTH(E9)=MONTH(TODAY()),YEAR(E9)=YEAR(TODAY()))</formula>
    </cfRule>
  </conditionalFormatting>
  <conditionalFormatting sqref="E9:E10">
    <cfRule type="timePeriod" dxfId="1474" priority="77" timePeriod="nextMonth">
      <formula>AND(MONTH(E9)=MONTH(EDATE(TODAY(),0+1)),YEAR(E9)=YEAR(EDATE(TODAY(),0+1)))</formula>
    </cfRule>
  </conditionalFormatting>
  <conditionalFormatting sqref="E9:E10">
    <cfRule type="timePeriod" dxfId="1473" priority="76" timePeriod="thisMonth">
      <formula>AND(MONTH(E9)=MONTH(TODAY()),YEAR(E9)=YEAR(TODAY()))</formula>
    </cfRule>
  </conditionalFormatting>
  <conditionalFormatting sqref="E9:E10">
    <cfRule type="timePeriod" dxfId="1472" priority="75" timePeriod="nextMonth">
      <formula>AND(MONTH(E9)=MONTH(EDATE(TODAY(),0+1)),YEAR(E9)=YEAR(EDATE(TODAY(),0+1)))</formula>
    </cfRule>
  </conditionalFormatting>
  <conditionalFormatting sqref="E9:E10">
    <cfRule type="timePeriod" dxfId="1471" priority="74" timePeriod="thisMonth">
      <formula>AND(MONTH(E9)=MONTH(TODAY()),YEAR(E9)=YEAR(TODAY()))</formula>
    </cfRule>
  </conditionalFormatting>
  <conditionalFormatting sqref="E9:E10">
    <cfRule type="timePeriod" dxfId="1470" priority="73" timePeriod="nextMonth">
      <formula>AND(MONTH(E9)=MONTH(EDATE(TODAY(),0+1)),YEAR(E9)=YEAR(EDATE(TODAY(),0+1)))</formula>
    </cfRule>
  </conditionalFormatting>
  <conditionalFormatting sqref="E9:E10">
    <cfRule type="timePeriod" dxfId="1469" priority="72" timePeriod="thisMonth">
      <formula>AND(MONTH(E9)=MONTH(TODAY()),YEAR(E9)=YEAR(TODAY()))</formula>
    </cfRule>
  </conditionalFormatting>
  <conditionalFormatting sqref="E9:E10">
    <cfRule type="timePeriod" dxfId="1468" priority="71" timePeriod="nextMonth">
      <formula>AND(MONTH(E9)=MONTH(EDATE(TODAY(),0+1)),YEAR(E9)=YEAR(EDATE(TODAY(),0+1)))</formula>
    </cfRule>
  </conditionalFormatting>
  <conditionalFormatting sqref="E9:E10">
    <cfRule type="timePeriod" dxfId="1467" priority="70" timePeriod="thisMonth">
      <formula>AND(MONTH(E9)=MONTH(TODAY()),YEAR(E9)=YEAR(TODAY()))</formula>
    </cfRule>
  </conditionalFormatting>
  <conditionalFormatting sqref="E9:E10">
    <cfRule type="timePeriod" dxfId="1466" priority="69" timePeriod="nextMonth">
      <formula>AND(MONTH(E9)=MONTH(EDATE(TODAY(),0+1)),YEAR(E9)=YEAR(EDATE(TODAY(),0+1)))</formula>
    </cfRule>
  </conditionalFormatting>
  <conditionalFormatting sqref="E9:E10">
    <cfRule type="timePeriod" dxfId="1465" priority="68" timePeriod="thisMonth">
      <formula>AND(MONTH(E9)=MONTH(TODAY()),YEAR(E9)=YEAR(TODAY()))</formula>
    </cfRule>
  </conditionalFormatting>
  <conditionalFormatting sqref="E9:E10">
    <cfRule type="timePeriod" dxfId="1464" priority="67" timePeriod="nextMonth">
      <formula>AND(MONTH(E9)=MONTH(EDATE(TODAY(),0+1)),YEAR(E9)=YEAR(EDATE(TODAY(),0+1)))</formula>
    </cfRule>
  </conditionalFormatting>
  <conditionalFormatting sqref="E9:E10">
    <cfRule type="timePeriod" dxfId="1463" priority="66" timePeriod="thisMonth">
      <formula>AND(MONTH(E9)=MONTH(TODAY()),YEAR(E9)=YEAR(TODAY()))</formula>
    </cfRule>
  </conditionalFormatting>
  <conditionalFormatting sqref="E9:E10">
    <cfRule type="timePeriod" dxfId="1462" priority="65" timePeriod="nextMonth">
      <formula>AND(MONTH(E9)=MONTH(EDATE(TODAY(),0+1)),YEAR(E9)=YEAR(EDATE(TODAY(),0+1)))</formula>
    </cfRule>
  </conditionalFormatting>
  <conditionalFormatting sqref="E9:E10">
    <cfRule type="timePeriod" dxfId="1461" priority="64" timePeriod="thisMonth">
      <formula>AND(MONTH(E9)=MONTH(TODAY()),YEAR(E9)=YEAR(TODAY()))</formula>
    </cfRule>
  </conditionalFormatting>
  <conditionalFormatting sqref="E9:E10">
    <cfRule type="timePeriod" dxfId="1460" priority="63" timePeriod="nextMonth">
      <formula>AND(MONTH(E9)=MONTH(EDATE(TODAY(),0+1)),YEAR(E9)=YEAR(EDATE(TODAY(),0+1)))</formula>
    </cfRule>
  </conditionalFormatting>
  <conditionalFormatting sqref="E9:E10">
    <cfRule type="timePeriod" dxfId="1459" priority="62" timePeriod="thisMonth">
      <formula>AND(MONTH(E9)=MONTH(TODAY()),YEAR(E9)=YEAR(TODAY()))</formula>
    </cfRule>
  </conditionalFormatting>
  <conditionalFormatting sqref="E9:E10">
    <cfRule type="timePeriod" dxfId="1458" priority="61" timePeriod="nextMonth">
      <formula>AND(MONTH(E9)=MONTH(EDATE(TODAY(),0+1)),YEAR(E9)=YEAR(EDATE(TODAY(),0+1)))</formula>
    </cfRule>
  </conditionalFormatting>
  <conditionalFormatting sqref="E9:E10">
    <cfRule type="timePeriod" dxfId="1457" priority="60" timePeriod="thisMonth">
      <formula>AND(MONTH(E9)=MONTH(TODAY()),YEAR(E9)=YEAR(TODAY()))</formula>
    </cfRule>
  </conditionalFormatting>
  <conditionalFormatting sqref="E9:E10">
    <cfRule type="timePeriod" dxfId="1456" priority="59" timePeriod="nextMonth">
      <formula>AND(MONTH(E9)=MONTH(EDATE(TODAY(),0+1)),YEAR(E9)=YEAR(EDATE(TODAY(),0+1)))</formula>
    </cfRule>
  </conditionalFormatting>
  <conditionalFormatting sqref="E9:E10">
    <cfRule type="timePeriod" dxfId="1455" priority="58" timePeriod="thisMonth">
      <formula>AND(MONTH(E9)=MONTH(TODAY()),YEAR(E9)=YEAR(TODAY()))</formula>
    </cfRule>
  </conditionalFormatting>
  <conditionalFormatting sqref="E9:E10">
    <cfRule type="timePeriod" dxfId="1454" priority="57" timePeriod="nextMonth">
      <formula>AND(MONTH(E9)=MONTH(EDATE(TODAY(),0+1)),YEAR(E9)=YEAR(EDATE(TODAY(),0+1)))</formula>
    </cfRule>
  </conditionalFormatting>
  <conditionalFormatting sqref="E9:E10">
    <cfRule type="timePeriod" dxfId="1453" priority="56" timePeriod="thisMonth">
      <formula>AND(MONTH(E9)=MONTH(TODAY()),YEAR(E9)=YEAR(TODAY()))</formula>
    </cfRule>
  </conditionalFormatting>
  <conditionalFormatting sqref="E9:E10">
    <cfRule type="timePeriod" dxfId="1452" priority="55" timePeriod="nextMonth">
      <formula>AND(MONTH(E9)=MONTH(EDATE(TODAY(),0+1)),YEAR(E9)=YEAR(EDATE(TODAY(),0+1)))</formula>
    </cfRule>
  </conditionalFormatting>
  <conditionalFormatting sqref="E9:E10">
    <cfRule type="timePeriod" dxfId="1451" priority="54" timePeriod="thisMonth">
      <formula>AND(MONTH(E9)=MONTH(TODAY()),YEAR(E9)=YEAR(TODAY()))</formula>
    </cfRule>
  </conditionalFormatting>
  <conditionalFormatting sqref="E9:E10">
    <cfRule type="timePeriod" dxfId="1450" priority="53" timePeriod="nextMonth">
      <formula>AND(MONTH(E9)=MONTH(EDATE(TODAY(),0+1)),YEAR(E9)=YEAR(EDATE(TODAY(),0+1)))</formula>
    </cfRule>
  </conditionalFormatting>
  <conditionalFormatting sqref="E9:E10">
    <cfRule type="timePeriod" dxfId="1449" priority="52" timePeriod="thisMonth">
      <formula>AND(MONTH(E9)=MONTH(TODAY()),YEAR(E9)=YEAR(TODAY()))</formula>
    </cfRule>
  </conditionalFormatting>
  <conditionalFormatting sqref="E9:E10">
    <cfRule type="timePeriod" dxfId="1448" priority="51" timePeriod="nextMonth">
      <formula>AND(MONTH(E9)=MONTH(EDATE(TODAY(),0+1)),YEAR(E9)=YEAR(EDATE(TODAY(),0+1)))</formula>
    </cfRule>
  </conditionalFormatting>
  <conditionalFormatting sqref="E9:E10">
    <cfRule type="timePeriod" dxfId="1447" priority="50" timePeriod="thisMonth">
      <formula>AND(MONTH(E9)=MONTH(TODAY()),YEAR(E9)=YEAR(TODAY()))</formula>
    </cfRule>
  </conditionalFormatting>
  <conditionalFormatting sqref="E9:E10">
    <cfRule type="timePeriod" dxfId="1446" priority="49" timePeriod="nextMonth">
      <formula>AND(MONTH(E9)=MONTH(EDATE(TODAY(),0+1)),YEAR(E9)=YEAR(EDATE(TODAY(),0+1)))</formula>
    </cfRule>
  </conditionalFormatting>
  <conditionalFormatting sqref="E9:E10">
    <cfRule type="timePeriod" dxfId="1445" priority="48" timePeriod="thisMonth">
      <formula>AND(MONTH(E9)=MONTH(TODAY()),YEAR(E9)=YEAR(TODAY()))</formula>
    </cfRule>
  </conditionalFormatting>
  <conditionalFormatting sqref="E9:E10">
    <cfRule type="timePeriod" dxfId="1444" priority="47" timePeriod="nextMonth">
      <formula>AND(MONTH(E9)=MONTH(EDATE(TODAY(),0+1)),YEAR(E9)=YEAR(EDATE(TODAY(),0+1)))</formula>
    </cfRule>
  </conditionalFormatting>
  <conditionalFormatting sqref="E9:E10">
    <cfRule type="timePeriod" dxfId="1443" priority="46" timePeriod="thisMonth">
      <formula>AND(MONTH(E9)=MONTH(TODAY()),YEAR(E9)=YEAR(TODAY()))</formula>
    </cfRule>
  </conditionalFormatting>
  <conditionalFormatting sqref="E9:E10">
    <cfRule type="timePeriod" dxfId="1442" priority="45" timePeriod="nextMonth">
      <formula>AND(MONTH(E9)=MONTH(EDATE(TODAY(),0+1)),YEAR(E9)=YEAR(EDATE(TODAY(),0+1)))</formula>
    </cfRule>
  </conditionalFormatting>
  <conditionalFormatting sqref="E9:E10">
    <cfRule type="timePeriod" dxfId="1441" priority="44" timePeriod="thisMonth">
      <formula>AND(MONTH(E9)=MONTH(TODAY()),YEAR(E9)=YEAR(TODAY()))</formula>
    </cfRule>
  </conditionalFormatting>
  <conditionalFormatting sqref="E9:E10">
    <cfRule type="timePeriod" dxfId="1440" priority="43" timePeriod="nextMonth">
      <formula>AND(MONTH(E9)=MONTH(EDATE(TODAY(),0+1)),YEAR(E9)=YEAR(EDATE(TODAY(),0+1)))</formula>
    </cfRule>
  </conditionalFormatting>
  <conditionalFormatting sqref="E9:E10">
    <cfRule type="timePeriod" dxfId="1439" priority="42" timePeriod="thisMonth">
      <formula>AND(MONTH(E9)=MONTH(TODAY()),YEAR(E9)=YEAR(TODAY()))</formula>
    </cfRule>
  </conditionalFormatting>
  <conditionalFormatting sqref="E9:E10">
    <cfRule type="timePeriod" dxfId="1438" priority="41" timePeriod="nextMonth">
      <formula>AND(MONTH(E9)=MONTH(EDATE(TODAY(),0+1)),YEAR(E9)=YEAR(EDATE(TODAY(),0+1)))</formula>
    </cfRule>
  </conditionalFormatting>
  <conditionalFormatting sqref="E9:E10">
    <cfRule type="timePeriod" dxfId="1437" priority="40" timePeriod="thisMonth">
      <formula>AND(MONTH(E9)=MONTH(TODAY()),YEAR(E9)=YEAR(TODAY()))</formula>
    </cfRule>
  </conditionalFormatting>
  <conditionalFormatting sqref="E9:E10">
    <cfRule type="timePeriod" dxfId="1436" priority="39" timePeriod="nextMonth">
      <formula>AND(MONTH(E9)=MONTH(EDATE(TODAY(),0+1)),YEAR(E9)=YEAR(EDATE(TODAY(),0+1)))</formula>
    </cfRule>
  </conditionalFormatting>
  <conditionalFormatting sqref="E9:E10">
    <cfRule type="timePeriod" dxfId="1435" priority="38" timePeriod="thisMonth">
      <formula>AND(MONTH(E9)=MONTH(TODAY()),YEAR(E9)=YEAR(TODAY()))</formula>
    </cfRule>
  </conditionalFormatting>
  <conditionalFormatting sqref="E9:E10">
    <cfRule type="timePeriod" dxfId="1434" priority="37" timePeriod="nextMonth">
      <formula>AND(MONTH(E9)=MONTH(EDATE(TODAY(),0+1)),YEAR(E9)=YEAR(EDATE(TODAY(),0+1)))</formula>
    </cfRule>
  </conditionalFormatting>
  <conditionalFormatting sqref="E9:E10">
    <cfRule type="timePeriod" dxfId="1433" priority="36" timePeriod="thisMonth">
      <formula>AND(MONTH(E9)=MONTH(TODAY()),YEAR(E9)=YEAR(TODAY()))</formula>
    </cfRule>
  </conditionalFormatting>
  <conditionalFormatting sqref="E9:E10">
    <cfRule type="timePeriod" dxfId="1432" priority="35" timePeriod="nextMonth">
      <formula>AND(MONTH(E9)=MONTH(EDATE(TODAY(),0+1)),YEAR(E9)=YEAR(EDATE(TODAY(),0+1)))</formula>
    </cfRule>
  </conditionalFormatting>
  <conditionalFormatting sqref="E9:E10">
    <cfRule type="timePeriod" dxfId="1431" priority="34" timePeriod="thisMonth">
      <formula>AND(MONTH(E9)=MONTH(TODAY()),YEAR(E9)=YEAR(TODAY()))</formula>
    </cfRule>
  </conditionalFormatting>
  <conditionalFormatting sqref="E9:E10">
    <cfRule type="timePeriod" dxfId="1430" priority="33" timePeriod="nextMonth">
      <formula>AND(MONTH(E9)=MONTH(EDATE(TODAY(),0+1)),YEAR(E9)=YEAR(EDATE(TODAY(),0+1)))</formula>
    </cfRule>
  </conditionalFormatting>
  <conditionalFormatting sqref="E9:E10">
    <cfRule type="timePeriod" dxfId="1429" priority="32" timePeriod="thisMonth">
      <formula>AND(MONTH(E9)=MONTH(TODAY()),YEAR(E9)=YEAR(TODAY()))</formula>
    </cfRule>
  </conditionalFormatting>
  <conditionalFormatting sqref="E9:E10">
    <cfRule type="timePeriod" dxfId="1428" priority="31" timePeriod="nextMonth">
      <formula>AND(MONTH(E9)=MONTH(EDATE(TODAY(),0+1)),YEAR(E9)=YEAR(EDATE(TODAY(),0+1)))</formula>
    </cfRule>
  </conditionalFormatting>
  <conditionalFormatting sqref="E9:E10">
    <cfRule type="timePeriod" dxfId="1427" priority="30" timePeriod="thisMonth">
      <formula>AND(MONTH(E9)=MONTH(TODAY()),YEAR(E9)=YEAR(TODAY()))</formula>
    </cfRule>
  </conditionalFormatting>
  <conditionalFormatting sqref="E9:E10">
    <cfRule type="timePeriod" dxfId="1426" priority="29" timePeriod="nextMonth">
      <formula>AND(MONTH(E9)=MONTH(EDATE(TODAY(),0+1)),YEAR(E9)=YEAR(EDATE(TODAY(),0+1)))</formula>
    </cfRule>
  </conditionalFormatting>
  <conditionalFormatting sqref="E9:E10">
    <cfRule type="timePeriod" dxfId="1425" priority="28" timePeriod="thisMonth">
      <formula>AND(MONTH(E9)=MONTH(TODAY()),YEAR(E9)=YEAR(TODAY()))</formula>
    </cfRule>
  </conditionalFormatting>
  <conditionalFormatting sqref="E9:E10">
    <cfRule type="timePeriod" dxfId="1424" priority="27" timePeriod="nextMonth">
      <formula>AND(MONTH(E9)=MONTH(EDATE(TODAY(),0+1)),YEAR(E9)=YEAR(EDATE(TODAY(),0+1)))</formula>
    </cfRule>
  </conditionalFormatting>
  <conditionalFormatting sqref="E9:E10">
    <cfRule type="timePeriod" dxfId="1423" priority="26" timePeriod="thisMonth">
      <formula>AND(MONTH(E9)=MONTH(TODAY()),YEAR(E9)=YEAR(TODAY()))</formula>
    </cfRule>
  </conditionalFormatting>
  <conditionalFormatting sqref="E9:E10">
    <cfRule type="timePeriod" dxfId="1422" priority="25" timePeriod="nextMonth">
      <formula>AND(MONTH(E9)=MONTH(EDATE(TODAY(),0+1)),YEAR(E9)=YEAR(EDATE(TODAY(),0+1)))</formula>
    </cfRule>
  </conditionalFormatting>
  <conditionalFormatting sqref="E9:E10">
    <cfRule type="timePeriod" dxfId="1421" priority="24" timePeriod="thisMonth">
      <formula>AND(MONTH(E9)=MONTH(TODAY()),YEAR(E9)=YEAR(TODAY()))</formula>
    </cfRule>
  </conditionalFormatting>
  <conditionalFormatting sqref="E9:E10">
    <cfRule type="timePeriod" dxfId="1420" priority="23" timePeriod="nextMonth">
      <formula>AND(MONTH(E9)=MONTH(EDATE(TODAY(),0+1)),YEAR(E9)=YEAR(EDATE(TODAY(),0+1)))</formula>
    </cfRule>
  </conditionalFormatting>
  <conditionalFormatting sqref="E9:E10">
    <cfRule type="timePeriod" dxfId="1419" priority="22" timePeriod="thisMonth">
      <formula>AND(MONTH(E9)=MONTH(TODAY()),YEAR(E9)=YEAR(TODAY()))</formula>
    </cfRule>
  </conditionalFormatting>
  <conditionalFormatting sqref="E9:E10">
    <cfRule type="timePeriod" dxfId="1418" priority="21" timePeriod="nextMonth">
      <formula>AND(MONTH(E9)=MONTH(EDATE(TODAY(),0+1)),YEAR(E9)=YEAR(EDATE(TODAY(),0+1)))</formula>
    </cfRule>
  </conditionalFormatting>
  <conditionalFormatting sqref="E9:E10">
    <cfRule type="timePeriod" dxfId="1417" priority="20" timePeriod="thisMonth">
      <formula>AND(MONTH(E9)=MONTH(TODAY()),YEAR(E9)=YEAR(TODAY()))</formula>
    </cfRule>
  </conditionalFormatting>
  <conditionalFormatting sqref="E9:E10">
    <cfRule type="timePeriod" dxfId="1416" priority="19" timePeriod="nextMonth">
      <formula>AND(MONTH(E9)=MONTH(EDATE(TODAY(),0+1)),YEAR(E9)=YEAR(EDATE(TODAY(),0+1)))</formula>
    </cfRule>
  </conditionalFormatting>
  <conditionalFormatting sqref="E9:E10">
    <cfRule type="timePeriod" dxfId="1415" priority="18" timePeriod="thisMonth">
      <formula>AND(MONTH(E9)=MONTH(TODAY()),YEAR(E9)=YEAR(TODAY()))</formula>
    </cfRule>
  </conditionalFormatting>
  <conditionalFormatting sqref="E9:E10">
    <cfRule type="timePeriod" dxfId="1414" priority="17" timePeriod="nextMonth">
      <formula>AND(MONTH(E9)=MONTH(EDATE(TODAY(),0+1)),YEAR(E9)=YEAR(EDATE(TODAY(),0+1)))</formula>
    </cfRule>
  </conditionalFormatting>
  <conditionalFormatting sqref="E9:E10">
    <cfRule type="timePeriod" dxfId="1413" priority="16" timePeriod="thisMonth">
      <formula>AND(MONTH(E9)=MONTH(TODAY()),YEAR(E9)=YEAR(TODAY()))</formula>
    </cfRule>
  </conditionalFormatting>
  <conditionalFormatting sqref="E9:E10">
    <cfRule type="timePeriod" dxfId="1412" priority="15" timePeriod="nextMonth">
      <formula>AND(MONTH(E9)=MONTH(EDATE(TODAY(),0+1)),YEAR(E9)=YEAR(EDATE(TODAY(),0+1)))</formula>
    </cfRule>
  </conditionalFormatting>
  <conditionalFormatting sqref="E9:E10">
    <cfRule type="timePeriod" dxfId="1411" priority="14" timePeriod="thisMonth">
      <formula>AND(MONTH(E9)=MONTH(TODAY()),YEAR(E9)=YEAR(TODAY()))</formula>
    </cfRule>
  </conditionalFormatting>
  <conditionalFormatting sqref="E9:E10">
    <cfRule type="timePeriod" dxfId="1410" priority="13" timePeriod="nextMonth">
      <formula>AND(MONTH(E9)=MONTH(EDATE(TODAY(),0+1)),YEAR(E9)=YEAR(EDATE(TODAY(),0+1)))</formula>
    </cfRule>
  </conditionalFormatting>
  <conditionalFormatting sqref="E9:E10">
    <cfRule type="timePeriod" dxfId="1409" priority="12" timePeriod="thisMonth">
      <formula>AND(MONTH(E9)=MONTH(TODAY()),YEAR(E9)=YEAR(TODAY()))</formula>
    </cfRule>
  </conditionalFormatting>
  <conditionalFormatting sqref="E9:E10">
    <cfRule type="timePeriod" dxfId="1408" priority="11" timePeriod="nextMonth">
      <formula>AND(MONTH(E9)=MONTH(EDATE(TODAY(),0+1)),YEAR(E9)=YEAR(EDATE(TODAY(),0+1)))</formula>
    </cfRule>
  </conditionalFormatting>
  <conditionalFormatting sqref="E9:E10">
    <cfRule type="cellIs" dxfId="1407" priority="7" operator="equal">
      <formula>0</formula>
    </cfRule>
    <cfRule type="timePeriod" dxfId="1406" priority="8" timePeriod="thisMonth">
      <formula>AND(MONTH(E9)=MONTH(TODAY()),YEAR(E9)=YEAR(TODAY()))</formula>
    </cfRule>
    <cfRule type="timePeriod" dxfId="1405" priority="9" timePeriod="nextMonth">
      <formula>AND(MONTH(E9)=MONTH(EDATE(TODAY(),0+1)),YEAR(E9)=YEAR(EDATE(TODAY(),0+1)))</formula>
    </cfRule>
    <cfRule type="timePeriod" dxfId="1404" priority="10" timePeriod="thisMonth">
      <formula>AND(MONTH(E9)=MONTH(TODAY()),YEAR(E9)=YEAR(TODAY()))</formula>
    </cfRule>
  </conditionalFormatting>
  <conditionalFormatting sqref="E8">
    <cfRule type="timePeriod" dxfId="1403" priority="6" timePeriod="thisMonth">
      <formula>AND(MONTH(E8)=MONTH(TODAY()),YEAR(E8)=YEAR(TODAY()))</formula>
    </cfRule>
  </conditionalFormatting>
  <conditionalFormatting sqref="E8">
    <cfRule type="timePeriod" dxfId="1402" priority="5" timePeriod="nextMonth">
      <formula>AND(MONTH(E8)=MONTH(EDATE(TODAY(),0+1)),YEAR(E8)=YEAR(EDATE(TODAY(),0+1)))</formula>
    </cfRule>
  </conditionalFormatting>
  <conditionalFormatting sqref="E8">
    <cfRule type="timePeriod" dxfId="1401" priority="4" timePeriod="lastMonth">
      <formula>AND(MONTH(E8)=MONTH(EDATE(TODAY(),0-1)),YEAR(E8)=YEAR(EDATE(TODAY(),0-1)))</formula>
    </cfRule>
  </conditionalFormatting>
  <conditionalFormatting sqref="E3">
    <cfRule type="containsText" dxfId="1400" priority="3" operator="containsText" text="personnel costs">
      <formula>NOT(ISERROR(SEARCH("personnel costs",E3)))</formula>
    </cfRule>
  </conditionalFormatting>
  <conditionalFormatting sqref="E9:E10">
    <cfRule type="cellIs" dxfId="1399" priority="2" operator="between">
      <formula>1</formula>
      <formula>5</formula>
    </cfRule>
  </conditionalFormatting>
  <conditionalFormatting sqref="E9:E10">
    <cfRule type="cellIs" dxfId="1398" priority="1" operator="greaterThan">
      <formula>5</formula>
    </cfRule>
  </conditionalFormatting>
  <pageMargins left="0.75" right="0.75" top="1" bottom="1" header="0.5" footer="0.5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236A2099-63F5-3344-A6F6-95CEAF3352C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I8</xm:sqref>
        </x14:conditionalFormatting>
        <x14:conditionalFormatting xmlns:xm="http://schemas.microsoft.com/office/excel/2006/main">
          <x14:cfRule type="dataBar" id="{98674FD3-095D-FF43-A8BF-A142EF2B577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I9:I10</xm:sqref>
        </x14:conditionalFormatting>
      </x14:conditionalFormattings>
    </ex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 enableFormatConditionsCalculation="0"/>
  <dimension ref="A1:O10"/>
  <sheetViews>
    <sheetView workbookViewId="0">
      <selection activeCell="I9" sqref="I9"/>
    </sheetView>
  </sheetViews>
  <sheetFormatPr baseColWidth="10" defaultRowHeight="15" x14ac:dyDescent="0"/>
  <cols>
    <col min="5" max="5" width="8.6640625" style="47" customWidth="1"/>
    <col min="12" max="12" width="12.83203125" bestFit="1" customWidth="1"/>
    <col min="13" max="13" width="12.33203125" customWidth="1"/>
  </cols>
  <sheetData>
    <row r="1" spans="1:15" ht="16" thickBot="1">
      <c r="F1" s="1"/>
      <c r="G1" s="1"/>
      <c r="J1" s="1"/>
    </row>
    <row r="2" spans="1:15" ht="17" thickBot="1">
      <c r="A2" t="s">
        <v>0</v>
      </c>
      <c r="B2" t="s">
        <v>1</v>
      </c>
      <c r="C2" s="2" t="s">
        <v>2</v>
      </c>
      <c r="D2" s="3">
        <v>41243</v>
      </c>
      <c r="E2" s="48"/>
      <c r="G2" s="1"/>
      <c r="H2" s="4" t="s">
        <v>3</v>
      </c>
      <c r="I2" s="5"/>
      <c r="J2" s="6"/>
      <c r="K2" s="7"/>
      <c r="L2" s="8">
        <f ca="1">SEPTEMBRE!L3</f>
        <v>54040.319560000047</v>
      </c>
      <c r="M2" s="9"/>
      <c r="N2" s="10" t="s">
        <v>4</v>
      </c>
      <c r="O2" s="11">
        <f>[2]SEPTEMBRE!N2-4.5-25-23</f>
        <v>36.609999999999985</v>
      </c>
    </row>
    <row r="3" spans="1:15" ht="17" thickBot="1">
      <c r="A3" s="12"/>
      <c r="B3" s="13" t="s">
        <v>5</v>
      </c>
      <c r="C3" s="13"/>
      <c r="D3" s="14">
        <v>13026.31</v>
      </c>
      <c r="E3" s="49"/>
      <c r="G3" s="1"/>
      <c r="H3" s="4" t="s">
        <v>6</v>
      </c>
      <c r="I3" s="5"/>
      <c r="J3" s="15"/>
      <c r="K3" s="7"/>
      <c r="L3" s="16">
        <f ca="1">L2-(SUM(J9:J30)+(SUM(K9:K30)))</f>
        <v>51828.679560000048</v>
      </c>
      <c r="M3" s="17"/>
      <c r="N3" s="18" t="s">
        <v>7</v>
      </c>
      <c r="O3" s="19">
        <f ca="1">L3+O2</f>
        <v>51865.289560000048</v>
      </c>
    </row>
    <row r="4" spans="1:15" ht="17" thickBot="1">
      <c r="A4" s="2"/>
      <c r="F4" s="1"/>
      <c r="G4" s="1"/>
      <c r="H4" s="20" t="s">
        <v>8</v>
      </c>
      <c r="I4" s="5"/>
      <c r="J4" s="6"/>
      <c r="K4" s="21"/>
      <c r="L4" s="22">
        <f ca="1">L2-SUM(H9:H30)+SUM(K9:K30)</f>
        <v>51828.679560000048</v>
      </c>
      <c r="M4" s="9"/>
      <c r="N4" s="9"/>
      <c r="O4" s="9"/>
    </row>
    <row r="5" spans="1:15" ht="17" thickBot="1">
      <c r="A5" s="2"/>
      <c r="F5" s="1"/>
      <c r="G5" s="1"/>
      <c r="H5" s="4" t="s">
        <v>9</v>
      </c>
      <c r="I5" s="5"/>
      <c r="J5" s="6"/>
      <c r="K5" s="7"/>
      <c r="L5" s="16">
        <v>0</v>
      </c>
      <c r="M5" s="9"/>
      <c r="N5" s="23" t="s">
        <v>10</v>
      </c>
      <c r="O5" s="24">
        <f>1080000</f>
        <v>1080000</v>
      </c>
    </row>
    <row r="6" spans="1:15" ht="17" thickBot="1">
      <c r="A6" s="2"/>
      <c r="F6" s="1"/>
      <c r="G6" s="1"/>
      <c r="H6" s="4" t="s">
        <v>11</v>
      </c>
      <c r="I6" s="5"/>
      <c r="J6" s="6"/>
      <c r="K6" s="7"/>
      <c r="L6" s="16">
        <v>0</v>
      </c>
      <c r="M6" s="9"/>
      <c r="N6" s="23" t="s">
        <v>12</v>
      </c>
      <c r="O6" s="25">
        <f ca="1">O5+L4</f>
        <v>1131828.6795600001</v>
      </c>
    </row>
    <row r="7" spans="1:15">
      <c r="A7" s="2"/>
      <c r="F7" s="1"/>
      <c r="G7" s="1"/>
      <c r="H7" s="26"/>
      <c r="J7" s="1"/>
      <c r="K7" s="26"/>
      <c r="L7" s="26"/>
    </row>
    <row r="8" spans="1:15" s="33" customFormat="1" ht="30">
      <c r="A8" s="27" t="s">
        <v>13</v>
      </c>
      <c r="B8" s="28" t="s">
        <v>14</v>
      </c>
      <c r="C8" s="28" t="s">
        <v>15</v>
      </c>
      <c r="D8" s="29" t="s">
        <v>16</v>
      </c>
      <c r="E8" s="50" t="s">
        <v>37</v>
      </c>
      <c r="F8" s="30" t="s">
        <v>17</v>
      </c>
      <c r="G8" s="30" t="s">
        <v>18</v>
      </c>
      <c r="H8" s="30" t="s">
        <v>19</v>
      </c>
      <c r="I8" s="31" t="s">
        <v>20</v>
      </c>
      <c r="J8" s="32" t="s">
        <v>21</v>
      </c>
      <c r="K8" s="28" t="s">
        <v>22</v>
      </c>
      <c r="L8" s="28" t="s">
        <v>23</v>
      </c>
      <c r="M8" s="28" t="s">
        <v>24</v>
      </c>
      <c r="N8" s="28" t="s">
        <v>25</v>
      </c>
      <c r="O8" s="28" t="s">
        <v>26</v>
      </c>
    </row>
    <row r="9" spans="1:15">
      <c r="A9" s="34">
        <v>41236</v>
      </c>
      <c r="B9" s="35" t="s">
        <v>27</v>
      </c>
      <c r="C9" s="35" t="s">
        <v>28</v>
      </c>
      <c r="D9" s="36">
        <v>41251</v>
      </c>
      <c r="E9" s="51" t="e">
        <f ca="1">IF([1]!Table12[[#This Row],[Mise en Paiement]]-(TODAY())&lt;0, 0, [1]!Table12[[#This Row],[Mise en Paiement]]-TODAY())</f>
        <v>#REF!</v>
      </c>
      <c r="F9" s="37">
        <v>66.400000000000006</v>
      </c>
      <c r="G9" s="37">
        <v>13.02</v>
      </c>
      <c r="H9" s="37">
        <f>G9+F9</f>
        <v>79.42</v>
      </c>
      <c r="I9" s="38">
        <v>1</v>
      </c>
      <c r="J9" s="37">
        <f>IF(I9=1, H9, 0)</f>
        <v>79.42</v>
      </c>
      <c r="K9" s="39"/>
      <c r="L9" s="40">
        <f ca="1">L2-J9+K9</f>
        <v>53960.899560000049</v>
      </c>
      <c r="M9" s="41" t="s">
        <v>29</v>
      </c>
      <c r="N9" s="35" t="s">
        <v>30</v>
      </c>
      <c r="O9" s="35" t="s">
        <v>31</v>
      </c>
    </row>
    <row r="10" spans="1:15">
      <c r="A10" s="42">
        <v>41247</v>
      </c>
      <c r="B10" s="43" t="s">
        <v>32</v>
      </c>
      <c r="C10" s="43" t="s">
        <v>33</v>
      </c>
      <c r="D10" s="44">
        <v>41247</v>
      </c>
      <c r="E10" s="51" t="e">
        <f ca="1">IF([1]!Table12[[#This Row],[Mise en Paiement]]-(TODAY())&lt;0, 0, [1]!Table12[[#This Row],[Mise en Paiement]]-TODAY())</f>
        <v>#REF!</v>
      </c>
      <c r="F10" s="45">
        <v>1815.09</v>
      </c>
      <c r="G10" s="45">
        <v>317.13</v>
      </c>
      <c r="H10" s="45">
        <f>G10+F10</f>
        <v>2132.2199999999998</v>
      </c>
      <c r="I10" s="43">
        <v>1</v>
      </c>
      <c r="J10" s="45">
        <f>IF(I10=1, H10, 0)</f>
        <v>2132.2199999999998</v>
      </c>
      <c r="K10" s="43"/>
      <c r="L10" s="46">
        <f ca="1">L9-J10+K10</f>
        <v>51828.679560000048</v>
      </c>
      <c r="M10" s="43" t="s">
        <v>34</v>
      </c>
      <c r="N10" s="43" t="s">
        <v>35</v>
      </c>
      <c r="O10" s="43" t="s">
        <v>36</v>
      </c>
    </row>
  </sheetData>
  <conditionalFormatting sqref="D9:D10">
    <cfRule type="timePeriod" dxfId="1397" priority="468" timePeriod="thisMonth">
      <formula>AND(MONTH(D9)=MONTH(TODAY()),YEAR(D9)=YEAR(TODAY()))</formula>
    </cfRule>
  </conditionalFormatting>
  <conditionalFormatting sqref="D9:D10">
    <cfRule type="timePeriod" dxfId="1396" priority="467" timePeriod="nextMonth">
      <formula>AND(MONTH(D9)=MONTH(EDATE(TODAY(),0+1)),YEAR(D9)=YEAR(EDATE(TODAY(),0+1)))</formula>
    </cfRule>
  </conditionalFormatting>
  <conditionalFormatting sqref="D9:D10">
    <cfRule type="timePeriod" dxfId="1395" priority="466" timePeriod="lastMonth">
      <formula>AND(MONTH(D9)=MONTH(EDATE(TODAY(),0-1)),YEAR(D9)=YEAR(EDATE(TODAY(),0-1)))</formula>
    </cfRule>
  </conditionalFormatting>
  <conditionalFormatting sqref="D9:D10">
    <cfRule type="timePeriod" dxfId="1394" priority="465" timePeriod="thisMonth">
      <formula>AND(MONTH(D9)=MONTH(TODAY()),YEAR(D9)=YEAR(TODAY()))</formula>
    </cfRule>
  </conditionalFormatting>
  <conditionalFormatting sqref="D9:D10">
    <cfRule type="timePeriod" dxfId="1393" priority="464" timePeriod="nextMonth">
      <formula>AND(MONTH(D9)=MONTH(EDATE(TODAY(),0+1)),YEAR(D9)=YEAR(EDATE(TODAY(),0+1)))</formula>
    </cfRule>
  </conditionalFormatting>
  <conditionalFormatting sqref="D9:D10">
    <cfRule type="timePeriod" dxfId="1392" priority="463" timePeriod="thisMonth">
      <formula>AND(MONTH(D9)=MONTH(TODAY()),YEAR(D9)=YEAR(TODAY()))</formula>
    </cfRule>
  </conditionalFormatting>
  <conditionalFormatting sqref="D9:D10">
    <cfRule type="timePeriod" dxfId="1391" priority="462" timePeriod="nextMonth">
      <formula>AND(MONTH(D9)=MONTH(EDATE(TODAY(),0+1)),YEAR(D9)=YEAR(EDATE(TODAY(),0+1)))</formula>
    </cfRule>
  </conditionalFormatting>
  <conditionalFormatting sqref="D9:D10">
    <cfRule type="timePeriod" dxfId="1390" priority="461" timePeriod="thisMonth">
      <formula>AND(MONTH(D9)=MONTH(TODAY()),YEAR(D9)=YEAR(TODAY()))</formula>
    </cfRule>
  </conditionalFormatting>
  <conditionalFormatting sqref="D9:D10">
    <cfRule type="timePeriod" dxfId="1389" priority="460" timePeriod="nextMonth">
      <formula>AND(MONTH(D9)=MONTH(EDATE(TODAY(),0+1)),YEAR(D9)=YEAR(EDATE(TODAY(),0+1)))</formula>
    </cfRule>
  </conditionalFormatting>
  <conditionalFormatting sqref="D9:D10">
    <cfRule type="timePeriod" dxfId="1388" priority="459" timePeriod="thisMonth">
      <formula>AND(MONTH(D9)=MONTH(TODAY()),YEAR(D9)=YEAR(TODAY()))</formula>
    </cfRule>
  </conditionalFormatting>
  <conditionalFormatting sqref="D9:D10">
    <cfRule type="timePeriod" dxfId="1387" priority="458" timePeriod="nextMonth">
      <formula>AND(MONTH(D9)=MONTH(EDATE(TODAY(),0+1)),YEAR(D9)=YEAR(EDATE(TODAY(),0+1)))</formula>
    </cfRule>
  </conditionalFormatting>
  <conditionalFormatting sqref="D9:D10">
    <cfRule type="timePeriod" dxfId="1386" priority="457" timePeriod="thisMonth">
      <formula>AND(MONTH(D9)=MONTH(TODAY()),YEAR(D9)=YEAR(TODAY()))</formula>
    </cfRule>
  </conditionalFormatting>
  <conditionalFormatting sqref="D9:D10">
    <cfRule type="timePeriod" dxfId="1385" priority="456" timePeriod="nextMonth">
      <formula>AND(MONTH(D9)=MONTH(EDATE(TODAY(),0+1)),YEAR(D9)=YEAR(EDATE(TODAY(),0+1)))</formula>
    </cfRule>
  </conditionalFormatting>
  <conditionalFormatting sqref="D9:D10">
    <cfRule type="timePeriod" dxfId="1384" priority="455" timePeriod="thisMonth">
      <formula>AND(MONTH(D9)=MONTH(TODAY()),YEAR(D9)=YEAR(TODAY()))</formula>
    </cfRule>
  </conditionalFormatting>
  <conditionalFormatting sqref="D9:D10">
    <cfRule type="timePeriod" dxfId="1383" priority="454" timePeriod="nextMonth">
      <formula>AND(MONTH(D9)=MONTH(EDATE(TODAY(),0+1)),YEAR(D9)=YEAR(EDATE(TODAY(),0+1)))</formula>
    </cfRule>
  </conditionalFormatting>
  <conditionalFormatting sqref="D9:D10">
    <cfRule type="timePeriod" dxfId="1382" priority="453" timePeriod="thisMonth">
      <formula>AND(MONTH(D9)=MONTH(TODAY()),YEAR(D9)=YEAR(TODAY()))</formula>
    </cfRule>
  </conditionalFormatting>
  <conditionalFormatting sqref="D9:D10">
    <cfRule type="timePeriod" dxfId="1381" priority="452" timePeriod="nextMonth">
      <formula>AND(MONTH(D9)=MONTH(EDATE(TODAY(),0+1)),YEAR(D9)=YEAR(EDATE(TODAY(),0+1)))</formula>
    </cfRule>
  </conditionalFormatting>
  <conditionalFormatting sqref="D9:D10">
    <cfRule type="timePeriod" dxfId="1380" priority="451" timePeriod="thisMonth">
      <formula>AND(MONTH(D9)=MONTH(TODAY()),YEAR(D9)=YEAR(TODAY()))</formula>
    </cfRule>
  </conditionalFormatting>
  <conditionalFormatting sqref="D9:D10">
    <cfRule type="timePeriod" dxfId="1379" priority="450" timePeriod="nextMonth">
      <formula>AND(MONTH(D9)=MONTH(EDATE(TODAY(),0+1)),YEAR(D9)=YEAR(EDATE(TODAY(),0+1)))</formula>
    </cfRule>
  </conditionalFormatting>
  <conditionalFormatting sqref="D9:D10">
    <cfRule type="timePeriod" dxfId="1378" priority="449" timePeriod="thisMonth">
      <formula>AND(MONTH(D9)=MONTH(TODAY()),YEAR(D9)=YEAR(TODAY()))</formula>
    </cfRule>
  </conditionalFormatting>
  <conditionalFormatting sqref="D9:D10">
    <cfRule type="timePeriod" dxfId="1377" priority="448" timePeriod="nextMonth">
      <formula>AND(MONTH(D9)=MONTH(EDATE(TODAY(),0+1)),YEAR(D9)=YEAR(EDATE(TODAY(),0+1)))</formula>
    </cfRule>
  </conditionalFormatting>
  <conditionalFormatting sqref="D9:D10">
    <cfRule type="timePeriod" dxfId="1376" priority="447" timePeriod="thisMonth">
      <formula>AND(MONTH(D9)=MONTH(TODAY()),YEAR(D9)=YEAR(TODAY()))</formula>
    </cfRule>
  </conditionalFormatting>
  <conditionalFormatting sqref="D9:D10">
    <cfRule type="timePeriod" dxfId="1375" priority="446" timePeriod="nextMonth">
      <formula>AND(MONTH(D9)=MONTH(EDATE(TODAY(),0+1)),YEAR(D9)=YEAR(EDATE(TODAY(),0+1)))</formula>
    </cfRule>
  </conditionalFormatting>
  <conditionalFormatting sqref="D9:D10">
    <cfRule type="timePeriod" dxfId="1374" priority="445" timePeriod="thisMonth">
      <formula>AND(MONTH(D9)=MONTH(TODAY()),YEAR(D9)=YEAR(TODAY()))</formula>
    </cfRule>
  </conditionalFormatting>
  <conditionalFormatting sqref="D9:D10">
    <cfRule type="timePeriod" dxfId="1373" priority="444" timePeriod="nextMonth">
      <formula>AND(MONTH(D9)=MONTH(EDATE(TODAY(),0+1)),YEAR(D9)=YEAR(EDATE(TODAY(),0+1)))</formula>
    </cfRule>
  </conditionalFormatting>
  <conditionalFormatting sqref="D9:D10">
    <cfRule type="timePeriod" dxfId="1372" priority="443" timePeriod="thisMonth">
      <formula>AND(MONTH(D9)=MONTH(TODAY()),YEAR(D9)=YEAR(TODAY()))</formula>
    </cfRule>
  </conditionalFormatting>
  <conditionalFormatting sqref="D9:D10">
    <cfRule type="timePeriod" dxfId="1371" priority="442" timePeriod="nextMonth">
      <formula>AND(MONTH(D9)=MONTH(EDATE(TODAY(),0+1)),YEAR(D9)=YEAR(EDATE(TODAY(),0+1)))</formula>
    </cfRule>
  </conditionalFormatting>
  <conditionalFormatting sqref="D9:D10">
    <cfRule type="timePeriod" dxfId="1370" priority="441" timePeriod="thisMonth">
      <formula>AND(MONTH(D9)=MONTH(TODAY()),YEAR(D9)=YEAR(TODAY()))</formula>
    </cfRule>
  </conditionalFormatting>
  <conditionalFormatting sqref="D9:D10">
    <cfRule type="timePeriod" dxfId="1369" priority="440" timePeriod="nextMonth">
      <formula>AND(MONTH(D9)=MONTH(EDATE(TODAY(),0+1)),YEAR(D9)=YEAR(EDATE(TODAY(),0+1)))</formula>
    </cfRule>
  </conditionalFormatting>
  <conditionalFormatting sqref="D9:D10">
    <cfRule type="timePeriod" dxfId="1368" priority="439" timePeriod="thisMonth">
      <formula>AND(MONTH(D9)=MONTH(TODAY()),YEAR(D9)=YEAR(TODAY()))</formula>
    </cfRule>
  </conditionalFormatting>
  <conditionalFormatting sqref="D9:D10">
    <cfRule type="timePeriod" dxfId="1367" priority="438" timePeriod="nextMonth">
      <formula>AND(MONTH(D9)=MONTH(EDATE(TODAY(),0+1)),YEAR(D9)=YEAR(EDATE(TODAY(),0+1)))</formula>
    </cfRule>
  </conditionalFormatting>
  <conditionalFormatting sqref="D9:D10">
    <cfRule type="timePeriod" dxfId="1366" priority="437" timePeriod="thisMonth">
      <formula>AND(MONTH(D9)=MONTH(TODAY()),YEAR(D9)=YEAR(TODAY()))</formula>
    </cfRule>
  </conditionalFormatting>
  <conditionalFormatting sqref="D9:D10">
    <cfRule type="timePeriod" dxfId="1365" priority="436" timePeriod="nextMonth">
      <formula>AND(MONTH(D9)=MONTH(EDATE(TODAY(),0+1)),YEAR(D9)=YEAR(EDATE(TODAY(),0+1)))</formula>
    </cfRule>
  </conditionalFormatting>
  <conditionalFormatting sqref="D9:D10">
    <cfRule type="timePeriod" dxfId="1364" priority="435" timePeriod="thisMonth">
      <formula>AND(MONTH(D9)=MONTH(TODAY()),YEAR(D9)=YEAR(TODAY()))</formula>
    </cfRule>
  </conditionalFormatting>
  <conditionalFormatting sqref="D9:D10">
    <cfRule type="timePeriod" dxfId="1363" priority="434" timePeriod="nextMonth">
      <formula>AND(MONTH(D9)=MONTH(EDATE(TODAY(),0+1)),YEAR(D9)=YEAR(EDATE(TODAY(),0+1)))</formula>
    </cfRule>
  </conditionalFormatting>
  <conditionalFormatting sqref="D9:D10">
    <cfRule type="timePeriod" dxfId="1362" priority="433" timePeriod="thisMonth">
      <formula>AND(MONTH(D9)=MONTH(TODAY()),YEAR(D9)=YEAR(TODAY()))</formula>
    </cfRule>
  </conditionalFormatting>
  <conditionalFormatting sqref="D9:D10">
    <cfRule type="timePeriod" dxfId="1361" priority="432" timePeriod="nextMonth">
      <formula>AND(MONTH(D9)=MONTH(EDATE(TODAY(),0+1)),YEAR(D9)=YEAR(EDATE(TODAY(),0+1)))</formula>
    </cfRule>
  </conditionalFormatting>
  <conditionalFormatting sqref="D9:D10">
    <cfRule type="timePeriod" dxfId="1360" priority="431" timePeriod="thisMonth">
      <formula>AND(MONTH(D9)=MONTH(TODAY()),YEAR(D9)=YEAR(TODAY()))</formula>
    </cfRule>
  </conditionalFormatting>
  <conditionalFormatting sqref="D9:D10">
    <cfRule type="timePeriod" dxfId="1359" priority="430" timePeriod="nextMonth">
      <formula>AND(MONTH(D9)=MONTH(EDATE(TODAY(),0+1)),YEAR(D9)=YEAR(EDATE(TODAY(),0+1)))</formula>
    </cfRule>
  </conditionalFormatting>
  <conditionalFormatting sqref="D9:D10">
    <cfRule type="timePeriod" dxfId="1358" priority="429" timePeriod="thisMonth">
      <formula>AND(MONTH(D9)=MONTH(TODAY()),YEAR(D9)=YEAR(TODAY()))</formula>
    </cfRule>
  </conditionalFormatting>
  <conditionalFormatting sqref="D9:D10">
    <cfRule type="timePeriod" dxfId="1357" priority="428" timePeriod="nextMonth">
      <formula>AND(MONTH(D9)=MONTH(EDATE(TODAY(),0+1)),YEAR(D9)=YEAR(EDATE(TODAY(),0+1)))</formula>
    </cfRule>
  </conditionalFormatting>
  <conditionalFormatting sqref="D9:D10">
    <cfRule type="timePeriod" dxfId="1356" priority="427" timePeriod="thisMonth">
      <formula>AND(MONTH(D9)=MONTH(TODAY()),YEAR(D9)=YEAR(TODAY()))</formula>
    </cfRule>
  </conditionalFormatting>
  <conditionalFormatting sqref="D9:D10">
    <cfRule type="timePeriod" dxfId="1355" priority="426" timePeriod="nextMonth">
      <formula>AND(MONTH(D9)=MONTH(EDATE(TODAY(),0+1)),YEAR(D9)=YEAR(EDATE(TODAY(),0+1)))</formula>
    </cfRule>
  </conditionalFormatting>
  <conditionalFormatting sqref="D9:D10">
    <cfRule type="timePeriod" dxfId="1354" priority="425" timePeriod="thisMonth">
      <formula>AND(MONTH(D9)=MONTH(TODAY()),YEAR(D9)=YEAR(TODAY()))</formula>
    </cfRule>
  </conditionalFormatting>
  <conditionalFormatting sqref="D9:D10">
    <cfRule type="timePeriod" dxfId="1353" priority="424" timePeriod="nextMonth">
      <formula>AND(MONTH(D9)=MONTH(EDATE(TODAY(),0+1)),YEAR(D9)=YEAR(EDATE(TODAY(),0+1)))</formula>
    </cfRule>
  </conditionalFormatting>
  <conditionalFormatting sqref="D9:D10">
    <cfRule type="timePeriod" dxfId="1352" priority="423" timePeriod="thisMonth">
      <formula>AND(MONTH(D9)=MONTH(TODAY()),YEAR(D9)=YEAR(TODAY()))</formula>
    </cfRule>
  </conditionalFormatting>
  <conditionalFormatting sqref="D9:D10">
    <cfRule type="timePeriod" dxfId="1351" priority="422" timePeriod="nextMonth">
      <formula>AND(MONTH(D9)=MONTH(EDATE(TODAY(),0+1)),YEAR(D9)=YEAR(EDATE(TODAY(),0+1)))</formula>
    </cfRule>
  </conditionalFormatting>
  <conditionalFormatting sqref="D9:D10">
    <cfRule type="timePeriod" dxfId="1350" priority="421" timePeriod="thisMonth">
      <formula>AND(MONTH(D9)=MONTH(TODAY()),YEAR(D9)=YEAR(TODAY()))</formula>
    </cfRule>
  </conditionalFormatting>
  <conditionalFormatting sqref="D9:D10">
    <cfRule type="timePeriod" dxfId="1349" priority="420" timePeriod="nextMonth">
      <formula>AND(MONTH(D9)=MONTH(EDATE(TODAY(),0+1)),YEAR(D9)=YEAR(EDATE(TODAY(),0+1)))</formula>
    </cfRule>
  </conditionalFormatting>
  <conditionalFormatting sqref="D9:D10">
    <cfRule type="timePeriod" dxfId="1348" priority="419" timePeriod="thisMonth">
      <formula>AND(MONTH(D9)=MONTH(TODAY()),YEAR(D9)=YEAR(TODAY()))</formula>
    </cfRule>
  </conditionalFormatting>
  <conditionalFormatting sqref="D9:D10">
    <cfRule type="timePeriod" dxfId="1347" priority="418" timePeriod="nextMonth">
      <formula>AND(MONTH(D9)=MONTH(EDATE(TODAY(),0+1)),YEAR(D9)=YEAR(EDATE(TODAY(),0+1)))</formula>
    </cfRule>
  </conditionalFormatting>
  <conditionalFormatting sqref="D9:D10">
    <cfRule type="timePeriod" dxfId="1346" priority="417" timePeriod="thisMonth">
      <formula>AND(MONTH(D9)=MONTH(TODAY()),YEAR(D9)=YEAR(TODAY()))</formula>
    </cfRule>
  </conditionalFormatting>
  <conditionalFormatting sqref="D9:D10">
    <cfRule type="timePeriod" dxfId="1345" priority="416" timePeriod="nextMonth">
      <formula>AND(MONTH(D9)=MONTH(EDATE(TODAY(),0+1)),YEAR(D9)=YEAR(EDATE(TODAY(),0+1)))</formula>
    </cfRule>
  </conditionalFormatting>
  <conditionalFormatting sqref="D9:D10">
    <cfRule type="timePeriod" dxfId="1344" priority="415" timePeriod="thisMonth">
      <formula>AND(MONTH(D9)=MONTH(TODAY()),YEAR(D9)=YEAR(TODAY()))</formula>
    </cfRule>
  </conditionalFormatting>
  <conditionalFormatting sqref="D9:D10">
    <cfRule type="timePeriod" dxfId="1343" priority="414" timePeriod="nextMonth">
      <formula>AND(MONTH(D9)=MONTH(EDATE(TODAY(),0+1)),YEAR(D9)=YEAR(EDATE(TODAY(),0+1)))</formula>
    </cfRule>
  </conditionalFormatting>
  <conditionalFormatting sqref="D9:D10">
    <cfRule type="timePeriod" dxfId="1342" priority="413" timePeriod="thisMonth">
      <formula>AND(MONTH(D9)=MONTH(TODAY()),YEAR(D9)=YEAR(TODAY()))</formula>
    </cfRule>
  </conditionalFormatting>
  <conditionalFormatting sqref="D9:D10">
    <cfRule type="timePeriod" dxfId="1341" priority="412" timePeriod="nextMonth">
      <formula>AND(MONTH(D9)=MONTH(EDATE(TODAY(),0+1)),YEAR(D9)=YEAR(EDATE(TODAY(),0+1)))</formula>
    </cfRule>
  </conditionalFormatting>
  <conditionalFormatting sqref="D9:D10">
    <cfRule type="timePeriod" dxfId="1340" priority="411" timePeriod="thisMonth">
      <formula>AND(MONTH(D9)=MONTH(TODAY()),YEAR(D9)=YEAR(TODAY()))</formula>
    </cfRule>
  </conditionalFormatting>
  <conditionalFormatting sqref="D9:D10">
    <cfRule type="timePeriod" dxfId="1339" priority="410" timePeriod="nextMonth">
      <formula>AND(MONTH(D9)=MONTH(EDATE(TODAY(),0+1)),YEAR(D9)=YEAR(EDATE(TODAY(),0+1)))</formula>
    </cfRule>
  </conditionalFormatting>
  <conditionalFormatting sqref="D9:D10">
    <cfRule type="timePeriod" dxfId="1338" priority="409" timePeriod="thisMonth">
      <formula>AND(MONTH(D9)=MONTH(TODAY()),YEAR(D9)=YEAR(TODAY()))</formula>
    </cfRule>
  </conditionalFormatting>
  <conditionalFormatting sqref="D9:D10">
    <cfRule type="timePeriod" dxfId="1337" priority="408" timePeriod="nextMonth">
      <formula>AND(MONTH(D9)=MONTH(EDATE(TODAY(),0+1)),YEAR(D9)=YEAR(EDATE(TODAY(),0+1)))</formula>
    </cfRule>
  </conditionalFormatting>
  <conditionalFormatting sqref="D9:D10">
    <cfRule type="timePeriod" dxfId="1336" priority="407" timePeriod="thisMonth">
      <formula>AND(MONTH(D9)=MONTH(TODAY()),YEAR(D9)=YEAR(TODAY()))</formula>
    </cfRule>
  </conditionalFormatting>
  <conditionalFormatting sqref="D9:D10">
    <cfRule type="timePeriod" dxfId="1335" priority="406" timePeriod="nextMonth">
      <formula>AND(MONTH(D9)=MONTH(EDATE(TODAY(),0+1)),YEAR(D9)=YEAR(EDATE(TODAY(),0+1)))</formula>
    </cfRule>
  </conditionalFormatting>
  <conditionalFormatting sqref="D9:D10">
    <cfRule type="timePeriod" dxfId="1334" priority="405" timePeriod="thisMonth">
      <formula>AND(MONTH(D9)=MONTH(TODAY()),YEAR(D9)=YEAR(TODAY()))</formula>
    </cfRule>
  </conditionalFormatting>
  <conditionalFormatting sqref="D9:D10">
    <cfRule type="timePeriod" dxfId="1333" priority="404" timePeriod="nextMonth">
      <formula>AND(MONTH(D9)=MONTH(EDATE(TODAY(),0+1)),YEAR(D9)=YEAR(EDATE(TODAY(),0+1)))</formula>
    </cfRule>
  </conditionalFormatting>
  <conditionalFormatting sqref="D9:D10">
    <cfRule type="timePeriod" dxfId="1332" priority="403" timePeriod="thisMonth">
      <formula>AND(MONTH(D9)=MONTH(TODAY()),YEAR(D9)=YEAR(TODAY()))</formula>
    </cfRule>
  </conditionalFormatting>
  <conditionalFormatting sqref="D9:D10">
    <cfRule type="timePeriod" dxfId="1331" priority="402" timePeriod="nextMonth">
      <formula>AND(MONTH(D9)=MONTH(EDATE(TODAY(),0+1)),YEAR(D9)=YEAR(EDATE(TODAY(),0+1)))</formula>
    </cfRule>
  </conditionalFormatting>
  <conditionalFormatting sqref="D9:D10">
    <cfRule type="timePeriod" dxfId="1330" priority="401" timePeriod="thisMonth">
      <formula>AND(MONTH(D9)=MONTH(TODAY()),YEAR(D9)=YEAR(TODAY()))</formula>
    </cfRule>
  </conditionalFormatting>
  <conditionalFormatting sqref="D9:D10">
    <cfRule type="timePeriod" dxfId="1329" priority="400" timePeriod="nextMonth">
      <formula>AND(MONTH(D9)=MONTH(EDATE(TODAY(),0+1)),YEAR(D9)=YEAR(EDATE(TODAY(),0+1)))</formula>
    </cfRule>
  </conditionalFormatting>
  <conditionalFormatting sqref="D9:D10">
    <cfRule type="timePeriod" dxfId="1328" priority="399" timePeriod="thisMonth">
      <formula>AND(MONTH(D9)=MONTH(TODAY()),YEAR(D9)=YEAR(TODAY()))</formula>
    </cfRule>
  </conditionalFormatting>
  <conditionalFormatting sqref="D9:D10">
    <cfRule type="timePeriod" dxfId="1327" priority="398" timePeriod="nextMonth">
      <formula>AND(MONTH(D9)=MONTH(EDATE(TODAY(),0+1)),YEAR(D9)=YEAR(EDATE(TODAY(),0+1)))</formula>
    </cfRule>
  </conditionalFormatting>
  <conditionalFormatting sqref="D9:D10">
    <cfRule type="timePeriod" dxfId="1326" priority="397" timePeriod="thisMonth">
      <formula>AND(MONTH(D9)=MONTH(TODAY()),YEAR(D9)=YEAR(TODAY()))</formula>
    </cfRule>
  </conditionalFormatting>
  <conditionalFormatting sqref="D9:D10">
    <cfRule type="timePeriod" dxfId="1325" priority="396" timePeriod="nextMonth">
      <formula>AND(MONTH(D9)=MONTH(EDATE(TODAY(),0+1)),YEAR(D9)=YEAR(EDATE(TODAY(),0+1)))</formula>
    </cfRule>
  </conditionalFormatting>
  <conditionalFormatting sqref="D9:D10">
    <cfRule type="timePeriod" dxfId="1324" priority="395" timePeriod="thisMonth">
      <formula>AND(MONTH(D9)=MONTH(TODAY()),YEAR(D9)=YEAR(TODAY()))</formula>
    </cfRule>
  </conditionalFormatting>
  <conditionalFormatting sqref="D9:D10">
    <cfRule type="timePeriod" dxfId="1323" priority="394" timePeriod="nextMonth">
      <formula>AND(MONTH(D9)=MONTH(EDATE(TODAY(),0+1)),YEAR(D9)=YEAR(EDATE(TODAY(),0+1)))</formula>
    </cfRule>
  </conditionalFormatting>
  <conditionalFormatting sqref="D9:D10">
    <cfRule type="timePeriod" dxfId="1322" priority="393" timePeriod="thisMonth">
      <formula>AND(MONTH(D9)=MONTH(TODAY()),YEAR(D9)=YEAR(TODAY()))</formula>
    </cfRule>
  </conditionalFormatting>
  <conditionalFormatting sqref="D9:D10">
    <cfRule type="timePeriod" dxfId="1321" priority="392" timePeriod="nextMonth">
      <formula>AND(MONTH(D9)=MONTH(EDATE(TODAY(),0+1)),YEAR(D9)=YEAR(EDATE(TODAY(),0+1)))</formula>
    </cfRule>
  </conditionalFormatting>
  <conditionalFormatting sqref="D9:D10">
    <cfRule type="timePeriod" dxfId="1320" priority="391" timePeriod="thisMonth">
      <formula>AND(MONTH(D9)=MONTH(TODAY()),YEAR(D9)=YEAR(TODAY()))</formula>
    </cfRule>
  </conditionalFormatting>
  <conditionalFormatting sqref="D9:D10">
    <cfRule type="timePeriod" dxfId="1319" priority="390" timePeriod="nextMonth">
      <formula>AND(MONTH(D9)=MONTH(EDATE(TODAY(),0+1)),YEAR(D9)=YEAR(EDATE(TODAY(),0+1)))</formula>
    </cfRule>
  </conditionalFormatting>
  <conditionalFormatting sqref="D9:D10">
    <cfRule type="timePeriod" dxfId="1318" priority="389" timePeriod="thisMonth">
      <formula>AND(MONTH(D9)=MONTH(TODAY()),YEAR(D9)=YEAR(TODAY()))</formula>
    </cfRule>
  </conditionalFormatting>
  <conditionalFormatting sqref="D9:D10">
    <cfRule type="timePeriod" dxfId="1317" priority="388" timePeriod="nextMonth">
      <formula>AND(MONTH(D9)=MONTH(EDATE(TODAY(),0+1)),YEAR(D9)=YEAR(EDATE(TODAY(),0+1)))</formula>
    </cfRule>
  </conditionalFormatting>
  <conditionalFormatting sqref="D9:D10">
    <cfRule type="timePeriod" dxfId="1316" priority="387" timePeriod="thisMonth">
      <formula>AND(MONTH(D9)=MONTH(TODAY()),YEAR(D9)=YEAR(TODAY()))</formula>
    </cfRule>
  </conditionalFormatting>
  <conditionalFormatting sqref="D9:D10">
    <cfRule type="timePeriod" dxfId="1315" priority="386" timePeriod="nextMonth">
      <formula>AND(MONTH(D9)=MONTH(EDATE(TODAY(),0+1)),YEAR(D9)=YEAR(EDATE(TODAY(),0+1)))</formula>
    </cfRule>
  </conditionalFormatting>
  <conditionalFormatting sqref="D9:D10">
    <cfRule type="timePeriod" dxfId="1314" priority="385" timePeriod="thisMonth">
      <formula>AND(MONTH(D9)=MONTH(TODAY()),YEAR(D9)=YEAR(TODAY()))</formula>
    </cfRule>
  </conditionalFormatting>
  <conditionalFormatting sqref="D9:D10">
    <cfRule type="timePeriod" dxfId="1313" priority="384" timePeriod="nextMonth">
      <formula>AND(MONTH(D9)=MONTH(EDATE(TODAY(),0+1)),YEAR(D9)=YEAR(EDATE(TODAY(),0+1)))</formula>
    </cfRule>
  </conditionalFormatting>
  <conditionalFormatting sqref="D9:D10">
    <cfRule type="timePeriod" dxfId="1312" priority="383" timePeriod="thisMonth">
      <formula>AND(MONTH(D9)=MONTH(TODAY()),YEAR(D9)=YEAR(TODAY()))</formula>
    </cfRule>
  </conditionalFormatting>
  <conditionalFormatting sqref="D9:D10">
    <cfRule type="timePeriod" dxfId="1311" priority="382" timePeriod="nextMonth">
      <formula>AND(MONTH(D9)=MONTH(EDATE(TODAY(),0+1)),YEAR(D9)=YEAR(EDATE(TODAY(),0+1)))</formula>
    </cfRule>
  </conditionalFormatting>
  <conditionalFormatting sqref="D9:D10">
    <cfRule type="timePeriod" dxfId="1310" priority="381" timePeriod="thisMonth">
      <formula>AND(MONTH(D9)=MONTH(TODAY()),YEAR(D9)=YEAR(TODAY()))</formula>
    </cfRule>
  </conditionalFormatting>
  <conditionalFormatting sqref="D9:D10">
    <cfRule type="timePeriod" dxfId="1309" priority="380" timePeriod="nextMonth">
      <formula>AND(MONTH(D9)=MONTH(EDATE(TODAY(),0+1)),YEAR(D9)=YEAR(EDATE(TODAY(),0+1)))</formula>
    </cfRule>
  </conditionalFormatting>
  <conditionalFormatting sqref="D9:D10">
    <cfRule type="timePeriod" dxfId="1308" priority="379" timePeriod="thisMonth">
      <formula>AND(MONTH(D9)=MONTH(TODAY()),YEAR(D9)=YEAR(TODAY()))</formula>
    </cfRule>
  </conditionalFormatting>
  <conditionalFormatting sqref="D9:D10">
    <cfRule type="timePeriod" dxfId="1307" priority="378" timePeriod="nextMonth">
      <formula>AND(MONTH(D9)=MONTH(EDATE(TODAY(),0+1)),YEAR(D9)=YEAR(EDATE(TODAY(),0+1)))</formula>
    </cfRule>
  </conditionalFormatting>
  <conditionalFormatting sqref="D9:D10">
    <cfRule type="timePeriod" dxfId="1306" priority="377" timePeriod="thisMonth">
      <formula>AND(MONTH(D9)=MONTH(TODAY()),YEAR(D9)=YEAR(TODAY()))</formula>
    </cfRule>
  </conditionalFormatting>
  <conditionalFormatting sqref="D9:D10">
    <cfRule type="timePeriod" dxfId="1305" priority="376" timePeriod="nextMonth">
      <formula>AND(MONTH(D9)=MONTH(EDATE(TODAY(),0+1)),YEAR(D9)=YEAR(EDATE(TODAY(),0+1)))</formula>
    </cfRule>
  </conditionalFormatting>
  <conditionalFormatting sqref="D9:D10">
    <cfRule type="timePeriod" dxfId="1304" priority="375" timePeriod="thisMonth">
      <formula>AND(MONTH(D9)=MONTH(TODAY()),YEAR(D9)=YEAR(TODAY()))</formula>
    </cfRule>
  </conditionalFormatting>
  <conditionalFormatting sqref="D9:D10">
    <cfRule type="timePeriod" dxfId="1303" priority="374" timePeriod="nextMonth">
      <formula>AND(MONTH(D9)=MONTH(EDATE(TODAY(),0+1)),YEAR(D9)=YEAR(EDATE(TODAY(),0+1)))</formula>
    </cfRule>
  </conditionalFormatting>
  <conditionalFormatting sqref="D9:D10">
    <cfRule type="timePeriod" dxfId="1302" priority="373" timePeriod="thisMonth">
      <formula>AND(MONTH(D9)=MONTH(TODAY()),YEAR(D9)=YEAR(TODAY()))</formula>
    </cfRule>
  </conditionalFormatting>
  <conditionalFormatting sqref="D9:D10">
    <cfRule type="timePeriod" dxfId="1301" priority="372" timePeriod="nextMonth">
      <formula>AND(MONTH(D9)=MONTH(EDATE(TODAY(),0+1)),YEAR(D9)=YEAR(EDATE(TODAY(),0+1)))</formula>
    </cfRule>
  </conditionalFormatting>
  <conditionalFormatting sqref="D9:D10">
    <cfRule type="timePeriod" dxfId="1300" priority="371" timePeriod="thisMonth">
      <formula>AND(MONTH(D9)=MONTH(TODAY()),YEAR(D9)=YEAR(TODAY()))</formula>
    </cfRule>
  </conditionalFormatting>
  <conditionalFormatting sqref="D9:D10">
    <cfRule type="timePeriod" dxfId="1299" priority="370" timePeriod="nextMonth">
      <formula>AND(MONTH(D9)=MONTH(EDATE(TODAY(),0+1)),YEAR(D9)=YEAR(EDATE(TODAY(),0+1)))</formula>
    </cfRule>
  </conditionalFormatting>
  <conditionalFormatting sqref="D9:D10">
    <cfRule type="timePeriod" dxfId="1298" priority="369" timePeriod="thisMonth">
      <formula>AND(MONTH(D9)=MONTH(TODAY()),YEAR(D9)=YEAR(TODAY()))</formula>
    </cfRule>
  </conditionalFormatting>
  <conditionalFormatting sqref="D9:D10">
    <cfRule type="timePeriod" dxfId="1297" priority="368" timePeriod="nextMonth">
      <formula>AND(MONTH(D9)=MONTH(EDATE(TODAY(),0+1)),YEAR(D9)=YEAR(EDATE(TODAY(),0+1)))</formula>
    </cfRule>
  </conditionalFormatting>
  <conditionalFormatting sqref="D9:D10">
    <cfRule type="timePeriod" dxfId="1296" priority="367" timePeriod="thisMonth">
      <formula>AND(MONTH(D9)=MONTH(TODAY()),YEAR(D9)=YEAR(TODAY()))</formula>
    </cfRule>
  </conditionalFormatting>
  <conditionalFormatting sqref="D9:D10">
    <cfRule type="timePeriod" dxfId="1295" priority="366" timePeriod="nextMonth">
      <formula>AND(MONTH(D9)=MONTH(EDATE(TODAY(),0+1)),YEAR(D9)=YEAR(EDATE(TODAY(),0+1)))</formula>
    </cfRule>
  </conditionalFormatting>
  <conditionalFormatting sqref="D9:D10">
    <cfRule type="timePeriod" dxfId="1294" priority="365" timePeriod="thisMonth">
      <formula>AND(MONTH(D9)=MONTH(TODAY()),YEAR(D9)=YEAR(TODAY()))</formula>
    </cfRule>
  </conditionalFormatting>
  <conditionalFormatting sqref="D9:D10">
    <cfRule type="timePeriod" dxfId="1293" priority="364" timePeriod="nextMonth">
      <formula>AND(MONTH(D9)=MONTH(EDATE(TODAY(),0+1)),YEAR(D9)=YEAR(EDATE(TODAY(),0+1)))</formula>
    </cfRule>
  </conditionalFormatting>
  <conditionalFormatting sqref="D9:D10">
    <cfRule type="timePeriod" dxfId="1292" priority="363" timePeriod="thisMonth">
      <formula>AND(MONTH(D9)=MONTH(TODAY()),YEAR(D9)=YEAR(TODAY()))</formula>
    </cfRule>
  </conditionalFormatting>
  <conditionalFormatting sqref="D9:D10">
    <cfRule type="timePeriod" dxfId="1291" priority="362" timePeriod="nextMonth">
      <formula>AND(MONTH(D9)=MONTH(EDATE(TODAY(),0+1)),YEAR(D9)=YEAR(EDATE(TODAY(),0+1)))</formula>
    </cfRule>
  </conditionalFormatting>
  <conditionalFormatting sqref="D9:D10">
    <cfRule type="timePeriod" dxfId="1290" priority="361" timePeriod="thisMonth">
      <formula>AND(MONTH(D9)=MONTH(TODAY()),YEAR(D9)=YEAR(TODAY()))</formula>
    </cfRule>
  </conditionalFormatting>
  <conditionalFormatting sqref="D9:D10">
    <cfRule type="timePeriod" dxfId="1289" priority="360" timePeriod="nextMonth">
      <formula>AND(MONTH(D9)=MONTH(EDATE(TODAY(),0+1)),YEAR(D9)=YEAR(EDATE(TODAY(),0+1)))</formula>
    </cfRule>
  </conditionalFormatting>
  <conditionalFormatting sqref="D9:D10">
    <cfRule type="timePeriod" dxfId="1288" priority="359" timePeriod="thisMonth">
      <formula>AND(MONTH(D9)=MONTH(TODAY()),YEAR(D9)=YEAR(TODAY()))</formula>
    </cfRule>
  </conditionalFormatting>
  <conditionalFormatting sqref="D9:D10">
    <cfRule type="timePeriod" dxfId="1287" priority="358" timePeriod="nextMonth">
      <formula>AND(MONTH(D9)=MONTH(EDATE(TODAY(),0+1)),YEAR(D9)=YEAR(EDATE(TODAY(),0+1)))</formula>
    </cfRule>
  </conditionalFormatting>
  <conditionalFormatting sqref="D9:D10">
    <cfRule type="timePeriod" dxfId="1286" priority="357" timePeriod="thisMonth">
      <formula>AND(MONTH(D9)=MONTH(TODAY()),YEAR(D9)=YEAR(TODAY()))</formula>
    </cfRule>
  </conditionalFormatting>
  <conditionalFormatting sqref="D9:D10">
    <cfRule type="timePeriod" dxfId="1285" priority="356" timePeriod="nextMonth">
      <formula>AND(MONTH(D9)=MONTH(EDATE(TODAY(),0+1)),YEAR(D9)=YEAR(EDATE(TODAY(),0+1)))</formula>
    </cfRule>
  </conditionalFormatting>
  <conditionalFormatting sqref="D9:D10">
    <cfRule type="timePeriod" dxfId="1284" priority="355" timePeriod="thisMonth">
      <formula>AND(MONTH(D9)=MONTH(TODAY()),YEAR(D9)=YEAR(TODAY()))</formula>
    </cfRule>
  </conditionalFormatting>
  <conditionalFormatting sqref="D9:D10">
    <cfRule type="timePeriod" dxfId="1283" priority="354" timePeriod="nextMonth">
      <formula>AND(MONTH(D9)=MONTH(EDATE(TODAY(),0+1)),YEAR(D9)=YEAR(EDATE(TODAY(),0+1)))</formula>
    </cfRule>
  </conditionalFormatting>
  <conditionalFormatting sqref="D9:D10">
    <cfRule type="timePeriod" dxfId="1282" priority="353" timePeriod="thisMonth">
      <formula>AND(MONTH(D9)=MONTH(TODAY()),YEAR(D9)=YEAR(TODAY()))</formula>
    </cfRule>
  </conditionalFormatting>
  <conditionalFormatting sqref="D9:D10">
    <cfRule type="timePeriod" dxfId="1281" priority="352" timePeriod="nextMonth">
      <formula>AND(MONTH(D9)=MONTH(EDATE(TODAY(),0+1)),YEAR(D9)=YEAR(EDATE(TODAY(),0+1)))</formula>
    </cfRule>
  </conditionalFormatting>
  <conditionalFormatting sqref="D9:D10">
    <cfRule type="timePeriod" dxfId="1280" priority="351" timePeriod="thisMonth">
      <formula>AND(MONTH(D9)=MONTH(TODAY()),YEAR(D9)=YEAR(TODAY()))</formula>
    </cfRule>
  </conditionalFormatting>
  <conditionalFormatting sqref="D9:D10">
    <cfRule type="timePeriod" dxfId="1279" priority="350" timePeriod="nextMonth">
      <formula>AND(MONTH(D9)=MONTH(EDATE(TODAY(),0+1)),YEAR(D9)=YEAR(EDATE(TODAY(),0+1)))</formula>
    </cfRule>
  </conditionalFormatting>
  <conditionalFormatting sqref="D9:D10">
    <cfRule type="timePeriod" dxfId="1278" priority="349" timePeriod="thisMonth">
      <formula>AND(MONTH(D9)=MONTH(TODAY()),YEAR(D9)=YEAR(TODAY()))</formula>
    </cfRule>
  </conditionalFormatting>
  <conditionalFormatting sqref="D9:D10">
    <cfRule type="timePeriod" dxfId="1277" priority="348" timePeriod="nextMonth">
      <formula>AND(MONTH(D9)=MONTH(EDATE(TODAY(),0+1)),YEAR(D9)=YEAR(EDATE(TODAY(),0+1)))</formula>
    </cfRule>
  </conditionalFormatting>
  <conditionalFormatting sqref="D9:D10">
    <cfRule type="timePeriod" dxfId="1276" priority="347" timePeriod="thisMonth">
      <formula>AND(MONTH(D9)=MONTH(TODAY()),YEAR(D9)=YEAR(TODAY()))</formula>
    </cfRule>
  </conditionalFormatting>
  <conditionalFormatting sqref="D9:D10">
    <cfRule type="timePeriod" dxfId="1275" priority="346" timePeriod="nextMonth">
      <formula>AND(MONTH(D9)=MONTH(EDATE(TODAY(),0+1)),YEAR(D9)=YEAR(EDATE(TODAY(),0+1)))</formula>
    </cfRule>
  </conditionalFormatting>
  <conditionalFormatting sqref="D9:D10">
    <cfRule type="timePeriod" dxfId="1274" priority="345" timePeriod="thisMonth">
      <formula>AND(MONTH(D9)=MONTH(TODAY()),YEAR(D9)=YEAR(TODAY()))</formula>
    </cfRule>
  </conditionalFormatting>
  <conditionalFormatting sqref="D9:D10">
    <cfRule type="timePeriod" dxfId="1273" priority="344" timePeriod="nextMonth">
      <formula>AND(MONTH(D9)=MONTH(EDATE(TODAY(),0+1)),YEAR(D9)=YEAR(EDATE(TODAY(),0+1)))</formula>
    </cfRule>
  </conditionalFormatting>
  <conditionalFormatting sqref="D9:D10">
    <cfRule type="timePeriod" dxfId="1272" priority="343" timePeriod="thisMonth">
      <formula>AND(MONTH(D9)=MONTH(TODAY()),YEAR(D9)=YEAR(TODAY()))</formula>
    </cfRule>
  </conditionalFormatting>
  <conditionalFormatting sqref="D9:D10">
    <cfRule type="timePeriod" dxfId="1271" priority="342" timePeriod="nextMonth">
      <formula>AND(MONTH(D9)=MONTH(EDATE(TODAY(),0+1)),YEAR(D9)=YEAR(EDATE(TODAY(),0+1)))</formula>
    </cfRule>
  </conditionalFormatting>
  <conditionalFormatting sqref="D9:D10">
    <cfRule type="timePeriod" dxfId="1270" priority="341" timePeriod="thisMonth">
      <formula>AND(MONTH(D9)=MONTH(TODAY()),YEAR(D9)=YEAR(TODAY()))</formula>
    </cfRule>
  </conditionalFormatting>
  <conditionalFormatting sqref="D9:D10">
    <cfRule type="timePeriod" dxfId="1269" priority="340" timePeriod="nextMonth">
      <formula>AND(MONTH(D9)=MONTH(EDATE(TODAY(),0+1)),YEAR(D9)=YEAR(EDATE(TODAY(),0+1)))</formula>
    </cfRule>
  </conditionalFormatting>
  <conditionalFormatting sqref="D9:D10">
    <cfRule type="timePeriod" dxfId="1268" priority="339" timePeriod="thisMonth">
      <formula>AND(MONTH(D9)=MONTH(TODAY()),YEAR(D9)=YEAR(TODAY()))</formula>
    </cfRule>
  </conditionalFormatting>
  <conditionalFormatting sqref="D9:D10">
    <cfRule type="timePeriod" dxfId="1267" priority="338" timePeriod="nextMonth">
      <formula>AND(MONTH(D9)=MONTH(EDATE(TODAY(),0+1)),YEAR(D9)=YEAR(EDATE(TODAY(),0+1)))</formula>
    </cfRule>
  </conditionalFormatting>
  <conditionalFormatting sqref="D9:D10">
    <cfRule type="timePeriod" dxfId="1266" priority="337" timePeriod="thisMonth">
      <formula>AND(MONTH(D9)=MONTH(TODAY()),YEAR(D9)=YEAR(TODAY()))</formula>
    </cfRule>
  </conditionalFormatting>
  <conditionalFormatting sqref="D9:D10">
    <cfRule type="timePeriod" dxfId="1265" priority="336" timePeriod="nextMonth">
      <formula>AND(MONTH(D9)=MONTH(EDATE(TODAY(),0+1)),YEAR(D9)=YEAR(EDATE(TODAY(),0+1)))</formula>
    </cfRule>
  </conditionalFormatting>
  <conditionalFormatting sqref="D9:D10">
    <cfRule type="timePeriod" dxfId="1264" priority="335" timePeriod="thisMonth">
      <formula>AND(MONTH(D9)=MONTH(TODAY()),YEAR(D9)=YEAR(TODAY()))</formula>
    </cfRule>
  </conditionalFormatting>
  <conditionalFormatting sqref="D9:D10">
    <cfRule type="timePeriod" dxfId="1263" priority="334" timePeriod="nextMonth">
      <formula>AND(MONTH(D9)=MONTH(EDATE(TODAY(),0+1)),YEAR(D9)=YEAR(EDATE(TODAY(),0+1)))</formula>
    </cfRule>
  </conditionalFormatting>
  <conditionalFormatting sqref="D9:D10">
    <cfRule type="timePeriod" dxfId="1262" priority="333" timePeriod="thisMonth">
      <formula>AND(MONTH(D9)=MONTH(TODAY()),YEAR(D9)=YEAR(TODAY()))</formula>
    </cfRule>
  </conditionalFormatting>
  <conditionalFormatting sqref="D9:D10">
    <cfRule type="timePeriod" dxfId="1261" priority="332" timePeriod="nextMonth">
      <formula>AND(MONTH(D9)=MONTH(EDATE(TODAY(),0+1)),YEAR(D9)=YEAR(EDATE(TODAY(),0+1)))</formula>
    </cfRule>
  </conditionalFormatting>
  <conditionalFormatting sqref="D9:D10">
    <cfRule type="timePeriod" dxfId="1260" priority="331" timePeriod="thisMonth">
      <formula>AND(MONTH(D9)=MONTH(TODAY()),YEAR(D9)=YEAR(TODAY()))</formula>
    </cfRule>
  </conditionalFormatting>
  <conditionalFormatting sqref="D9:D10">
    <cfRule type="timePeriod" dxfId="1259" priority="330" timePeriod="nextMonth">
      <formula>AND(MONTH(D9)=MONTH(EDATE(TODAY(),0+1)),YEAR(D9)=YEAR(EDATE(TODAY(),0+1)))</formula>
    </cfRule>
  </conditionalFormatting>
  <conditionalFormatting sqref="D9:D10">
    <cfRule type="timePeriod" dxfId="1258" priority="329" timePeriod="thisMonth">
      <formula>AND(MONTH(D9)=MONTH(TODAY()),YEAR(D9)=YEAR(TODAY()))</formula>
    </cfRule>
  </conditionalFormatting>
  <conditionalFormatting sqref="D9:D10">
    <cfRule type="timePeriod" dxfId="1257" priority="328" timePeriod="nextMonth">
      <formula>AND(MONTH(D9)=MONTH(EDATE(TODAY(),0+1)),YEAR(D9)=YEAR(EDATE(TODAY(),0+1)))</formula>
    </cfRule>
  </conditionalFormatting>
  <conditionalFormatting sqref="D9:D10">
    <cfRule type="timePeriod" dxfId="1256" priority="327" timePeriod="thisMonth">
      <formula>AND(MONTH(D9)=MONTH(TODAY()),YEAR(D9)=YEAR(TODAY()))</formula>
    </cfRule>
  </conditionalFormatting>
  <conditionalFormatting sqref="D9:D10">
    <cfRule type="timePeriod" dxfId="1255" priority="326" timePeriod="nextMonth">
      <formula>AND(MONTH(D9)=MONTH(EDATE(TODAY(),0+1)),YEAR(D9)=YEAR(EDATE(TODAY(),0+1)))</formula>
    </cfRule>
  </conditionalFormatting>
  <conditionalFormatting sqref="D9:D10">
    <cfRule type="timePeriod" dxfId="1254" priority="325" timePeriod="thisMonth">
      <formula>AND(MONTH(D9)=MONTH(TODAY()),YEAR(D9)=YEAR(TODAY()))</formula>
    </cfRule>
  </conditionalFormatting>
  <conditionalFormatting sqref="D9:D10">
    <cfRule type="timePeriod" dxfId="1253" priority="324" timePeriod="nextMonth">
      <formula>AND(MONTH(D9)=MONTH(EDATE(TODAY(),0+1)),YEAR(D9)=YEAR(EDATE(TODAY(),0+1)))</formula>
    </cfRule>
  </conditionalFormatting>
  <conditionalFormatting sqref="D9:D10">
    <cfRule type="timePeriod" dxfId="1252" priority="323" timePeriod="thisMonth">
      <formula>AND(MONTH(D9)=MONTH(TODAY()),YEAR(D9)=YEAR(TODAY()))</formula>
    </cfRule>
  </conditionalFormatting>
  <conditionalFormatting sqref="D9:D10">
    <cfRule type="timePeriod" dxfId="1251" priority="322" timePeriod="nextMonth">
      <formula>AND(MONTH(D9)=MONTH(EDATE(TODAY(),0+1)),YEAR(D9)=YEAR(EDATE(TODAY(),0+1)))</formula>
    </cfRule>
  </conditionalFormatting>
  <conditionalFormatting sqref="D9:D10">
    <cfRule type="timePeriod" dxfId="1250" priority="321" timePeriod="thisMonth">
      <formula>AND(MONTH(D9)=MONTH(TODAY()),YEAR(D9)=YEAR(TODAY()))</formula>
    </cfRule>
  </conditionalFormatting>
  <conditionalFormatting sqref="D9:D10">
    <cfRule type="timePeriod" dxfId="1249" priority="320" timePeriod="nextMonth">
      <formula>AND(MONTH(D9)=MONTH(EDATE(TODAY(),0+1)),YEAR(D9)=YEAR(EDATE(TODAY(),0+1)))</formula>
    </cfRule>
  </conditionalFormatting>
  <conditionalFormatting sqref="D9:D10">
    <cfRule type="timePeriod" dxfId="1248" priority="319" timePeriod="thisMonth">
      <formula>AND(MONTH(D9)=MONTH(TODAY()),YEAR(D9)=YEAR(TODAY()))</formula>
    </cfRule>
  </conditionalFormatting>
  <conditionalFormatting sqref="D9:D10">
    <cfRule type="timePeriod" dxfId="1247" priority="318" timePeriod="nextMonth">
      <formula>AND(MONTH(D9)=MONTH(EDATE(TODAY(),0+1)),YEAR(D9)=YEAR(EDATE(TODAY(),0+1)))</formula>
    </cfRule>
  </conditionalFormatting>
  <conditionalFormatting sqref="D9:D10">
    <cfRule type="timePeriod" dxfId="1246" priority="317" timePeriod="thisMonth">
      <formula>AND(MONTH(D9)=MONTH(TODAY()),YEAR(D9)=YEAR(TODAY()))</formula>
    </cfRule>
  </conditionalFormatting>
  <conditionalFormatting sqref="D9:D10">
    <cfRule type="timePeriod" dxfId="1245" priority="316" timePeriod="nextMonth">
      <formula>AND(MONTH(D9)=MONTH(EDATE(TODAY(),0+1)),YEAR(D9)=YEAR(EDATE(TODAY(),0+1)))</formula>
    </cfRule>
  </conditionalFormatting>
  <conditionalFormatting sqref="D9:D10">
    <cfRule type="timePeriod" dxfId="1244" priority="315" timePeriod="thisMonth">
      <formula>AND(MONTH(D9)=MONTH(TODAY()),YEAR(D9)=YEAR(TODAY()))</formula>
    </cfRule>
  </conditionalFormatting>
  <conditionalFormatting sqref="D9:D10">
    <cfRule type="timePeriod" dxfId="1243" priority="314" timePeriod="nextMonth">
      <formula>AND(MONTH(D9)=MONTH(EDATE(TODAY(),0+1)),YEAR(D9)=YEAR(EDATE(TODAY(),0+1)))</formula>
    </cfRule>
  </conditionalFormatting>
  <conditionalFormatting sqref="D9:D10">
    <cfRule type="timePeriod" dxfId="1242" priority="313" timePeriod="thisMonth">
      <formula>AND(MONTH(D9)=MONTH(TODAY()),YEAR(D9)=YEAR(TODAY()))</formula>
    </cfRule>
  </conditionalFormatting>
  <conditionalFormatting sqref="D9:D10">
    <cfRule type="timePeriod" dxfId="1241" priority="312" timePeriod="nextMonth">
      <formula>AND(MONTH(D9)=MONTH(EDATE(TODAY(),0+1)),YEAR(D9)=YEAR(EDATE(TODAY(),0+1)))</formula>
    </cfRule>
  </conditionalFormatting>
  <conditionalFormatting sqref="D9:D10">
    <cfRule type="timePeriod" dxfId="1240" priority="311" timePeriod="thisMonth">
      <formula>AND(MONTH(D9)=MONTH(TODAY()),YEAR(D9)=YEAR(TODAY()))</formula>
    </cfRule>
  </conditionalFormatting>
  <conditionalFormatting sqref="D9:D10">
    <cfRule type="timePeriod" dxfId="1239" priority="310" timePeriod="nextMonth">
      <formula>AND(MONTH(D9)=MONTH(EDATE(TODAY(),0+1)),YEAR(D9)=YEAR(EDATE(TODAY(),0+1)))</formula>
    </cfRule>
  </conditionalFormatting>
  <conditionalFormatting sqref="D9:D10">
    <cfRule type="timePeriod" dxfId="1238" priority="309" timePeriod="thisMonth">
      <formula>AND(MONTH(D9)=MONTH(TODAY()),YEAR(D9)=YEAR(TODAY()))</formula>
    </cfRule>
  </conditionalFormatting>
  <conditionalFormatting sqref="D9:D10">
    <cfRule type="timePeriod" dxfId="1237" priority="308" timePeriod="nextMonth">
      <formula>AND(MONTH(D9)=MONTH(EDATE(TODAY(),0+1)),YEAR(D9)=YEAR(EDATE(TODAY(),0+1)))</formula>
    </cfRule>
  </conditionalFormatting>
  <conditionalFormatting sqref="D9:D10">
    <cfRule type="timePeriod" dxfId="1236" priority="307" timePeriod="thisMonth">
      <formula>AND(MONTH(D9)=MONTH(TODAY()),YEAR(D9)=YEAR(TODAY()))</formula>
    </cfRule>
  </conditionalFormatting>
  <conditionalFormatting sqref="D9:D10">
    <cfRule type="timePeriod" dxfId="1235" priority="306" timePeriod="nextMonth">
      <formula>AND(MONTH(D9)=MONTH(EDATE(TODAY(),0+1)),YEAR(D9)=YEAR(EDATE(TODAY(),0+1)))</formula>
    </cfRule>
  </conditionalFormatting>
  <conditionalFormatting sqref="D9:D10">
    <cfRule type="timePeriod" dxfId="1234" priority="305" timePeriod="thisMonth">
      <formula>AND(MONTH(D9)=MONTH(TODAY()),YEAR(D9)=YEAR(TODAY()))</formula>
    </cfRule>
  </conditionalFormatting>
  <conditionalFormatting sqref="D9:D10">
    <cfRule type="timePeriod" dxfId="1233" priority="304" timePeriod="nextMonth">
      <formula>AND(MONTH(D9)=MONTH(EDATE(TODAY(),0+1)),YEAR(D9)=YEAR(EDATE(TODAY(),0+1)))</formula>
    </cfRule>
  </conditionalFormatting>
  <conditionalFormatting sqref="D9:D10">
    <cfRule type="timePeriod" dxfId="1232" priority="303" timePeriod="thisMonth">
      <formula>AND(MONTH(D9)=MONTH(TODAY()),YEAR(D9)=YEAR(TODAY()))</formula>
    </cfRule>
  </conditionalFormatting>
  <conditionalFormatting sqref="D9:D10">
    <cfRule type="timePeriod" dxfId="1231" priority="302" timePeriod="nextMonth">
      <formula>AND(MONTH(D9)=MONTH(EDATE(TODAY(),0+1)),YEAR(D9)=YEAR(EDATE(TODAY(),0+1)))</formula>
    </cfRule>
  </conditionalFormatting>
  <conditionalFormatting sqref="D9:D10">
    <cfRule type="timePeriod" dxfId="1230" priority="301" timePeriod="thisMonth">
      <formula>AND(MONTH(D9)=MONTH(TODAY()),YEAR(D9)=YEAR(TODAY()))</formula>
    </cfRule>
  </conditionalFormatting>
  <conditionalFormatting sqref="D9:D10">
    <cfRule type="timePeriod" dxfId="1229" priority="300" timePeriod="nextMonth">
      <formula>AND(MONTH(D9)=MONTH(EDATE(TODAY(),0+1)),YEAR(D9)=YEAR(EDATE(TODAY(),0+1)))</formula>
    </cfRule>
  </conditionalFormatting>
  <conditionalFormatting sqref="D9:D10">
    <cfRule type="timePeriod" dxfId="1228" priority="299" timePeriod="thisMonth">
      <formula>AND(MONTH(D9)=MONTH(TODAY()),YEAR(D9)=YEAR(TODAY()))</formula>
    </cfRule>
  </conditionalFormatting>
  <conditionalFormatting sqref="D9:D10">
    <cfRule type="timePeriod" dxfId="1227" priority="298" timePeriod="nextMonth">
      <formula>AND(MONTH(D9)=MONTH(EDATE(TODAY(),0+1)),YEAR(D9)=YEAR(EDATE(TODAY(),0+1)))</formula>
    </cfRule>
  </conditionalFormatting>
  <conditionalFormatting sqref="D9:D10">
    <cfRule type="timePeriod" dxfId="1226" priority="297" timePeriod="thisMonth">
      <formula>AND(MONTH(D9)=MONTH(TODAY()),YEAR(D9)=YEAR(TODAY()))</formula>
    </cfRule>
  </conditionalFormatting>
  <conditionalFormatting sqref="D9:D10">
    <cfRule type="timePeriod" dxfId="1225" priority="296" timePeriod="nextMonth">
      <formula>AND(MONTH(D9)=MONTH(EDATE(TODAY(),0+1)),YEAR(D9)=YEAR(EDATE(TODAY(),0+1)))</formula>
    </cfRule>
  </conditionalFormatting>
  <conditionalFormatting sqref="D9:D10">
    <cfRule type="timePeriod" dxfId="1224" priority="295" timePeriod="thisMonth">
      <formula>AND(MONTH(D9)=MONTH(TODAY()),YEAR(D9)=YEAR(TODAY()))</formula>
    </cfRule>
  </conditionalFormatting>
  <conditionalFormatting sqref="D9:D10">
    <cfRule type="timePeriod" dxfId="1223" priority="294" timePeriod="nextMonth">
      <formula>AND(MONTH(D9)=MONTH(EDATE(TODAY(),0+1)),YEAR(D9)=YEAR(EDATE(TODAY(),0+1)))</formula>
    </cfRule>
  </conditionalFormatting>
  <conditionalFormatting sqref="D9:D10">
    <cfRule type="timePeriod" dxfId="1222" priority="293" timePeriod="thisMonth">
      <formula>AND(MONTH(D9)=MONTH(TODAY()),YEAR(D9)=YEAR(TODAY()))</formula>
    </cfRule>
  </conditionalFormatting>
  <conditionalFormatting sqref="D9:D10">
    <cfRule type="timePeriod" dxfId="1221" priority="292" timePeriod="nextMonth">
      <formula>AND(MONTH(D9)=MONTH(EDATE(TODAY(),0+1)),YEAR(D9)=YEAR(EDATE(TODAY(),0+1)))</formula>
    </cfRule>
  </conditionalFormatting>
  <conditionalFormatting sqref="D9:D10">
    <cfRule type="timePeriod" dxfId="1220" priority="291" timePeriod="thisMonth">
      <formula>AND(MONTH(D9)=MONTH(TODAY()),YEAR(D9)=YEAR(TODAY()))</formula>
    </cfRule>
  </conditionalFormatting>
  <conditionalFormatting sqref="D9:D10">
    <cfRule type="timePeriod" dxfId="1219" priority="290" timePeriod="nextMonth">
      <formula>AND(MONTH(D9)=MONTH(EDATE(TODAY(),0+1)),YEAR(D9)=YEAR(EDATE(TODAY(),0+1)))</formula>
    </cfRule>
  </conditionalFormatting>
  <conditionalFormatting sqref="D9:D10">
    <cfRule type="timePeriod" dxfId="1218" priority="289" timePeriod="thisMonth">
      <formula>AND(MONTH(D9)=MONTH(TODAY()),YEAR(D9)=YEAR(TODAY()))</formula>
    </cfRule>
  </conditionalFormatting>
  <conditionalFormatting sqref="D9:D10">
    <cfRule type="timePeriod" dxfId="1217" priority="288" timePeriod="nextMonth">
      <formula>AND(MONTH(D9)=MONTH(EDATE(TODAY(),0+1)),YEAR(D9)=YEAR(EDATE(TODAY(),0+1)))</formula>
    </cfRule>
  </conditionalFormatting>
  <conditionalFormatting sqref="D9:D10">
    <cfRule type="timePeriod" dxfId="1216" priority="287" timePeriod="thisMonth">
      <formula>AND(MONTH(D9)=MONTH(TODAY()),YEAR(D9)=YEAR(TODAY()))</formula>
    </cfRule>
  </conditionalFormatting>
  <conditionalFormatting sqref="D9:D10">
    <cfRule type="timePeriod" dxfId="1215" priority="286" timePeriod="nextMonth">
      <formula>AND(MONTH(D9)=MONTH(EDATE(TODAY(),0+1)),YEAR(D9)=YEAR(EDATE(TODAY(),0+1)))</formula>
    </cfRule>
  </conditionalFormatting>
  <conditionalFormatting sqref="D9:D10">
    <cfRule type="timePeriod" dxfId="1214" priority="285" timePeriod="thisMonth">
      <formula>AND(MONTH(D9)=MONTH(TODAY()),YEAR(D9)=YEAR(TODAY()))</formula>
    </cfRule>
  </conditionalFormatting>
  <conditionalFormatting sqref="D9:D10">
    <cfRule type="timePeriod" dxfId="1213" priority="284" timePeriod="nextMonth">
      <formula>AND(MONTH(D9)=MONTH(EDATE(TODAY(),0+1)),YEAR(D9)=YEAR(EDATE(TODAY(),0+1)))</formula>
    </cfRule>
  </conditionalFormatting>
  <conditionalFormatting sqref="D9:D10">
    <cfRule type="timePeriod" dxfId="1212" priority="283" timePeriod="thisMonth">
      <formula>AND(MONTH(D9)=MONTH(TODAY()),YEAR(D9)=YEAR(TODAY()))</formula>
    </cfRule>
  </conditionalFormatting>
  <conditionalFormatting sqref="D9:D10">
    <cfRule type="timePeriod" dxfId="1211" priority="282" timePeriod="nextMonth">
      <formula>AND(MONTH(D9)=MONTH(EDATE(TODAY(),0+1)),YEAR(D9)=YEAR(EDATE(TODAY(),0+1)))</formula>
    </cfRule>
  </conditionalFormatting>
  <conditionalFormatting sqref="D9:D10">
    <cfRule type="timePeriod" dxfId="1210" priority="281" timePeriod="thisMonth">
      <formula>AND(MONTH(D9)=MONTH(TODAY()),YEAR(D9)=YEAR(TODAY()))</formula>
    </cfRule>
  </conditionalFormatting>
  <conditionalFormatting sqref="D9:D10">
    <cfRule type="timePeriod" dxfId="1209" priority="280" timePeriod="nextMonth">
      <formula>AND(MONTH(D9)=MONTH(EDATE(TODAY(),0+1)),YEAR(D9)=YEAR(EDATE(TODAY(),0+1)))</formula>
    </cfRule>
  </conditionalFormatting>
  <conditionalFormatting sqref="D9:D10">
    <cfRule type="timePeriod" dxfId="1208" priority="279" timePeriod="thisMonth">
      <formula>AND(MONTH(D9)=MONTH(TODAY()),YEAR(D9)=YEAR(TODAY()))</formula>
    </cfRule>
  </conditionalFormatting>
  <conditionalFormatting sqref="D9:D10">
    <cfRule type="timePeriod" dxfId="1207" priority="278" timePeriod="nextMonth">
      <formula>AND(MONTH(D9)=MONTH(EDATE(TODAY(),0+1)),YEAR(D9)=YEAR(EDATE(TODAY(),0+1)))</formula>
    </cfRule>
  </conditionalFormatting>
  <conditionalFormatting sqref="D9:D10">
    <cfRule type="timePeriod" dxfId="1206" priority="277" timePeriod="thisMonth">
      <formula>AND(MONTH(D9)=MONTH(TODAY()),YEAR(D9)=YEAR(TODAY()))</formula>
    </cfRule>
  </conditionalFormatting>
  <conditionalFormatting sqref="D9:D10">
    <cfRule type="timePeriod" dxfId="1205" priority="276" timePeriod="nextMonth">
      <formula>AND(MONTH(D9)=MONTH(EDATE(TODAY(),0+1)),YEAR(D9)=YEAR(EDATE(TODAY(),0+1)))</formula>
    </cfRule>
  </conditionalFormatting>
  <conditionalFormatting sqref="D9:D10">
    <cfRule type="timePeriod" dxfId="1204" priority="275" timePeriod="thisMonth">
      <formula>AND(MONTH(D9)=MONTH(TODAY()),YEAR(D9)=YEAR(TODAY()))</formula>
    </cfRule>
  </conditionalFormatting>
  <conditionalFormatting sqref="D9:D10">
    <cfRule type="timePeriod" dxfId="1203" priority="274" timePeriod="nextMonth">
      <formula>AND(MONTH(D9)=MONTH(EDATE(TODAY(),0+1)),YEAR(D9)=YEAR(EDATE(TODAY(),0+1)))</formula>
    </cfRule>
  </conditionalFormatting>
  <conditionalFormatting sqref="D9:D10">
    <cfRule type="timePeriod" dxfId="1202" priority="273" timePeriod="thisMonth">
      <formula>AND(MONTH(D9)=MONTH(TODAY()),YEAR(D9)=YEAR(TODAY()))</formula>
    </cfRule>
  </conditionalFormatting>
  <conditionalFormatting sqref="D9:D10">
    <cfRule type="timePeriod" dxfId="1201" priority="272" timePeriod="nextMonth">
      <formula>AND(MONTH(D9)=MONTH(EDATE(TODAY(),0+1)),YEAR(D9)=YEAR(EDATE(TODAY(),0+1)))</formula>
    </cfRule>
  </conditionalFormatting>
  <conditionalFormatting sqref="D9:D10">
    <cfRule type="timePeriod" dxfId="1200" priority="271" timePeriod="thisMonth">
      <formula>AND(MONTH(D9)=MONTH(TODAY()),YEAR(D9)=YEAR(TODAY()))</formula>
    </cfRule>
  </conditionalFormatting>
  <conditionalFormatting sqref="D9:D10">
    <cfRule type="timePeriod" dxfId="1199" priority="270" timePeriod="nextMonth">
      <formula>AND(MONTH(D9)=MONTH(EDATE(TODAY(),0+1)),YEAR(D9)=YEAR(EDATE(TODAY(),0+1)))</formula>
    </cfRule>
  </conditionalFormatting>
  <conditionalFormatting sqref="D9:D10">
    <cfRule type="timePeriod" dxfId="1198" priority="269" timePeriod="thisMonth">
      <formula>AND(MONTH(D9)=MONTH(TODAY()),YEAR(D9)=YEAR(TODAY()))</formula>
    </cfRule>
  </conditionalFormatting>
  <conditionalFormatting sqref="D9:D10">
    <cfRule type="timePeriod" dxfId="1197" priority="268" timePeriod="nextMonth">
      <formula>AND(MONTH(D9)=MONTH(EDATE(TODAY(),0+1)),YEAR(D9)=YEAR(EDATE(TODAY(),0+1)))</formula>
    </cfRule>
  </conditionalFormatting>
  <conditionalFormatting sqref="D9:D10">
    <cfRule type="timePeriod" dxfId="1196" priority="267" timePeriod="thisMonth">
      <formula>AND(MONTH(D9)=MONTH(TODAY()),YEAR(D9)=YEAR(TODAY()))</formula>
    </cfRule>
  </conditionalFormatting>
  <conditionalFormatting sqref="D9:D10">
    <cfRule type="timePeriod" dxfId="1195" priority="266" timePeriod="nextMonth">
      <formula>AND(MONTH(D9)=MONTH(EDATE(TODAY(),0+1)),YEAR(D9)=YEAR(EDATE(TODAY(),0+1)))</formula>
    </cfRule>
  </conditionalFormatting>
  <conditionalFormatting sqref="D9:D10">
    <cfRule type="timePeriod" dxfId="1194" priority="265" timePeriod="thisMonth">
      <formula>AND(MONTH(D9)=MONTH(TODAY()),YEAR(D9)=YEAR(TODAY()))</formula>
    </cfRule>
  </conditionalFormatting>
  <conditionalFormatting sqref="D9:D10">
    <cfRule type="timePeriod" dxfId="1193" priority="264" timePeriod="nextMonth">
      <formula>AND(MONTH(D9)=MONTH(EDATE(TODAY(),0+1)),YEAR(D9)=YEAR(EDATE(TODAY(),0+1)))</formula>
    </cfRule>
  </conditionalFormatting>
  <conditionalFormatting sqref="D9:D10">
    <cfRule type="timePeriod" dxfId="1192" priority="263" timePeriod="thisMonth">
      <formula>AND(MONTH(D9)=MONTH(TODAY()),YEAR(D9)=YEAR(TODAY()))</formula>
    </cfRule>
  </conditionalFormatting>
  <conditionalFormatting sqref="D9:D10">
    <cfRule type="timePeriod" dxfId="1191" priority="262" timePeriod="nextMonth">
      <formula>AND(MONTH(D9)=MONTH(EDATE(TODAY(),0+1)),YEAR(D9)=YEAR(EDATE(TODAY(),0+1)))</formula>
    </cfRule>
  </conditionalFormatting>
  <conditionalFormatting sqref="D9:D10">
    <cfRule type="timePeriod" dxfId="1190" priority="261" timePeriod="thisMonth">
      <formula>AND(MONTH(D9)=MONTH(TODAY()),YEAR(D9)=YEAR(TODAY()))</formula>
    </cfRule>
  </conditionalFormatting>
  <conditionalFormatting sqref="D9:D10">
    <cfRule type="timePeriod" dxfId="1189" priority="260" timePeriod="nextMonth">
      <formula>AND(MONTH(D9)=MONTH(EDATE(TODAY(),0+1)),YEAR(D9)=YEAR(EDATE(TODAY(),0+1)))</formula>
    </cfRule>
  </conditionalFormatting>
  <conditionalFormatting sqref="D9:D10">
    <cfRule type="timePeriod" dxfId="1188" priority="259" timePeriod="thisMonth">
      <formula>AND(MONTH(D9)=MONTH(TODAY()),YEAR(D9)=YEAR(TODAY()))</formula>
    </cfRule>
  </conditionalFormatting>
  <conditionalFormatting sqref="D9:D10">
    <cfRule type="timePeriod" dxfId="1187" priority="258" timePeriod="nextMonth">
      <formula>AND(MONTH(D9)=MONTH(EDATE(TODAY(),0+1)),YEAR(D9)=YEAR(EDATE(TODAY(),0+1)))</formula>
    </cfRule>
  </conditionalFormatting>
  <conditionalFormatting sqref="D9:D10">
    <cfRule type="timePeriod" dxfId="1186" priority="257" timePeriod="thisMonth">
      <formula>AND(MONTH(D9)=MONTH(TODAY()),YEAR(D9)=YEAR(TODAY()))</formula>
    </cfRule>
  </conditionalFormatting>
  <conditionalFormatting sqref="D9:D10">
    <cfRule type="timePeriod" dxfId="1185" priority="256" timePeriod="nextMonth">
      <formula>AND(MONTH(D9)=MONTH(EDATE(TODAY(),0+1)),YEAR(D9)=YEAR(EDATE(TODAY(),0+1)))</formula>
    </cfRule>
  </conditionalFormatting>
  <conditionalFormatting sqref="D9:D10">
    <cfRule type="timePeriod" dxfId="1184" priority="255" timePeriod="thisMonth">
      <formula>AND(MONTH(D9)=MONTH(TODAY()),YEAR(D9)=YEAR(TODAY()))</formula>
    </cfRule>
  </conditionalFormatting>
  <conditionalFormatting sqref="D9:D10">
    <cfRule type="timePeriod" dxfId="1183" priority="254" timePeriod="nextMonth">
      <formula>AND(MONTH(D9)=MONTH(EDATE(TODAY(),0+1)),YEAR(D9)=YEAR(EDATE(TODAY(),0+1)))</formula>
    </cfRule>
  </conditionalFormatting>
  <conditionalFormatting sqref="D9:D10">
    <cfRule type="timePeriod" dxfId="1182" priority="253" timePeriod="thisMonth">
      <formula>AND(MONTH(D9)=MONTH(TODAY()),YEAR(D9)=YEAR(TODAY()))</formula>
    </cfRule>
  </conditionalFormatting>
  <conditionalFormatting sqref="D9:D10">
    <cfRule type="timePeriod" dxfId="1181" priority="252" timePeriod="nextMonth">
      <formula>AND(MONTH(D9)=MONTH(EDATE(TODAY(),0+1)),YEAR(D9)=YEAR(EDATE(TODAY(),0+1)))</formula>
    </cfRule>
  </conditionalFormatting>
  <conditionalFormatting sqref="D9:D10">
    <cfRule type="timePeriod" dxfId="1180" priority="251" timePeriod="thisMonth">
      <formula>AND(MONTH(D9)=MONTH(TODAY()),YEAR(D9)=YEAR(TODAY()))</formula>
    </cfRule>
  </conditionalFormatting>
  <conditionalFormatting sqref="D9:D10">
    <cfRule type="timePeriod" dxfId="1179" priority="250" timePeriod="nextMonth">
      <formula>AND(MONTH(D9)=MONTH(EDATE(TODAY(),0+1)),YEAR(D9)=YEAR(EDATE(TODAY(),0+1)))</formula>
    </cfRule>
  </conditionalFormatting>
  <conditionalFormatting sqref="D9:D10">
    <cfRule type="timePeriod" dxfId="1178" priority="249" timePeriod="thisMonth">
      <formula>AND(MONTH(D9)=MONTH(TODAY()),YEAR(D9)=YEAR(TODAY()))</formula>
    </cfRule>
  </conditionalFormatting>
  <conditionalFormatting sqref="D9:D10">
    <cfRule type="timePeriod" dxfId="1177" priority="248" timePeriod="nextMonth">
      <formula>AND(MONTH(D9)=MONTH(EDATE(TODAY(),0+1)),YEAR(D9)=YEAR(EDATE(TODAY(),0+1)))</formula>
    </cfRule>
  </conditionalFormatting>
  <conditionalFormatting sqref="D9:D10">
    <cfRule type="timePeriod" dxfId="1176" priority="247" timePeriod="thisMonth">
      <formula>AND(MONTH(D9)=MONTH(TODAY()),YEAR(D9)=YEAR(TODAY()))</formula>
    </cfRule>
  </conditionalFormatting>
  <conditionalFormatting sqref="D9:D10">
    <cfRule type="timePeriod" dxfId="1175" priority="246" timePeriod="nextMonth">
      <formula>AND(MONTH(D9)=MONTH(EDATE(TODAY(),0+1)),YEAR(D9)=YEAR(EDATE(TODAY(),0+1)))</formula>
    </cfRule>
  </conditionalFormatting>
  <conditionalFormatting sqref="D9:D10">
    <cfRule type="timePeriod" dxfId="1174" priority="245" timePeriod="thisMonth">
      <formula>AND(MONTH(D9)=MONTH(TODAY()),YEAR(D9)=YEAR(TODAY()))</formula>
    </cfRule>
  </conditionalFormatting>
  <conditionalFormatting sqref="D9:D10">
    <cfRule type="timePeriod" dxfId="1173" priority="244" timePeriod="nextMonth">
      <formula>AND(MONTH(D9)=MONTH(EDATE(TODAY(),0+1)),YEAR(D9)=YEAR(EDATE(TODAY(),0+1)))</formula>
    </cfRule>
  </conditionalFormatting>
  <conditionalFormatting sqref="D9:D10">
    <cfRule type="timePeriod" dxfId="1172" priority="243" timePeriod="thisMonth">
      <formula>AND(MONTH(D9)=MONTH(TODAY()),YEAR(D9)=YEAR(TODAY()))</formula>
    </cfRule>
  </conditionalFormatting>
  <conditionalFormatting sqref="D9:D10">
    <cfRule type="timePeriod" dxfId="1171" priority="242" timePeriod="nextMonth">
      <formula>AND(MONTH(D9)=MONTH(EDATE(TODAY(),0+1)),YEAR(D9)=YEAR(EDATE(TODAY(),0+1)))</formula>
    </cfRule>
  </conditionalFormatting>
  <conditionalFormatting sqref="D9:D10">
    <cfRule type="timePeriod" dxfId="1170" priority="241" timePeriod="thisMonth">
      <formula>AND(MONTH(D9)=MONTH(TODAY()),YEAR(D9)=YEAR(TODAY()))</formula>
    </cfRule>
  </conditionalFormatting>
  <conditionalFormatting sqref="D9:D10">
    <cfRule type="timePeriod" dxfId="1169" priority="240" timePeriod="nextMonth">
      <formula>AND(MONTH(D9)=MONTH(EDATE(TODAY(),0+1)),YEAR(D9)=YEAR(EDATE(TODAY(),0+1)))</formula>
    </cfRule>
  </conditionalFormatting>
  <conditionalFormatting sqref="D9:D10">
    <cfRule type="timePeriod" dxfId="1168" priority="239" timePeriod="thisMonth">
      <formula>AND(MONTH(D9)=MONTH(TODAY()),YEAR(D9)=YEAR(TODAY()))</formula>
    </cfRule>
  </conditionalFormatting>
  <conditionalFormatting sqref="D9:D10">
    <cfRule type="timePeriod" dxfId="1167" priority="238" timePeriod="nextMonth">
      <formula>AND(MONTH(D9)=MONTH(EDATE(TODAY(),0+1)),YEAR(D9)=YEAR(EDATE(TODAY(),0+1)))</formula>
    </cfRule>
  </conditionalFormatting>
  <conditionalFormatting sqref="D9:D10">
    <cfRule type="timePeriod" dxfId="1166" priority="237" timePeriod="thisMonth">
      <formula>AND(MONTH(D9)=MONTH(TODAY()),YEAR(D9)=YEAR(TODAY()))</formula>
    </cfRule>
  </conditionalFormatting>
  <conditionalFormatting sqref="D9:D10">
    <cfRule type="timePeriod" dxfId="1165" priority="236" timePeriod="nextMonth">
      <formula>AND(MONTH(D9)=MONTH(EDATE(TODAY(),0+1)),YEAR(D9)=YEAR(EDATE(TODAY(),0+1)))</formula>
    </cfRule>
  </conditionalFormatting>
  <conditionalFormatting sqref="D9:D10">
    <cfRule type="timePeriod" dxfId="1164" priority="235" timePeriod="thisMonth">
      <formula>AND(MONTH(D9)=MONTH(TODAY()),YEAR(D9)=YEAR(TODAY()))</formula>
    </cfRule>
  </conditionalFormatting>
  <conditionalFormatting sqref="D9:D10">
    <cfRule type="timePeriod" dxfId="1163" priority="234" timePeriod="nextMonth">
      <formula>AND(MONTH(D9)=MONTH(EDATE(TODAY(),0+1)),YEAR(D9)=YEAR(EDATE(TODAY(),0+1)))</formula>
    </cfRule>
  </conditionalFormatting>
  <conditionalFormatting sqref="D9:D10">
    <cfRule type="timePeriod" dxfId="1162" priority="233" timePeriod="thisMonth">
      <formula>AND(MONTH(D9)=MONTH(TODAY()),YEAR(D9)=YEAR(TODAY()))</formula>
    </cfRule>
  </conditionalFormatting>
  <conditionalFormatting sqref="D9:D10">
    <cfRule type="timePeriod" dxfId="1161" priority="232" timePeriod="nextMonth">
      <formula>AND(MONTH(D9)=MONTH(EDATE(TODAY(),0+1)),YEAR(D9)=YEAR(EDATE(TODAY(),0+1)))</formula>
    </cfRule>
  </conditionalFormatting>
  <conditionalFormatting sqref="D9:D10">
    <cfRule type="timePeriod" dxfId="1160" priority="231" timePeriod="thisMonth">
      <formula>AND(MONTH(D9)=MONTH(TODAY()),YEAR(D9)=YEAR(TODAY()))</formula>
    </cfRule>
  </conditionalFormatting>
  <conditionalFormatting sqref="D9:D10">
    <cfRule type="timePeriod" dxfId="1159" priority="230" timePeriod="nextMonth">
      <formula>AND(MONTH(D9)=MONTH(EDATE(TODAY(),0+1)),YEAR(D9)=YEAR(EDATE(TODAY(),0+1)))</formula>
    </cfRule>
  </conditionalFormatting>
  <conditionalFormatting sqref="D9:D10">
    <cfRule type="timePeriod" dxfId="1158" priority="229" timePeriod="thisMonth">
      <formula>AND(MONTH(D9)=MONTH(TODAY()),YEAR(D9)=YEAR(TODAY()))</formula>
    </cfRule>
  </conditionalFormatting>
  <conditionalFormatting sqref="D9:D10">
    <cfRule type="timePeriod" dxfId="1157" priority="228" timePeriod="nextMonth">
      <formula>AND(MONTH(D9)=MONTH(EDATE(TODAY(),0+1)),YEAR(D9)=YEAR(EDATE(TODAY(),0+1)))</formula>
    </cfRule>
  </conditionalFormatting>
  <conditionalFormatting sqref="D9:D10">
    <cfRule type="timePeriod" dxfId="1156" priority="227" timePeriod="thisMonth">
      <formula>AND(MONTH(D9)=MONTH(TODAY()),YEAR(D9)=YEAR(TODAY()))</formula>
    </cfRule>
  </conditionalFormatting>
  <conditionalFormatting sqref="D9:D10">
    <cfRule type="timePeriod" dxfId="1155" priority="226" timePeriod="nextMonth">
      <formula>AND(MONTH(D9)=MONTH(EDATE(TODAY(),0+1)),YEAR(D9)=YEAR(EDATE(TODAY(),0+1)))</formula>
    </cfRule>
  </conditionalFormatting>
  <conditionalFormatting sqref="H9:H10">
    <cfRule type="containsText" dxfId="1154" priority="225" operator="containsText" text="personnel costs">
      <formula>NOT(ISERROR(SEARCH("personnel costs",H9)))</formula>
    </cfRule>
  </conditionalFormatting>
  <conditionalFormatting sqref="I8">
    <cfRule type="dataBar" priority="22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{6B58BBA2-6F76-3A46-B0B0-01DFDA242074}</x14:id>
        </ext>
      </extLst>
    </cfRule>
  </conditionalFormatting>
  <conditionalFormatting sqref="D8">
    <cfRule type="timePeriod" dxfId="1153" priority="223" timePeriod="thisMonth">
      <formula>AND(MONTH(D8)=MONTH(TODAY()),YEAR(D8)=YEAR(TODAY()))</formula>
    </cfRule>
  </conditionalFormatting>
  <conditionalFormatting sqref="D8">
    <cfRule type="timePeriod" dxfId="1152" priority="222" timePeriod="nextMonth">
      <formula>AND(MONTH(D8)=MONTH(EDATE(TODAY(),0+1)),YEAR(D8)=YEAR(EDATE(TODAY(),0+1)))</formula>
    </cfRule>
  </conditionalFormatting>
  <conditionalFormatting sqref="D8">
    <cfRule type="timePeriod" dxfId="1151" priority="221" timePeriod="lastMonth">
      <formula>AND(MONTH(D8)=MONTH(EDATE(TODAY(),0-1)),YEAR(D8)=YEAR(EDATE(TODAY(),0-1)))</formula>
    </cfRule>
  </conditionalFormatting>
  <conditionalFormatting sqref="I9:I10">
    <cfRule type="dataBar" priority="21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{02FE611D-4BC8-F44F-BC6A-D6C6AE48AD91}</x14:id>
        </ext>
      </extLst>
    </cfRule>
  </conditionalFormatting>
  <conditionalFormatting sqref="I9:I10">
    <cfRule type="containsText" dxfId="1150" priority="220" operator="containsText" text="personnel costs">
      <formula>NOT(ISERROR(SEARCH("personnel costs",I9)))</formula>
    </cfRule>
  </conditionalFormatting>
  <conditionalFormatting sqref="D3">
    <cfRule type="containsText" dxfId="1149" priority="218" operator="containsText" text="personnel costs">
      <formula>NOT(ISERROR(SEARCH("personnel costs",D3)))</formula>
    </cfRule>
  </conditionalFormatting>
  <conditionalFormatting sqref="E9:E10">
    <cfRule type="timePeriod" dxfId="1148" priority="217" timePeriod="thisMonth">
      <formula>AND(MONTH(E9)=MONTH(TODAY()),YEAR(E9)=YEAR(TODAY()))</formula>
    </cfRule>
  </conditionalFormatting>
  <conditionalFormatting sqref="E9:E10">
    <cfRule type="timePeriod" dxfId="1147" priority="216" timePeriod="nextMonth">
      <formula>AND(MONTH(E9)=MONTH(EDATE(TODAY(),0+1)),YEAR(E9)=YEAR(EDATE(TODAY(),0+1)))</formula>
    </cfRule>
  </conditionalFormatting>
  <conditionalFormatting sqref="E9:E10">
    <cfRule type="timePeriod" dxfId="1146" priority="215" timePeriod="lastMonth">
      <formula>AND(MONTH(E9)=MONTH(EDATE(TODAY(),0-1)),YEAR(E9)=YEAR(EDATE(TODAY(),0-1)))</formula>
    </cfRule>
  </conditionalFormatting>
  <conditionalFormatting sqref="E9:E10">
    <cfRule type="timePeriod" dxfId="1145" priority="214" timePeriod="thisMonth">
      <formula>AND(MONTH(E9)=MONTH(TODAY()),YEAR(E9)=YEAR(TODAY()))</formula>
    </cfRule>
  </conditionalFormatting>
  <conditionalFormatting sqref="E9:E10">
    <cfRule type="timePeriod" dxfId="1144" priority="213" timePeriod="nextMonth">
      <formula>AND(MONTH(E9)=MONTH(EDATE(TODAY(),0+1)),YEAR(E9)=YEAR(EDATE(TODAY(),0+1)))</formula>
    </cfRule>
  </conditionalFormatting>
  <conditionalFormatting sqref="E9:E10">
    <cfRule type="timePeriod" dxfId="1143" priority="212" timePeriod="thisMonth">
      <formula>AND(MONTH(E9)=MONTH(TODAY()),YEAR(E9)=YEAR(TODAY()))</formula>
    </cfRule>
  </conditionalFormatting>
  <conditionalFormatting sqref="E9:E10">
    <cfRule type="timePeriod" dxfId="1142" priority="211" timePeriod="nextMonth">
      <formula>AND(MONTH(E9)=MONTH(EDATE(TODAY(),0+1)),YEAR(E9)=YEAR(EDATE(TODAY(),0+1)))</formula>
    </cfRule>
  </conditionalFormatting>
  <conditionalFormatting sqref="E9:E10">
    <cfRule type="timePeriod" dxfId="1141" priority="210" timePeriod="thisMonth">
      <formula>AND(MONTH(E9)=MONTH(TODAY()),YEAR(E9)=YEAR(TODAY()))</formula>
    </cfRule>
  </conditionalFormatting>
  <conditionalFormatting sqref="E9:E10">
    <cfRule type="timePeriod" dxfId="1140" priority="209" timePeriod="nextMonth">
      <formula>AND(MONTH(E9)=MONTH(EDATE(TODAY(),0+1)),YEAR(E9)=YEAR(EDATE(TODAY(),0+1)))</formula>
    </cfRule>
  </conditionalFormatting>
  <conditionalFormatting sqref="E9:E10">
    <cfRule type="timePeriod" dxfId="1139" priority="208" timePeriod="thisMonth">
      <formula>AND(MONTH(E9)=MONTH(TODAY()),YEAR(E9)=YEAR(TODAY()))</formula>
    </cfRule>
  </conditionalFormatting>
  <conditionalFormatting sqref="E9:E10">
    <cfRule type="timePeriod" dxfId="1138" priority="207" timePeriod="nextMonth">
      <formula>AND(MONTH(E9)=MONTH(EDATE(TODAY(),0+1)),YEAR(E9)=YEAR(EDATE(TODAY(),0+1)))</formula>
    </cfRule>
  </conditionalFormatting>
  <conditionalFormatting sqref="E9:E10">
    <cfRule type="timePeriod" dxfId="1137" priority="206" timePeriod="thisMonth">
      <formula>AND(MONTH(E9)=MONTH(TODAY()),YEAR(E9)=YEAR(TODAY()))</formula>
    </cfRule>
  </conditionalFormatting>
  <conditionalFormatting sqref="E9:E10">
    <cfRule type="timePeriod" dxfId="1136" priority="205" timePeriod="nextMonth">
      <formula>AND(MONTH(E9)=MONTH(EDATE(TODAY(),0+1)),YEAR(E9)=YEAR(EDATE(TODAY(),0+1)))</formula>
    </cfRule>
  </conditionalFormatting>
  <conditionalFormatting sqref="E9:E10">
    <cfRule type="timePeriod" dxfId="1135" priority="204" timePeriod="thisMonth">
      <formula>AND(MONTH(E9)=MONTH(TODAY()),YEAR(E9)=YEAR(TODAY()))</formula>
    </cfRule>
  </conditionalFormatting>
  <conditionalFormatting sqref="E9:E10">
    <cfRule type="timePeriod" dxfId="1134" priority="203" timePeriod="nextMonth">
      <formula>AND(MONTH(E9)=MONTH(EDATE(TODAY(),0+1)),YEAR(E9)=YEAR(EDATE(TODAY(),0+1)))</formula>
    </cfRule>
  </conditionalFormatting>
  <conditionalFormatting sqref="E9:E10">
    <cfRule type="timePeriod" dxfId="1133" priority="202" timePeriod="thisMonth">
      <formula>AND(MONTH(E9)=MONTH(TODAY()),YEAR(E9)=YEAR(TODAY()))</formula>
    </cfRule>
  </conditionalFormatting>
  <conditionalFormatting sqref="E9:E10">
    <cfRule type="timePeriod" dxfId="1132" priority="201" timePeriod="nextMonth">
      <formula>AND(MONTH(E9)=MONTH(EDATE(TODAY(),0+1)),YEAR(E9)=YEAR(EDATE(TODAY(),0+1)))</formula>
    </cfRule>
  </conditionalFormatting>
  <conditionalFormatting sqref="E9:E10">
    <cfRule type="timePeriod" dxfId="1131" priority="200" timePeriod="thisMonth">
      <formula>AND(MONTH(E9)=MONTH(TODAY()),YEAR(E9)=YEAR(TODAY()))</formula>
    </cfRule>
  </conditionalFormatting>
  <conditionalFormatting sqref="E9:E10">
    <cfRule type="timePeriod" dxfId="1130" priority="199" timePeriod="nextMonth">
      <formula>AND(MONTH(E9)=MONTH(EDATE(TODAY(),0+1)),YEAR(E9)=YEAR(EDATE(TODAY(),0+1)))</formula>
    </cfRule>
  </conditionalFormatting>
  <conditionalFormatting sqref="E9:E10">
    <cfRule type="timePeriod" dxfId="1129" priority="198" timePeriod="thisMonth">
      <formula>AND(MONTH(E9)=MONTH(TODAY()),YEAR(E9)=YEAR(TODAY()))</formula>
    </cfRule>
  </conditionalFormatting>
  <conditionalFormatting sqref="E9:E10">
    <cfRule type="timePeriod" dxfId="1128" priority="197" timePeriod="nextMonth">
      <formula>AND(MONTH(E9)=MONTH(EDATE(TODAY(),0+1)),YEAR(E9)=YEAR(EDATE(TODAY(),0+1)))</formula>
    </cfRule>
  </conditionalFormatting>
  <conditionalFormatting sqref="E9:E10">
    <cfRule type="timePeriod" dxfId="1127" priority="196" timePeriod="thisMonth">
      <formula>AND(MONTH(E9)=MONTH(TODAY()),YEAR(E9)=YEAR(TODAY()))</formula>
    </cfRule>
  </conditionalFormatting>
  <conditionalFormatting sqref="E9:E10">
    <cfRule type="timePeriod" dxfId="1126" priority="195" timePeriod="nextMonth">
      <formula>AND(MONTH(E9)=MONTH(EDATE(TODAY(),0+1)),YEAR(E9)=YEAR(EDATE(TODAY(),0+1)))</formula>
    </cfRule>
  </conditionalFormatting>
  <conditionalFormatting sqref="E9:E10">
    <cfRule type="timePeriod" dxfId="1125" priority="194" timePeriod="thisMonth">
      <formula>AND(MONTH(E9)=MONTH(TODAY()),YEAR(E9)=YEAR(TODAY()))</formula>
    </cfRule>
  </conditionalFormatting>
  <conditionalFormatting sqref="E9:E10">
    <cfRule type="timePeriod" dxfId="1124" priority="193" timePeriod="nextMonth">
      <formula>AND(MONTH(E9)=MONTH(EDATE(TODAY(),0+1)),YEAR(E9)=YEAR(EDATE(TODAY(),0+1)))</formula>
    </cfRule>
  </conditionalFormatting>
  <conditionalFormatting sqref="E9:E10">
    <cfRule type="timePeriod" dxfId="1123" priority="192" timePeriod="thisMonth">
      <formula>AND(MONTH(E9)=MONTH(TODAY()),YEAR(E9)=YEAR(TODAY()))</formula>
    </cfRule>
  </conditionalFormatting>
  <conditionalFormatting sqref="E9:E10">
    <cfRule type="timePeriod" dxfId="1122" priority="191" timePeriod="nextMonth">
      <formula>AND(MONTH(E9)=MONTH(EDATE(TODAY(),0+1)),YEAR(E9)=YEAR(EDATE(TODAY(),0+1)))</formula>
    </cfRule>
  </conditionalFormatting>
  <conditionalFormatting sqref="E9:E10">
    <cfRule type="timePeriod" dxfId="1121" priority="190" timePeriod="thisMonth">
      <formula>AND(MONTH(E9)=MONTH(TODAY()),YEAR(E9)=YEAR(TODAY()))</formula>
    </cfRule>
  </conditionalFormatting>
  <conditionalFormatting sqref="E9:E10">
    <cfRule type="timePeriod" dxfId="1120" priority="189" timePeriod="nextMonth">
      <formula>AND(MONTH(E9)=MONTH(EDATE(TODAY(),0+1)),YEAR(E9)=YEAR(EDATE(TODAY(),0+1)))</formula>
    </cfRule>
  </conditionalFormatting>
  <conditionalFormatting sqref="E9:E10">
    <cfRule type="timePeriod" dxfId="1119" priority="188" timePeriod="thisMonth">
      <formula>AND(MONTH(E9)=MONTH(TODAY()),YEAR(E9)=YEAR(TODAY()))</formula>
    </cfRule>
  </conditionalFormatting>
  <conditionalFormatting sqref="E9:E10">
    <cfRule type="timePeriod" dxfId="1118" priority="187" timePeriod="nextMonth">
      <formula>AND(MONTH(E9)=MONTH(EDATE(TODAY(),0+1)),YEAR(E9)=YEAR(EDATE(TODAY(),0+1)))</formula>
    </cfRule>
  </conditionalFormatting>
  <conditionalFormatting sqref="E9:E10">
    <cfRule type="timePeriod" dxfId="1117" priority="186" timePeriod="thisMonth">
      <formula>AND(MONTH(E9)=MONTH(TODAY()),YEAR(E9)=YEAR(TODAY()))</formula>
    </cfRule>
  </conditionalFormatting>
  <conditionalFormatting sqref="E9:E10">
    <cfRule type="timePeriod" dxfId="1116" priority="185" timePeriod="nextMonth">
      <formula>AND(MONTH(E9)=MONTH(EDATE(TODAY(),0+1)),YEAR(E9)=YEAR(EDATE(TODAY(),0+1)))</formula>
    </cfRule>
  </conditionalFormatting>
  <conditionalFormatting sqref="E9:E10">
    <cfRule type="timePeriod" dxfId="1115" priority="184" timePeriod="thisMonth">
      <formula>AND(MONTH(E9)=MONTH(TODAY()),YEAR(E9)=YEAR(TODAY()))</formula>
    </cfRule>
  </conditionalFormatting>
  <conditionalFormatting sqref="E9:E10">
    <cfRule type="timePeriod" dxfId="1114" priority="183" timePeriod="nextMonth">
      <formula>AND(MONTH(E9)=MONTH(EDATE(TODAY(),0+1)),YEAR(E9)=YEAR(EDATE(TODAY(),0+1)))</formula>
    </cfRule>
  </conditionalFormatting>
  <conditionalFormatting sqref="E9:E10">
    <cfRule type="timePeriod" dxfId="1113" priority="182" timePeriod="thisMonth">
      <formula>AND(MONTH(E9)=MONTH(TODAY()),YEAR(E9)=YEAR(TODAY()))</formula>
    </cfRule>
  </conditionalFormatting>
  <conditionalFormatting sqref="E9:E10">
    <cfRule type="timePeriod" dxfId="1112" priority="181" timePeriod="nextMonth">
      <formula>AND(MONTH(E9)=MONTH(EDATE(TODAY(),0+1)),YEAR(E9)=YEAR(EDATE(TODAY(),0+1)))</formula>
    </cfRule>
  </conditionalFormatting>
  <conditionalFormatting sqref="E9:E10">
    <cfRule type="timePeriod" dxfId="1111" priority="180" timePeriod="thisMonth">
      <formula>AND(MONTH(E9)=MONTH(TODAY()),YEAR(E9)=YEAR(TODAY()))</formula>
    </cfRule>
  </conditionalFormatting>
  <conditionalFormatting sqref="E9:E10">
    <cfRule type="timePeriod" dxfId="1110" priority="179" timePeriod="nextMonth">
      <formula>AND(MONTH(E9)=MONTH(EDATE(TODAY(),0+1)),YEAR(E9)=YEAR(EDATE(TODAY(),0+1)))</formula>
    </cfRule>
  </conditionalFormatting>
  <conditionalFormatting sqref="E9:E10">
    <cfRule type="timePeriod" dxfId="1109" priority="178" timePeriod="thisMonth">
      <formula>AND(MONTH(E9)=MONTH(TODAY()),YEAR(E9)=YEAR(TODAY()))</formula>
    </cfRule>
  </conditionalFormatting>
  <conditionalFormatting sqref="E9:E10">
    <cfRule type="timePeriod" dxfId="1108" priority="177" timePeriod="nextMonth">
      <formula>AND(MONTH(E9)=MONTH(EDATE(TODAY(),0+1)),YEAR(E9)=YEAR(EDATE(TODAY(),0+1)))</formula>
    </cfRule>
  </conditionalFormatting>
  <conditionalFormatting sqref="E9:E10">
    <cfRule type="timePeriod" dxfId="1107" priority="176" timePeriod="thisMonth">
      <formula>AND(MONTH(E9)=MONTH(TODAY()),YEAR(E9)=YEAR(TODAY()))</formula>
    </cfRule>
  </conditionalFormatting>
  <conditionalFormatting sqref="E9:E10">
    <cfRule type="timePeriod" dxfId="1106" priority="175" timePeriod="nextMonth">
      <formula>AND(MONTH(E9)=MONTH(EDATE(TODAY(),0+1)),YEAR(E9)=YEAR(EDATE(TODAY(),0+1)))</formula>
    </cfRule>
  </conditionalFormatting>
  <conditionalFormatting sqref="E9:E10">
    <cfRule type="timePeriod" dxfId="1105" priority="174" timePeriod="thisMonth">
      <formula>AND(MONTH(E9)=MONTH(TODAY()),YEAR(E9)=YEAR(TODAY()))</formula>
    </cfRule>
  </conditionalFormatting>
  <conditionalFormatting sqref="E9:E10">
    <cfRule type="timePeriod" dxfId="1104" priority="173" timePeriod="nextMonth">
      <formula>AND(MONTH(E9)=MONTH(EDATE(TODAY(),0+1)),YEAR(E9)=YEAR(EDATE(TODAY(),0+1)))</formula>
    </cfRule>
  </conditionalFormatting>
  <conditionalFormatting sqref="E9:E10">
    <cfRule type="timePeriod" dxfId="1103" priority="172" timePeriod="thisMonth">
      <formula>AND(MONTH(E9)=MONTH(TODAY()),YEAR(E9)=YEAR(TODAY()))</formula>
    </cfRule>
  </conditionalFormatting>
  <conditionalFormatting sqref="E9:E10">
    <cfRule type="timePeriod" dxfId="1102" priority="171" timePeriod="nextMonth">
      <formula>AND(MONTH(E9)=MONTH(EDATE(TODAY(),0+1)),YEAR(E9)=YEAR(EDATE(TODAY(),0+1)))</formula>
    </cfRule>
  </conditionalFormatting>
  <conditionalFormatting sqref="E9:E10">
    <cfRule type="timePeriod" dxfId="1101" priority="170" timePeriod="thisMonth">
      <formula>AND(MONTH(E9)=MONTH(TODAY()),YEAR(E9)=YEAR(TODAY()))</formula>
    </cfRule>
  </conditionalFormatting>
  <conditionalFormatting sqref="E9:E10">
    <cfRule type="timePeriod" dxfId="1100" priority="169" timePeriod="nextMonth">
      <formula>AND(MONTH(E9)=MONTH(EDATE(TODAY(),0+1)),YEAR(E9)=YEAR(EDATE(TODAY(),0+1)))</formula>
    </cfRule>
  </conditionalFormatting>
  <conditionalFormatting sqref="E9:E10">
    <cfRule type="timePeriod" dxfId="1099" priority="168" timePeriod="thisMonth">
      <formula>AND(MONTH(E9)=MONTH(TODAY()),YEAR(E9)=YEAR(TODAY()))</formula>
    </cfRule>
  </conditionalFormatting>
  <conditionalFormatting sqref="E9:E10">
    <cfRule type="timePeriod" dxfId="1098" priority="167" timePeriod="nextMonth">
      <formula>AND(MONTH(E9)=MONTH(EDATE(TODAY(),0+1)),YEAR(E9)=YEAR(EDATE(TODAY(),0+1)))</formula>
    </cfRule>
  </conditionalFormatting>
  <conditionalFormatting sqref="E9:E10">
    <cfRule type="timePeriod" dxfId="1097" priority="166" timePeriod="thisMonth">
      <formula>AND(MONTH(E9)=MONTH(TODAY()),YEAR(E9)=YEAR(TODAY()))</formula>
    </cfRule>
  </conditionalFormatting>
  <conditionalFormatting sqref="E9:E10">
    <cfRule type="timePeriod" dxfId="1096" priority="165" timePeriod="nextMonth">
      <formula>AND(MONTH(E9)=MONTH(EDATE(TODAY(),0+1)),YEAR(E9)=YEAR(EDATE(TODAY(),0+1)))</formula>
    </cfRule>
  </conditionalFormatting>
  <conditionalFormatting sqref="E9:E10">
    <cfRule type="timePeriod" dxfId="1095" priority="164" timePeriod="thisMonth">
      <formula>AND(MONTH(E9)=MONTH(TODAY()),YEAR(E9)=YEAR(TODAY()))</formula>
    </cfRule>
  </conditionalFormatting>
  <conditionalFormatting sqref="E9:E10">
    <cfRule type="timePeriod" dxfId="1094" priority="163" timePeriod="nextMonth">
      <formula>AND(MONTH(E9)=MONTH(EDATE(TODAY(),0+1)),YEAR(E9)=YEAR(EDATE(TODAY(),0+1)))</formula>
    </cfRule>
  </conditionalFormatting>
  <conditionalFormatting sqref="E9:E10">
    <cfRule type="timePeriod" dxfId="1093" priority="162" timePeriod="thisMonth">
      <formula>AND(MONTH(E9)=MONTH(TODAY()),YEAR(E9)=YEAR(TODAY()))</formula>
    </cfRule>
  </conditionalFormatting>
  <conditionalFormatting sqref="E9:E10">
    <cfRule type="timePeriod" dxfId="1092" priority="161" timePeriod="nextMonth">
      <formula>AND(MONTH(E9)=MONTH(EDATE(TODAY(),0+1)),YEAR(E9)=YEAR(EDATE(TODAY(),0+1)))</formula>
    </cfRule>
  </conditionalFormatting>
  <conditionalFormatting sqref="E9:E10">
    <cfRule type="timePeriod" dxfId="1091" priority="160" timePeriod="thisMonth">
      <formula>AND(MONTH(E9)=MONTH(TODAY()),YEAR(E9)=YEAR(TODAY()))</formula>
    </cfRule>
  </conditionalFormatting>
  <conditionalFormatting sqref="E9:E10">
    <cfRule type="timePeriod" dxfId="1090" priority="159" timePeriod="nextMonth">
      <formula>AND(MONTH(E9)=MONTH(EDATE(TODAY(),0+1)),YEAR(E9)=YEAR(EDATE(TODAY(),0+1)))</formula>
    </cfRule>
  </conditionalFormatting>
  <conditionalFormatting sqref="E9:E10">
    <cfRule type="timePeriod" dxfId="1089" priority="158" timePeriod="thisMonth">
      <formula>AND(MONTH(E9)=MONTH(TODAY()),YEAR(E9)=YEAR(TODAY()))</formula>
    </cfRule>
  </conditionalFormatting>
  <conditionalFormatting sqref="E9:E10">
    <cfRule type="timePeriod" dxfId="1088" priority="157" timePeriod="nextMonth">
      <formula>AND(MONTH(E9)=MONTH(EDATE(TODAY(),0+1)),YEAR(E9)=YEAR(EDATE(TODAY(),0+1)))</formula>
    </cfRule>
  </conditionalFormatting>
  <conditionalFormatting sqref="E9:E10">
    <cfRule type="timePeriod" dxfId="1087" priority="156" timePeriod="thisMonth">
      <formula>AND(MONTH(E9)=MONTH(TODAY()),YEAR(E9)=YEAR(TODAY()))</formula>
    </cfRule>
  </conditionalFormatting>
  <conditionalFormatting sqref="E9:E10">
    <cfRule type="timePeriod" dxfId="1086" priority="155" timePeriod="nextMonth">
      <formula>AND(MONTH(E9)=MONTH(EDATE(TODAY(),0+1)),YEAR(E9)=YEAR(EDATE(TODAY(),0+1)))</formula>
    </cfRule>
  </conditionalFormatting>
  <conditionalFormatting sqref="E9:E10">
    <cfRule type="timePeriod" dxfId="1085" priority="154" timePeriod="thisMonth">
      <formula>AND(MONTH(E9)=MONTH(TODAY()),YEAR(E9)=YEAR(TODAY()))</formula>
    </cfRule>
  </conditionalFormatting>
  <conditionalFormatting sqref="E9:E10">
    <cfRule type="timePeriod" dxfId="1084" priority="153" timePeriod="nextMonth">
      <formula>AND(MONTH(E9)=MONTH(EDATE(TODAY(),0+1)),YEAR(E9)=YEAR(EDATE(TODAY(),0+1)))</formula>
    </cfRule>
  </conditionalFormatting>
  <conditionalFormatting sqref="E9:E10">
    <cfRule type="timePeriod" dxfId="1083" priority="152" timePeriod="thisMonth">
      <formula>AND(MONTH(E9)=MONTH(TODAY()),YEAR(E9)=YEAR(TODAY()))</formula>
    </cfRule>
  </conditionalFormatting>
  <conditionalFormatting sqref="E9:E10">
    <cfRule type="timePeriod" dxfId="1082" priority="151" timePeriod="nextMonth">
      <formula>AND(MONTH(E9)=MONTH(EDATE(TODAY(),0+1)),YEAR(E9)=YEAR(EDATE(TODAY(),0+1)))</formula>
    </cfRule>
  </conditionalFormatting>
  <conditionalFormatting sqref="E9:E10">
    <cfRule type="timePeriod" dxfId="1081" priority="150" timePeriod="thisMonth">
      <formula>AND(MONTH(E9)=MONTH(TODAY()),YEAR(E9)=YEAR(TODAY()))</formula>
    </cfRule>
  </conditionalFormatting>
  <conditionalFormatting sqref="E9:E10">
    <cfRule type="timePeriod" dxfId="1080" priority="149" timePeriod="nextMonth">
      <formula>AND(MONTH(E9)=MONTH(EDATE(TODAY(),0+1)),YEAR(E9)=YEAR(EDATE(TODAY(),0+1)))</formula>
    </cfRule>
  </conditionalFormatting>
  <conditionalFormatting sqref="E9:E10">
    <cfRule type="timePeriod" dxfId="1079" priority="148" timePeriod="thisMonth">
      <formula>AND(MONTH(E9)=MONTH(TODAY()),YEAR(E9)=YEAR(TODAY()))</formula>
    </cfRule>
  </conditionalFormatting>
  <conditionalFormatting sqref="E9:E10">
    <cfRule type="timePeriod" dxfId="1078" priority="147" timePeriod="nextMonth">
      <formula>AND(MONTH(E9)=MONTH(EDATE(TODAY(),0+1)),YEAR(E9)=YEAR(EDATE(TODAY(),0+1)))</formula>
    </cfRule>
  </conditionalFormatting>
  <conditionalFormatting sqref="E9:E10">
    <cfRule type="timePeriod" dxfId="1077" priority="146" timePeriod="thisMonth">
      <formula>AND(MONTH(E9)=MONTH(TODAY()),YEAR(E9)=YEAR(TODAY()))</formula>
    </cfRule>
  </conditionalFormatting>
  <conditionalFormatting sqref="E9:E10">
    <cfRule type="timePeriod" dxfId="1076" priority="145" timePeriod="nextMonth">
      <formula>AND(MONTH(E9)=MONTH(EDATE(TODAY(),0+1)),YEAR(E9)=YEAR(EDATE(TODAY(),0+1)))</formula>
    </cfRule>
  </conditionalFormatting>
  <conditionalFormatting sqref="E9:E10">
    <cfRule type="timePeriod" dxfId="1075" priority="144" timePeriod="thisMonth">
      <formula>AND(MONTH(E9)=MONTH(TODAY()),YEAR(E9)=YEAR(TODAY()))</formula>
    </cfRule>
  </conditionalFormatting>
  <conditionalFormatting sqref="E9:E10">
    <cfRule type="timePeriod" dxfId="1074" priority="143" timePeriod="nextMonth">
      <formula>AND(MONTH(E9)=MONTH(EDATE(TODAY(),0+1)),YEAR(E9)=YEAR(EDATE(TODAY(),0+1)))</formula>
    </cfRule>
  </conditionalFormatting>
  <conditionalFormatting sqref="E9:E10">
    <cfRule type="timePeriod" dxfId="1073" priority="142" timePeriod="thisMonth">
      <formula>AND(MONTH(E9)=MONTH(TODAY()),YEAR(E9)=YEAR(TODAY()))</formula>
    </cfRule>
  </conditionalFormatting>
  <conditionalFormatting sqref="E9:E10">
    <cfRule type="timePeriod" dxfId="1072" priority="141" timePeriod="nextMonth">
      <formula>AND(MONTH(E9)=MONTH(EDATE(TODAY(),0+1)),YEAR(E9)=YEAR(EDATE(TODAY(),0+1)))</formula>
    </cfRule>
  </conditionalFormatting>
  <conditionalFormatting sqref="E9:E10">
    <cfRule type="timePeriod" dxfId="1071" priority="140" timePeriod="thisMonth">
      <formula>AND(MONTH(E9)=MONTH(TODAY()),YEAR(E9)=YEAR(TODAY()))</formula>
    </cfRule>
  </conditionalFormatting>
  <conditionalFormatting sqref="E9:E10">
    <cfRule type="timePeriod" dxfId="1070" priority="139" timePeriod="nextMonth">
      <formula>AND(MONTH(E9)=MONTH(EDATE(TODAY(),0+1)),YEAR(E9)=YEAR(EDATE(TODAY(),0+1)))</formula>
    </cfRule>
  </conditionalFormatting>
  <conditionalFormatting sqref="E9:E10">
    <cfRule type="timePeriod" dxfId="1069" priority="138" timePeriod="thisMonth">
      <formula>AND(MONTH(E9)=MONTH(TODAY()),YEAR(E9)=YEAR(TODAY()))</formula>
    </cfRule>
  </conditionalFormatting>
  <conditionalFormatting sqref="E9:E10">
    <cfRule type="timePeriod" dxfId="1068" priority="137" timePeriod="nextMonth">
      <formula>AND(MONTH(E9)=MONTH(EDATE(TODAY(),0+1)),YEAR(E9)=YEAR(EDATE(TODAY(),0+1)))</formula>
    </cfRule>
  </conditionalFormatting>
  <conditionalFormatting sqref="E9:E10">
    <cfRule type="timePeriod" dxfId="1067" priority="136" timePeriod="thisMonth">
      <formula>AND(MONTH(E9)=MONTH(TODAY()),YEAR(E9)=YEAR(TODAY()))</formula>
    </cfRule>
  </conditionalFormatting>
  <conditionalFormatting sqref="E9:E10">
    <cfRule type="timePeriod" dxfId="1066" priority="135" timePeriod="nextMonth">
      <formula>AND(MONTH(E9)=MONTH(EDATE(TODAY(),0+1)),YEAR(E9)=YEAR(EDATE(TODAY(),0+1)))</formula>
    </cfRule>
  </conditionalFormatting>
  <conditionalFormatting sqref="E9:E10">
    <cfRule type="timePeriod" dxfId="1065" priority="134" timePeriod="thisMonth">
      <formula>AND(MONTH(E9)=MONTH(TODAY()),YEAR(E9)=YEAR(TODAY()))</formula>
    </cfRule>
  </conditionalFormatting>
  <conditionalFormatting sqref="E9:E10">
    <cfRule type="timePeriod" dxfId="1064" priority="133" timePeriod="nextMonth">
      <formula>AND(MONTH(E9)=MONTH(EDATE(TODAY(),0+1)),YEAR(E9)=YEAR(EDATE(TODAY(),0+1)))</formula>
    </cfRule>
  </conditionalFormatting>
  <conditionalFormatting sqref="E9:E10">
    <cfRule type="timePeriod" dxfId="1063" priority="132" timePeriod="thisMonth">
      <formula>AND(MONTH(E9)=MONTH(TODAY()),YEAR(E9)=YEAR(TODAY()))</formula>
    </cfRule>
  </conditionalFormatting>
  <conditionalFormatting sqref="E9:E10">
    <cfRule type="timePeriod" dxfId="1062" priority="131" timePeriod="nextMonth">
      <formula>AND(MONTH(E9)=MONTH(EDATE(TODAY(),0+1)),YEAR(E9)=YEAR(EDATE(TODAY(),0+1)))</formula>
    </cfRule>
  </conditionalFormatting>
  <conditionalFormatting sqref="E9:E10">
    <cfRule type="timePeriod" dxfId="1061" priority="130" timePeriod="thisMonth">
      <formula>AND(MONTH(E9)=MONTH(TODAY()),YEAR(E9)=YEAR(TODAY()))</formula>
    </cfRule>
  </conditionalFormatting>
  <conditionalFormatting sqref="E9:E10">
    <cfRule type="timePeriod" dxfId="1060" priority="129" timePeriod="nextMonth">
      <formula>AND(MONTH(E9)=MONTH(EDATE(TODAY(),0+1)),YEAR(E9)=YEAR(EDATE(TODAY(),0+1)))</formula>
    </cfRule>
  </conditionalFormatting>
  <conditionalFormatting sqref="E9:E10">
    <cfRule type="timePeriod" dxfId="1059" priority="128" timePeriod="thisMonth">
      <formula>AND(MONTH(E9)=MONTH(TODAY()),YEAR(E9)=YEAR(TODAY()))</formula>
    </cfRule>
  </conditionalFormatting>
  <conditionalFormatting sqref="E9:E10">
    <cfRule type="timePeriod" dxfId="1058" priority="127" timePeriod="nextMonth">
      <formula>AND(MONTH(E9)=MONTH(EDATE(TODAY(),0+1)),YEAR(E9)=YEAR(EDATE(TODAY(),0+1)))</formula>
    </cfRule>
  </conditionalFormatting>
  <conditionalFormatting sqref="E9:E10">
    <cfRule type="timePeriod" dxfId="1057" priority="126" timePeriod="thisMonth">
      <formula>AND(MONTH(E9)=MONTH(TODAY()),YEAR(E9)=YEAR(TODAY()))</formula>
    </cfRule>
  </conditionalFormatting>
  <conditionalFormatting sqref="E9:E10">
    <cfRule type="timePeriod" dxfId="1056" priority="125" timePeriod="nextMonth">
      <formula>AND(MONTH(E9)=MONTH(EDATE(TODAY(),0+1)),YEAR(E9)=YEAR(EDATE(TODAY(),0+1)))</formula>
    </cfRule>
  </conditionalFormatting>
  <conditionalFormatting sqref="E9:E10">
    <cfRule type="timePeriod" dxfId="1055" priority="124" timePeriod="thisMonth">
      <formula>AND(MONTH(E9)=MONTH(TODAY()),YEAR(E9)=YEAR(TODAY()))</formula>
    </cfRule>
  </conditionalFormatting>
  <conditionalFormatting sqref="E9:E10">
    <cfRule type="timePeriod" dxfId="1054" priority="123" timePeriod="nextMonth">
      <formula>AND(MONTH(E9)=MONTH(EDATE(TODAY(),0+1)),YEAR(E9)=YEAR(EDATE(TODAY(),0+1)))</formula>
    </cfRule>
  </conditionalFormatting>
  <conditionalFormatting sqref="E9:E10">
    <cfRule type="timePeriod" dxfId="1053" priority="122" timePeriod="thisMonth">
      <formula>AND(MONTH(E9)=MONTH(TODAY()),YEAR(E9)=YEAR(TODAY()))</formula>
    </cfRule>
  </conditionalFormatting>
  <conditionalFormatting sqref="E9:E10">
    <cfRule type="timePeriod" dxfId="1052" priority="121" timePeriod="nextMonth">
      <formula>AND(MONTH(E9)=MONTH(EDATE(TODAY(),0+1)),YEAR(E9)=YEAR(EDATE(TODAY(),0+1)))</formula>
    </cfRule>
  </conditionalFormatting>
  <conditionalFormatting sqref="E9:E10">
    <cfRule type="timePeriod" dxfId="1051" priority="120" timePeriod="thisMonth">
      <formula>AND(MONTH(E9)=MONTH(TODAY()),YEAR(E9)=YEAR(TODAY()))</formula>
    </cfRule>
  </conditionalFormatting>
  <conditionalFormatting sqref="E9:E10">
    <cfRule type="timePeriod" dxfId="1050" priority="119" timePeriod="nextMonth">
      <formula>AND(MONTH(E9)=MONTH(EDATE(TODAY(),0+1)),YEAR(E9)=YEAR(EDATE(TODAY(),0+1)))</formula>
    </cfRule>
  </conditionalFormatting>
  <conditionalFormatting sqref="E9:E10">
    <cfRule type="timePeriod" dxfId="1049" priority="118" timePeriod="thisMonth">
      <formula>AND(MONTH(E9)=MONTH(TODAY()),YEAR(E9)=YEAR(TODAY()))</formula>
    </cfRule>
  </conditionalFormatting>
  <conditionalFormatting sqref="E9:E10">
    <cfRule type="timePeriod" dxfId="1048" priority="117" timePeriod="nextMonth">
      <formula>AND(MONTH(E9)=MONTH(EDATE(TODAY(),0+1)),YEAR(E9)=YEAR(EDATE(TODAY(),0+1)))</formula>
    </cfRule>
  </conditionalFormatting>
  <conditionalFormatting sqref="E9:E10">
    <cfRule type="timePeriod" dxfId="1047" priority="116" timePeriod="thisMonth">
      <formula>AND(MONTH(E9)=MONTH(TODAY()),YEAR(E9)=YEAR(TODAY()))</formula>
    </cfRule>
  </conditionalFormatting>
  <conditionalFormatting sqref="E9:E10">
    <cfRule type="timePeriod" dxfId="1046" priority="115" timePeriod="nextMonth">
      <formula>AND(MONTH(E9)=MONTH(EDATE(TODAY(),0+1)),YEAR(E9)=YEAR(EDATE(TODAY(),0+1)))</formula>
    </cfRule>
  </conditionalFormatting>
  <conditionalFormatting sqref="E9:E10">
    <cfRule type="timePeriod" dxfId="1045" priority="114" timePeriod="thisMonth">
      <formula>AND(MONTH(E9)=MONTH(TODAY()),YEAR(E9)=YEAR(TODAY()))</formula>
    </cfRule>
  </conditionalFormatting>
  <conditionalFormatting sqref="E9:E10">
    <cfRule type="timePeriod" dxfId="1044" priority="113" timePeriod="nextMonth">
      <formula>AND(MONTH(E9)=MONTH(EDATE(TODAY(),0+1)),YEAR(E9)=YEAR(EDATE(TODAY(),0+1)))</formula>
    </cfRule>
  </conditionalFormatting>
  <conditionalFormatting sqref="E9:E10">
    <cfRule type="timePeriod" dxfId="1043" priority="112" timePeriod="thisMonth">
      <formula>AND(MONTH(E9)=MONTH(TODAY()),YEAR(E9)=YEAR(TODAY()))</formula>
    </cfRule>
  </conditionalFormatting>
  <conditionalFormatting sqref="E9:E10">
    <cfRule type="timePeriod" dxfId="1042" priority="111" timePeriod="nextMonth">
      <formula>AND(MONTH(E9)=MONTH(EDATE(TODAY(),0+1)),YEAR(E9)=YEAR(EDATE(TODAY(),0+1)))</formula>
    </cfRule>
  </conditionalFormatting>
  <conditionalFormatting sqref="E9:E10">
    <cfRule type="timePeriod" dxfId="1041" priority="110" timePeriod="thisMonth">
      <formula>AND(MONTH(E9)=MONTH(TODAY()),YEAR(E9)=YEAR(TODAY()))</formula>
    </cfRule>
  </conditionalFormatting>
  <conditionalFormatting sqref="E9:E10">
    <cfRule type="timePeriod" dxfId="1040" priority="109" timePeriod="nextMonth">
      <formula>AND(MONTH(E9)=MONTH(EDATE(TODAY(),0+1)),YEAR(E9)=YEAR(EDATE(TODAY(),0+1)))</formula>
    </cfRule>
  </conditionalFormatting>
  <conditionalFormatting sqref="E9:E10">
    <cfRule type="timePeriod" dxfId="1039" priority="108" timePeriod="thisMonth">
      <formula>AND(MONTH(E9)=MONTH(TODAY()),YEAR(E9)=YEAR(TODAY()))</formula>
    </cfRule>
  </conditionalFormatting>
  <conditionalFormatting sqref="E9:E10">
    <cfRule type="timePeriod" dxfId="1038" priority="107" timePeriod="nextMonth">
      <formula>AND(MONTH(E9)=MONTH(EDATE(TODAY(),0+1)),YEAR(E9)=YEAR(EDATE(TODAY(),0+1)))</formula>
    </cfRule>
  </conditionalFormatting>
  <conditionalFormatting sqref="E9:E10">
    <cfRule type="timePeriod" dxfId="1037" priority="106" timePeriod="thisMonth">
      <formula>AND(MONTH(E9)=MONTH(TODAY()),YEAR(E9)=YEAR(TODAY()))</formula>
    </cfRule>
  </conditionalFormatting>
  <conditionalFormatting sqref="E9:E10">
    <cfRule type="timePeriod" dxfId="1036" priority="105" timePeriod="nextMonth">
      <formula>AND(MONTH(E9)=MONTH(EDATE(TODAY(),0+1)),YEAR(E9)=YEAR(EDATE(TODAY(),0+1)))</formula>
    </cfRule>
  </conditionalFormatting>
  <conditionalFormatting sqref="E9:E10">
    <cfRule type="timePeriod" dxfId="1035" priority="104" timePeriod="thisMonth">
      <formula>AND(MONTH(E9)=MONTH(TODAY()),YEAR(E9)=YEAR(TODAY()))</formula>
    </cfRule>
  </conditionalFormatting>
  <conditionalFormatting sqref="E9:E10">
    <cfRule type="timePeriod" dxfId="1034" priority="103" timePeriod="nextMonth">
      <formula>AND(MONTH(E9)=MONTH(EDATE(TODAY(),0+1)),YEAR(E9)=YEAR(EDATE(TODAY(),0+1)))</formula>
    </cfRule>
  </conditionalFormatting>
  <conditionalFormatting sqref="E9:E10">
    <cfRule type="timePeriod" dxfId="1033" priority="102" timePeriod="thisMonth">
      <formula>AND(MONTH(E9)=MONTH(TODAY()),YEAR(E9)=YEAR(TODAY()))</formula>
    </cfRule>
  </conditionalFormatting>
  <conditionalFormatting sqref="E9:E10">
    <cfRule type="timePeriod" dxfId="1032" priority="101" timePeriod="nextMonth">
      <formula>AND(MONTH(E9)=MONTH(EDATE(TODAY(),0+1)),YEAR(E9)=YEAR(EDATE(TODAY(),0+1)))</formula>
    </cfRule>
  </conditionalFormatting>
  <conditionalFormatting sqref="E9:E10">
    <cfRule type="timePeriod" dxfId="1031" priority="100" timePeriod="thisMonth">
      <formula>AND(MONTH(E9)=MONTH(TODAY()),YEAR(E9)=YEAR(TODAY()))</formula>
    </cfRule>
  </conditionalFormatting>
  <conditionalFormatting sqref="E9:E10">
    <cfRule type="timePeriod" dxfId="1030" priority="99" timePeriod="nextMonth">
      <formula>AND(MONTH(E9)=MONTH(EDATE(TODAY(),0+1)),YEAR(E9)=YEAR(EDATE(TODAY(),0+1)))</formula>
    </cfRule>
  </conditionalFormatting>
  <conditionalFormatting sqref="E9:E10">
    <cfRule type="timePeriod" dxfId="1029" priority="98" timePeriod="thisMonth">
      <formula>AND(MONTH(E9)=MONTH(TODAY()),YEAR(E9)=YEAR(TODAY()))</formula>
    </cfRule>
  </conditionalFormatting>
  <conditionalFormatting sqref="E9:E10">
    <cfRule type="timePeriod" dxfId="1028" priority="97" timePeriod="nextMonth">
      <formula>AND(MONTH(E9)=MONTH(EDATE(TODAY(),0+1)),YEAR(E9)=YEAR(EDATE(TODAY(),0+1)))</formula>
    </cfRule>
  </conditionalFormatting>
  <conditionalFormatting sqref="E9:E10">
    <cfRule type="timePeriod" dxfId="1027" priority="96" timePeriod="thisMonth">
      <formula>AND(MONTH(E9)=MONTH(TODAY()),YEAR(E9)=YEAR(TODAY()))</formula>
    </cfRule>
  </conditionalFormatting>
  <conditionalFormatting sqref="E9:E10">
    <cfRule type="timePeriod" dxfId="1026" priority="95" timePeriod="nextMonth">
      <formula>AND(MONTH(E9)=MONTH(EDATE(TODAY(),0+1)),YEAR(E9)=YEAR(EDATE(TODAY(),0+1)))</formula>
    </cfRule>
  </conditionalFormatting>
  <conditionalFormatting sqref="E9:E10">
    <cfRule type="timePeriod" dxfId="1025" priority="94" timePeriod="thisMonth">
      <formula>AND(MONTH(E9)=MONTH(TODAY()),YEAR(E9)=YEAR(TODAY()))</formula>
    </cfRule>
  </conditionalFormatting>
  <conditionalFormatting sqref="E9:E10">
    <cfRule type="timePeriod" dxfId="1024" priority="93" timePeriod="nextMonth">
      <formula>AND(MONTH(E9)=MONTH(EDATE(TODAY(),0+1)),YEAR(E9)=YEAR(EDATE(TODAY(),0+1)))</formula>
    </cfRule>
  </conditionalFormatting>
  <conditionalFormatting sqref="E9:E10">
    <cfRule type="timePeriod" dxfId="1023" priority="92" timePeriod="thisMonth">
      <formula>AND(MONTH(E9)=MONTH(TODAY()),YEAR(E9)=YEAR(TODAY()))</formula>
    </cfRule>
  </conditionalFormatting>
  <conditionalFormatting sqref="E9:E10">
    <cfRule type="timePeriod" dxfId="1022" priority="91" timePeriod="nextMonth">
      <formula>AND(MONTH(E9)=MONTH(EDATE(TODAY(),0+1)),YEAR(E9)=YEAR(EDATE(TODAY(),0+1)))</formula>
    </cfRule>
  </conditionalFormatting>
  <conditionalFormatting sqref="E9:E10">
    <cfRule type="timePeriod" dxfId="1021" priority="90" timePeriod="thisMonth">
      <formula>AND(MONTH(E9)=MONTH(TODAY()),YEAR(E9)=YEAR(TODAY()))</formula>
    </cfRule>
  </conditionalFormatting>
  <conditionalFormatting sqref="E9:E10">
    <cfRule type="timePeriod" dxfId="1020" priority="89" timePeriod="nextMonth">
      <formula>AND(MONTH(E9)=MONTH(EDATE(TODAY(),0+1)),YEAR(E9)=YEAR(EDATE(TODAY(),0+1)))</formula>
    </cfRule>
  </conditionalFormatting>
  <conditionalFormatting sqref="E9:E10">
    <cfRule type="timePeriod" dxfId="1019" priority="88" timePeriod="thisMonth">
      <formula>AND(MONTH(E9)=MONTH(TODAY()),YEAR(E9)=YEAR(TODAY()))</formula>
    </cfRule>
  </conditionalFormatting>
  <conditionalFormatting sqref="E9:E10">
    <cfRule type="timePeriod" dxfId="1018" priority="87" timePeriod="nextMonth">
      <formula>AND(MONTH(E9)=MONTH(EDATE(TODAY(),0+1)),YEAR(E9)=YEAR(EDATE(TODAY(),0+1)))</formula>
    </cfRule>
  </conditionalFormatting>
  <conditionalFormatting sqref="E9:E10">
    <cfRule type="timePeriod" dxfId="1017" priority="86" timePeriod="thisMonth">
      <formula>AND(MONTH(E9)=MONTH(TODAY()),YEAR(E9)=YEAR(TODAY()))</formula>
    </cfRule>
  </conditionalFormatting>
  <conditionalFormatting sqref="E9:E10">
    <cfRule type="timePeriod" dxfId="1016" priority="85" timePeriod="nextMonth">
      <formula>AND(MONTH(E9)=MONTH(EDATE(TODAY(),0+1)),YEAR(E9)=YEAR(EDATE(TODAY(),0+1)))</formula>
    </cfRule>
  </conditionalFormatting>
  <conditionalFormatting sqref="E9:E10">
    <cfRule type="timePeriod" dxfId="1015" priority="84" timePeriod="thisMonth">
      <formula>AND(MONTH(E9)=MONTH(TODAY()),YEAR(E9)=YEAR(TODAY()))</formula>
    </cfRule>
  </conditionalFormatting>
  <conditionalFormatting sqref="E9:E10">
    <cfRule type="timePeriod" dxfId="1014" priority="83" timePeriod="nextMonth">
      <formula>AND(MONTH(E9)=MONTH(EDATE(TODAY(),0+1)),YEAR(E9)=YEAR(EDATE(TODAY(),0+1)))</formula>
    </cfRule>
  </conditionalFormatting>
  <conditionalFormatting sqref="E9:E10">
    <cfRule type="timePeriod" dxfId="1013" priority="82" timePeriod="thisMonth">
      <formula>AND(MONTH(E9)=MONTH(TODAY()),YEAR(E9)=YEAR(TODAY()))</formula>
    </cfRule>
  </conditionalFormatting>
  <conditionalFormatting sqref="E9:E10">
    <cfRule type="timePeriod" dxfId="1012" priority="81" timePeriod="nextMonth">
      <formula>AND(MONTH(E9)=MONTH(EDATE(TODAY(),0+1)),YEAR(E9)=YEAR(EDATE(TODAY(),0+1)))</formula>
    </cfRule>
  </conditionalFormatting>
  <conditionalFormatting sqref="E9:E10">
    <cfRule type="timePeriod" dxfId="1011" priority="80" timePeriod="thisMonth">
      <formula>AND(MONTH(E9)=MONTH(TODAY()),YEAR(E9)=YEAR(TODAY()))</formula>
    </cfRule>
  </conditionalFormatting>
  <conditionalFormatting sqref="E9:E10">
    <cfRule type="timePeriod" dxfId="1010" priority="79" timePeriod="nextMonth">
      <formula>AND(MONTH(E9)=MONTH(EDATE(TODAY(),0+1)),YEAR(E9)=YEAR(EDATE(TODAY(),0+1)))</formula>
    </cfRule>
  </conditionalFormatting>
  <conditionalFormatting sqref="E9:E10">
    <cfRule type="timePeriod" dxfId="1009" priority="78" timePeriod="thisMonth">
      <formula>AND(MONTH(E9)=MONTH(TODAY()),YEAR(E9)=YEAR(TODAY()))</formula>
    </cfRule>
  </conditionalFormatting>
  <conditionalFormatting sqref="E9:E10">
    <cfRule type="timePeriod" dxfId="1008" priority="77" timePeriod="nextMonth">
      <formula>AND(MONTH(E9)=MONTH(EDATE(TODAY(),0+1)),YEAR(E9)=YEAR(EDATE(TODAY(),0+1)))</formula>
    </cfRule>
  </conditionalFormatting>
  <conditionalFormatting sqref="E9:E10">
    <cfRule type="timePeriod" dxfId="1007" priority="76" timePeriod="thisMonth">
      <formula>AND(MONTH(E9)=MONTH(TODAY()),YEAR(E9)=YEAR(TODAY()))</formula>
    </cfRule>
  </conditionalFormatting>
  <conditionalFormatting sqref="E9:E10">
    <cfRule type="timePeriod" dxfId="1006" priority="75" timePeriod="nextMonth">
      <formula>AND(MONTH(E9)=MONTH(EDATE(TODAY(),0+1)),YEAR(E9)=YEAR(EDATE(TODAY(),0+1)))</formula>
    </cfRule>
  </conditionalFormatting>
  <conditionalFormatting sqref="E9:E10">
    <cfRule type="timePeriod" dxfId="1005" priority="74" timePeriod="thisMonth">
      <formula>AND(MONTH(E9)=MONTH(TODAY()),YEAR(E9)=YEAR(TODAY()))</formula>
    </cfRule>
  </conditionalFormatting>
  <conditionalFormatting sqref="E9:E10">
    <cfRule type="timePeriod" dxfId="1004" priority="73" timePeriod="nextMonth">
      <formula>AND(MONTH(E9)=MONTH(EDATE(TODAY(),0+1)),YEAR(E9)=YEAR(EDATE(TODAY(),0+1)))</formula>
    </cfRule>
  </conditionalFormatting>
  <conditionalFormatting sqref="E9:E10">
    <cfRule type="timePeriod" dxfId="1003" priority="72" timePeriod="thisMonth">
      <formula>AND(MONTH(E9)=MONTH(TODAY()),YEAR(E9)=YEAR(TODAY()))</formula>
    </cfRule>
  </conditionalFormatting>
  <conditionalFormatting sqref="E9:E10">
    <cfRule type="timePeriod" dxfId="1002" priority="71" timePeriod="nextMonth">
      <formula>AND(MONTH(E9)=MONTH(EDATE(TODAY(),0+1)),YEAR(E9)=YEAR(EDATE(TODAY(),0+1)))</formula>
    </cfRule>
  </conditionalFormatting>
  <conditionalFormatting sqref="E9:E10">
    <cfRule type="timePeriod" dxfId="1001" priority="70" timePeriod="thisMonth">
      <formula>AND(MONTH(E9)=MONTH(TODAY()),YEAR(E9)=YEAR(TODAY()))</formula>
    </cfRule>
  </conditionalFormatting>
  <conditionalFormatting sqref="E9:E10">
    <cfRule type="timePeriod" dxfId="1000" priority="69" timePeriod="nextMonth">
      <formula>AND(MONTH(E9)=MONTH(EDATE(TODAY(),0+1)),YEAR(E9)=YEAR(EDATE(TODAY(),0+1)))</formula>
    </cfRule>
  </conditionalFormatting>
  <conditionalFormatting sqref="E9:E10">
    <cfRule type="timePeriod" dxfId="999" priority="68" timePeriod="thisMonth">
      <formula>AND(MONTH(E9)=MONTH(TODAY()),YEAR(E9)=YEAR(TODAY()))</formula>
    </cfRule>
  </conditionalFormatting>
  <conditionalFormatting sqref="E9:E10">
    <cfRule type="timePeriod" dxfId="998" priority="67" timePeriod="nextMonth">
      <formula>AND(MONTH(E9)=MONTH(EDATE(TODAY(),0+1)),YEAR(E9)=YEAR(EDATE(TODAY(),0+1)))</formula>
    </cfRule>
  </conditionalFormatting>
  <conditionalFormatting sqref="E9:E10">
    <cfRule type="timePeriod" dxfId="997" priority="66" timePeriod="thisMonth">
      <formula>AND(MONTH(E9)=MONTH(TODAY()),YEAR(E9)=YEAR(TODAY()))</formula>
    </cfRule>
  </conditionalFormatting>
  <conditionalFormatting sqref="E9:E10">
    <cfRule type="timePeriod" dxfId="996" priority="65" timePeriod="nextMonth">
      <formula>AND(MONTH(E9)=MONTH(EDATE(TODAY(),0+1)),YEAR(E9)=YEAR(EDATE(TODAY(),0+1)))</formula>
    </cfRule>
  </conditionalFormatting>
  <conditionalFormatting sqref="E9:E10">
    <cfRule type="timePeriod" dxfId="995" priority="64" timePeriod="thisMonth">
      <formula>AND(MONTH(E9)=MONTH(TODAY()),YEAR(E9)=YEAR(TODAY()))</formula>
    </cfRule>
  </conditionalFormatting>
  <conditionalFormatting sqref="E9:E10">
    <cfRule type="timePeriod" dxfId="994" priority="63" timePeriod="nextMonth">
      <formula>AND(MONTH(E9)=MONTH(EDATE(TODAY(),0+1)),YEAR(E9)=YEAR(EDATE(TODAY(),0+1)))</formula>
    </cfRule>
  </conditionalFormatting>
  <conditionalFormatting sqref="E9:E10">
    <cfRule type="timePeriod" dxfId="993" priority="62" timePeriod="thisMonth">
      <formula>AND(MONTH(E9)=MONTH(TODAY()),YEAR(E9)=YEAR(TODAY()))</formula>
    </cfRule>
  </conditionalFormatting>
  <conditionalFormatting sqref="E9:E10">
    <cfRule type="timePeriod" dxfId="992" priority="61" timePeriod="nextMonth">
      <formula>AND(MONTH(E9)=MONTH(EDATE(TODAY(),0+1)),YEAR(E9)=YEAR(EDATE(TODAY(),0+1)))</formula>
    </cfRule>
  </conditionalFormatting>
  <conditionalFormatting sqref="E9:E10">
    <cfRule type="timePeriod" dxfId="991" priority="60" timePeriod="thisMonth">
      <formula>AND(MONTH(E9)=MONTH(TODAY()),YEAR(E9)=YEAR(TODAY()))</formula>
    </cfRule>
  </conditionalFormatting>
  <conditionalFormatting sqref="E9:E10">
    <cfRule type="timePeriod" dxfId="990" priority="59" timePeriod="nextMonth">
      <formula>AND(MONTH(E9)=MONTH(EDATE(TODAY(),0+1)),YEAR(E9)=YEAR(EDATE(TODAY(),0+1)))</formula>
    </cfRule>
  </conditionalFormatting>
  <conditionalFormatting sqref="E9:E10">
    <cfRule type="timePeriod" dxfId="989" priority="58" timePeriod="thisMonth">
      <formula>AND(MONTH(E9)=MONTH(TODAY()),YEAR(E9)=YEAR(TODAY()))</formula>
    </cfRule>
  </conditionalFormatting>
  <conditionalFormatting sqref="E9:E10">
    <cfRule type="timePeriod" dxfId="988" priority="57" timePeriod="nextMonth">
      <formula>AND(MONTH(E9)=MONTH(EDATE(TODAY(),0+1)),YEAR(E9)=YEAR(EDATE(TODAY(),0+1)))</formula>
    </cfRule>
  </conditionalFormatting>
  <conditionalFormatting sqref="E9:E10">
    <cfRule type="timePeriod" dxfId="987" priority="56" timePeriod="thisMonth">
      <formula>AND(MONTH(E9)=MONTH(TODAY()),YEAR(E9)=YEAR(TODAY()))</formula>
    </cfRule>
  </conditionalFormatting>
  <conditionalFormatting sqref="E9:E10">
    <cfRule type="timePeriod" dxfId="986" priority="55" timePeriod="nextMonth">
      <formula>AND(MONTH(E9)=MONTH(EDATE(TODAY(),0+1)),YEAR(E9)=YEAR(EDATE(TODAY(),0+1)))</formula>
    </cfRule>
  </conditionalFormatting>
  <conditionalFormatting sqref="E9:E10">
    <cfRule type="timePeriod" dxfId="985" priority="54" timePeriod="thisMonth">
      <formula>AND(MONTH(E9)=MONTH(TODAY()),YEAR(E9)=YEAR(TODAY()))</formula>
    </cfRule>
  </conditionalFormatting>
  <conditionalFormatting sqref="E9:E10">
    <cfRule type="timePeriod" dxfId="984" priority="53" timePeriod="nextMonth">
      <formula>AND(MONTH(E9)=MONTH(EDATE(TODAY(),0+1)),YEAR(E9)=YEAR(EDATE(TODAY(),0+1)))</formula>
    </cfRule>
  </conditionalFormatting>
  <conditionalFormatting sqref="E9:E10">
    <cfRule type="timePeriod" dxfId="983" priority="52" timePeriod="thisMonth">
      <formula>AND(MONTH(E9)=MONTH(TODAY()),YEAR(E9)=YEAR(TODAY()))</formula>
    </cfRule>
  </conditionalFormatting>
  <conditionalFormatting sqref="E9:E10">
    <cfRule type="timePeriod" dxfId="982" priority="51" timePeriod="nextMonth">
      <formula>AND(MONTH(E9)=MONTH(EDATE(TODAY(),0+1)),YEAR(E9)=YEAR(EDATE(TODAY(),0+1)))</formula>
    </cfRule>
  </conditionalFormatting>
  <conditionalFormatting sqref="E9:E10">
    <cfRule type="timePeriod" dxfId="981" priority="50" timePeriod="thisMonth">
      <formula>AND(MONTH(E9)=MONTH(TODAY()),YEAR(E9)=YEAR(TODAY()))</formula>
    </cfRule>
  </conditionalFormatting>
  <conditionalFormatting sqref="E9:E10">
    <cfRule type="timePeriod" dxfId="980" priority="49" timePeriod="nextMonth">
      <formula>AND(MONTH(E9)=MONTH(EDATE(TODAY(),0+1)),YEAR(E9)=YEAR(EDATE(TODAY(),0+1)))</formula>
    </cfRule>
  </conditionalFormatting>
  <conditionalFormatting sqref="E9:E10">
    <cfRule type="timePeriod" dxfId="979" priority="48" timePeriod="thisMonth">
      <formula>AND(MONTH(E9)=MONTH(TODAY()),YEAR(E9)=YEAR(TODAY()))</formula>
    </cfRule>
  </conditionalFormatting>
  <conditionalFormatting sqref="E9:E10">
    <cfRule type="timePeriod" dxfId="978" priority="47" timePeriod="nextMonth">
      <formula>AND(MONTH(E9)=MONTH(EDATE(TODAY(),0+1)),YEAR(E9)=YEAR(EDATE(TODAY(),0+1)))</formula>
    </cfRule>
  </conditionalFormatting>
  <conditionalFormatting sqref="E9:E10">
    <cfRule type="timePeriod" dxfId="977" priority="46" timePeriod="thisMonth">
      <formula>AND(MONTH(E9)=MONTH(TODAY()),YEAR(E9)=YEAR(TODAY()))</formula>
    </cfRule>
  </conditionalFormatting>
  <conditionalFormatting sqref="E9:E10">
    <cfRule type="timePeriod" dxfId="976" priority="45" timePeriod="nextMonth">
      <formula>AND(MONTH(E9)=MONTH(EDATE(TODAY(),0+1)),YEAR(E9)=YEAR(EDATE(TODAY(),0+1)))</formula>
    </cfRule>
  </conditionalFormatting>
  <conditionalFormatting sqref="E9:E10">
    <cfRule type="timePeriod" dxfId="975" priority="44" timePeriod="thisMonth">
      <formula>AND(MONTH(E9)=MONTH(TODAY()),YEAR(E9)=YEAR(TODAY()))</formula>
    </cfRule>
  </conditionalFormatting>
  <conditionalFormatting sqref="E9:E10">
    <cfRule type="timePeriod" dxfId="974" priority="43" timePeriod="nextMonth">
      <formula>AND(MONTH(E9)=MONTH(EDATE(TODAY(),0+1)),YEAR(E9)=YEAR(EDATE(TODAY(),0+1)))</formula>
    </cfRule>
  </conditionalFormatting>
  <conditionalFormatting sqref="E9:E10">
    <cfRule type="timePeriod" dxfId="973" priority="42" timePeriod="thisMonth">
      <formula>AND(MONTH(E9)=MONTH(TODAY()),YEAR(E9)=YEAR(TODAY()))</formula>
    </cfRule>
  </conditionalFormatting>
  <conditionalFormatting sqref="E9:E10">
    <cfRule type="timePeriod" dxfId="972" priority="41" timePeriod="nextMonth">
      <formula>AND(MONTH(E9)=MONTH(EDATE(TODAY(),0+1)),YEAR(E9)=YEAR(EDATE(TODAY(),0+1)))</formula>
    </cfRule>
  </conditionalFormatting>
  <conditionalFormatting sqref="E9:E10">
    <cfRule type="timePeriod" dxfId="971" priority="40" timePeriod="thisMonth">
      <formula>AND(MONTH(E9)=MONTH(TODAY()),YEAR(E9)=YEAR(TODAY()))</formula>
    </cfRule>
  </conditionalFormatting>
  <conditionalFormatting sqref="E9:E10">
    <cfRule type="timePeriod" dxfId="970" priority="39" timePeriod="nextMonth">
      <formula>AND(MONTH(E9)=MONTH(EDATE(TODAY(),0+1)),YEAR(E9)=YEAR(EDATE(TODAY(),0+1)))</formula>
    </cfRule>
  </conditionalFormatting>
  <conditionalFormatting sqref="E9:E10">
    <cfRule type="timePeriod" dxfId="969" priority="38" timePeriod="thisMonth">
      <formula>AND(MONTH(E9)=MONTH(TODAY()),YEAR(E9)=YEAR(TODAY()))</formula>
    </cfRule>
  </conditionalFormatting>
  <conditionalFormatting sqref="E9:E10">
    <cfRule type="timePeriod" dxfId="968" priority="37" timePeriod="nextMonth">
      <formula>AND(MONTH(E9)=MONTH(EDATE(TODAY(),0+1)),YEAR(E9)=YEAR(EDATE(TODAY(),0+1)))</formula>
    </cfRule>
  </conditionalFormatting>
  <conditionalFormatting sqref="E9:E10">
    <cfRule type="timePeriod" dxfId="967" priority="36" timePeriod="thisMonth">
      <formula>AND(MONTH(E9)=MONTH(TODAY()),YEAR(E9)=YEAR(TODAY()))</formula>
    </cfRule>
  </conditionalFormatting>
  <conditionalFormatting sqref="E9:E10">
    <cfRule type="timePeriod" dxfId="966" priority="35" timePeriod="nextMonth">
      <formula>AND(MONTH(E9)=MONTH(EDATE(TODAY(),0+1)),YEAR(E9)=YEAR(EDATE(TODAY(),0+1)))</formula>
    </cfRule>
  </conditionalFormatting>
  <conditionalFormatting sqref="E9:E10">
    <cfRule type="timePeriod" dxfId="965" priority="34" timePeriod="thisMonth">
      <formula>AND(MONTH(E9)=MONTH(TODAY()),YEAR(E9)=YEAR(TODAY()))</formula>
    </cfRule>
  </conditionalFormatting>
  <conditionalFormatting sqref="E9:E10">
    <cfRule type="timePeriod" dxfId="964" priority="33" timePeriod="nextMonth">
      <formula>AND(MONTH(E9)=MONTH(EDATE(TODAY(),0+1)),YEAR(E9)=YEAR(EDATE(TODAY(),0+1)))</formula>
    </cfRule>
  </conditionalFormatting>
  <conditionalFormatting sqref="E9:E10">
    <cfRule type="timePeriod" dxfId="963" priority="32" timePeriod="thisMonth">
      <formula>AND(MONTH(E9)=MONTH(TODAY()),YEAR(E9)=YEAR(TODAY()))</formula>
    </cfRule>
  </conditionalFormatting>
  <conditionalFormatting sqref="E9:E10">
    <cfRule type="timePeriod" dxfId="962" priority="31" timePeriod="nextMonth">
      <formula>AND(MONTH(E9)=MONTH(EDATE(TODAY(),0+1)),YEAR(E9)=YEAR(EDATE(TODAY(),0+1)))</formula>
    </cfRule>
  </conditionalFormatting>
  <conditionalFormatting sqref="E9:E10">
    <cfRule type="timePeriod" dxfId="961" priority="30" timePeriod="thisMonth">
      <formula>AND(MONTH(E9)=MONTH(TODAY()),YEAR(E9)=YEAR(TODAY()))</formula>
    </cfRule>
  </conditionalFormatting>
  <conditionalFormatting sqref="E9:E10">
    <cfRule type="timePeriod" dxfId="960" priority="29" timePeriod="nextMonth">
      <formula>AND(MONTH(E9)=MONTH(EDATE(TODAY(),0+1)),YEAR(E9)=YEAR(EDATE(TODAY(),0+1)))</formula>
    </cfRule>
  </conditionalFormatting>
  <conditionalFormatting sqref="E9:E10">
    <cfRule type="timePeriod" dxfId="959" priority="28" timePeriod="thisMonth">
      <formula>AND(MONTH(E9)=MONTH(TODAY()),YEAR(E9)=YEAR(TODAY()))</formula>
    </cfRule>
  </conditionalFormatting>
  <conditionalFormatting sqref="E9:E10">
    <cfRule type="timePeriod" dxfId="958" priority="27" timePeriod="nextMonth">
      <formula>AND(MONTH(E9)=MONTH(EDATE(TODAY(),0+1)),YEAR(E9)=YEAR(EDATE(TODAY(),0+1)))</formula>
    </cfRule>
  </conditionalFormatting>
  <conditionalFormatting sqref="E9:E10">
    <cfRule type="timePeriod" dxfId="957" priority="26" timePeriod="thisMonth">
      <formula>AND(MONTH(E9)=MONTH(TODAY()),YEAR(E9)=YEAR(TODAY()))</formula>
    </cfRule>
  </conditionalFormatting>
  <conditionalFormatting sqref="E9:E10">
    <cfRule type="timePeriod" dxfId="956" priority="25" timePeriod="nextMonth">
      <formula>AND(MONTH(E9)=MONTH(EDATE(TODAY(),0+1)),YEAR(E9)=YEAR(EDATE(TODAY(),0+1)))</formula>
    </cfRule>
  </conditionalFormatting>
  <conditionalFormatting sqref="E9:E10">
    <cfRule type="timePeriod" dxfId="955" priority="24" timePeriod="thisMonth">
      <formula>AND(MONTH(E9)=MONTH(TODAY()),YEAR(E9)=YEAR(TODAY()))</formula>
    </cfRule>
  </conditionalFormatting>
  <conditionalFormatting sqref="E9:E10">
    <cfRule type="timePeriod" dxfId="954" priority="23" timePeriod="nextMonth">
      <formula>AND(MONTH(E9)=MONTH(EDATE(TODAY(),0+1)),YEAR(E9)=YEAR(EDATE(TODAY(),0+1)))</formula>
    </cfRule>
  </conditionalFormatting>
  <conditionalFormatting sqref="E9:E10">
    <cfRule type="timePeriod" dxfId="953" priority="22" timePeriod="thisMonth">
      <formula>AND(MONTH(E9)=MONTH(TODAY()),YEAR(E9)=YEAR(TODAY()))</formula>
    </cfRule>
  </conditionalFormatting>
  <conditionalFormatting sqref="E9:E10">
    <cfRule type="timePeriod" dxfId="952" priority="21" timePeriod="nextMonth">
      <formula>AND(MONTH(E9)=MONTH(EDATE(TODAY(),0+1)),YEAR(E9)=YEAR(EDATE(TODAY(),0+1)))</formula>
    </cfRule>
  </conditionalFormatting>
  <conditionalFormatting sqref="E9:E10">
    <cfRule type="timePeriod" dxfId="951" priority="20" timePeriod="thisMonth">
      <formula>AND(MONTH(E9)=MONTH(TODAY()),YEAR(E9)=YEAR(TODAY()))</formula>
    </cfRule>
  </conditionalFormatting>
  <conditionalFormatting sqref="E9:E10">
    <cfRule type="timePeriod" dxfId="950" priority="19" timePeriod="nextMonth">
      <formula>AND(MONTH(E9)=MONTH(EDATE(TODAY(),0+1)),YEAR(E9)=YEAR(EDATE(TODAY(),0+1)))</formula>
    </cfRule>
  </conditionalFormatting>
  <conditionalFormatting sqref="E9:E10">
    <cfRule type="timePeriod" dxfId="949" priority="18" timePeriod="thisMonth">
      <formula>AND(MONTH(E9)=MONTH(TODAY()),YEAR(E9)=YEAR(TODAY()))</formula>
    </cfRule>
  </conditionalFormatting>
  <conditionalFormatting sqref="E9:E10">
    <cfRule type="timePeriod" dxfId="948" priority="17" timePeriod="nextMonth">
      <formula>AND(MONTH(E9)=MONTH(EDATE(TODAY(),0+1)),YEAR(E9)=YEAR(EDATE(TODAY(),0+1)))</formula>
    </cfRule>
  </conditionalFormatting>
  <conditionalFormatting sqref="E9:E10">
    <cfRule type="timePeriod" dxfId="947" priority="16" timePeriod="thisMonth">
      <formula>AND(MONTH(E9)=MONTH(TODAY()),YEAR(E9)=YEAR(TODAY()))</formula>
    </cfRule>
  </conditionalFormatting>
  <conditionalFormatting sqref="E9:E10">
    <cfRule type="timePeriod" dxfId="946" priority="15" timePeriod="nextMonth">
      <formula>AND(MONTH(E9)=MONTH(EDATE(TODAY(),0+1)),YEAR(E9)=YEAR(EDATE(TODAY(),0+1)))</formula>
    </cfRule>
  </conditionalFormatting>
  <conditionalFormatting sqref="E9:E10">
    <cfRule type="timePeriod" dxfId="945" priority="14" timePeriod="thisMonth">
      <formula>AND(MONTH(E9)=MONTH(TODAY()),YEAR(E9)=YEAR(TODAY()))</formula>
    </cfRule>
  </conditionalFormatting>
  <conditionalFormatting sqref="E9:E10">
    <cfRule type="timePeriod" dxfId="944" priority="13" timePeriod="nextMonth">
      <formula>AND(MONTH(E9)=MONTH(EDATE(TODAY(),0+1)),YEAR(E9)=YEAR(EDATE(TODAY(),0+1)))</formula>
    </cfRule>
  </conditionalFormatting>
  <conditionalFormatting sqref="E9:E10">
    <cfRule type="timePeriod" dxfId="943" priority="12" timePeriod="thisMonth">
      <formula>AND(MONTH(E9)=MONTH(TODAY()),YEAR(E9)=YEAR(TODAY()))</formula>
    </cfRule>
  </conditionalFormatting>
  <conditionalFormatting sqref="E9:E10">
    <cfRule type="timePeriod" dxfId="942" priority="11" timePeriod="nextMonth">
      <formula>AND(MONTH(E9)=MONTH(EDATE(TODAY(),0+1)),YEAR(E9)=YEAR(EDATE(TODAY(),0+1)))</formula>
    </cfRule>
  </conditionalFormatting>
  <conditionalFormatting sqref="E9:E10">
    <cfRule type="cellIs" dxfId="941" priority="7" operator="equal">
      <formula>0</formula>
    </cfRule>
    <cfRule type="timePeriod" dxfId="940" priority="8" timePeriod="thisMonth">
      <formula>AND(MONTH(E9)=MONTH(TODAY()),YEAR(E9)=YEAR(TODAY()))</formula>
    </cfRule>
    <cfRule type="timePeriod" dxfId="939" priority="9" timePeriod="nextMonth">
      <formula>AND(MONTH(E9)=MONTH(EDATE(TODAY(),0+1)),YEAR(E9)=YEAR(EDATE(TODAY(),0+1)))</formula>
    </cfRule>
    <cfRule type="timePeriod" dxfId="938" priority="10" timePeriod="thisMonth">
      <formula>AND(MONTH(E9)=MONTH(TODAY()),YEAR(E9)=YEAR(TODAY()))</formula>
    </cfRule>
  </conditionalFormatting>
  <conditionalFormatting sqref="E8">
    <cfRule type="timePeriod" dxfId="937" priority="6" timePeriod="thisMonth">
      <formula>AND(MONTH(E8)=MONTH(TODAY()),YEAR(E8)=YEAR(TODAY()))</formula>
    </cfRule>
  </conditionalFormatting>
  <conditionalFormatting sqref="E8">
    <cfRule type="timePeriod" dxfId="936" priority="5" timePeriod="nextMonth">
      <formula>AND(MONTH(E8)=MONTH(EDATE(TODAY(),0+1)),YEAR(E8)=YEAR(EDATE(TODAY(),0+1)))</formula>
    </cfRule>
  </conditionalFormatting>
  <conditionalFormatting sqref="E8">
    <cfRule type="timePeriod" dxfId="935" priority="4" timePeriod="lastMonth">
      <formula>AND(MONTH(E8)=MONTH(EDATE(TODAY(),0-1)),YEAR(E8)=YEAR(EDATE(TODAY(),0-1)))</formula>
    </cfRule>
  </conditionalFormatting>
  <conditionalFormatting sqref="E3">
    <cfRule type="containsText" dxfId="934" priority="3" operator="containsText" text="personnel costs">
      <formula>NOT(ISERROR(SEARCH("personnel costs",E3)))</formula>
    </cfRule>
  </conditionalFormatting>
  <conditionalFormatting sqref="E9:E10">
    <cfRule type="cellIs" dxfId="933" priority="2" operator="between">
      <formula>1</formula>
      <formula>5</formula>
    </cfRule>
  </conditionalFormatting>
  <conditionalFormatting sqref="E9:E10">
    <cfRule type="cellIs" dxfId="932" priority="1" operator="greaterThan">
      <formula>5</formula>
    </cfRule>
  </conditionalFormatting>
  <pageMargins left="0.75" right="0.75" top="1" bottom="1" header="0.5" footer="0.5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6B58BBA2-6F76-3A46-B0B0-01DFDA24207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I8</xm:sqref>
        </x14:conditionalFormatting>
        <x14:conditionalFormatting xmlns:xm="http://schemas.microsoft.com/office/excel/2006/main">
          <x14:cfRule type="dataBar" id="{02FE611D-4BC8-F44F-BC6A-D6C6AE48AD9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I9:I10</xm:sqref>
        </x14:conditionalFormatting>
      </x14:conditionalFormattings>
    </ex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 enableFormatConditionsCalculation="0"/>
  <dimension ref="A1:O10"/>
  <sheetViews>
    <sheetView workbookViewId="0">
      <selection activeCell="I9" sqref="I9"/>
    </sheetView>
  </sheetViews>
  <sheetFormatPr baseColWidth="10" defaultRowHeight="15" x14ac:dyDescent="0"/>
  <cols>
    <col min="5" max="5" width="8.6640625" style="47" customWidth="1"/>
    <col min="12" max="12" width="11.83203125" bestFit="1" customWidth="1"/>
  </cols>
  <sheetData>
    <row r="1" spans="1:15" ht="16" thickBot="1">
      <c r="F1" s="1"/>
      <c r="G1" s="1"/>
      <c r="J1" s="1"/>
    </row>
    <row r="2" spans="1:15" ht="17" thickBot="1">
      <c r="A2" t="s">
        <v>0</v>
      </c>
      <c r="B2" t="s">
        <v>1</v>
      </c>
      <c r="C2" s="2" t="s">
        <v>2</v>
      </c>
      <c r="D2" s="3">
        <v>41243</v>
      </c>
      <c r="E2" s="48"/>
      <c r="G2" s="1"/>
      <c r="H2" s="4" t="s">
        <v>3</v>
      </c>
      <c r="I2" s="5"/>
      <c r="J2" s="6"/>
      <c r="K2" s="7"/>
      <c r="L2" s="8">
        <f ca="1">OCTOBRE!L3</f>
        <v>51828.679560000048</v>
      </c>
      <c r="M2" s="9"/>
      <c r="N2" s="10" t="s">
        <v>4</v>
      </c>
      <c r="O2" s="11">
        <f>[2]SEPTEMBRE!N2-4.5-25-23</f>
        <v>36.609999999999985</v>
      </c>
    </row>
    <row r="3" spans="1:15" ht="17" thickBot="1">
      <c r="A3" s="12"/>
      <c r="B3" s="13" t="s">
        <v>5</v>
      </c>
      <c r="C3" s="13"/>
      <c r="D3" s="14">
        <v>13026.31</v>
      </c>
      <c r="E3" s="49"/>
      <c r="G3" s="1"/>
      <c r="H3" s="4" t="s">
        <v>6</v>
      </c>
      <c r="I3" s="5"/>
      <c r="J3" s="15"/>
      <c r="K3" s="7"/>
      <c r="L3" s="16">
        <f ca="1">L2-(SUM(J9:J30)+(SUM(K9:K30)))</f>
        <v>49617.039560000048</v>
      </c>
      <c r="M3" s="17"/>
      <c r="N3" s="18" t="s">
        <v>7</v>
      </c>
      <c r="O3" s="19">
        <f ca="1">L3+O2</f>
        <v>49653.649560000049</v>
      </c>
    </row>
    <row r="4" spans="1:15" ht="17" thickBot="1">
      <c r="A4" s="2"/>
      <c r="F4" s="1"/>
      <c r="G4" s="1"/>
      <c r="H4" s="20" t="s">
        <v>8</v>
      </c>
      <c r="I4" s="5"/>
      <c r="J4" s="6"/>
      <c r="K4" s="21"/>
      <c r="L4" s="22">
        <f ca="1">L2-SUM(H9:H30)+SUM(K9:K30)</f>
        <v>49617.039560000048</v>
      </c>
      <c r="M4" s="9"/>
      <c r="N4" s="9"/>
      <c r="O4" s="9"/>
    </row>
    <row r="5" spans="1:15" ht="17" thickBot="1">
      <c r="A5" s="2"/>
      <c r="F5" s="1"/>
      <c r="G5" s="1"/>
      <c r="H5" s="4" t="s">
        <v>9</v>
      </c>
      <c r="I5" s="5"/>
      <c r="J5" s="6"/>
      <c r="K5" s="7"/>
      <c r="L5" s="16">
        <v>0</v>
      </c>
      <c r="M5" s="9"/>
      <c r="N5" s="23" t="s">
        <v>10</v>
      </c>
      <c r="O5" s="24">
        <f>1080000</f>
        <v>1080000</v>
      </c>
    </row>
    <row r="6" spans="1:15" ht="17" thickBot="1">
      <c r="A6" s="2"/>
      <c r="F6" s="1"/>
      <c r="G6" s="1"/>
      <c r="H6" s="4" t="s">
        <v>11</v>
      </c>
      <c r="I6" s="5"/>
      <c r="J6" s="6"/>
      <c r="K6" s="7"/>
      <c r="L6" s="16">
        <v>0</v>
      </c>
      <c r="M6" s="9"/>
      <c r="N6" s="23" t="s">
        <v>12</v>
      </c>
      <c r="O6" s="25">
        <f ca="1">O5+L4</f>
        <v>1129617.0395599999</v>
      </c>
    </row>
    <row r="7" spans="1:15">
      <c r="A7" s="2"/>
      <c r="F7" s="1"/>
      <c r="G7" s="1"/>
      <c r="H7" s="26"/>
      <c r="J7" s="1"/>
      <c r="K7" s="26"/>
      <c r="L7" s="26"/>
    </row>
    <row r="8" spans="1:15" s="33" customFormat="1" ht="30">
      <c r="A8" s="27" t="s">
        <v>13</v>
      </c>
      <c r="B8" s="28" t="s">
        <v>14</v>
      </c>
      <c r="C8" s="28" t="s">
        <v>15</v>
      </c>
      <c r="D8" s="29" t="s">
        <v>16</v>
      </c>
      <c r="E8" s="50" t="s">
        <v>37</v>
      </c>
      <c r="F8" s="30" t="s">
        <v>17</v>
      </c>
      <c r="G8" s="30" t="s">
        <v>18</v>
      </c>
      <c r="H8" s="30" t="s">
        <v>19</v>
      </c>
      <c r="I8" s="31" t="s">
        <v>20</v>
      </c>
      <c r="J8" s="32" t="s">
        <v>21</v>
      </c>
      <c r="K8" s="28" t="s">
        <v>22</v>
      </c>
      <c r="L8" s="28" t="s">
        <v>23</v>
      </c>
      <c r="M8" s="28" t="s">
        <v>24</v>
      </c>
      <c r="N8" s="28" t="s">
        <v>25</v>
      </c>
      <c r="O8" s="28" t="s">
        <v>26</v>
      </c>
    </row>
    <row r="9" spans="1:15">
      <c r="A9" s="34">
        <v>41236</v>
      </c>
      <c r="B9" s="35" t="s">
        <v>27</v>
      </c>
      <c r="C9" s="35" t="s">
        <v>28</v>
      </c>
      <c r="D9" s="36">
        <v>41251</v>
      </c>
      <c r="E9" s="51" t="e">
        <f ca="1">IF([1]!Table12[[#This Row],[Mise en Paiement]]-(TODAY())&lt;0, 0, [1]!Table12[[#This Row],[Mise en Paiement]]-TODAY())</f>
        <v>#REF!</v>
      </c>
      <c r="F9" s="37">
        <v>66.400000000000006</v>
      </c>
      <c r="G9" s="37">
        <v>13.02</v>
      </c>
      <c r="H9" s="37">
        <f>G9+F9</f>
        <v>79.42</v>
      </c>
      <c r="I9" s="38">
        <v>1</v>
      </c>
      <c r="J9" s="37">
        <f>IF(I9=1, H9, 0)</f>
        <v>79.42</v>
      </c>
      <c r="K9" s="39"/>
      <c r="L9" s="40">
        <f ca="1">L2-J9+K9</f>
        <v>51749.25956000005</v>
      </c>
      <c r="M9" s="41" t="s">
        <v>29</v>
      </c>
      <c r="N9" s="35" t="s">
        <v>30</v>
      </c>
      <c r="O9" s="35" t="s">
        <v>31</v>
      </c>
    </row>
    <row r="10" spans="1:15">
      <c r="A10" s="42">
        <v>41247</v>
      </c>
      <c r="B10" s="43" t="s">
        <v>32</v>
      </c>
      <c r="C10" s="43" t="s">
        <v>33</v>
      </c>
      <c r="D10" s="44">
        <v>41247</v>
      </c>
      <c r="E10" s="51" t="e">
        <f ca="1">IF([1]!Table12[[#This Row],[Mise en Paiement]]-(TODAY())&lt;0, 0, [1]!Table12[[#This Row],[Mise en Paiement]]-TODAY())</f>
        <v>#REF!</v>
      </c>
      <c r="F10" s="45">
        <v>1815.09</v>
      </c>
      <c r="G10" s="45">
        <v>317.13</v>
      </c>
      <c r="H10" s="45">
        <f>G10+F10</f>
        <v>2132.2199999999998</v>
      </c>
      <c r="I10" s="43">
        <v>1</v>
      </c>
      <c r="J10" s="45">
        <f>IF(I10=1, H10, 0)</f>
        <v>2132.2199999999998</v>
      </c>
      <c r="K10" s="43"/>
      <c r="L10" s="46">
        <f ca="1">L9-J10+K10</f>
        <v>49617.039560000048</v>
      </c>
      <c r="M10" s="43" t="s">
        <v>34</v>
      </c>
      <c r="N10" s="43" t="s">
        <v>35</v>
      </c>
      <c r="O10" s="43" t="s">
        <v>36</v>
      </c>
    </row>
  </sheetData>
  <conditionalFormatting sqref="D9:D10">
    <cfRule type="timePeriod" dxfId="931" priority="468" timePeriod="thisMonth">
      <formula>AND(MONTH(D9)=MONTH(TODAY()),YEAR(D9)=YEAR(TODAY()))</formula>
    </cfRule>
  </conditionalFormatting>
  <conditionalFormatting sqref="D9:D10">
    <cfRule type="timePeriod" dxfId="930" priority="467" timePeriod="nextMonth">
      <formula>AND(MONTH(D9)=MONTH(EDATE(TODAY(),0+1)),YEAR(D9)=YEAR(EDATE(TODAY(),0+1)))</formula>
    </cfRule>
  </conditionalFormatting>
  <conditionalFormatting sqref="D9:D10">
    <cfRule type="timePeriod" dxfId="929" priority="466" timePeriod="lastMonth">
      <formula>AND(MONTH(D9)=MONTH(EDATE(TODAY(),0-1)),YEAR(D9)=YEAR(EDATE(TODAY(),0-1)))</formula>
    </cfRule>
  </conditionalFormatting>
  <conditionalFormatting sqref="D9:D10">
    <cfRule type="timePeriod" dxfId="928" priority="465" timePeriod="thisMonth">
      <formula>AND(MONTH(D9)=MONTH(TODAY()),YEAR(D9)=YEAR(TODAY()))</formula>
    </cfRule>
  </conditionalFormatting>
  <conditionalFormatting sqref="D9:D10">
    <cfRule type="timePeriod" dxfId="927" priority="464" timePeriod="nextMonth">
      <formula>AND(MONTH(D9)=MONTH(EDATE(TODAY(),0+1)),YEAR(D9)=YEAR(EDATE(TODAY(),0+1)))</formula>
    </cfRule>
  </conditionalFormatting>
  <conditionalFormatting sqref="D9:D10">
    <cfRule type="timePeriod" dxfId="926" priority="463" timePeriod="thisMonth">
      <formula>AND(MONTH(D9)=MONTH(TODAY()),YEAR(D9)=YEAR(TODAY()))</formula>
    </cfRule>
  </conditionalFormatting>
  <conditionalFormatting sqref="D9:D10">
    <cfRule type="timePeriod" dxfId="925" priority="462" timePeriod="nextMonth">
      <formula>AND(MONTH(D9)=MONTH(EDATE(TODAY(),0+1)),YEAR(D9)=YEAR(EDATE(TODAY(),0+1)))</formula>
    </cfRule>
  </conditionalFormatting>
  <conditionalFormatting sqref="D9:D10">
    <cfRule type="timePeriod" dxfId="924" priority="461" timePeriod="thisMonth">
      <formula>AND(MONTH(D9)=MONTH(TODAY()),YEAR(D9)=YEAR(TODAY()))</formula>
    </cfRule>
  </conditionalFormatting>
  <conditionalFormatting sqref="D9:D10">
    <cfRule type="timePeriod" dxfId="923" priority="460" timePeriod="nextMonth">
      <formula>AND(MONTH(D9)=MONTH(EDATE(TODAY(),0+1)),YEAR(D9)=YEAR(EDATE(TODAY(),0+1)))</formula>
    </cfRule>
  </conditionalFormatting>
  <conditionalFormatting sqref="D9:D10">
    <cfRule type="timePeriod" dxfId="922" priority="459" timePeriod="thisMonth">
      <formula>AND(MONTH(D9)=MONTH(TODAY()),YEAR(D9)=YEAR(TODAY()))</formula>
    </cfRule>
  </conditionalFormatting>
  <conditionalFormatting sqref="D9:D10">
    <cfRule type="timePeriod" dxfId="921" priority="458" timePeriod="nextMonth">
      <formula>AND(MONTH(D9)=MONTH(EDATE(TODAY(),0+1)),YEAR(D9)=YEAR(EDATE(TODAY(),0+1)))</formula>
    </cfRule>
  </conditionalFormatting>
  <conditionalFormatting sqref="D9:D10">
    <cfRule type="timePeriod" dxfId="920" priority="457" timePeriod="thisMonth">
      <formula>AND(MONTH(D9)=MONTH(TODAY()),YEAR(D9)=YEAR(TODAY()))</formula>
    </cfRule>
  </conditionalFormatting>
  <conditionalFormatting sqref="D9:D10">
    <cfRule type="timePeriod" dxfId="919" priority="456" timePeriod="nextMonth">
      <formula>AND(MONTH(D9)=MONTH(EDATE(TODAY(),0+1)),YEAR(D9)=YEAR(EDATE(TODAY(),0+1)))</formula>
    </cfRule>
  </conditionalFormatting>
  <conditionalFormatting sqref="D9:D10">
    <cfRule type="timePeriod" dxfId="918" priority="455" timePeriod="thisMonth">
      <formula>AND(MONTH(D9)=MONTH(TODAY()),YEAR(D9)=YEAR(TODAY()))</formula>
    </cfRule>
  </conditionalFormatting>
  <conditionalFormatting sqref="D9:D10">
    <cfRule type="timePeriod" dxfId="917" priority="454" timePeriod="nextMonth">
      <formula>AND(MONTH(D9)=MONTH(EDATE(TODAY(),0+1)),YEAR(D9)=YEAR(EDATE(TODAY(),0+1)))</formula>
    </cfRule>
  </conditionalFormatting>
  <conditionalFormatting sqref="D9:D10">
    <cfRule type="timePeriod" dxfId="916" priority="453" timePeriod="thisMonth">
      <formula>AND(MONTH(D9)=MONTH(TODAY()),YEAR(D9)=YEAR(TODAY()))</formula>
    </cfRule>
  </conditionalFormatting>
  <conditionalFormatting sqref="D9:D10">
    <cfRule type="timePeriod" dxfId="915" priority="452" timePeriod="nextMonth">
      <formula>AND(MONTH(D9)=MONTH(EDATE(TODAY(),0+1)),YEAR(D9)=YEAR(EDATE(TODAY(),0+1)))</formula>
    </cfRule>
  </conditionalFormatting>
  <conditionalFormatting sqref="D9:D10">
    <cfRule type="timePeriod" dxfId="914" priority="451" timePeriod="thisMonth">
      <formula>AND(MONTH(D9)=MONTH(TODAY()),YEAR(D9)=YEAR(TODAY()))</formula>
    </cfRule>
  </conditionalFormatting>
  <conditionalFormatting sqref="D9:D10">
    <cfRule type="timePeriod" dxfId="913" priority="450" timePeriod="nextMonth">
      <formula>AND(MONTH(D9)=MONTH(EDATE(TODAY(),0+1)),YEAR(D9)=YEAR(EDATE(TODAY(),0+1)))</formula>
    </cfRule>
  </conditionalFormatting>
  <conditionalFormatting sqref="D9:D10">
    <cfRule type="timePeriod" dxfId="912" priority="449" timePeriod="thisMonth">
      <formula>AND(MONTH(D9)=MONTH(TODAY()),YEAR(D9)=YEAR(TODAY()))</formula>
    </cfRule>
  </conditionalFormatting>
  <conditionalFormatting sqref="D9:D10">
    <cfRule type="timePeriod" dxfId="911" priority="448" timePeriod="nextMonth">
      <formula>AND(MONTH(D9)=MONTH(EDATE(TODAY(),0+1)),YEAR(D9)=YEAR(EDATE(TODAY(),0+1)))</formula>
    </cfRule>
  </conditionalFormatting>
  <conditionalFormatting sqref="D9:D10">
    <cfRule type="timePeriod" dxfId="910" priority="447" timePeriod="thisMonth">
      <formula>AND(MONTH(D9)=MONTH(TODAY()),YEAR(D9)=YEAR(TODAY()))</formula>
    </cfRule>
  </conditionalFormatting>
  <conditionalFormatting sqref="D9:D10">
    <cfRule type="timePeriod" dxfId="909" priority="446" timePeriod="nextMonth">
      <formula>AND(MONTH(D9)=MONTH(EDATE(TODAY(),0+1)),YEAR(D9)=YEAR(EDATE(TODAY(),0+1)))</formula>
    </cfRule>
  </conditionalFormatting>
  <conditionalFormatting sqref="D9:D10">
    <cfRule type="timePeriod" dxfId="908" priority="445" timePeriod="thisMonth">
      <formula>AND(MONTH(D9)=MONTH(TODAY()),YEAR(D9)=YEAR(TODAY()))</formula>
    </cfRule>
  </conditionalFormatting>
  <conditionalFormatting sqref="D9:D10">
    <cfRule type="timePeriod" dxfId="907" priority="444" timePeriod="nextMonth">
      <formula>AND(MONTH(D9)=MONTH(EDATE(TODAY(),0+1)),YEAR(D9)=YEAR(EDATE(TODAY(),0+1)))</formula>
    </cfRule>
  </conditionalFormatting>
  <conditionalFormatting sqref="D9:D10">
    <cfRule type="timePeriod" dxfId="906" priority="443" timePeriod="thisMonth">
      <formula>AND(MONTH(D9)=MONTH(TODAY()),YEAR(D9)=YEAR(TODAY()))</formula>
    </cfRule>
  </conditionalFormatting>
  <conditionalFormatting sqref="D9:D10">
    <cfRule type="timePeriod" dxfId="905" priority="442" timePeriod="nextMonth">
      <formula>AND(MONTH(D9)=MONTH(EDATE(TODAY(),0+1)),YEAR(D9)=YEAR(EDATE(TODAY(),0+1)))</formula>
    </cfRule>
  </conditionalFormatting>
  <conditionalFormatting sqref="D9:D10">
    <cfRule type="timePeriod" dxfId="904" priority="441" timePeriod="thisMonth">
      <formula>AND(MONTH(D9)=MONTH(TODAY()),YEAR(D9)=YEAR(TODAY()))</formula>
    </cfRule>
  </conditionalFormatting>
  <conditionalFormatting sqref="D9:D10">
    <cfRule type="timePeriod" dxfId="903" priority="440" timePeriod="nextMonth">
      <formula>AND(MONTH(D9)=MONTH(EDATE(TODAY(),0+1)),YEAR(D9)=YEAR(EDATE(TODAY(),0+1)))</formula>
    </cfRule>
  </conditionalFormatting>
  <conditionalFormatting sqref="D9:D10">
    <cfRule type="timePeriod" dxfId="902" priority="439" timePeriod="thisMonth">
      <formula>AND(MONTH(D9)=MONTH(TODAY()),YEAR(D9)=YEAR(TODAY()))</formula>
    </cfRule>
  </conditionalFormatting>
  <conditionalFormatting sqref="D9:D10">
    <cfRule type="timePeriod" dxfId="901" priority="438" timePeriod="nextMonth">
      <formula>AND(MONTH(D9)=MONTH(EDATE(TODAY(),0+1)),YEAR(D9)=YEAR(EDATE(TODAY(),0+1)))</formula>
    </cfRule>
  </conditionalFormatting>
  <conditionalFormatting sqref="D9:D10">
    <cfRule type="timePeriod" dxfId="900" priority="437" timePeriod="thisMonth">
      <formula>AND(MONTH(D9)=MONTH(TODAY()),YEAR(D9)=YEAR(TODAY()))</formula>
    </cfRule>
  </conditionalFormatting>
  <conditionalFormatting sqref="D9:D10">
    <cfRule type="timePeriod" dxfId="899" priority="436" timePeriod="nextMonth">
      <formula>AND(MONTH(D9)=MONTH(EDATE(TODAY(),0+1)),YEAR(D9)=YEAR(EDATE(TODAY(),0+1)))</formula>
    </cfRule>
  </conditionalFormatting>
  <conditionalFormatting sqref="D9:D10">
    <cfRule type="timePeriod" dxfId="898" priority="435" timePeriod="thisMonth">
      <formula>AND(MONTH(D9)=MONTH(TODAY()),YEAR(D9)=YEAR(TODAY()))</formula>
    </cfRule>
  </conditionalFormatting>
  <conditionalFormatting sqref="D9:D10">
    <cfRule type="timePeriod" dxfId="897" priority="434" timePeriod="nextMonth">
      <formula>AND(MONTH(D9)=MONTH(EDATE(TODAY(),0+1)),YEAR(D9)=YEAR(EDATE(TODAY(),0+1)))</formula>
    </cfRule>
  </conditionalFormatting>
  <conditionalFormatting sqref="D9:D10">
    <cfRule type="timePeriod" dxfId="896" priority="433" timePeriod="thisMonth">
      <formula>AND(MONTH(D9)=MONTH(TODAY()),YEAR(D9)=YEAR(TODAY()))</formula>
    </cfRule>
  </conditionalFormatting>
  <conditionalFormatting sqref="D9:D10">
    <cfRule type="timePeriod" dxfId="895" priority="432" timePeriod="nextMonth">
      <formula>AND(MONTH(D9)=MONTH(EDATE(TODAY(),0+1)),YEAR(D9)=YEAR(EDATE(TODAY(),0+1)))</formula>
    </cfRule>
  </conditionalFormatting>
  <conditionalFormatting sqref="D9:D10">
    <cfRule type="timePeriod" dxfId="894" priority="431" timePeriod="thisMonth">
      <formula>AND(MONTH(D9)=MONTH(TODAY()),YEAR(D9)=YEAR(TODAY()))</formula>
    </cfRule>
  </conditionalFormatting>
  <conditionalFormatting sqref="D9:D10">
    <cfRule type="timePeriod" dxfId="893" priority="430" timePeriod="nextMonth">
      <formula>AND(MONTH(D9)=MONTH(EDATE(TODAY(),0+1)),YEAR(D9)=YEAR(EDATE(TODAY(),0+1)))</formula>
    </cfRule>
  </conditionalFormatting>
  <conditionalFormatting sqref="D9:D10">
    <cfRule type="timePeriod" dxfId="892" priority="429" timePeriod="thisMonth">
      <formula>AND(MONTH(D9)=MONTH(TODAY()),YEAR(D9)=YEAR(TODAY()))</formula>
    </cfRule>
  </conditionalFormatting>
  <conditionalFormatting sqref="D9:D10">
    <cfRule type="timePeriod" dxfId="891" priority="428" timePeriod="nextMonth">
      <formula>AND(MONTH(D9)=MONTH(EDATE(TODAY(),0+1)),YEAR(D9)=YEAR(EDATE(TODAY(),0+1)))</formula>
    </cfRule>
  </conditionalFormatting>
  <conditionalFormatting sqref="D9:D10">
    <cfRule type="timePeriod" dxfId="890" priority="427" timePeriod="thisMonth">
      <formula>AND(MONTH(D9)=MONTH(TODAY()),YEAR(D9)=YEAR(TODAY()))</formula>
    </cfRule>
  </conditionalFormatting>
  <conditionalFormatting sqref="D9:D10">
    <cfRule type="timePeriod" dxfId="889" priority="426" timePeriod="nextMonth">
      <formula>AND(MONTH(D9)=MONTH(EDATE(TODAY(),0+1)),YEAR(D9)=YEAR(EDATE(TODAY(),0+1)))</formula>
    </cfRule>
  </conditionalFormatting>
  <conditionalFormatting sqref="D9:D10">
    <cfRule type="timePeriod" dxfId="888" priority="425" timePeriod="thisMonth">
      <formula>AND(MONTH(D9)=MONTH(TODAY()),YEAR(D9)=YEAR(TODAY()))</formula>
    </cfRule>
  </conditionalFormatting>
  <conditionalFormatting sqref="D9:D10">
    <cfRule type="timePeriod" dxfId="887" priority="424" timePeriod="nextMonth">
      <formula>AND(MONTH(D9)=MONTH(EDATE(TODAY(),0+1)),YEAR(D9)=YEAR(EDATE(TODAY(),0+1)))</formula>
    </cfRule>
  </conditionalFormatting>
  <conditionalFormatting sqref="D9:D10">
    <cfRule type="timePeriod" dxfId="886" priority="423" timePeriod="thisMonth">
      <formula>AND(MONTH(D9)=MONTH(TODAY()),YEAR(D9)=YEAR(TODAY()))</formula>
    </cfRule>
  </conditionalFormatting>
  <conditionalFormatting sqref="D9:D10">
    <cfRule type="timePeriod" dxfId="885" priority="422" timePeriod="nextMonth">
      <formula>AND(MONTH(D9)=MONTH(EDATE(TODAY(),0+1)),YEAR(D9)=YEAR(EDATE(TODAY(),0+1)))</formula>
    </cfRule>
  </conditionalFormatting>
  <conditionalFormatting sqref="D9:D10">
    <cfRule type="timePeriod" dxfId="884" priority="421" timePeriod="thisMonth">
      <formula>AND(MONTH(D9)=MONTH(TODAY()),YEAR(D9)=YEAR(TODAY()))</formula>
    </cfRule>
  </conditionalFormatting>
  <conditionalFormatting sqref="D9:D10">
    <cfRule type="timePeriod" dxfId="883" priority="420" timePeriod="nextMonth">
      <formula>AND(MONTH(D9)=MONTH(EDATE(TODAY(),0+1)),YEAR(D9)=YEAR(EDATE(TODAY(),0+1)))</formula>
    </cfRule>
  </conditionalFormatting>
  <conditionalFormatting sqref="D9:D10">
    <cfRule type="timePeriod" dxfId="882" priority="419" timePeriod="thisMonth">
      <formula>AND(MONTH(D9)=MONTH(TODAY()),YEAR(D9)=YEAR(TODAY()))</formula>
    </cfRule>
  </conditionalFormatting>
  <conditionalFormatting sqref="D9:D10">
    <cfRule type="timePeriod" dxfId="881" priority="418" timePeriod="nextMonth">
      <formula>AND(MONTH(D9)=MONTH(EDATE(TODAY(),0+1)),YEAR(D9)=YEAR(EDATE(TODAY(),0+1)))</formula>
    </cfRule>
  </conditionalFormatting>
  <conditionalFormatting sqref="D9:D10">
    <cfRule type="timePeriod" dxfId="880" priority="417" timePeriod="thisMonth">
      <formula>AND(MONTH(D9)=MONTH(TODAY()),YEAR(D9)=YEAR(TODAY()))</formula>
    </cfRule>
  </conditionalFormatting>
  <conditionalFormatting sqref="D9:D10">
    <cfRule type="timePeriod" dxfId="879" priority="416" timePeriod="nextMonth">
      <formula>AND(MONTH(D9)=MONTH(EDATE(TODAY(),0+1)),YEAR(D9)=YEAR(EDATE(TODAY(),0+1)))</formula>
    </cfRule>
  </conditionalFormatting>
  <conditionalFormatting sqref="D9:D10">
    <cfRule type="timePeriod" dxfId="878" priority="415" timePeriod="thisMonth">
      <formula>AND(MONTH(D9)=MONTH(TODAY()),YEAR(D9)=YEAR(TODAY()))</formula>
    </cfRule>
  </conditionalFormatting>
  <conditionalFormatting sqref="D9:D10">
    <cfRule type="timePeriod" dxfId="877" priority="414" timePeriod="nextMonth">
      <formula>AND(MONTH(D9)=MONTH(EDATE(TODAY(),0+1)),YEAR(D9)=YEAR(EDATE(TODAY(),0+1)))</formula>
    </cfRule>
  </conditionalFormatting>
  <conditionalFormatting sqref="D9:D10">
    <cfRule type="timePeriod" dxfId="876" priority="413" timePeriod="thisMonth">
      <formula>AND(MONTH(D9)=MONTH(TODAY()),YEAR(D9)=YEAR(TODAY()))</formula>
    </cfRule>
  </conditionalFormatting>
  <conditionalFormatting sqref="D9:D10">
    <cfRule type="timePeriod" dxfId="875" priority="412" timePeriod="nextMonth">
      <formula>AND(MONTH(D9)=MONTH(EDATE(TODAY(),0+1)),YEAR(D9)=YEAR(EDATE(TODAY(),0+1)))</formula>
    </cfRule>
  </conditionalFormatting>
  <conditionalFormatting sqref="D9:D10">
    <cfRule type="timePeriod" dxfId="874" priority="411" timePeriod="thisMonth">
      <formula>AND(MONTH(D9)=MONTH(TODAY()),YEAR(D9)=YEAR(TODAY()))</formula>
    </cfRule>
  </conditionalFormatting>
  <conditionalFormatting sqref="D9:D10">
    <cfRule type="timePeriod" dxfId="873" priority="410" timePeriod="nextMonth">
      <formula>AND(MONTH(D9)=MONTH(EDATE(TODAY(),0+1)),YEAR(D9)=YEAR(EDATE(TODAY(),0+1)))</formula>
    </cfRule>
  </conditionalFormatting>
  <conditionalFormatting sqref="D9:D10">
    <cfRule type="timePeriod" dxfId="872" priority="409" timePeriod="thisMonth">
      <formula>AND(MONTH(D9)=MONTH(TODAY()),YEAR(D9)=YEAR(TODAY()))</formula>
    </cfRule>
  </conditionalFormatting>
  <conditionalFormatting sqref="D9:D10">
    <cfRule type="timePeriod" dxfId="871" priority="408" timePeriod="nextMonth">
      <formula>AND(MONTH(D9)=MONTH(EDATE(TODAY(),0+1)),YEAR(D9)=YEAR(EDATE(TODAY(),0+1)))</formula>
    </cfRule>
  </conditionalFormatting>
  <conditionalFormatting sqref="D9:D10">
    <cfRule type="timePeriod" dxfId="870" priority="407" timePeriod="thisMonth">
      <formula>AND(MONTH(D9)=MONTH(TODAY()),YEAR(D9)=YEAR(TODAY()))</formula>
    </cfRule>
  </conditionalFormatting>
  <conditionalFormatting sqref="D9:D10">
    <cfRule type="timePeriod" dxfId="869" priority="406" timePeriod="nextMonth">
      <formula>AND(MONTH(D9)=MONTH(EDATE(TODAY(),0+1)),YEAR(D9)=YEAR(EDATE(TODAY(),0+1)))</formula>
    </cfRule>
  </conditionalFormatting>
  <conditionalFormatting sqref="D9:D10">
    <cfRule type="timePeriod" dxfId="868" priority="405" timePeriod="thisMonth">
      <formula>AND(MONTH(D9)=MONTH(TODAY()),YEAR(D9)=YEAR(TODAY()))</formula>
    </cfRule>
  </conditionalFormatting>
  <conditionalFormatting sqref="D9:D10">
    <cfRule type="timePeriod" dxfId="867" priority="404" timePeriod="nextMonth">
      <formula>AND(MONTH(D9)=MONTH(EDATE(TODAY(),0+1)),YEAR(D9)=YEAR(EDATE(TODAY(),0+1)))</formula>
    </cfRule>
  </conditionalFormatting>
  <conditionalFormatting sqref="D9:D10">
    <cfRule type="timePeriod" dxfId="866" priority="403" timePeriod="thisMonth">
      <formula>AND(MONTH(D9)=MONTH(TODAY()),YEAR(D9)=YEAR(TODAY()))</formula>
    </cfRule>
  </conditionalFormatting>
  <conditionalFormatting sqref="D9:D10">
    <cfRule type="timePeriod" dxfId="865" priority="402" timePeriod="nextMonth">
      <formula>AND(MONTH(D9)=MONTH(EDATE(TODAY(),0+1)),YEAR(D9)=YEAR(EDATE(TODAY(),0+1)))</formula>
    </cfRule>
  </conditionalFormatting>
  <conditionalFormatting sqref="D9:D10">
    <cfRule type="timePeriod" dxfId="864" priority="401" timePeriod="thisMonth">
      <formula>AND(MONTH(D9)=MONTH(TODAY()),YEAR(D9)=YEAR(TODAY()))</formula>
    </cfRule>
  </conditionalFormatting>
  <conditionalFormatting sqref="D9:D10">
    <cfRule type="timePeriod" dxfId="863" priority="400" timePeriod="nextMonth">
      <formula>AND(MONTH(D9)=MONTH(EDATE(TODAY(),0+1)),YEAR(D9)=YEAR(EDATE(TODAY(),0+1)))</formula>
    </cfRule>
  </conditionalFormatting>
  <conditionalFormatting sqref="D9:D10">
    <cfRule type="timePeriod" dxfId="862" priority="399" timePeriod="thisMonth">
      <formula>AND(MONTH(D9)=MONTH(TODAY()),YEAR(D9)=YEAR(TODAY()))</formula>
    </cfRule>
  </conditionalFormatting>
  <conditionalFormatting sqref="D9:D10">
    <cfRule type="timePeriod" dxfId="861" priority="398" timePeriod="nextMonth">
      <formula>AND(MONTH(D9)=MONTH(EDATE(TODAY(),0+1)),YEAR(D9)=YEAR(EDATE(TODAY(),0+1)))</formula>
    </cfRule>
  </conditionalFormatting>
  <conditionalFormatting sqref="D9:D10">
    <cfRule type="timePeriod" dxfId="860" priority="397" timePeriod="thisMonth">
      <formula>AND(MONTH(D9)=MONTH(TODAY()),YEAR(D9)=YEAR(TODAY()))</formula>
    </cfRule>
  </conditionalFormatting>
  <conditionalFormatting sqref="D9:D10">
    <cfRule type="timePeriod" dxfId="859" priority="396" timePeriod="nextMonth">
      <formula>AND(MONTH(D9)=MONTH(EDATE(TODAY(),0+1)),YEAR(D9)=YEAR(EDATE(TODAY(),0+1)))</formula>
    </cfRule>
  </conditionalFormatting>
  <conditionalFormatting sqref="D9:D10">
    <cfRule type="timePeriod" dxfId="858" priority="395" timePeriod="thisMonth">
      <formula>AND(MONTH(D9)=MONTH(TODAY()),YEAR(D9)=YEAR(TODAY()))</formula>
    </cfRule>
  </conditionalFormatting>
  <conditionalFormatting sqref="D9:D10">
    <cfRule type="timePeriod" dxfId="857" priority="394" timePeriod="nextMonth">
      <formula>AND(MONTH(D9)=MONTH(EDATE(TODAY(),0+1)),YEAR(D9)=YEAR(EDATE(TODAY(),0+1)))</formula>
    </cfRule>
  </conditionalFormatting>
  <conditionalFormatting sqref="D9:D10">
    <cfRule type="timePeriod" dxfId="856" priority="393" timePeriod="thisMonth">
      <formula>AND(MONTH(D9)=MONTH(TODAY()),YEAR(D9)=YEAR(TODAY()))</formula>
    </cfRule>
  </conditionalFormatting>
  <conditionalFormatting sqref="D9:D10">
    <cfRule type="timePeriod" dxfId="855" priority="392" timePeriod="nextMonth">
      <formula>AND(MONTH(D9)=MONTH(EDATE(TODAY(),0+1)),YEAR(D9)=YEAR(EDATE(TODAY(),0+1)))</formula>
    </cfRule>
  </conditionalFormatting>
  <conditionalFormatting sqref="D9:D10">
    <cfRule type="timePeriod" dxfId="854" priority="391" timePeriod="thisMonth">
      <formula>AND(MONTH(D9)=MONTH(TODAY()),YEAR(D9)=YEAR(TODAY()))</formula>
    </cfRule>
  </conditionalFormatting>
  <conditionalFormatting sqref="D9:D10">
    <cfRule type="timePeriod" dxfId="853" priority="390" timePeriod="nextMonth">
      <formula>AND(MONTH(D9)=MONTH(EDATE(TODAY(),0+1)),YEAR(D9)=YEAR(EDATE(TODAY(),0+1)))</formula>
    </cfRule>
  </conditionalFormatting>
  <conditionalFormatting sqref="D9:D10">
    <cfRule type="timePeriod" dxfId="852" priority="389" timePeriod="thisMonth">
      <formula>AND(MONTH(D9)=MONTH(TODAY()),YEAR(D9)=YEAR(TODAY()))</formula>
    </cfRule>
  </conditionalFormatting>
  <conditionalFormatting sqref="D9:D10">
    <cfRule type="timePeriod" dxfId="851" priority="388" timePeriod="nextMonth">
      <formula>AND(MONTH(D9)=MONTH(EDATE(TODAY(),0+1)),YEAR(D9)=YEAR(EDATE(TODAY(),0+1)))</formula>
    </cfRule>
  </conditionalFormatting>
  <conditionalFormatting sqref="D9:D10">
    <cfRule type="timePeriod" dxfId="850" priority="387" timePeriod="thisMonth">
      <formula>AND(MONTH(D9)=MONTH(TODAY()),YEAR(D9)=YEAR(TODAY()))</formula>
    </cfRule>
  </conditionalFormatting>
  <conditionalFormatting sqref="D9:D10">
    <cfRule type="timePeriod" dxfId="849" priority="386" timePeriod="nextMonth">
      <formula>AND(MONTH(D9)=MONTH(EDATE(TODAY(),0+1)),YEAR(D9)=YEAR(EDATE(TODAY(),0+1)))</formula>
    </cfRule>
  </conditionalFormatting>
  <conditionalFormatting sqref="D9:D10">
    <cfRule type="timePeriod" dxfId="848" priority="385" timePeriod="thisMonth">
      <formula>AND(MONTH(D9)=MONTH(TODAY()),YEAR(D9)=YEAR(TODAY()))</formula>
    </cfRule>
  </conditionalFormatting>
  <conditionalFormatting sqref="D9:D10">
    <cfRule type="timePeriod" dxfId="847" priority="384" timePeriod="nextMonth">
      <formula>AND(MONTH(D9)=MONTH(EDATE(TODAY(),0+1)),YEAR(D9)=YEAR(EDATE(TODAY(),0+1)))</formula>
    </cfRule>
  </conditionalFormatting>
  <conditionalFormatting sqref="D9:D10">
    <cfRule type="timePeriod" dxfId="846" priority="383" timePeriod="thisMonth">
      <formula>AND(MONTH(D9)=MONTH(TODAY()),YEAR(D9)=YEAR(TODAY()))</formula>
    </cfRule>
  </conditionalFormatting>
  <conditionalFormatting sqref="D9:D10">
    <cfRule type="timePeriod" dxfId="845" priority="382" timePeriod="nextMonth">
      <formula>AND(MONTH(D9)=MONTH(EDATE(TODAY(),0+1)),YEAR(D9)=YEAR(EDATE(TODAY(),0+1)))</formula>
    </cfRule>
  </conditionalFormatting>
  <conditionalFormatting sqref="D9:D10">
    <cfRule type="timePeriod" dxfId="844" priority="381" timePeriod="thisMonth">
      <formula>AND(MONTH(D9)=MONTH(TODAY()),YEAR(D9)=YEAR(TODAY()))</formula>
    </cfRule>
  </conditionalFormatting>
  <conditionalFormatting sqref="D9:D10">
    <cfRule type="timePeriod" dxfId="843" priority="380" timePeriod="nextMonth">
      <formula>AND(MONTH(D9)=MONTH(EDATE(TODAY(),0+1)),YEAR(D9)=YEAR(EDATE(TODAY(),0+1)))</formula>
    </cfRule>
  </conditionalFormatting>
  <conditionalFormatting sqref="D9:D10">
    <cfRule type="timePeriod" dxfId="842" priority="379" timePeriod="thisMonth">
      <formula>AND(MONTH(D9)=MONTH(TODAY()),YEAR(D9)=YEAR(TODAY()))</formula>
    </cfRule>
  </conditionalFormatting>
  <conditionalFormatting sqref="D9:D10">
    <cfRule type="timePeriod" dxfId="841" priority="378" timePeriod="nextMonth">
      <formula>AND(MONTH(D9)=MONTH(EDATE(TODAY(),0+1)),YEAR(D9)=YEAR(EDATE(TODAY(),0+1)))</formula>
    </cfRule>
  </conditionalFormatting>
  <conditionalFormatting sqref="D9:D10">
    <cfRule type="timePeriod" dxfId="840" priority="377" timePeriod="thisMonth">
      <formula>AND(MONTH(D9)=MONTH(TODAY()),YEAR(D9)=YEAR(TODAY()))</formula>
    </cfRule>
  </conditionalFormatting>
  <conditionalFormatting sqref="D9:D10">
    <cfRule type="timePeriod" dxfId="839" priority="376" timePeriod="nextMonth">
      <formula>AND(MONTH(D9)=MONTH(EDATE(TODAY(),0+1)),YEAR(D9)=YEAR(EDATE(TODAY(),0+1)))</formula>
    </cfRule>
  </conditionalFormatting>
  <conditionalFormatting sqref="D9:D10">
    <cfRule type="timePeriod" dxfId="838" priority="375" timePeriod="thisMonth">
      <formula>AND(MONTH(D9)=MONTH(TODAY()),YEAR(D9)=YEAR(TODAY()))</formula>
    </cfRule>
  </conditionalFormatting>
  <conditionalFormatting sqref="D9:D10">
    <cfRule type="timePeriod" dxfId="837" priority="374" timePeriod="nextMonth">
      <formula>AND(MONTH(D9)=MONTH(EDATE(TODAY(),0+1)),YEAR(D9)=YEAR(EDATE(TODAY(),0+1)))</formula>
    </cfRule>
  </conditionalFormatting>
  <conditionalFormatting sqref="D9:D10">
    <cfRule type="timePeriod" dxfId="836" priority="373" timePeriod="thisMonth">
      <formula>AND(MONTH(D9)=MONTH(TODAY()),YEAR(D9)=YEAR(TODAY()))</formula>
    </cfRule>
  </conditionalFormatting>
  <conditionalFormatting sqref="D9:D10">
    <cfRule type="timePeriod" dxfId="835" priority="372" timePeriod="nextMonth">
      <formula>AND(MONTH(D9)=MONTH(EDATE(TODAY(),0+1)),YEAR(D9)=YEAR(EDATE(TODAY(),0+1)))</formula>
    </cfRule>
  </conditionalFormatting>
  <conditionalFormatting sqref="D9:D10">
    <cfRule type="timePeriod" dxfId="834" priority="371" timePeriod="thisMonth">
      <formula>AND(MONTH(D9)=MONTH(TODAY()),YEAR(D9)=YEAR(TODAY()))</formula>
    </cfRule>
  </conditionalFormatting>
  <conditionalFormatting sqref="D9:D10">
    <cfRule type="timePeriod" dxfId="833" priority="370" timePeriod="nextMonth">
      <formula>AND(MONTH(D9)=MONTH(EDATE(TODAY(),0+1)),YEAR(D9)=YEAR(EDATE(TODAY(),0+1)))</formula>
    </cfRule>
  </conditionalFormatting>
  <conditionalFormatting sqref="D9:D10">
    <cfRule type="timePeriod" dxfId="832" priority="369" timePeriod="thisMonth">
      <formula>AND(MONTH(D9)=MONTH(TODAY()),YEAR(D9)=YEAR(TODAY()))</formula>
    </cfRule>
  </conditionalFormatting>
  <conditionalFormatting sqref="D9:D10">
    <cfRule type="timePeriod" dxfId="831" priority="368" timePeriod="nextMonth">
      <formula>AND(MONTH(D9)=MONTH(EDATE(TODAY(),0+1)),YEAR(D9)=YEAR(EDATE(TODAY(),0+1)))</formula>
    </cfRule>
  </conditionalFormatting>
  <conditionalFormatting sqref="D9:D10">
    <cfRule type="timePeriod" dxfId="830" priority="367" timePeriod="thisMonth">
      <formula>AND(MONTH(D9)=MONTH(TODAY()),YEAR(D9)=YEAR(TODAY()))</formula>
    </cfRule>
  </conditionalFormatting>
  <conditionalFormatting sqref="D9:D10">
    <cfRule type="timePeriod" dxfId="829" priority="366" timePeriod="nextMonth">
      <formula>AND(MONTH(D9)=MONTH(EDATE(TODAY(),0+1)),YEAR(D9)=YEAR(EDATE(TODAY(),0+1)))</formula>
    </cfRule>
  </conditionalFormatting>
  <conditionalFormatting sqref="D9:D10">
    <cfRule type="timePeriod" dxfId="828" priority="365" timePeriod="thisMonth">
      <formula>AND(MONTH(D9)=MONTH(TODAY()),YEAR(D9)=YEAR(TODAY()))</formula>
    </cfRule>
  </conditionalFormatting>
  <conditionalFormatting sqref="D9:D10">
    <cfRule type="timePeriod" dxfId="827" priority="364" timePeriod="nextMonth">
      <formula>AND(MONTH(D9)=MONTH(EDATE(TODAY(),0+1)),YEAR(D9)=YEAR(EDATE(TODAY(),0+1)))</formula>
    </cfRule>
  </conditionalFormatting>
  <conditionalFormatting sqref="D9:D10">
    <cfRule type="timePeriod" dxfId="826" priority="363" timePeriod="thisMonth">
      <formula>AND(MONTH(D9)=MONTH(TODAY()),YEAR(D9)=YEAR(TODAY()))</formula>
    </cfRule>
  </conditionalFormatting>
  <conditionalFormatting sqref="D9:D10">
    <cfRule type="timePeriod" dxfId="825" priority="362" timePeriod="nextMonth">
      <formula>AND(MONTH(D9)=MONTH(EDATE(TODAY(),0+1)),YEAR(D9)=YEAR(EDATE(TODAY(),0+1)))</formula>
    </cfRule>
  </conditionalFormatting>
  <conditionalFormatting sqref="D9:D10">
    <cfRule type="timePeriod" dxfId="824" priority="361" timePeriod="thisMonth">
      <formula>AND(MONTH(D9)=MONTH(TODAY()),YEAR(D9)=YEAR(TODAY()))</formula>
    </cfRule>
  </conditionalFormatting>
  <conditionalFormatting sqref="D9:D10">
    <cfRule type="timePeriod" dxfId="823" priority="360" timePeriod="nextMonth">
      <formula>AND(MONTH(D9)=MONTH(EDATE(TODAY(),0+1)),YEAR(D9)=YEAR(EDATE(TODAY(),0+1)))</formula>
    </cfRule>
  </conditionalFormatting>
  <conditionalFormatting sqref="D9:D10">
    <cfRule type="timePeriod" dxfId="822" priority="359" timePeriod="thisMonth">
      <formula>AND(MONTH(D9)=MONTH(TODAY()),YEAR(D9)=YEAR(TODAY()))</formula>
    </cfRule>
  </conditionalFormatting>
  <conditionalFormatting sqref="D9:D10">
    <cfRule type="timePeriod" dxfId="821" priority="358" timePeriod="nextMonth">
      <formula>AND(MONTH(D9)=MONTH(EDATE(TODAY(),0+1)),YEAR(D9)=YEAR(EDATE(TODAY(),0+1)))</formula>
    </cfRule>
  </conditionalFormatting>
  <conditionalFormatting sqref="D9:D10">
    <cfRule type="timePeriod" dxfId="820" priority="357" timePeriod="thisMonth">
      <formula>AND(MONTH(D9)=MONTH(TODAY()),YEAR(D9)=YEAR(TODAY()))</formula>
    </cfRule>
  </conditionalFormatting>
  <conditionalFormatting sqref="D9:D10">
    <cfRule type="timePeriod" dxfId="819" priority="356" timePeriod="nextMonth">
      <formula>AND(MONTH(D9)=MONTH(EDATE(TODAY(),0+1)),YEAR(D9)=YEAR(EDATE(TODAY(),0+1)))</formula>
    </cfRule>
  </conditionalFormatting>
  <conditionalFormatting sqref="D9:D10">
    <cfRule type="timePeriod" dxfId="818" priority="355" timePeriod="thisMonth">
      <formula>AND(MONTH(D9)=MONTH(TODAY()),YEAR(D9)=YEAR(TODAY()))</formula>
    </cfRule>
  </conditionalFormatting>
  <conditionalFormatting sqref="D9:D10">
    <cfRule type="timePeriod" dxfId="817" priority="354" timePeriod="nextMonth">
      <formula>AND(MONTH(D9)=MONTH(EDATE(TODAY(),0+1)),YEAR(D9)=YEAR(EDATE(TODAY(),0+1)))</formula>
    </cfRule>
  </conditionalFormatting>
  <conditionalFormatting sqref="D9:D10">
    <cfRule type="timePeriod" dxfId="816" priority="353" timePeriod="thisMonth">
      <formula>AND(MONTH(D9)=MONTH(TODAY()),YEAR(D9)=YEAR(TODAY()))</formula>
    </cfRule>
  </conditionalFormatting>
  <conditionalFormatting sqref="D9:D10">
    <cfRule type="timePeriod" dxfId="815" priority="352" timePeriod="nextMonth">
      <formula>AND(MONTH(D9)=MONTH(EDATE(TODAY(),0+1)),YEAR(D9)=YEAR(EDATE(TODAY(),0+1)))</formula>
    </cfRule>
  </conditionalFormatting>
  <conditionalFormatting sqref="D9:D10">
    <cfRule type="timePeriod" dxfId="814" priority="351" timePeriod="thisMonth">
      <formula>AND(MONTH(D9)=MONTH(TODAY()),YEAR(D9)=YEAR(TODAY()))</formula>
    </cfRule>
  </conditionalFormatting>
  <conditionalFormatting sqref="D9:D10">
    <cfRule type="timePeriod" dxfId="813" priority="350" timePeriod="nextMonth">
      <formula>AND(MONTH(D9)=MONTH(EDATE(TODAY(),0+1)),YEAR(D9)=YEAR(EDATE(TODAY(),0+1)))</formula>
    </cfRule>
  </conditionalFormatting>
  <conditionalFormatting sqref="D9:D10">
    <cfRule type="timePeriod" dxfId="812" priority="349" timePeriod="thisMonth">
      <formula>AND(MONTH(D9)=MONTH(TODAY()),YEAR(D9)=YEAR(TODAY()))</formula>
    </cfRule>
  </conditionalFormatting>
  <conditionalFormatting sqref="D9:D10">
    <cfRule type="timePeriod" dxfId="811" priority="348" timePeriod="nextMonth">
      <formula>AND(MONTH(D9)=MONTH(EDATE(TODAY(),0+1)),YEAR(D9)=YEAR(EDATE(TODAY(),0+1)))</formula>
    </cfRule>
  </conditionalFormatting>
  <conditionalFormatting sqref="D9:D10">
    <cfRule type="timePeriod" dxfId="810" priority="347" timePeriod="thisMonth">
      <formula>AND(MONTH(D9)=MONTH(TODAY()),YEAR(D9)=YEAR(TODAY()))</formula>
    </cfRule>
  </conditionalFormatting>
  <conditionalFormatting sqref="D9:D10">
    <cfRule type="timePeriod" dxfId="809" priority="346" timePeriod="nextMonth">
      <formula>AND(MONTH(D9)=MONTH(EDATE(TODAY(),0+1)),YEAR(D9)=YEAR(EDATE(TODAY(),0+1)))</formula>
    </cfRule>
  </conditionalFormatting>
  <conditionalFormatting sqref="D9:D10">
    <cfRule type="timePeriod" dxfId="808" priority="345" timePeriod="thisMonth">
      <formula>AND(MONTH(D9)=MONTH(TODAY()),YEAR(D9)=YEAR(TODAY()))</formula>
    </cfRule>
  </conditionalFormatting>
  <conditionalFormatting sqref="D9:D10">
    <cfRule type="timePeriod" dxfId="807" priority="344" timePeriod="nextMonth">
      <formula>AND(MONTH(D9)=MONTH(EDATE(TODAY(),0+1)),YEAR(D9)=YEAR(EDATE(TODAY(),0+1)))</formula>
    </cfRule>
  </conditionalFormatting>
  <conditionalFormatting sqref="D9:D10">
    <cfRule type="timePeriod" dxfId="806" priority="343" timePeriod="thisMonth">
      <formula>AND(MONTH(D9)=MONTH(TODAY()),YEAR(D9)=YEAR(TODAY()))</formula>
    </cfRule>
  </conditionalFormatting>
  <conditionalFormatting sqref="D9:D10">
    <cfRule type="timePeriod" dxfId="805" priority="342" timePeriod="nextMonth">
      <formula>AND(MONTH(D9)=MONTH(EDATE(TODAY(),0+1)),YEAR(D9)=YEAR(EDATE(TODAY(),0+1)))</formula>
    </cfRule>
  </conditionalFormatting>
  <conditionalFormatting sqref="D9:D10">
    <cfRule type="timePeriod" dxfId="804" priority="341" timePeriod="thisMonth">
      <formula>AND(MONTH(D9)=MONTH(TODAY()),YEAR(D9)=YEAR(TODAY()))</formula>
    </cfRule>
  </conditionalFormatting>
  <conditionalFormatting sqref="D9:D10">
    <cfRule type="timePeriod" dxfId="803" priority="340" timePeriod="nextMonth">
      <formula>AND(MONTH(D9)=MONTH(EDATE(TODAY(),0+1)),YEAR(D9)=YEAR(EDATE(TODAY(),0+1)))</formula>
    </cfRule>
  </conditionalFormatting>
  <conditionalFormatting sqref="D9:D10">
    <cfRule type="timePeriod" dxfId="802" priority="339" timePeriod="thisMonth">
      <formula>AND(MONTH(D9)=MONTH(TODAY()),YEAR(D9)=YEAR(TODAY()))</formula>
    </cfRule>
  </conditionalFormatting>
  <conditionalFormatting sqref="D9:D10">
    <cfRule type="timePeriod" dxfId="801" priority="338" timePeriod="nextMonth">
      <formula>AND(MONTH(D9)=MONTH(EDATE(TODAY(),0+1)),YEAR(D9)=YEAR(EDATE(TODAY(),0+1)))</formula>
    </cfRule>
  </conditionalFormatting>
  <conditionalFormatting sqref="D9:D10">
    <cfRule type="timePeriod" dxfId="800" priority="337" timePeriod="thisMonth">
      <formula>AND(MONTH(D9)=MONTH(TODAY()),YEAR(D9)=YEAR(TODAY()))</formula>
    </cfRule>
  </conditionalFormatting>
  <conditionalFormatting sqref="D9:D10">
    <cfRule type="timePeriod" dxfId="799" priority="336" timePeriod="nextMonth">
      <formula>AND(MONTH(D9)=MONTH(EDATE(TODAY(),0+1)),YEAR(D9)=YEAR(EDATE(TODAY(),0+1)))</formula>
    </cfRule>
  </conditionalFormatting>
  <conditionalFormatting sqref="D9:D10">
    <cfRule type="timePeriod" dxfId="798" priority="335" timePeriod="thisMonth">
      <formula>AND(MONTH(D9)=MONTH(TODAY()),YEAR(D9)=YEAR(TODAY()))</formula>
    </cfRule>
  </conditionalFormatting>
  <conditionalFormatting sqref="D9:D10">
    <cfRule type="timePeriod" dxfId="797" priority="334" timePeriod="nextMonth">
      <formula>AND(MONTH(D9)=MONTH(EDATE(TODAY(),0+1)),YEAR(D9)=YEAR(EDATE(TODAY(),0+1)))</formula>
    </cfRule>
  </conditionalFormatting>
  <conditionalFormatting sqref="D9:D10">
    <cfRule type="timePeriod" dxfId="796" priority="333" timePeriod="thisMonth">
      <formula>AND(MONTH(D9)=MONTH(TODAY()),YEAR(D9)=YEAR(TODAY()))</formula>
    </cfRule>
  </conditionalFormatting>
  <conditionalFormatting sqref="D9:D10">
    <cfRule type="timePeriod" dxfId="795" priority="332" timePeriod="nextMonth">
      <formula>AND(MONTH(D9)=MONTH(EDATE(TODAY(),0+1)),YEAR(D9)=YEAR(EDATE(TODAY(),0+1)))</formula>
    </cfRule>
  </conditionalFormatting>
  <conditionalFormatting sqref="D9:D10">
    <cfRule type="timePeriod" dxfId="794" priority="331" timePeriod="thisMonth">
      <formula>AND(MONTH(D9)=MONTH(TODAY()),YEAR(D9)=YEAR(TODAY()))</formula>
    </cfRule>
  </conditionalFormatting>
  <conditionalFormatting sqref="D9:D10">
    <cfRule type="timePeriod" dxfId="793" priority="330" timePeriod="nextMonth">
      <formula>AND(MONTH(D9)=MONTH(EDATE(TODAY(),0+1)),YEAR(D9)=YEAR(EDATE(TODAY(),0+1)))</formula>
    </cfRule>
  </conditionalFormatting>
  <conditionalFormatting sqref="D9:D10">
    <cfRule type="timePeriod" dxfId="792" priority="329" timePeriod="thisMonth">
      <formula>AND(MONTH(D9)=MONTH(TODAY()),YEAR(D9)=YEAR(TODAY()))</formula>
    </cfRule>
  </conditionalFormatting>
  <conditionalFormatting sqref="D9:D10">
    <cfRule type="timePeriod" dxfId="791" priority="328" timePeriod="nextMonth">
      <formula>AND(MONTH(D9)=MONTH(EDATE(TODAY(),0+1)),YEAR(D9)=YEAR(EDATE(TODAY(),0+1)))</formula>
    </cfRule>
  </conditionalFormatting>
  <conditionalFormatting sqref="D9:D10">
    <cfRule type="timePeriod" dxfId="790" priority="327" timePeriod="thisMonth">
      <formula>AND(MONTH(D9)=MONTH(TODAY()),YEAR(D9)=YEAR(TODAY()))</formula>
    </cfRule>
  </conditionalFormatting>
  <conditionalFormatting sqref="D9:D10">
    <cfRule type="timePeriod" dxfId="789" priority="326" timePeriod="nextMonth">
      <formula>AND(MONTH(D9)=MONTH(EDATE(TODAY(),0+1)),YEAR(D9)=YEAR(EDATE(TODAY(),0+1)))</formula>
    </cfRule>
  </conditionalFormatting>
  <conditionalFormatting sqref="D9:D10">
    <cfRule type="timePeriod" dxfId="788" priority="325" timePeriod="thisMonth">
      <formula>AND(MONTH(D9)=MONTH(TODAY()),YEAR(D9)=YEAR(TODAY()))</formula>
    </cfRule>
  </conditionalFormatting>
  <conditionalFormatting sqref="D9:D10">
    <cfRule type="timePeriod" dxfId="787" priority="324" timePeriod="nextMonth">
      <formula>AND(MONTH(D9)=MONTH(EDATE(TODAY(),0+1)),YEAR(D9)=YEAR(EDATE(TODAY(),0+1)))</formula>
    </cfRule>
  </conditionalFormatting>
  <conditionalFormatting sqref="D9:D10">
    <cfRule type="timePeriod" dxfId="786" priority="323" timePeriod="thisMonth">
      <formula>AND(MONTH(D9)=MONTH(TODAY()),YEAR(D9)=YEAR(TODAY()))</formula>
    </cfRule>
  </conditionalFormatting>
  <conditionalFormatting sqref="D9:D10">
    <cfRule type="timePeriod" dxfId="785" priority="322" timePeriod="nextMonth">
      <formula>AND(MONTH(D9)=MONTH(EDATE(TODAY(),0+1)),YEAR(D9)=YEAR(EDATE(TODAY(),0+1)))</formula>
    </cfRule>
  </conditionalFormatting>
  <conditionalFormatting sqref="D9:D10">
    <cfRule type="timePeriod" dxfId="784" priority="321" timePeriod="thisMonth">
      <formula>AND(MONTH(D9)=MONTH(TODAY()),YEAR(D9)=YEAR(TODAY()))</formula>
    </cfRule>
  </conditionalFormatting>
  <conditionalFormatting sqref="D9:D10">
    <cfRule type="timePeriod" dxfId="783" priority="320" timePeriod="nextMonth">
      <formula>AND(MONTH(D9)=MONTH(EDATE(TODAY(),0+1)),YEAR(D9)=YEAR(EDATE(TODAY(),0+1)))</formula>
    </cfRule>
  </conditionalFormatting>
  <conditionalFormatting sqref="D9:D10">
    <cfRule type="timePeriod" dxfId="782" priority="319" timePeriod="thisMonth">
      <formula>AND(MONTH(D9)=MONTH(TODAY()),YEAR(D9)=YEAR(TODAY()))</formula>
    </cfRule>
  </conditionalFormatting>
  <conditionalFormatting sqref="D9:D10">
    <cfRule type="timePeriod" dxfId="781" priority="318" timePeriod="nextMonth">
      <formula>AND(MONTH(D9)=MONTH(EDATE(TODAY(),0+1)),YEAR(D9)=YEAR(EDATE(TODAY(),0+1)))</formula>
    </cfRule>
  </conditionalFormatting>
  <conditionalFormatting sqref="D9:D10">
    <cfRule type="timePeriod" dxfId="780" priority="317" timePeriod="thisMonth">
      <formula>AND(MONTH(D9)=MONTH(TODAY()),YEAR(D9)=YEAR(TODAY()))</formula>
    </cfRule>
  </conditionalFormatting>
  <conditionalFormatting sqref="D9:D10">
    <cfRule type="timePeriod" dxfId="779" priority="316" timePeriod="nextMonth">
      <formula>AND(MONTH(D9)=MONTH(EDATE(TODAY(),0+1)),YEAR(D9)=YEAR(EDATE(TODAY(),0+1)))</formula>
    </cfRule>
  </conditionalFormatting>
  <conditionalFormatting sqref="D9:D10">
    <cfRule type="timePeriod" dxfId="778" priority="315" timePeriod="thisMonth">
      <formula>AND(MONTH(D9)=MONTH(TODAY()),YEAR(D9)=YEAR(TODAY()))</formula>
    </cfRule>
  </conditionalFormatting>
  <conditionalFormatting sqref="D9:D10">
    <cfRule type="timePeriod" dxfId="777" priority="314" timePeriod="nextMonth">
      <formula>AND(MONTH(D9)=MONTH(EDATE(TODAY(),0+1)),YEAR(D9)=YEAR(EDATE(TODAY(),0+1)))</formula>
    </cfRule>
  </conditionalFormatting>
  <conditionalFormatting sqref="D9:D10">
    <cfRule type="timePeriod" dxfId="776" priority="313" timePeriod="thisMonth">
      <formula>AND(MONTH(D9)=MONTH(TODAY()),YEAR(D9)=YEAR(TODAY()))</formula>
    </cfRule>
  </conditionalFormatting>
  <conditionalFormatting sqref="D9:D10">
    <cfRule type="timePeriod" dxfId="775" priority="312" timePeriod="nextMonth">
      <formula>AND(MONTH(D9)=MONTH(EDATE(TODAY(),0+1)),YEAR(D9)=YEAR(EDATE(TODAY(),0+1)))</formula>
    </cfRule>
  </conditionalFormatting>
  <conditionalFormatting sqref="D9:D10">
    <cfRule type="timePeriod" dxfId="774" priority="311" timePeriod="thisMonth">
      <formula>AND(MONTH(D9)=MONTH(TODAY()),YEAR(D9)=YEAR(TODAY()))</formula>
    </cfRule>
  </conditionalFormatting>
  <conditionalFormatting sqref="D9:D10">
    <cfRule type="timePeriod" dxfId="773" priority="310" timePeriod="nextMonth">
      <formula>AND(MONTH(D9)=MONTH(EDATE(TODAY(),0+1)),YEAR(D9)=YEAR(EDATE(TODAY(),0+1)))</formula>
    </cfRule>
  </conditionalFormatting>
  <conditionalFormatting sqref="D9:D10">
    <cfRule type="timePeriod" dxfId="772" priority="309" timePeriod="thisMonth">
      <formula>AND(MONTH(D9)=MONTH(TODAY()),YEAR(D9)=YEAR(TODAY()))</formula>
    </cfRule>
  </conditionalFormatting>
  <conditionalFormatting sqref="D9:D10">
    <cfRule type="timePeriod" dxfId="771" priority="308" timePeriod="nextMonth">
      <formula>AND(MONTH(D9)=MONTH(EDATE(TODAY(),0+1)),YEAR(D9)=YEAR(EDATE(TODAY(),0+1)))</formula>
    </cfRule>
  </conditionalFormatting>
  <conditionalFormatting sqref="D9:D10">
    <cfRule type="timePeriod" dxfId="770" priority="307" timePeriod="thisMonth">
      <formula>AND(MONTH(D9)=MONTH(TODAY()),YEAR(D9)=YEAR(TODAY()))</formula>
    </cfRule>
  </conditionalFormatting>
  <conditionalFormatting sqref="D9:D10">
    <cfRule type="timePeriod" dxfId="769" priority="306" timePeriod="nextMonth">
      <formula>AND(MONTH(D9)=MONTH(EDATE(TODAY(),0+1)),YEAR(D9)=YEAR(EDATE(TODAY(),0+1)))</formula>
    </cfRule>
  </conditionalFormatting>
  <conditionalFormatting sqref="D9:D10">
    <cfRule type="timePeriod" dxfId="768" priority="305" timePeriod="thisMonth">
      <formula>AND(MONTH(D9)=MONTH(TODAY()),YEAR(D9)=YEAR(TODAY()))</formula>
    </cfRule>
  </conditionalFormatting>
  <conditionalFormatting sqref="D9:D10">
    <cfRule type="timePeriod" dxfId="767" priority="304" timePeriod="nextMonth">
      <formula>AND(MONTH(D9)=MONTH(EDATE(TODAY(),0+1)),YEAR(D9)=YEAR(EDATE(TODAY(),0+1)))</formula>
    </cfRule>
  </conditionalFormatting>
  <conditionalFormatting sqref="D9:D10">
    <cfRule type="timePeriod" dxfId="766" priority="303" timePeriod="thisMonth">
      <formula>AND(MONTH(D9)=MONTH(TODAY()),YEAR(D9)=YEAR(TODAY()))</formula>
    </cfRule>
  </conditionalFormatting>
  <conditionalFormatting sqref="D9:D10">
    <cfRule type="timePeriod" dxfId="765" priority="302" timePeriod="nextMonth">
      <formula>AND(MONTH(D9)=MONTH(EDATE(TODAY(),0+1)),YEAR(D9)=YEAR(EDATE(TODAY(),0+1)))</formula>
    </cfRule>
  </conditionalFormatting>
  <conditionalFormatting sqref="D9:D10">
    <cfRule type="timePeriod" dxfId="764" priority="301" timePeriod="thisMonth">
      <formula>AND(MONTH(D9)=MONTH(TODAY()),YEAR(D9)=YEAR(TODAY()))</formula>
    </cfRule>
  </conditionalFormatting>
  <conditionalFormatting sqref="D9:D10">
    <cfRule type="timePeriod" dxfId="763" priority="300" timePeriod="nextMonth">
      <formula>AND(MONTH(D9)=MONTH(EDATE(TODAY(),0+1)),YEAR(D9)=YEAR(EDATE(TODAY(),0+1)))</formula>
    </cfRule>
  </conditionalFormatting>
  <conditionalFormatting sqref="D9:D10">
    <cfRule type="timePeriod" dxfId="762" priority="299" timePeriod="thisMonth">
      <formula>AND(MONTH(D9)=MONTH(TODAY()),YEAR(D9)=YEAR(TODAY()))</formula>
    </cfRule>
  </conditionalFormatting>
  <conditionalFormatting sqref="D9:D10">
    <cfRule type="timePeriod" dxfId="761" priority="298" timePeriod="nextMonth">
      <formula>AND(MONTH(D9)=MONTH(EDATE(TODAY(),0+1)),YEAR(D9)=YEAR(EDATE(TODAY(),0+1)))</formula>
    </cfRule>
  </conditionalFormatting>
  <conditionalFormatting sqref="D9:D10">
    <cfRule type="timePeriod" dxfId="760" priority="297" timePeriod="thisMonth">
      <formula>AND(MONTH(D9)=MONTH(TODAY()),YEAR(D9)=YEAR(TODAY()))</formula>
    </cfRule>
  </conditionalFormatting>
  <conditionalFormatting sqref="D9:D10">
    <cfRule type="timePeriod" dxfId="759" priority="296" timePeriod="nextMonth">
      <formula>AND(MONTH(D9)=MONTH(EDATE(TODAY(),0+1)),YEAR(D9)=YEAR(EDATE(TODAY(),0+1)))</formula>
    </cfRule>
  </conditionalFormatting>
  <conditionalFormatting sqref="D9:D10">
    <cfRule type="timePeriod" dxfId="758" priority="295" timePeriod="thisMonth">
      <formula>AND(MONTH(D9)=MONTH(TODAY()),YEAR(D9)=YEAR(TODAY()))</formula>
    </cfRule>
  </conditionalFormatting>
  <conditionalFormatting sqref="D9:D10">
    <cfRule type="timePeriod" dxfId="757" priority="294" timePeriod="nextMonth">
      <formula>AND(MONTH(D9)=MONTH(EDATE(TODAY(),0+1)),YEAR(D9)=YEAR(EDATE(TODAY(),0+1)))</formula>
    </cfRule>
  </conditionalFormatting>
  <conditionalFormatting sqref="D9:D10">
    <cfRule type="timePeriod" dxfId="756" priority="293" timePeriod="thisMonth">
      <formula>AND(MONTH(D9)=MONTH(TODAY()),YEAR(D9)=YEAR(TODAY()))</formula>
    </cfRule>
  </conditionalFormatting>
  <conditionalFormatting sqref="D9:D10">
    <cfRule type="timePeriod" dxfId="755" priority="292" timePeriod="nextMonth">
      <formula>AND(MONTH(D9)=MONTH(EDATE(TODAY(),0+1)),YEAR(D9)=YEAR(EDATE(TODAY(),0+1)))</formula>
    </cfRule>
  </conditionalFormatting>
  <conditionalFormatting sqref="D9:D10">
    <cfRule type="timePeriod" dxfId="754" priority="291" timePeriod="thisMonth">
      <formula>AND(MONTH(D9)=MONTH(TODAY()),YEAR(D9)=YEAR(TODAY()))</formula>
    </cfRule>
  </conditionalFormatting>
  <conditionalFormatting sqref="D9:D10">
    <cfRule type="timePeriod" dxfId="753" priority="290" timePeriod="nextMonth">
      <formula>AND(MONTH(D9)=MONTH(EDATE(TODAY(),0+1)),YEAR(D9)=YEAR(EDATE(TODAY(),0+1)))</formula>
    </cfRule>
  </conditionalFormatting>
  <conditionalFormatting sqref="D9:D10">
    <cfRule type="timePeriod" dxfId="752" priority="289" timePeriod="thisMonth">
      <formula>AND(MONTH(D9)=MONTH(TODAY()),YEAR(D9)=YEAR(TODAY()))</formula>
    </cfRule>
  </conditionalFormatting>
  <conditionalFormatting sqref="D9:D10">
    <cfRule type="timePeriod" dxfId="751" priority="288" timePeriod="nextMonth">
      <formula>AND(MONTH(D9)=MONTH(EDATE(TODAY(),0+1)),YEAR(D9)=YEAR(EDATE(TODAY(),0+1)))</formula>
    </cfRule>
  </conditionalFormatting>
  <conditionalFormatting sqref="D9:D10">
    <cfRule type="timePeriod" dxfId="750" priority="287" timePeriod="thisMonth">
      <formula>AND(MONTH(D9)=MONTH(TODAY()),YEAR(D9)=YEAR(TODAY()))</formula>
    </cfRule>
  </conditionalFormatting>
  <conditionalFormatting sqref="D9:D10">
    <cfRule type="timePeriod" dxfId="749" priority="286" timePeriod="nextMonth">
      <formula>AND(MONTH(D9)=MONTH(EDATE(TODAY(),0+1)),YEAR(D9)=YEAR(EDATE(TODAY(),0+1)))</formula>
    </cfRule>
  </conditionalFormatting>
  <conditionalFormatting sqref="D9:D10">
    <cfRule type="timePeriod" dxfId="748" priority="285" timePeriod="thisMonth">
      <formula>AND(MONTH(D9)=MONTH(TODAY()),YEAR(D9)=YEAR(TODAY()))</formula>
    </cfRule>
  </conditionalFormatting>
  <conditionalFormatting sqref="D9:D10">
    <cfRule type="timePeriod" dxfId="747" priority="284" timePeriod="nextMonth">
      <formula>AND(MONTH(D9)=MONTH(EDATE(TODAY(),0+1)),YEAR(D9)=YEAR(EDATE(TODAY(),0+1)))</formula>
    </cfRule>
  </conditionalFormatting>
  <conditionalFormatting sqref="D9:D10">
    <cfRule type="timePeriod" dxfId="746" priority="283" timePeriod="thisMonth">
      <formula>AND(MONTH(D9)=MONTH(TODAY()),YEAR(D9)=YEAR(TODAY()))</formula>
    </cfRule>
  </conditionalFormatting>
  <conditionalFormatting sqref="D9:D10">
    <cfRule type="timePeriod" dxfId="745" priority="282" timePeriod="nextMonth">
      <formula>AND(MONTH(D9)=MONTH(EDATE(TODAY(),0+1)),YEAR(D9)=YEAR(EDATE(TODAY(),0+1)))</formula>
    </cfRule>
  </conditionalFormatting>
  <conditionalFormatting sqref="D9:D10">
    <cfRule type="timePeriod" dxfId="744" priority="281" timePeriod="thisMonth">
      <formula>AND(MONTH(D9)=MONTH(TODAY()),YEAR(D9)=YEAR(TODAY()))</formula>
    </cfRule>
  </conditionalFormatting>
  <conditionalFormatting sqref="D9:D10">
    <cfRule type="timePeriod" dxfId="743" priority="280" timePeriod="nextMonth">
      <formula>AND(MONTH(D9)=MONTH(EDATE(TODAY(),0+1)),YEAR(D9)=YEAR(EDATE(TODAY(),0+1)))</formula>
    </cfRule>
  </conditionalFormatting>
  <conditionalFormatting sqref="D9:D10">
    <cfRule type="timePeriod" dxfId="742" priority="279" timePeriod="thisMonth">
      <formula>AND(MONTH(D9)=MONTH(TODAY()),YEAR(D9)=YEAR(TODAY()))</formula>
    </cfRule>
  </conditionalFormatting>
  <conditionalFormatting sqref="D9:D10">
    <cfRule type="timePeriod" dxfId="741" priority="278" timePeriod="nextMonth">
      <formula>AND(MONTH(D9)=MONTH(EDATE(TODAY(),0+1)),YEAR(D9)=YEAR(EDATE(TODAY(),0+1)))</formula>
    </cfRule>
  </conditionalFormatting>
  <conditionalFormatting sqref="D9:D10">
    <cfRule type="timePeriod" dxfId="740" priority="277" timePeriod="thisMonth">
      <formula>AND(MONTH(D9)=MONTH(TODAY()),YEAR(D9)=YEAR(TODAY()))</formula>
    </cfRule>
  </conditionalFormatting>
  <conditionalFormatting sqref="D9:D10">
    <cfRule type="timePeriod" dxfId="739" priority="276" timePeriod="nextMonth">
      <formula>AND(MONTH(D9)=MONTH(EDATE(TODAY(),0+1)),YEAR(D9)=YEAR(EDATE(TODAY(),0+1)))</formula>
    </cfRule>
  </conditionalFormatting>
  <conditionalFormatting sqref="D9:D10">
    <cfRule type="timePeriod" dxfId="738" priority="275" timePeriod="thisMonth">
      <formula>AND(MONTH(D9)=MONTH(TODAY()),YEAR(D9)=YEAR(TODAY()))</formula>
    </cfRule>
  </conditionalFormatting>
  <conditionalFormatting sqref="D9:D10">
    <cfRule type="timePeriod" dxfId="737" priority="274" timePeriod="nextMonth">
      <formula>AND(MONTH(D9)=MONTH(EDATE(TODAY(),0+1)),YEAR(D9)=YEAR(EDATE(TODAY(),0+1)))</formula>
    </cfRule>
  </conditionalFormatting>
  <conditionalFormatting sqref="D9:D10">
    <cfRule type="timePeriod" dxfId="736" priority="273" timePeriod="thisMonth">
      <formula>AND(MONTH(D9)=MONTH(TODAY()),YEAR(D9)=YEAR(TODAY()))</formula>
    </cfRule>
  </conditionalFormatting>
  <conditionalFormatting sqref="D9:D10">
    <cfRule type="timePeriod" dxfId="735" priority="272" timePeriod="nextMonth">
      <formula>AND(MONTH(D9)=MONTH(EDATE(TODAY(),0+1)),YEAR(D9)=YEAR(EDATE(TODAY(),0+1)))</formula>
    </cfRule>
  </conditionalFormatting>
  <conditionalFormatting sqref="D9:D10">
    <cfRule type="timePeriod" dxfId="734" priority="271" timePeriod="thisMonth">
      <formula>AND(MONTH(D9)=MONTH(TODAY()),YEAR(D9)=YEAR(TODAY()))</formula>
    </cfRule>
  </conditionalFormatting>
  <conditionalFormatting sqref="D9:D10">
    <cfRule type="timePeriod" dxfId="733" priority="270" timePeriod="nextMonth">
      <formula>AND(MONTH(D9)=MONTH(EDATE(TODAY(),0+1)),YEAR(D9)=YEAR(EDATE(TODAY(),0+1)))</formula>
    </cfRule>
  </conditionalFormatting>
  <conditionalFormatting sqref="D9:D10">
    <cfRule type="timePeriod" dxfId="732" priority="269" timePeriod="thisMonth">
      <formula>AND(MONTH(D9)=MONTH(TODAY()),YEAR(D9)=YEAR(TODAY()))</formula>
    </cfRule>
  </conditionalFormatting>
  <conditionalFormatting sqref="D9:D10">
    <cfRule type="timePeriod" dxfId="731" priority="268" timePeriod="nextMonth">
      <formula>AND(MONTH(D9)=MONTH(EDATE(TODAY(),0+1)),YEAR(D9)=YEAR(EDATE(TODAY(),0+1)))</formula>
    </cfRule>
  </conditionalFormatting>
  <conditionalFormatting sqref="D9:D10">
    <cfRule type="timePeriod" dxfId="730" priority="267" timePeriod="thisMonth">
      <formula>AND(MONTH(D9)=MONTH(TODAY()),YEAR(D9)=YEAR(TODAY()))</formula>
    </cfRule>
  </conditionalFormatting>
  <conditionalFormatting sqref="D9:D10">
    <cfRule type="timePeriod" dxfId="729" priority="266" timePeriod="nextMonth">
      <formula>AND(MONTH(D9)=MONTH(EDATE(TODAY(),0+1)),YEAR(D9)=YEAR(EDATE(TODAY(),0+1)))</formula>
    </cfRule>
  </conditionalFormatting>
  <conditionalFormatting sqref="D9:D10">
    <cfRule type="timePeriod" dxfId="728" priority="265" timePeriod="thisMonth">
      <formula>AND(MONTH(D9)=MONTH(TODAY()),YEAR(D9)=YEAR(TODAY()))</formula>
    </cfRule>
  </conditionalFormatting>
  <conditionalFormatting sqref="D9:D10">
    <cfRule type="timePeriod" dxfId="727" priority="264" timePeriod="nextMonth">
      <formula>AND(MONTH(D9)=MONTH(EDATE(TODAY(),0+1)),YEAR(D9)=YEAR(EDATE(TODAY(),0+1)))</formula>
    </cfRule>
  </conditionalFormatting>
  <conditionalFormatting sqref="D9:D10">
    <cfRule type="timePeriod" dxfId="726" priority="263" timePeriod="thisMonth">
      <formula>AND(MONTH(D9)=MONTH(TODAY()),YEAR(D9)=YEAR(TODAY()))</formula>
    </cfRule>
  </conditionalFormatting>
  <conditionalFormatting sqref="D9:D10">
    <cfRule type="timePeriod" dxfId="725" priority="262" timePeriod="nextMonth">
      <formula>AND(MONTH(D9)=MONTH(EDATE(TODAY(),0+1)),YEAR(D9)=YEAR(EDATE(TODAY(),0+1)))</formula>
    </cfRule>
  </conditionalFormatting>
  <conditionalFormatting sqref="D9:D10">
    <cfRule type="timePeriod" dxfId="724" priority="261" timePeriod="thisMonth">
      <formula>AND(MONTH(D9)=MONTH(TODAY()),YEAR(D9)=YEAR(TODAY()))</formula>
    </cfRule>
  </conditionalFormatting>
  <conditionalFormatting sqref="D9:D10">
    <cfRule type="timePeriod" dxfId="723" priority="260" timePeriod="nextMonth">
      <formula>AND(MONTH(D9)=MONTH(EDATE(TODAY(),0+1)),YEAR(D9)=YEAR(EDATE(TODAY(),0+1)))</formula>
    </cfRule>
  </conditionalFormatting>
  <conditionalFormatting sqref="D9:D10">
    <cfRule type="timePeriod" dxfId="722" priority="259" timePeriod="thisMonth">
      <formula>AND(MONTH(D9)=MONTH(TODAY()),YEAR(D9)=YEAR(TODAY()))</formula>
    </cfRule>
  </conditionalFormatting>
  <conditionalFormatting sqref="D9:D10">
    <cfRule type="timePeriod" dxfId="721" priority="258" timePeriod="nextMonth">
      <formula>AND(MONTH(D9)=MONTH(EDATE(TODAY(),0+1)),YEAR(D9)=YEAR(EDATE(TODAY(),0+1)))</formula>
    </cfRule>
  </conditionalFormatting>
  <conditionalFormatting sqref="D9:D10">
    <cfRule type="timePeriod" dxfId="720" priority="257" timePeriod="thisMonth">
      <formula>AND(MONTH(D9)=MONTH(TODAY()),YEAR(D9)=YEAR(TODAY()))</formula>
    </cfRule>
  </conditionalFormatting>
  <conditionalFormatting sqref="D9:D10">
    <cfRule type="timePeriod" dxfId="719" priority="256" timePeriod="nextMonth">
      <formula>AND(MONTH(D9)=MONTH(EDATE(TODAY(),0+1)),YEAR(D9)=YEAR(EDATE(TODAY(),0+1)))</formula>
    </cfRule>
  </conditionalFormatting>
  <conditionalFormatting sqref="D9:D10">
    <cfRule type="timePeriod" dxfId="718" priority="255" timePeriod="thisMonth">
      <formula>AND(MONTH(D9)=MONTH(TODAY()),YEAR(D9)=YEAR(TODAY()))</formula>
    </cfRule>
  </conditionalFormatting>
  <conditionalFormatting sqref="D9:D10">
    <cfRule type="timePeriod" dxfId="717" priority="254" timePeriod="nextMonth">
      <formula>AND(MONTH(D9)=MONTH(EDATE(TODAY(),0+1)),YEAR(D9)=YEAR(EDATE(TODAY(),0+1)))</formula>
    </cfRule>
  </conditionalFormatting>
  <conditionalFormatting sqref="D9:D10">
    <cfRule type="timePeriod" dxfId="716" priority="253" timePeriod="thisMonth">
      <formula>AND(MONTH(D9)=MONTH(TODAY()),YEAR(D9)=YEAR(TODAY()))</formula>
    </cfRule>
  </conditionalFormatting>
  <conditionalFormatting sqref="D9:D10">
    <cfRule type="timePeriod" dxfId="715" priority="252" timePeriod="nextMonth">
      <formula>AND(MONTH(D9)=MONTH(EDATE(TODAY(),0+1)),YEAR(D9)=YEAR(EDATE(TODAY(),0+1)))</formula>
    </cfRule>
  </conditionalFormatting>
  <conditionalFormatting sqref="D9:D10">
    <cfRule type="timePeriod" dxfId="714" priority="251" timePeriod="thisMonth">
      <formula>AND(MONTH(D9)=MONTH(TODAY()),YEAR(D9)=YEAR(TODAY()))</formula>
    </cfRule>
  </conditionalFormatting>
  <conditionalFormatting sqref="D9:D10">
    <cfRule type="timePeriod" dxfId="713" priority="250" timePeriod="nextMonth">
      <formula>AND(MONTH(D9)=MONTH(EDATE(TODAY(),0+1)),YEAR(D9)=YEAR(EDATE(TODAY(),0+1)))</formula>
    </cfRule>
  </conditionalFormatting>
  <conditionalFormatting sqref="D9:D10">
    <cfRule type="timePeriod" dxfId="712" priority="249" timePeriod="thisMonth">
      <formula>AND(MONTH(D9)=MONTH(TODAY()),YEAR(D9)=YEAR(TODAY()))</formula>
    </cfRule>
  </conditionalFormatting>
  <conditionalFormatting sqref="D9:D10">
    <cfRule type="timePeriod" dxfId="711" priority="248" timePeriod="nextMonth">
      <formula>AND(MONTH(D9)=MONTH(EDATE(TODAY(),0+1)),YEAR(D9)=YEAR(EDATE(TODAY(),0+1)))</formula>
    </cfRule>
  </conditionalFormatting>
  <conditionalFormatting sqref="D9:D10">
    <cfRule type="timePeriod" dxfId="710" priority="247" timePeriod="thisMonth">
      <formula>AND(MONTH(D9)=MONTH(TODAY()),YEAR(D9)=YEAR(TODAY()))</formula>
    </cfRule>
  </conditionalFormatting>
  <conditionalFormatting sqref="D9:D10">
    <cfRule type="timePeriod" dxfId="709" priority="246" timePeriod="nextMonth">
      <formula>AND(MONTH(D9)=MONTH(EDATE(TODAY(),0+1)),YEAR(D9)=YEAR(EDATE(TODAY(),0+1)))</formula>
    </cfRule>
  </conditionalFormatting>
  <conditionalFormatting sqref="D9:D10">
    <cfRule type="timePeriod" dxfId="708" priority="245" timePeriod="thisMonth">
      <formula>AND(MONTH(D9)=MONTH(TODAY()),YEAR(D9)=YEAR(TODAY()))</formula>
    </cfRule>
  </conditionalFormatting>
  <conditionalFormatting sqref="D9:D10">
    <cfRule type="timePeriod" dxfId="707" priority="244" timePeriod="nextMonth">
      <formula>AND(MONTH(D9)=MONTH(EDATE(TODAY(),0+1)),YEAR(D9)=YEAR(EDATE(TODAY(),0+1)))</formula>
    </cfRule>
  </conditionalFormatting>
  <conditionalFormatting sqref="D9:D10">
    <cfRule type="timePeriod" dxfId="706" priority="243" timePeriod="thisMonth">
      <formula>AND(MONTH(D9)=MONTH(TODAY()),YEAR(D9)=YEAR(TODAY()))</formula>
    </cfRule>
  </conditionalFormatting>
  <conditionalFormatting sqref="D9:D10">
    <cfRule type="timePeriod" dxfId="705" priority="242" timePeriod="nextMonth">
      <formula>AND(MONTH(D9)=MONTH(EDATE(TODAY(),0+1)),YEAR(D9)=YEAR(EDATE(TODAY(),0+1)))</formula>
    </cfRule>
  </conditionalFormatting>
  <conditionalFormatting sqref="D9:D10">
    <cfRule type="timePeriod" dxfId="704" priority="241" timePeriod="thisMonth">
      <formula>AND(MONTH(D9)=MONTH(TODAY()),YEAR(D9)=YEAR(TODAY()))</formula>
    </cfRule>
  </conditionalFormatting>
  <conditionalFormatting sqref="D9:D10">
    <cfRule type="timePeriod" dxfId="703" priority="240" timePeriod="nextMonth">
      <formula>AND(MONTH(D9)=MONTH(EDATE(TODAY(),0+1)),YEAR(D9)=YEAR(EDATE(TODAY(),0+1)))</formula>
    </cfRule>
  </conditionalFormatting>
  <conditionalFormatting sqref="D9:D10">
    <cfRule type="timePeriod" dxfId="702" priority="239" timePeriod="thisMonth">
      <formula>AND(MONTH(D9)=MONTH(TODAY()),YEAR(D9)=YEAR(TODAY()))</formula>
    </cfRule>
  </conditionalFormatting>
  <conditionalFormatting sqref="D9:D10">
    <cfRule type="timePeriod" dxfId="701" priority="238" timePeriod="nextMonth">
      <formula>AND(MONTH(D9)=MONTH(EDATE(TODAY(),0+1)),YEAR(D9)=YEAR(EDATE(TODAY(),0+1)))</formula>
    </cfRule>
  </conditionalFormatting>
  <conditionalFormatting sqref="D9:D10">
    <cfRule type="timePeriod" dxfId="700" priority="237" timePeriod="thisMonth">
      <formula>AND(MONTH(D9)=MONTH(TODAY()),YEAR(D9)=YEAR(TODAY()))</formula>
    </cfRule>
  </conditionalFormatting>
  <conditionalFormatting sqref="D9:D10">
    <cfRule type="timePeriod" dxfId="699" priority="236" timePeriod="nextMonth">
      <formula>AND(MONTH(D9)=MONTH(EDATE(TODAY(),0+1)),YEAR(D9)=YEAR(EDATE(TODAY(),0+1)))</formula>
    </cfRule>
  </conditionalFormatting>
  <conditionalFormatting sqref="D9:D10">
    <cfRule type="timePeriod" dxfId="698" priority="235" timePeriod="thisMonth">
      <formula>AND(MONTH(D9)=MONTH(TODAY()),YEAR(D9)=YEAR(TODAY()))</formula>
    </cfRule>
  </conditionalFormatting>
  <conditionalFormatting sqref="D9:D10">
    <cfRule type="timePeriod" dxfId="697" priority="234" timePeriod="nextMonth">
      <formula>AND(MONTH(D9)=MONTH(EDATE(TODAY(),0+1)),YEAR(D9)=YEAR(EDATE(TODAY(),0+1)))</formula>
    </cfRule>
  </conditionalFormatting>
  <conditionalFormatting sqref="D9:D10">
    <cfRule type="timePeriod" dxfId="696" priority="233" timePeriod="thisMonth">
      <formula>AND(MONTH(D9)=MONTH(TODAY()),YEAR(D9)=YEAR(TODAY()))</formula>
    </cfRule>
  </conditionalFormatting>
  <conditionalFormatting sqref="D9:D10">
    <cfRule type="timePeriod" dxfId="695" priority="232" timePeriod="nextMonth">
      <formula>AND(MONTH(D9)=MONTH(EDATE(TODAY(),0+1)),YEAR(D9)=YEAR(EDATE(TODAY(),0+1)))</formula>
    </cfRule>
  </conditionalFormatting>
  <conditionalFormatting sqref="D9:D10">
    <cfRule type="timePeriod" dxfId="694" priority="231" timePeriod="thisMonth">
      <formula>AND(MONTH(D9)=MONTH(TODAY()),YEAR(D9)=YEAR(TODAY()))</formula>
    </cfRule>
  </conditionalFormatting>
  <conditionalFormatting sqref="D9:D10">
    <cfRule type="timePeriod" dxfId="693" priority="230" timePeriod="nextMonth">
      <formula>AND(MONTH(D9)=MONTH(EDATE(TODAY(),0+1)),YEAR(D9)=YEAR(EDATE(TODAY(),0+1)))</formula>
    </cfRule>
  </conditionalFormatting>
  <conditionalFormatting sqref="D9:D10">
    <cfRule type="timePeriod" dxfId="692" priority="229" timePeriod="thisMonth">
      <formula>AND(MONTH(D9)=MONTH(TODAY()),YEAR(D9)=YEAR(TODAY()))</formula>
    </cfRule>
  </conditionalFormatting>
  <conditionalFormatting sqref="D9:D10">
    <cfRule type="timePeriod" dxfId="691" priority="228" timePeriod="nextMonth">
      <formula>AND(MONTH(D9)=MONTH(EDATE(TODAY(),0+1)),YEAR(D9)=YEAR(EDATE(TODAY(),0+1)))</formula>
    </cfRule>
  </conditionalFormatting>
  <conditionalFormatting sqref="D9:D10">
    <cfRule type="timePeriod" dxfId="690" priority="227" timePeriod="thisMonth">
      <formula>AND(MONTH(D9)=MONTH(TODAY()),YEAR(D9)=YEAR(TODAY()))</formula>
    </cfRule>
  </conditionalFormatting>
  <conditionalFormatting sqref="D9:D10">
    <cfRule type="timePeriod" dxfId="689" priority="226" timePeriod="nextMonth">
      <formula>AND(MONTH(D9)=MONTH(EDATE(TODAY(),0+1)),YEAR(D9)=YEAR(EDATE(TODAY(),0+1)))</formula>
    </cfRule>
  </conditionalFormatting>
  <conditionalFormatting sqref="H9:H10">
    <cfRule type="containsText" dxfId="688" priority="225" operator="containsText" text="personnel costs">
      <formula>NOT(ISERROR(SEARCH("personnel costs",H9)))</formula>
    </cfRule>
  </conditionalFormatting>
  <conditionalFormatting sqref="I8">
    <cfRule type="dataBar" priority="22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{C455ECD0-E7B2-5848-869C-C7A4D18AED30}</x14:id>
        </ext>
      </extLst>
    </cfRule>
  </conditionalFormatting>
  <conditionalFormatting sqref="D8">
    <cfRule type="timePeriod" dxfId="687" priority="223" timePeriod="thisMonth">
      <formula>AND(MONTH(D8)=MONTH(TODAY()),YEAR(D8)=YEAR(TODAY()))</formula>
    </cfRule>
  </conditionalFormatting>
  <conditionalFormatting sqref="D8">
    <cfRule type="timePeriod" dxfId="686" priority="222" timePeriod="nextMonth">
      <formula>AND(MONTH(D8)=MONTH(EDATE(TODAY(),0+1)),YEAR(D8)=YEAR(EDATE(TODAY(),0+1)))</formula>
    </cfRule>
  </conditionalFormatting>
  <conditionalFormatting sqref="D8">
    <cfRule type="timePeriod" dxfId="685" priority="221" timePeriod="lastMonth">
      <formula>AND(MONTH(D8)=MONTH(EDATE(TODAY(),0-1)),YEAR(D8)=YEAR(EDATE(TODAY(),0-1)))</formula>
    </cfRule>
  </conditionalFormatting>
  <conditionalFormatting sqref="I9:I10">
    <cfRule type="dataBar" priority="21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{1CCFD057-D733-3D4A-90F2-9B821E6FB2C7}</x14:id>
        </ext>
      </extLst>
    </cfRule>
  </conditionalFormatting>
  <conditionalFormatting sqref="I9:I10">
    <cfRule type="containsText" dxfId="684" priority="220" operator="containsText" text="personnel costs">
      <formula>NOT(ISERROR(SEARCH("personnel costs",I9)))</formula>
    </cfRule>
  </conditionalFormatting>
  <conditionalFormatting sqref="D3">
    <cfRule type="containsText" dxfId="683" priority="218" operator="containsText" text="personnel costs">
      <formula>NOT(ISERROR(SEARCH("personnel costs",D3)))</formula>
    </cfRule>
  </conditionalFormatting>
  <conditionalFormatting sqref="E9:E10">
    <cfRule type="timePeriod" dxfId="682" priority="217" timePeriod="thisMonth">
      <formula>AND(MONTH(E9)=MONTH(TODAY()),YEAR(E9)=YEAR(TODAY()))</formula>
    </cfRule>
  </conditionalFormatting>
  <conditionalFormatting sqref="E9:E10">
    <cfRule type="timePeriod" dxfId="681" priority="216" timePeriod="nextMonth">
      <formula>AND(MONTH(E9)=MONTH(EDATE(TODAY(),0+1)),YEAR(E9)=YEAR(EDATE(TODAY(),0+1)))</formula>
    </cfRule>
  </conditionalFormatting>
  <conditionalFormatting sqref="E9:E10">
    <cfRule type="timePeriod" dxfId="680" priority="215" timePeriod="lastMonth">
      <formula>AND(MONTH(E9)=MONTH(EDATE(TODAY(),0-1)),YEAR(E9)=YEAR(EDATE(TODAY(),0-1)))</formula>
    </cfRule>
  </conditionalFormatting>
  <conditionalFormatting sqref="E9:E10">
    <cfRule type="timePeriod" dxfId="679" priority="214" timePeriod="thisMonth">
      <formula>AND(MONTH(E9)=MONTH(TODAY()),YEAR(E9)=YEAR(TODAY()))</formula>
    </cfRule>
  </conditionalFormatting>
  <conditionalFormatting sqref="E9:E10">
    <cfRule type="timePeriod" dxfId="678" priority="213" timePeriod="nextMonth">
      <formula>AND(MONTH(E9)=MONTH(EDATE(TODAY(),0+1)),YEAR(E9)=YEAR(EDATE(TODAY(),0+1)))</formula>
    </cfRule>
  </conditionalFormatting>
  <conditionalFormatting sqref="E9:E10">
    <cfRule type="timePeriod" dxfId="677" priority="212" timePeriod="thisMonth">
      <formula>AND(MONTH(E9)=MONTH(TODAY()),YEAR(E9)=YEAR(TODAY()))</formula>
    </cfRule>
  </conditionalFormatting>
  <conditionalFormatting sqref="E9:E10">
    <cfRule type="timePeriod" dxfId="676" priority="211" timePeriod="nextMonth">
      <formula>AND(MONTH(E9)=MONTH(EDATE(TODAY(),0+1)),YEAR(E9)=YEAR(EDATE(TODAY(),0+1)))</formula>
    </cfRule>
  </conditionalFormatting>
  <conditionalFormatting sqref="E9:E10">
    <cfRule type="timePeriod" dxfId="675" priority="210" timePeriod="thisMonth">
      <formula>AND(MONTH(E9)=MONTH(TODAY()),YEAR(E9)=YEAR(TODAY()))</formula>
    </cfRule>
  </conditionalFormatting>
  <conditionalFormatting sqref="E9:E10">
    <cfRule type="timePeriod" dxfId="674" priority="209" timePeriod="nextMonth">
      <formula>AND(MONTH(E9)=MONTH(EDATE(TODAY(),0+1)),YEAR(E9)=YEAR(EDATE(TODAY(),0+1)))</formula>
    </cfRule>
  </conditionalFormatting>
  <conditionalFormatting sqref="E9:E10">
    <cfRule type="timePeriod" dxfId="673" priority="208" timePeriod="thisMonth">
      <formula>AND(MONTH(E9)=MONTH(TODAY()),YEAR(E9)=YEAR(TODAY()))</formula>
    </cfRule>
  </conditionalFormatting>
  <conditionalFormatting sqref="E9:E10">
    <cfRule type="timePeriod" dxfId="672" priority="207" timePeriod="nextMonth">
      <formula>AND(MONTH(E9)=MONTH(EDATE(TODAY(),0+1)),YEAR(E9)=YEAR(EDATE(TODAY(),0+1)))</formula>
    </cfRule>
  </conditionalFormatting>
  <conditionalFormatting sqref="E9:E10">
    <cfRule type="timePeriod" dxfId="671" priority="206" timePeriod="thisMonth">
      <formula>AND(MONTH(E9)=MONTH(TODAY()),YEAR(E9)=YEAR(TODAY()))</formula>
    </cfRule>
  </conditionalFormatting>
  <conditionalFormatting sqref="E9:E10">
    <cfRule type="timePeriod" dxfId="670" priority="205" timePeriod="nextMonth">
      <formula>AND(MONTH(E9)=MONTH(EDATE(TODAY(),0+1)),YEAR(E9)=YEAR(EDATE(TODAY(),0+1)))</formula>
    </cfRule>
  </conditionalFormatting>
  <conditionalFormatting sqref="E9:E10">
    <cfRule type="timePeriod" dxfId="669" priority="204" timePeriod="thisMonth">
      <formula>AND(MONTH(E9)=MONTH(TODAY()),YEAR(E9)=YEAR(TODAY()))</formula>
    </cfRule>
  </conditionalFormatting>
  <conditionalFormatting sqref="E9:E10">
    <cfRule type="timePeriod" dxfId="668" priority="203" timePeriod="nextMonth">
      <formula>AND(MONTH(E9)=MONTH(EDATE(TODAY(),0+1)),YEAR(E9)=YEAR(EDATE(TODAY(),0+1)))</formula>
    </cfRule>
  </conditionalFormatting>
  <conditionalFormatting sqref="E9:E10">
    <cfRule type="timePeriod" dxfId="667" priority="202" timePeriod="thisMonth">
      <formula>AND(MONTH(E9)=MONTH(TODAY()),YEAR(E9)=YEAR(TODAY()))</formula>
    </cfRule>
  </conditionalFormatting>
  <conditionalFormatting sqref="E9:E10">
    <cfRule type="timePeriod" dxfId="666" priority="201" timePeriod="nextMonth">
      <formula>AND(MONTH(E9)=MONTH(EDATE(TODAY(),0+1)),YEAR(E9)=YEAR(EDATE(TODAY(),0+1)))</formula>
    </cfRule>
  </conditionalFormatting>
  <conditionalFormatting sqref="E9:E10">
    <cfRule type="timePeriod" dxfId="665" priority="200" timePeriod="thisMonth">
      <formula>AND(MONTH(E9)=MONTH(TODAY()),YEAR(E9)=YEAR(TODAY()))</formula>
    </cfRule>
  </conditionalFormatting>
  <conditionalFormatting sqref="E9:E10">
    <cfRule type="timePeriod" dxfId="664" priority="199" timePeriod="nextMonth">
      <formula>AND(MONTH(E9)=MONTH(EDATE(TODAY(),0+1)),YEAR(E9)=YEAR(EDATE(TODAY(),0+1)))</formula>
    </cfRule>
  </conditionalFormatting>
  <conditionalFormatting sqref="E9:E10">
    <cfRule type="timePeriod" dxfId="663" priority="198" timePeriod="thisMonth">
      <formula>AND(MONTH(E9)=MONTH(TODAY()),YEAR(E9)=YEAR(TODAY()))</formula>
    </cfRule>
  </conditionalFormatting>
  <conditionalFormatting sqref="E9:E10">
    <cfRule type="timePeriod" dxfId="662" priority="197" timePeriod="nextMonth">
      <formula>AND(MONTH(E9)=MONTH(EDATE(TODAY(),0+1)),YEAR(E9)=YEAR(EDATE(TODAY(),0+1)))</formula>
    </cfRule>
  </conditionalFormatting>
  <conditionalFormatting sqref="E9:E10">
    <cfRule type="timePeriod" dxfId="661" priority="196" timePeriod="thisMonth">
      <formula>AND(MONTH(E9)=MONTH(TODAY()),YEAR(E9)=YEAR(TODAY()))</formula>
    </cfRule>
  </conditionalFormatting>
  <conditionalFormatting sqref="E9:E10">
    <cfRule type="timePeriod" dxfId="660" priority="195" timePeriod="nextMonth">
      <formula>AND(MONTH(E9)=MONTH(EDATE(TODAY(),0+1)),YEAR(E9)=YEAR(EDATE(TODAY(),0+1)))</formula>
    </cfRule>
  </conditionalFormatting>
  <conditionalFormatting sqref="E9:E10">
    <cfRule type="timePeriod" dxfId="659" priority="194" timePeriod="thisMonth">
      <formula>AND(MONTH(E9)=MONTH(TODAY()),YEAR(E9)=YEAR(TODAY()))</formula>
    </cfRule>
  </conditionalFormatting>
  <conditionalFormatting sqref="E9:E10">
    <cfRule type="timePeriod" dxfId="658" priority="193" timePeriod="nextMonth">
      <formula>AND(MONTH(E9)=MONTH(EDATE(TODAY(),0+1)),YEAR(E9)=YEAR(EDATE(TODAY(),0+1)))</formula>
    </cfRule>
  </conditionalFormatting>
  <conditionalFormatting sqref="E9:E10">
    <cfRule type="timePeriod" dxfId="657" priority="192" timePeriod="thisMonth">
      <formula>AND(MONTH(E9)=MONTH(TODAY()),YEAR(E9)=YEAR(TODAY()))</formula>
    </cfRule>
  </conditionalFormatting>
  <conditionalFormatting sqref="E9:E10">
    <cfRule type="timePeriod" dxfId="656" priority="191" timePeriod="nextMonth">
      <formula>AND(MONTH(E9)=MONTH(EDATE(TODAY(),0+1)),YEAR(E9)=YEAR(EDATE(TODAY(),0+1)))</formula>
    </cfRule>
  </conditionalFormatting>
  <conditionalFormatting sqref="E9:E10">
    <cfRule type="timePeriod" dxfId="655" priority="190" timePeriod="thisMonth">
      <formula>AND(MONTH(E9)=MONTH(TODAY()),YEAR(E9)=YEAR(TODAY()))</formula>
    </cfRule>
  </conditionalFormatting>
  <conditionalFormatting sqref="E9:E10">
    <cfRule type="timePeriod" dxfId="654" priority="189" timePeriod="nextMonth">
      <formula>AND(MONTH(E9)=MONTH(EDATE(TODAY(),0+1)),YEAR(E9)=YEAR(EDATE(TODAY(),0+1)))</formula>
    </cfRule>
  </conditionalFormatting>
  <conditionalFormatting sqref="E9:E10">
    <cfRule type="timePeriod" dxfId="653" priority="188" timePeriod="thisMonth">
      <formula>AND(MONTH(E9)=MONTH(TODAY()),YEAR(E9)=YEAR(TODAY()))</formula>
    </cfRule>
  </conditionalFormatting>
  <conditionalFormatting sqref="E9:E10">
    <cfRule type="timePeriod" dxfId="652" priority="187" timePeriod="nextMonth">
      <formula>AND(MONTH(E9)=MONTH(EDATE(TODAY(),0+1)),YEAR(E9)=YEAR(EDATE(TODAY(),0+1)))</formula>
    </cfRule>
  </conditionalFormatting>
  <conditionalFormatting sqref="E9:E10">
    <cfRule type="timePeriod" dxfId="651" priority="186" timePeriod="thisMonth">
      <formula>AND(MONTH(E9)=MONTH(TODAY()),YEAR(E9)=YEAR(TODAY()))</formula>
    </cfRule>
  </conditionalFormatting>
  <conditionalFormatting sqref="E9:E10">
    <cfRule type="timePeriod" dxfId="650" priority="185" timePeriod="nextMonth">
      <formula>AND(MONTH(E9)=MONTH(EDATE(TODAY(),0+1)),YEAR(E9)=YEAR(EDATE(TODAY(),0+1)))</formula>
    </cfRule>
  </conditionalFormatting>
  <conditionalFormatting sqref="E9:E10">
    <cfRule type="timePeriod" dxfId="649" priority="184" timePeriod="thisMonth">
      <formula>AND(MONTH(E9)=MONTH(TODAY()),YEAR(E9)=YEAR(TODAY()))</formula>
    </cfRule>
  </conditionalFormatting>
  <conditionalFormatting sqref="E9:E10">
    <cfRule type="timePeriod" dxfId="648" priority="183" timePeriod="nextMonth">
      <formula>AND(MONTH(E9)=MONTH(EDATE(TODAY(),0+1)),YEAR(E9)=YEAR(EDATE(TODAY(),0+1)))</formula>
    </cfRule>
  </conditionalFormatting>
  <conditionalFormatting sqref="E9:E10">
    <cfRule type="timePeriod" dxfId="647" priority="182" timePeriod="thisMonth">
      <formula>AND(MONTH(E9)=MONTH(TODAY()),YEAR(E9)=YEAR(TODAY()))</formula>
    </cfRule>
  </conditionalFormatting>
  <conditionalFormatting sqref="E9:E10">
    <cfRule type="timePeriod" dxfId="646" priority="181" timePeriod="nextMonth">
      <formula>AND(MONTH(E9)=MONTH(EDATE(TODAY(),0+1)),YEAR(E9)=YEAR(EDATE(TODAY(),0+1)))</formula>
    </cfRule>
  </conditionalFormatting>
  <conditionalFormatting sqref="E9:E10">
    <cfRule type="timePeriod" dxfId="645" priority="180" timePeriod="thisMonth">
      <formula>AND(MONTH(E9)=MONTH(TODAY()),YEAR(E9)=YEAR(TODAY()))</formula>
    </cfRule>
  </conditionalFormatting>
  <conditionalFormatting sqref="E9:E10">
    <cfRule type="timePeriod" dxfId="644" priority="179" timePeriod="nextMonth">
      <formula>AND(MONTH(E9)=MONTH(EDATE(TODAY(),0+1)),YEAR(E9)=YEAR(EDATE(TODAY(),0+1)))</formula>
    </cfRule>
  </conditionalFormatting>
  <conditionalFormatting sqref="E9:E10">
    <cfRule type="timePeriod" dxfId="643" priority="178" timePeriod="thisMonth">
      <formula>AND(MONTH(E9)=MONTH(TODAY()),YEAR(E9)=YEAR(TODAY()))</formula>
    </cfRule>
  </conditionalFormatting>
  <conditionalFormatting sqref="E9:E10">
    <cfRule type="timePeriod" dxfId="642" priority="177" timePeriod="nextMonth">
      <formula>AND(MONTH(E9)=MONTH(EDATE(TODAY(),0+1)),YEAR(E9)=YEAR(EDATE(TODAY(),0+1)))</formula>
    </cfRule>
  </conditionalFormatting>
  <conditionalFormatting sqref="E9:E10">
    <cfRule type="timePeriod" dxfId="641" priority="176" timePeriod="thisMonth">
      <formula>AND(MONTH(E9)=MONTH(TODAY()),YEAR(E9)=YEAR(TODAY()))</formula>
    </cfRule>
  </conditionalFormatting>
  <conditionalFormatting sqref="E9:E10">
    <cfRule type="timePeriod" dxfId="640" priority="175" timePeriod="nextMonth">
      <formula>AND(MONTH(E9)=MONTH(EDATE(TODAY(),0+1)),YEAR(E9)=YEAR(EDATE(TODAY(),0+1)))</formula>
    </cfRule>
  </conditionalFormatting>
  <conditionalFormatting sqref="E9:E10">
    <cfRule type="timePeriod" dxfId="639" priority="174" timePeriod="thisMonth">
      <formula>AND(MONTH(E9)=MONTH(TODAY()),YEAR(E9)=YEAR(TODAY()))</formula>
    </cfRule>
  </conditionalFormatting>
  <conditionalFormatting sqref="E9:E10">
    <cfRule type="timePeriod" dxfId="638" priority="173" timePeriod="nextMonth">
      <formula>AND(MONTH(E9)=MONTH(EDATE(TODAY(),0+1)),YEAR(E9)=YEAR(EDATE(TODAY(),0+1)))</formula>
    </cfRule>
  </conditionalFormatting>
  <conditionalFormatting sqref="E9:E10">
    <cfRule type="timePeriod" dxfId="637" priority="172" timePeriod="thisMonth">
      <formula>AND(MONTH(E9)=MONTH(TODAY()),YEAR(E9)=YEAR(TODAY()))</formula>
    </cfRule>
  </conditionalFormatting>
  <conditionalFormatting sqref="E9:E10">
    <cfRule type="timePeriod" dxfId="636" priority="171" timePeriod="nextMonth">
      <formula>AND(MONTH(E9)=MONTH(EDATE(TODAY(),0+1)),YEAR(E9)=YEAR(EDATE(TODAY(),0+1)))</formula>
    </cfRule>
  </conditionalFormatting>
  <conditionalFormatting sqref="E9:E10">
    <cfRule type="timePeriod" dxfId="635" priority="170" timePeriod="thisMonth">
      <formula>AND(MONTH(E9)=MONTH(TODAY()),YEAR(E9)=YEAR(TODAY()))</formula>
    </cfRule>
  </conditionalFormatting>
  <conditionalFormatting sqref="E9:E10">
    <cfRule type="timePeriod" dxfId="634" priority="169" timePeriod="nextMonth">
      <formula>AND(MONTH(E9)=MONTH(EDATE(TODAY(),0+1)),YEAR(E9)=YEAR(EDATE(TODAY(),0+1)))</formula>
    </cfRule>
  </conditionalFormatting>
  <conditionalFormatting sqref="E9:E10">
    <cfRule type="timePeriod" dxfId="633" priority="168" timePeriod="thisMonth">
      <formula>AND(MONTH(E9)=MONTH(TODAY()),YEAR(E9)=YEAR(TODAY()))</formula>
    </cfRule>
  </conditionalFormatting>
  <conditionalFormatting sqref="E9:E10">
    <cfRule type="timePeriod" dxfId="632" priority="167" timePeriod="nextMonth">
      <formula>AND(MONTH(E9)=MONTH(EDATE(TODAY(),0+1)),YEAR(E9)=YEAR(EDATE(TODAY(),0+1)))</formula>
    </cfRule>
  </conditionalFormatting>
  <conditionalFormatting sqref="E9:E10">
    <cfRule type="timePeriod" dxfId="631" priority="166" timePeriod="thisMonth">
      <formula>AND(MONTH(E9)=MONTH(TODAY()),YEAR(E9)=YEAR(TODAY()))</formula>
    </cfRule>
  </conditionalFormatting>
  <conditionalFormatting sqref="E9:E10">
    <cfRule type="timePeriod" dxfId="630" priority="165" timePeriod="nextMonth">
      <formula>AND(MONTH(E9)=MONTH(EDATE(TODAY(),0+1)),YEAR(E9)=YEAR(EDATE(TODAY(),0+1)))</formula>
    </cfRule>
  </conditionalFormatting>
  <conditionalFormatting sqref="E9:E10">
    <cfRule type="timePeriod" dxfId="629" priority="164" timePeriod="thisMonth">
      <formula>AND(MONTH(E9)=MONTH(TODAY()),YEAR(E9)=YEAR(TODAY()))</formula>
    </cfRule>
  </conditionalFormatting>
  <conditionalFormatting sqref="E9:E10">
    <cfRule type="timePeriod" dxfId="628" priority="163" timePeriod="nextMonth">
      <formula>AND(MONTH(E9)=MONTH(EDATE(TODAY(),0+1)),YEAR(E9)=YEAR(EDATE(TODAY(),0+1)))</formula>
    </cfRule>
  </conditionalFormatting>
  <conditionalFormatting sqref="E9:E10">
    <cfRule type="timePeriod" dxfId="627" priority="162" timePeriod="thisMonth">
      <formula>AND(MONTH(E9)=MONTH(TODAY()),YEAR(E9)=YEAR(TODAY()))</formula>
    </cfRule>
  </conditionalFormatting>
  <conditionalFormatting sqref="E9:E10">
    <cfRule type="timePeriod" dxfId="626" priority="161" timePeriod="nextMonth">
      <formula>AND(MONTH(E9)=MONTH(EDATE(TODAY(),0+1)),YEAR(E9)=YEAR(EDATE(TODAY(),0+1)))</formula>
    </cfRule>
  </conditionalFormatting>
  <conditionalFormatting sqref="E9:E10">
    <cfRule type="timePeriod" dxfId="625" priority="160" timePeriod="thisMonth">
      <formula>AND(MONTH(E9)=MONTH(TODAY()),YEAR(E9)=YEAR(TODAY()))</formula>
    </cfRule>
  </conditionalFormatting>
  <conditionalFormatting sqref="E9:E10">
    <cfRule type="timePeriod" dxfId="624" priority="159" timePeriod="nextMonth">
      <formula>AND(MONTH(E9)=MONTH(EDATE(TODAY(),0+1)),YEAR(E9)=YEAR(EDATE(TODAY(),0+1)))</formula>
    </cfRule>
  </conditionalFormatting>
  <conditionalFormatting sqref="E9:E10">
    <cfRule type="timePeriod" dxfId="623" priority="158" timePeriod="thisMonth">
      <formula>AND(MONTH(E9)=MONTH(TODAY()),YEAR(E9)=YEAR(TODAY()))</formula>
    </cfRule>
  </conditionalFormatting>
  <conditionalFormatting sqref="E9:E10">
    <cfRule type="timePeriod" dxfId="622" priority="157" timePeriod="nextMonth">
      <formula>AND(MONTH(E9)=MONTH(EDATE(TODAY(),0+1)),YEAR(E9)=YEAR(EDATE(TODAY(),0+1)))</formula>
    </cfRule>
  </conditionalFormatting>
  <conditionalFormatting sqref="E9:E10">
    <cfRule type="timePeriod" dxfId="621" priority="156" timePeriod="thisMonth">
      <formula>AND(MONTH(E9)=MONTH(TODAY()),YEAR(E9)=YEAR(TODAY()))</formula>
    </cfRule>
  </conditionalFormatting>
  <conditionalFormatting sqref="E9:E10">
    <cfRule type="timePeriod" dxfId="620" priority="155" timePeriod="nextMonth">
      <formula>AND(MONTH(E9)=MONTH(EDATE(TODAY(),0+1)),YEAR(E9)=YEAR(EDATE(TODAY(),0+1)))</formula>
    </cfRule>
  </conditionalFormatting>
  <conditionalFormatting sqref="E9:E10">
    <cfRule type="timePeriod" dxfId="619" priority="154" timePeriod="thisMonth">
      <formula>AND(MONTH(E9)=MONTH(TODAY()),YEAR(E9)=YEAR(TODAY()))</formula>
    </cfRule>
  </conditionalFormatting>
  <conditionalFormatting sqref="E9:E10">
    <cfRule type="timePeriod" dxfId="618" priority="153" timePeriod="nextMonth">
      <formula>AND(MONTH(E9)=MONTH(EDATE(TODAY(),0+1)),YEAR(E9)=YEAR(EDATE(TODAY(),0+1)))</formula>
    </cfRule>
  </conditionalFormatting>
  <conditionalFormatting sqref="E9:E10">
    <cfRule type="timePeriod" dxfId="617" priority="152" timePeriod="thisMonth">
      <formula>AND(MONTH(E9)=MONTH(TODAY()),YEAR(E9)=YEAR(TODAY()))</formula>
    </cfRule>
  </conditionalFormatting>
  <conditionalFormatting sqref="E9:E10">
    <cfRule type="timePeriod" dxfId="616" priority="151" timePeriod="nextMonth">
      <formula>AND(MONTH(E9)=MONTH(EDATE(TODAY(),0+1)),YEAR(E9)=YEAR(EDATE(TODAY(),0+1)))</formula>
    </cfRule>
  </conditionalFormatting>
  <conditionalFormatting sqref="E9:E10">
    <cfRule type="timePeriod" dxfId="615" priority="150" timePeriod="thisMonth">
      <formula>AND(MONTH(E9)=MONTH(TODAY()),YEAR(E9)=YEAR(TODAY()))</formula>
    </cfRule>
  </conditionalFormatting>
  <conditionalFormatting sqref="E9:E10">
    <cfRule type="timePeriod" dxfId="614" priority="149" timePeriod="nextMonth">
      <formula>AND(MONTH(E9)=MONTH(EDATE(TODAY(),0+1)),YEAR(E9)=YEAR(EDATE(TODAY(),0+1)))</formula>
    </cfRule>
  </conditionalFormatting>
  <conditionalFormatting sqref="E9:E10">
    <cfRule type="timePeriod" dxfId="613" priority="148" timePeriod="thisMonth">
      <formula>AND(MONTH(E9)=MONTH(TODAY()),YEAR(E9)=YEAR(TODAY()))</formula>
    </cfRule>
  </conditionalFormatting>
  <conditionalFormatting sqref="E9:E10">
    <cfRule type="timePeriod" dxfId="612" priority="147" timePeriod="nextMonth">
      <formula>AND(MONTH(E9)=MONTH(EDATE(TODAY(),0+1)),YEAR(E9)=YEAR(EDATE(TODAY(),0+1)))</formula>
    </cfRule>
  </conditionalFormatting>
  <conditionalFormatting sqref="E9:E10">
    <cfRule type="timePeriod" dxfId="611" priority="146" timePeriod="thisMonth">
      <formula>AND(MONTH(E9)=MONTH(TODAY()),YEAR(E9)=YEAR(TODAY()))</formula>
    </cfRule>
  </conditionalFormatting>
  <conditionalFormatting sqref="E9:E10">
    <cfRule type="timePeriod" dxfId="610" priority="145" timePeriod="nextMonth">
      <formula>AND(MONTH(E9)=MONTH(EDATE(TODAY(),0+1)),YEAR(E9)=YEAR(EDATE(TODAY(),0+1)))</formula>
    </cfRule>
  </conditionalFormatting>
  <conditionalFormatting sqref="E9:E10">
    <cfRule type="timePeriod" dxfId="609" priority="144" timePeriod="thisMonth">
      <formula>AND(MONTH(E9)=MONTH(TODAY()),YEAR(E9)=YEAR(TODAY()))</formula>
    </cfRule>
  </conditionalFormatting>
  <conditionalFormatting sqref="E9:E10">
    <cfRule type="timePeriod" dxfId="608" priority="143" timePeriod="nextMonth">
      <formula>AND(MONTH(E9)=MONTH(EDATE(TODAY(),0+1)),YEAR(E9)=YEAR(EDATE(TODAY(),0+1)))</formula>
    </cfRule>
  </conditionalFormatting>
  <conditionalFormatting sqref="E9:E10">
    <cfRule type="timePeriod" dxfId="607" priority="142" timePeriod="thisMonth">
      <formula>AND(MONTH(E9)=MONTH(TODAY()),YEAR(E9)=YEAR(TODAY()))</formula>
    </cfRule>
  </conditionalFormatting>
  <conditionalFormatting sqref="E9:E10">
    <cfRule type="timePeriod" dxfId="606" priority="141" timePeriod="nextMonth">
      <formula>AND(MONTH(E9)=MONTH(EDATE(TODAY(),0+1)),YEAR(E9)=YEAR(EDATE(TODAY(),0+1)))</formula>
    </cfRule>
  </conditionalFormatting>
  <conditionalFormatting sqref="E9:E10">
    <cfRule type="timePeriod" dxfId="605" priority="140" timePeriod="thisMonth">
      <formula>AND(MONTH(E9)=MONTH(TODAY()),YEAR(E9)=YEAR(TODAY()))</formula>
    </cfRule>
  </conditionalFormatting>
  <conditionalFormatting sqref="E9:E10">
    <cfRule type="timePeriod" dxfId="604" priority="139" timePeriod="nextMonth">
      <formula>AND(MONTH(E9)=MONTH(EDATE(TODAY(),0+1)),YEAR(E9)=YEAR(EDATE(TODAY(),0+1)))</formula>
    </cfRule>
  </conditionalFormatting>
  <conditionalFormatting sqref="E9:E10">
    <cfRule type="timePeriod" dxfId="603" priority="138" timePeriod="thisMonth">
      <formula>AND(MONTH(E9)=MONTH(TODAY()),YEAR(E9)=YEAR(TODAY()))</formula>
    </cfRule>
  </conditionalFormatting>
  <conditionalFormatting sqref="E9:E10">
    <cfRule type="timePeriod" dxfId="602" priority="137" timePeriod="nextMonth">
      <formula>AND(MONTH(E9)=MONTH(EDATE(TODAY(),0+1)),YEAR(E9)=YEAR(EDATE(TODAY(),0+1)))</formula>
    </cfRule>
  </conditionalFormatting>
  <conditionalFormatting sqref="E9:E10">
    <cfRule type="timePeriod" dxfId="601" priority="136" timePeriod="thisMonth">
      <formula>AND(MONTH(E9)=MONTH(TODAY()),YEAR(E9)=YEAR(TODAY()))</formula>
    </cfRule>
  </conditionalFormatting>
  <conditionalFormatting sqref="E9:E10">
    <cfRule type="timePeriod" dxfId="600" priority="135" timePeriod="nextMonth">
      <formula>AND(MONTH(E9)=MONTH(EDATE(TODAY(),0+1)),YEAR(E9)=YEAR(EDATE(TODAY(),0+1)))</formula>
    </cfRule>
  </conditionalFormatting>
  <conditionalFormatting sqref="E9:E10">
    <cfRule type="timePeriod" dxfId="599" priority="134" timePeriod="thisMonth">
      <formula>AND(MONTH(E9)=MONTH(TODAY()),YEAR(E9)=YEAR(TODAY()))</formula>
    </cfRule>
  </conditionalFormatting>
  <conditionalFormatting sqref="E9:E10">
    <cfRule type="timePeriod" dxfId="598" priority="133" timePeriod="nextMonth">
      <formula>AND(MONTH(E9)=MONTH(EDATE(TODAY(),0+1)),YEAR(E9)=YEAR(EDATE(TODAY(),0+1)))</formula>
    </cfRule>
  </conditionalFormatting>
  <conditionalFormatting sqref="E9:E10">
    <cfRule type="timePeriod" dxfId="597" priority="132" timePeriod="thisMonth">
      <formula>AND(MONTH(E9)=MONTH(TODAY()),YEAR(E9)=YEAR(TODAY()))</formula>
    </cfRule>
  </conditionalFormatting>
  <conditionalFormatting sqref="E9:E10">
    <cfRule type="timePeriod" dxfId="596" priority="131" timePeriod="nextMonth">
      <formula>AND(MONTH(E9)=MONTH(EDATE(TODAY(),0+1)),YEAR(E9)=YEAR(EDATE(TODAY(),0+1)))</formula>
    </cfRule>
  </conditionalFormatting>
  <conditionalFormatting sqref="E9:E10">
    <cfRule type="timePeriod" dxfId="595" priority="130" timePeriod="thisMonth">
      <formula>AND(MONTH(E9)=MONTH(TODAY()),YEAR(E9)=YEAR(TODAY()))</formula>
    </cfRule>
  </conditionalFormatting>
  <conditionalFormatting sqref="E9:E10">
    <cfRule type="timePeriod" dxfId="594" priority="129" timePeriod="nextMonth">
      <formula>AND(MONTH(E9)=MONTH(EDATE(TODAY(),0+1)),YEAR(E9)=YEAR(EDATE(TODAY(),0+1)))</formula>
    </cfRule>
  </conditionalFormatting>
  <conditionalFormatting sqref="E9:E10">
    <cfRule type="timePeriod" dxfId="593" priority="128" timePeriod="thisMonth">
      <formula>AND(MONTH(E9)=MONTH(TODAY()),YEAR(E9)=YEAR(TODAY()))</formula>
    </cfRule>
  </conditionalFormatting>
  <conditionalFormatting sqref="E9:E10">
    <cfRule type="timePeriod" dxfId="592" priority="127" timePeriod="nextMonth">
      <formula>AND(MONTH(E9)=MONTH(EDATE(TODAY(),0+1)),YEAR(E9)=YEAR(EDATE(TODAY(),0+1)))</formula>
    </cfRule>
  </conditionalFormatting>
  <conditionalFormatting sqref="E9:E10">
    <cfRule type="timePeriod" dxfId="591" priority="126" timePeriod="thisMonth">
      <formula>AND(MONTH(E9)=MONTH(TODAY()),YEAR(E9)=YEAR(TODAY()))</formula>
    </cfRule>
  </conditionalFormatting>
  <conditionalFormatting sqref="E9:E10">
    <cfRule type="timePeriod" dxfId="590" priority="125" timePeriod="nextMonth">
      <formula>AND(MONTH(E9)=MONTH(EDATE(TODAY(),0+1)),YEAR(E9)=YEAR(EDATE(TODAY(),0+1)))</formula>
    </cfRule>
  </conditionalFormatting>
  <conditionalFormatting sqref="E9:E10">
    <cfRule type="timePeriod" dxfId="589" priority="124" timePeriod="thisMonth">
      <formula>AND(MONTH(E9)=MONTH(TODAY()),YEAR(E9)=YEAR(TODAY()))</formula>
    </cfRule>
  </conditionalFormatting>
  <conditionalFormatting sqref="E9:E10">
    <cfRule type="timePeriod" dxfId="588" priority="123" timePeriod="nextMonth">
      <formula>AND(MONTH(E9)=MONTH(EDATE(TODAY(),0+1)),YEAR(E9)=YEAR(EDATE(TODAY(),0+1)))</formula>
    </cfRule>
  </conditionalFormatting>
  <conditionalFormatting sqref="E9:E10">
    <cfRule type="timePeriod" dxfId="587" priority="122" timePeriod="thisMonth">
      <formula>AND(MONTH(E9)=MONTH(TODAY()),YEAR(E9)=YEAR(TODAY()))</formula>
    </cfRule>
  </conditionalFormatting>
  <conditionalFormatting sqref="E9:E10">
    <cfRule type="timePeriod" dxfId="586" priority="121" timePeriod="nextMonth">
      <formula>AND(MONTH(E9)=MONTH(EDATE(TODAY(),0+1)),YEAR(E9)=YEAR(EDATE(TODAY(),0+1)))</formula>
    </cfRule>
  </conditionalFormatting>
  <conditionalFormatting sqref="E9:E10">
    <cfRule type="timePeriod" dxfId="585" priority="120" timePeriod="thisMonth">
      <formula>AND(MONTH(E9)=MONTH(TODAY()),YEAR(E9)=YEAR(TODAY()))</formula>
    </cfRule>
  </conditionalFormatting>
  <conditionalFormatting sqref="E9:E10">
    <cfRule type="timePeriod" dxfId="584" priority="119" timePeriod="nextMonth">
      <formula>AND(MONTH(E9)=MONTH(EDATE(TODAY(),0+1)),YEAR(E9)=YEAR(EDATE(TODAY(),0+1)))</formula>
    </cfRule>
  </conditionalFormatting>
  <conditionalFormatting sqref="E9:E10">
    <cfRule type="timePeriod" dxfId="583" priority="118" timePeriod="thisMonth">
      <formula>AND(MONTH(E9)=MONTH(TODAY()),YEAR(E9)=YEAR(TODAY()))</formula>
    </cfRule>
  </conditionalFormatting>
  <conditionalFormatting sqref="E9:E10">
    <cfRule type="timePeriod" dxfId="582" priority="117" timePeriod="nextMonth">
      <formula>AND(MONTH(E9)=MONTH(EDATE(TODAY(),0+1)),YEAR(E9)=YEAR(EDATE(TODAY(),0+1)))</formula>
    </cfRule>
  </conditionalFormatting>
  <conditionalFormatting sqref="E9:E10">
    <cfRule type="timePeriod" dxfId="581" priority="116" timePeriod="thisMonth">
      <formula>AND(MONTH(E9)=MONTH(TODAY()),YEAR(E9)=YEAR(TODAY()))</formula>
    </cfRule>
  </conditionalFormatting>
  <conditionalFormatting sqref="E9:E10">
    <cfRule type="timePeriod" dxfId="580" priority="115" timePeriod="nextMonth">
      <formula>AND(MONTH(E9)=MONTH(EDATE(TODAY(),0+1)),YEAR(E9)=YEAR(EDATE(TODAY(),0+1)))</formula>
    </cfRule>
  </conditionalFormatting>
  <conditionalFormatting sqref="E9:E10">
    <cfRule type="timePeriod" dxfId="579" priority="114" timePeriod="thisMonth">
      <formula>AND(MONTH(E9)=MONTH(TODAY()),YEAR(E9)=YEAR(TODAY()))</formula>
    </cfRule>
  </conditionalFormatting>
  <conditionalFormatting sqref="E9:E10">
    <cfRule type="timePeriod" dxfId="578" priority="113" timePeriod="nextMonth">
      <formula>AND(MONTH(E9)=MONTH(EDATE(TODAY(),0+1)),YEAR(E9)=YEAR(EDATE(TODAY(),0+1)))</formula>
    </cfRule>
  </conditionalFormatting>
  <conditionalFormatting sqref="E9:E10">
    <cfRule type="timePeriod" dxfId="577" priority="112" timePeriod="thisMonth">
      <formula>AND(MONTH(E9)=MONTH(TODAY()),YEAR(E9)=YEAR(TODAY()))</formula>
    </cfRule>
  </conditionalFormatting>
  <conditionalFormatting sqref="E9:E10">
    <cfRule type="timePeriod" dxfId="576" priority="111" timePeriod="nextMonth">
      <formula>AND(MONTH(E9)=MONTH(EDATE(TODAY(),0+1)),YEAR(E9)=YEAR(EDATE(TODAY(),0+1)))</formula>
    </cfRule>
  </conditionalFormatting>
  <conditionalFormatting sqref="E9:E10">
    <cfRule type="timePeriod" dxfId="575" priority="110" timePeriod="thisMonth">
      <formula>AND(MONTH(E9)=MONTH(TODAY()),YEAR(E9)=YEAR(TODAY()))</formula>
    </cfRule>
  </conditionalFormatting>
  <conditionalFormatting sqref="E9:E10">
    <cfRule type="timePeriod" dxfId="574" priority="109" timePeriod="nextMonth">
      <formula>AND(MONTH(E9)=MONTH(EDATE(TODAY(),0+1)),YEAR(E9)=YEAR(EDATE(TODAY(),0+1)))</formula>
    </cfRule>
  </conditionalFormatting>
  <conditionalFormatting sqref="E9:E10">
    <cfRule type="timePeriod" dxfId="573" priority="108" timePeriod="thisMonth">
      <formula>AND(MONTH(E9)=MONTH(TODAY()),YEAR(E9)=YEAR(TODAY()))</formula>
    </cfRule>
  </conditionalFormatting>
  <conditionalFormatting sqref="E9:E10">
    <cfRule type="timePeriod" dxfId="572" priority="107" timePeriod="nextMonth">
      <formula>AND(MONTH(E9)=MONTH(EDATE(TODAY(),0+1)),YEAR(E9)=YEAR(EDATE(TODAY(),0+1)))</formula>
    </cfRule>
  </conditionalFormatting>
  <conditionalFormatting sqref="E9:E10">
    <cfRule type="timePeriod" dxfId="571" priority="106" timePeriod="thisMonth">
      <formula>AND(MONTH(E9)=MONTH(TODAY()),YEAR(E9)=YEAR(TODAY()))</formula>
    </cfRule>
  </conditionalFormatting>
  <conditionalFormatting sqref="E9:E10">
    <cfRule type="timePeriod" dxfId="570" priority="105" timePeriod="nextMonth">
      <formula>AND(MONTH(E9)=MONTH(EDATE(TODAY(),0+1)),YEAR(E9)=YEAR(EDATE(TODAY(),0+1)))</formula>
    </cfRule>
  </conditionalFormatting>
  <conditionalFormatting sqref="E9:E10">
    <cfRule type="timePeriod" dxfId="569" priority="104" timePeriod="thisMonth">
      <formula>AND(MONTH(E9)=MONTH(TODAY()),YEAR(E9)=YEAR(TODAY()))</formula>
    </cfRule>
  </conditionalFormatting>
  <conditionalFormatting sqref="E9:E10">
    <cfRule type="timePeriod" dxfId="568" priority="103" timePeriod="nextMonth">
      <formula>AND(MONTH(E9)=MONTH(EDATE(TODAY(),0+1)),YEAR(E9)=YEAR(EDATE(TODAY(),0+1)))</formula>
    </cfRule>
  </conditionalFormatting>
  <conditionalFormatting sqref="E9:E10">
    <cfRule type="timePeriod" dxfId="567" priority="102" timePeriod="thisMonth">
      <formula>AND(MONTH(E9)=MONTH(TODAY()),YEAR(E9)=YEAR(TODAY()))</formula>
    </cfRule>
  </conditionalFormatting>
  <conditionalFormatting sqref="E9:E10">
    <cfRule type="timePeriod" dxfId="566" priority="101" timePeriod="nextMonth">
      <formula>AND(MONTH(E9)=MONTH(EDATE(TODAY(),0+1)),YEAR(E9)=YEAR(EDATE(TODAY(),0+1)))</formula>
    </cfRule>
  </conditionalFormatting>
  <conditionalFormatting sqref="E9:E10">
    <cfRule type="timePeriod" dxfId="565" priority="100" timePeriod="thisMonth">
      <formula>AND(MONTH(E9)=MONTH(TODAY()),YEAR(E9)=YEAR(TODAY()))</formula>
    </cfRule>
  </conditionalFormatting>
  <conditionalFormatting sqref="E9:E10">
    <cfRule type="timePeriod" dxfId="564" priority="99" timePeriod="nextMonth">
      <formula>AND(MONTH(E9)=MONTH(EDATE(TODAY(),0+1)),YEAR(E9)=YEAR(EDATE(TODAY(),0+1)))</formula>
    </cfRule>
  </conditionalFormatting>
  <conditionalFormatting sqref="E9:E10">
    <cfRule type="timePeriod" dxfId="563" priority="98" timePeriod="thisMonth">
      <formula>AND(MONTH(E9)=MONTH(TODAY()),YEAR(E9)=YEAR(TODAY()))</formula>
    </cfRule>
  </conditionalFormatting>
  <conditionalFormatting sqref="E9:E10">
    <cfRule type="timePeriod" dxfId="562" priority="97" timePeriod="nextMonth">
      <formula>AND(MONTH(E9)=MONTH(EDATE(TODAY(),0+1)),YEAR(E9)=YEAR(EDATE(TODAY(),0+1)))</formula>
    </cfRule>
  </conditionalFormatting>
  <conditionalFormatting sqref="E9:E10">
    <cfRule type="timePeriod" dxfId="561" priority="96" timePeriod="thisMonth">
      <formula>AND(MONTH(E9)=MONTH(TODAY()),YEAR(E9)=YEAR(TODAY()))</formula>
    </cfRule>
  </conditionalFormatting>
  <conditionalFormatting sqref="E9:E10">
    <cfRule type="timePeriod" dxfId="560" priority="95" timePeriod="nextMonth">
      <formula>AND(MONTH(E9)=MONTH(EDATE(TODAY(),0+1)),YEAR(E9)=YEAR(EDATE(TODAY(),0+1)))</formula>
    </cfRule>
  </conditionalFormatting>
  <conditionalFormatting sqref="E9:E10">
    <cfRule type="timePeriod" dxfId="559" priority="94" timePeriod="thisMonth">
      <formula>AND(MONTH(E9)=MONTH(TODAY()),YEAR(E9)=YEAR(TODAY()))</formula>
    </cfRule>
  </conditionalFormatting>
  <conditionalFormatting sqref="E9:E10">
    <cfRule type="timePeriod" dxfId="558" priority="93" timePeriod="nextMonth">
      <formula>AND(MONTH(E9)=MONTH(EDATE(TODAY(),0+1)),YEAR(E9)=YEAR(EDATE(TODAY(),0+1)))</formula>
    </cfRule>
  </conditionalFormatting>
  <conditionalFormatting sqref="E9:E10">
    <cfRule type="timePeriod" dxfId="557" priority="92" timePeriod="thisMonth">
      <formula>AND(MONTH(E9)=MONTH(TODAY()),YEAR(E9)=YEAR(TODAY()))</formula>
    </cfRule>
  </conditionalFormatting>
  <conditionalFormatting sqref="E9:E10">
    <cfRule type="timePeriod" dxfId="556" priority="91" timePeriod="nextMonth">
      <formula>AND(MONTH(E9)=MONTH(EDATE(TODAY(),0+1)),YEAR(E9)=YEAR(EDATE(TODAY(),0+1)))</formula>
    </cfRule>
  </conditionalFormatting>
  <conditionalFormatting sqref="E9:E10">
    <cfRule type="timePeriod" dxfId="555" priority="90" timePeriod="thisMonth">
      <formula>AND(MONTH(E9)=MONTH(TODAY()),YEAR(E9)=YEAR(TODAY()))</formula>
    </cfRule>
  </conditionalFormatting>
  <conditionalFormatting sqref="E9:E10">
    <cfRule type="timePeriod" dxfId="554" priority="89" timePeriod="nextMonth">
      <formula>AND(MONTH(E9)=MONTH(EDATE(TODAY(),0+1)),YEAR(E9)=YEAR(EDATE(TODAY(),0+1)))</formula>
    </cfRule>
  </conditionalFormatting>
  <conditionalFormatting sqref="E9:E10">
    <cfRule type="timePeriod" dxfId="553" priority="88" timePeriod="thisMonth">
      <formula>AND(MONTH(E9)=MONTH(TODAY()),YEAR(E9)=YEAR(TODAY()))</formula>
    </cfRule>
  </conditionalFormatting>
  <conditionalFormatting sqref="E9:E10">
    <cfRule type="timePeriod" dxfId="552" priority="87" timePeriod="nextMonth">
      <formula>AND(MONTH(E9)=MONTH(EDATE(TODAY(),0+1)),YEAR(E9)=YEAR(EDATE(TODAY(),0+1)))</formula>
    </cfRule>
  </conditionalFormatting>
  <conditionalFormatting sqref="E9:E10">
    <cfRule type="timePeriod" dxfId="551" priority="86" timePeriod="thisMonth">
      <formula>AND(MONTH(E9)=MONTH(TODAY()),YEAR(E9)=YEAR(TODAY()))</formula>
    </cfRule>
  </conditionalFormatting>
  <conditionalFormatting sqref="E9:E10">
    <cfRule type="timePeriod" dxfId="550" priority="85" timePeriod="nextMonth">
      <formula>AND(MONTH(E9)=MONTH(EDATE(TODAY(),0+1)),YEAR(E9)=YEAR(EDATE(TODAY(),0+1)))</formula>
    </cfRule>
  </conditionalFormatting>
  <conditionalFormatting sqref="E9:E10">
    <cfRule type="timePeriod" dxfId="549" priority="84" timePeriod="thisMonth">
      <formula>AND(MONTH(E9)=MONTH(TODAY()),YEAR(E9)=YEAR(TODAY()))</formula>
    </cfRule>
  </conditionalFormatting>
  <conditionalFormatting sqref="E9:E10">
    <cfRule type="timePeriod" dxfId="548" priority="83" timePeriod="nextMonth">
      <formula>AND(MONTH(E9)=MONTH(EDATE(TODAY(),0+1)),YEAR(E9)=YEAR(EDATE(TODAY(),0+1)))</formula>
    </cfRule>
  </conditionalFormatting>
  <conditionalFormatting sqref="E9:E10">
    <cfRule type="timePeriod" dxfId="547" priority="82" timePeriod="thisMonth">
      <formula>AND(MONTH(E9)=MONTH(TODAY()),YEAR(E9)=YEAR(TODAY()))</formula>
    </cfRule>
  </conditionalFormatting>
  <conditionalFormatting sqref="E9:E10">
    <cfRule type="timePeriod" dxfId="546" priority="81" timePeriod="nextMonth">
      <formula>AND(MONTH(E9)=MONTH(EDATE(TODAY(),0+1)),YEAR(E9)=YEAR(EDATE(TODAY(),0+1)))</formula>
    </cfRule>
  </conditionalFormatting>
  <conditionalFormatting sqref="E9:E10">
    <cfRule type="timePeriod" dxfId="545" priority="80" timePeriod="thisMonth">
      <formula>AND(MONTH(E9)=MONTH(TODAY()),YEAR(E9)=YEAR(TODAY()))</formula>
    </cfRule>
  </conditionalFormatting>
  <conditionalFormatting sqref="E9:E10">
    <cfRule type="timePeriod" dxfId="544" priority="79" timePeriod="nextMonth">
      <formula>AND(MONTH(E9)=MONTH(EDATE(TODAY(),0+1)),YEAR(E9)=YEAR(EDATE(TODAY(),0+1)))</formula>
    </cfRule>
  </conditionalFormatting>
  <conditionalFormatting sqref="E9:E10">
    <cfRule type="timePeriod" dxfId="543" priority="78" timePeriod="thisMonth">
      <formula>AND(MONTH(E9)=MONTH(TODAY()),YEAR(E9)=YEAR(TODAY()))</formula>
    </cfRule>
  </conditionalFormatting>
  <conditionalFormatting sqref="E9:E10">
    <cfRule type="timePeriod" dxfId="542" priority="77" timePeriod="nextMonth">
      <formula>AND(MONTH(E9)=MONTH(EDATE(TODAY(),0+1)),YEAR(E9)=YEAR(EDATE(TODAY(),0+1)))</formula>
    </cfRule>
  </conditionalFormatting>
  <conditionalFormatting sqref="E9:E10">
    <cfRule type="timePeriod" dxfId="541" priority="76" timePeriod="thisMonth">
      <formula>AND(MONTH(E9)=MONTH(TODAY()),YEAR(E9)=YEAR(TODAY()))</formula>
    </cfRule>
  </conditionalFormatting>
  <conditionalFormatting sqref="E9:E10">
    <cfRule type="timePeriod" dxfId="540" priority="75" timePeriod="nextMonth">
      <formula>AND(MONTH(E9)=MONTH(EDATE(TODAY(),0+1)),YEAR(E9)=YEAR(EDATE(TODAY(),0+1)))</formula>
    </cfRule>
  </conditionalFormatting>
  <conditionalFormatting sqref="E9:E10">
    <cfRule type="timePeriod" dxfId="539" priority="74" timePeriod="thisMonth">
      <formula>AND(MONTH(E9)=MONTH(TODAY()),YEAR(E9)=YEAR(TODAY()))</formula>
    </cfRule>
  </conditionalFormatting>
  <conditionalFormatting sqref="E9:E10">
    <cfRule type="timePeriod" dxfId="538" priority="73" timePeriod="nextMonth">
      <formula>AND(MONTH(E9)=MONTH(EDATE(TODAY(),0+1)),YEAR(E9)=YEAR(EDATE(TODAY(),0+1)))</formula>
    </cfRule>
  </conditionalFormatting>
  <conditionalFormatting sqref="E9:E10">
    <cfRule type="timePeriod" dxfId="537" priority="72" timePeriod="thisMonth">
      <formula>AND(MONTH(E9)=MONTH(TODAY()),YEAR(E9)=YEAR(TODAY()))</formula>
    </cfRule>
  </conditionalFormatting>
  <conditionalFormatting sqref="E9:E10">
    <cfRule type="timePeriod" dxfId="536" priority="71" timePeriod="nextMonth">
      <formula>AND(MONTH(E9)=MONTH(EDATE(TODAY(),0+1)),YEAR(E9)=YEAR(EDATE(TODAY(),0+1)))</formula>
    </cfRule>
  </conditionalFormatting>
  <conditionalFormatting sqref="E9:E10">
    <cfRule type="timePeriod" dxfId="535" priority="70" timePeriod="thisMonth">
      <formula>AND(MONTH(E9)=MONTH(TODAY()),YEAR(E9)=YEAR(TODAY()))</formula>
    </cfRule>
  </conditionalFormatting>
  <conditionalFormatting sqref="E9:E10">
    <cfRule type="timePeriod" dxfId="534" priority="69" timePeriod="nextMonth">
      <formula>AND(MONTH(E9)=MONTH(EDATE(TODAY(),0+1)),YEAR(E9)=YEAR(EDATE(TODAY(),0+1)))</formula>
    </cfRule>
  </conditionalFormatting>
  <conditionalFormatting sqref="E9:E10">
    <cfRule type="timePeriod" dxfId="533" priority="68" timePeriod="thisMonth">
      <formula>AND(MONTH(E9)=MONTH(TODAY()),YEAR(E9)=YEAR(TODAY()))</formula>
    </cfRule>
  </conditionalFormatting>
  <conditionalFormatting sqref="E9:E10">
    <cfRule type="timePeriod" dxfId="532" priority="67" timePeriod="nextMonth">
      <formula>AND(MONTH(E9)=MONTH(EDATE(TODAY(),0+1)),YEAR(E9)=YEAR(EDATE(TODAY(),0+1)))</formula>
    </cfRule>
  </conditionalFormatting>
  <conditionalFormatting sqref="E9:E10">
    <cfRule type="timePeriod" dxfId="531" priority="66" timePeriod="thisMonth">
      <formula>AND(MONTH(E9)=MONTH(TODAY()),YEAR(E9)=YEAR(TODAY()))</formula>
    </cfRule>
  </conditionalFormatting>
  <conditionalFormatting sqref="E9:E10">
    <cfRule type="timePeriod" dxfId="530" priority="65" timePeriod="nextMonth">
      <formula>AND(MONTH(E9)=MONTH(EDATE(TODAY(),0+1)),YEAR(E9)=YEAR(EDATE(TODAY(),0+1)))</formula>
    </cfRule>
  </conditionalFormatting>
  <conditionalFormatting sqref="E9:E10">
    <cfRule type="timePeriod" dxfId="529" priority="64" timePeriod="thisMonth">
      <formula>AND(MONTH(E9)=MONTH(TODAY()),YEAR(E9)=YEAR(TODAY()))</formula>
    </cfRule>
  </conditionalFormatting>
  <conditionalFormatting sqref="E9:E10">
    <cfRule type="timePeriod" dxfId="528" priority="63" timePeriod="nextMonth">
      <formula>AND(MONTH(E9)=MONTH(EDATE(TODAY(),0+1)),YEAR(E9)=YEAR(EDATE(TODAY(),0+1)))</formula>
    </cfRule>
  </conditionalFormatting>
  <conditionalFormatting sqref="E9:E10">
    <cfRule type="timePeriod" dxfId="527" priority="62" timePeriod="thisMonth">
      <formula>AND(MONTH(E9)=MONTH(TODAY()),YEAR(E9)=YEAR(TODAY()))</formula>
    </cfRule>
  </conditionalFormatting>
  <conditionalFormatting sqref="E9:E10">
    <cfRule type="timePeriod" dxfId="526" priority="61" timePeriod="nextMonth">
      <formula>AND(MONTH(E9)=MONTH(EDATE(TODAY(),0+1)),YEAR(E9)=YEAR(EDATE(TODAY(),0+1)))</formula>
    </cfRule>
  </conditionalFormatting>
  <conditionalFormatting sqref="E9:E10">
    <cfRule type="timePeriod" dxfId="525" priority="60" timePeriod="thisMonth">
      <formula>AND(MONTH(E9)=MONTH(TODAY()),YEAR(E9)=YEAR(TODAY()))</formula>
    </cfRule>
  </conditionalFormatting>
  <conditionalFormatting sqref="E9:E10">
    <cfRule type="timePeriod" dxfId="524" priority="59" timePeriod="nextMonth">
      <formula>AND(MONTH(E9)=MONTH(EDATE(TODAY(),0+1)),YEAR(E9)=YEAR(EDATE(TODAY(),0+1)))</formula>
    </cfRule>
  </conditionalFormatting>
  <conditionalFormatting sqref="E9:E10">
    <cfRule type="timePeriod" dxfId="523" priority="58" timePeriod="thisMonth">
      <formula>AND(MONTH(E9)=MONTH(TODAY()),YEAR(E9)=YEAR(TODAY()))</formula>
    </cfRule>
  </conditionalFormatting>
  <conditionalFormatting sqref="E9:E10">
    <cfRule type="timePeriod" dxfId="522" priority="57" timePeriod="nextMonth">
      <formula>AND(MONTH(E9)=MONTH(EDATE(TODAY(),0+1)),YEAR(E9)=YEAR(EDATE(TODAY(),0+1)))</formula>
    </cfRule>
  </conditionalFormatting>
  <conditionalFormatting sqref="E9:E10">
    <cfRule type="timePeriod" dxfId="521" priority="56" timePeriod="thisMonth">
      <formula>AND(MONTH(E9)=MONTH(TODAY()),YEAR(E9)=YEAR(TODAY()))</formula>
    </cfRule>
  </conditionalFormatting>
  <conditionalFormatting sqref="E9:E10">
    <cfRule type="timePeriod" dxfId="520" priority="55" timePeriod="nextMonth">
      <formula>AND(MONTH(E9)=MONTH(EDATE(TODAY(),0+1)),YEAR(E9)=YEAR(EDATE(TODAY(),0+1)))</formula>
    </cfRule>
  </conditionalFormatting>
  <conditionalFormatting sqref="E9:E10">
    <cfRule type="timePeriod" dxfId="519" priority="54" timePeriod="thisMonth">
      <formula>AND(MONTH(E9)=MONTH(TODAY()),YEAR(E9)=YEAR(TODAY()))</formula>
    </cfRule>
  </conditionalFormatting>
  <conditionalFormatting sqref="E9:E10">
    <cfRule type="timePeriod" dxfId="518" priority="53" timePeriod="nextMonth">
      <formula>AND(MONTH(E9)=MONTH(EDATE(TODAY(),0+1)),YEAR(E9)=YEAR(EDATE(TODAY(),0+1)))</formula>
    </cfRule>
  </conditionalFormatting>
  <conditionalFormatting sqref="E9:E10">
    <cfRule type="timePeriod" dxfId="517" priority="52" timePeriod="thisMonth">
      <formula>AND(MONTH(E9)=MONTH(TODAY()),YEAR(E9)=YEAR(TODAY()))</formula>
    </cfRule>
  </conditionalFormatting>
  <conditionalFormatting sqref="E9:E10">
    <cfRule type="timePeriod" dxfId="516" priority="51" timePeriod="nextMonth">
      <formula>AND(MONTH(E9)=MONTH(EDATE(TODAY(),0+1)),YEAR(E9)=YEAR(EDATE(TODAY(),0+1)))</formula>
    </cfRule>
  </conditionalFormatting>
  <conditionalFormatting sqref="E9:E10">
    <cfRule type="timePeriod" dxfId="515" priority="50" timePeriod="thisMonth">
      <formula>AND(MONTH(E9)=MONTH(TODAY()),YEAR(E9)=YEAR(TODAY()))</formula>
    </cfRule>
  </conditionalFormatting>
  <conditionalFormatting sqref="E9:E10">
    <cfRule type="timePeriod" dxfId="514" priority="49" timePeriod="nextMonth">
      <formula>AND(MONTH(E9)=MONTH(EDATE(TODAY(),0+1)),YEAR(E9)=YEAR(EDATE(TODAY(),0+1)))</formula>
    </cfRule>
  </conditionalFormatting>
  <conditionalFormatting sqref="E9:E10">
    <cfRule type="timePeriod" dxfId="513" priority="48" timePeriod="thisMonth">
      <formula>AND(MONTH(E9)=MONTH(TODAY()),YEAR(E9)=YEAR(TODAY()))</formula>
    </cfRule>
  </conditionalFormatting>
  <conditionalFormatting sqref="E9:E10">
    <cfRule type="timePeriod" dxfId="512" priority="47" timePeriod="nextMonth">
      <formula>AND(MONTH(E9)=MONTH(EDATE(TODAY(),0+1)),YEAR(E9)=YEAR(EDATE(TODAY(),0+1)))</formula>
    </cfRule>
  </conditionalFormatting>
  <conditionalFormatting sqref="E9:E10">
    <cfRule type="timePeriod" dxfId="511" priority="46" timePeriod="thisMonth">
      <formula>AND(MONTH(E9)=MONTH(TODAY()),YEAR(E9)=YEAR(TODAY()))</formula>
    </cfRule>
  </conditionalFormatting>
  <conditionalFormatting sqref="E9:E10">
    <cfRule type="timePeriod" dxfId="510" priority="45" timePeriod="nextMonth">
      <formula>AND(MONTH(E9)=MONTH(EDATE(TODAY(),0+1)),YEAR(E9)=YEAR(EDATE(TODAY(),0+1)))</formula>
    </cfRule>
  </conditionalFormatting>
  <conditionalFormatting sqref="E9:E10">
    <cfRule type="timePeriod" dxfId="509" priority="44" timePeriod="thisMonth">
      <formula>AND(MONTH(E9)=MONTH(TODAY()),YEAR(E9)=YEAR(TODAY()))</formula>
    </cfRule>
  </conditionalFormatting>
  <conditionalFormatting sqref="E9:E10">
    <cfRule type="timePeriod" dxfId="508" priority="43" timePeriod="nextMonth">
      <formula>AND(MONTH(E9)=MONTH(EDATE(TODAY(),0+1)),YEAR(E9)=YEAR(EDATE(TODAY(),0+1)))</formula>
    </cfRule>
  </conditionalFormatting>
  <conditionalFormatting sqref="E9:E10">
    <cfRule type="timePeriod" dxfId="507" priority="42" timePeriod="thisMonth">
      <formula>AND(MONTH(E9)=MONTH(TODAY()),YEAR(E9)=YEAR(TODAY()))</formula>
    </cfRule>
  </conditionalFormatting>
  <conditionalFormatting sqref="E9:E10">
    <cfRule type="timePeriod" dxfId="506" priority="41" timePeriod="nextMonth">
      <formula>AND(MONTH(E9)=MONTH(EDATE(TODAY(),0+1)),YEAR(E9)=YEAR(EDATE(TODAY(),0+1)))</formula>
    </cfRule>
  </conditionalFormatting>
  <conditionalFormatting sqref="E9:E10">
    <cfRule type="timePeriod" dxfId="505" priority="40" timePeriod="thisMonth">
      <formula>AND(MONTH(E9)=MONTH(TODAY()),YEAR(E9)=YEAR(TODAY()))</formula>
    </cfRule>
  </conditionalFormatting>
  <conditionalFormatting sqref="E9:E10">
    <cfRule type="timePeriod" dxfId="504" priority="39" timePeriod="nextMonth">
      <formula>AND(MONTH(E9)=MONTH(EDATE(TODAY(),0+1)),YEAR(E9)=YEAR(EDATE(TODAY(),0+1)))</formula>
    </cfRule>
  </conditionalFormatting>
  <conditionalFormatting sqref="E9:E10">
    <cfRule type="timePeriod" dxfId="503" priority="38" timePeriod="thisMonth">
      <formula>AND(MONTH(E9)=MONTH(TODAY()),YEAR(E9)=YEAR(TODAY()))</formula>
    </cfRule>
  </conditionalFormatting>
  <conditionalFormatting sqref="E9:E10">
    <cfRule type="timePeriod" dxfId="502" priority="37" timePeriod="nextMonth">
      <formula>AND(MONTH(E9)=MONTH(EDATE(TODAY(),0+1)),YEAR(E9)=YEAR(EDATE(TODAY(),0+1)))</formula>
    </cfRule>
  </conditionalFormatting>
  <conditionalFormatting sqref="E9:E10">
    <cfRule type="timePeriod" dxfId="501" priority="36" timePeriod="thisMonth">
      <formula>AND(MONTH(E9)=MONTH(TODAY()),YEAR(E9)=YEAR(TODAY()))</formula>
    </cfRule>
  </conditionalFormatting>
  <conditionalFormatting sqref="E9:E10">
    <cfRule type="timePeriod" dxfId="500" priority="35" timePeriod="nextMonth">
      <formula>AND(MONTH(E9)=MONTH(EDATE(TODAY(),0+1)),YEAR(E9)=YEAR(EDATE(TODAY(),0+1)))</formula>
    </cfRule>
  </conditionalFormatting>
  <conditionalFormatting sqref="E9:E10">
    <cfRule type="timePeriod" dxfId="499" priority="34" timePeriod="thisMonth">
      <formula>AND(MONTH(E9)=MONTH(TODAY()),YEAR(E9)=YEAR(TODAY()))</formula>
    </cfRule>
  </conditionalFormatting>
  <conditionalFormatting sqref="E9:E10">
    <cfRule type="timePeriod" dxfId="498" priority="33" timePeriod="nextMonth">
      <formula>AND(MONTH(E9)=MONTH(EDATE(TODAY(),0+1)),YEAR(E9)=YEAR(EDATE(TODAY(),0+1)))</formula>
    </cfRule>
  </conditionalFormatting>
  <conditionalFormatting sqref="E9:E10">
    <cfRule type="timePeriod" dxfId="497" priority="32" timePeriod="thisMonth">
      <formula>AND(MONTH(E9)=MONTH(TODAY()),YEAR(E9)=YEAR(TODAY()))</formula>
    </cfRule>
  </conditionalFormatting>
  <conditionalFormatting sqref="E9:E10">
    <cfRule type="timePeriod" dxfId="496" priority="31" timePeriod="nextMonth">
      <formula>AND(MONTH(E9)=MONTH(EDATE(TODAY(),0+1)),YEAR(E9)=YEAR(EDATE(TODAY(),0+1)))</formula>
    </cfRule>
  </conditionalFormatting>
  <conditionalFormatting sqref="E9:E10">
    <cfRule type="timePeriod" dxfId="495" priority="30" timePeriod="thisMonth">
      <formula>AND(MONTH(E9)=MONTH(TODAY()),YEAR(E9)=YEAR(TODAY()))</formula>
    </cfRule>
  </conditionalFormatting>
  <conditionalFormatting sqref="E9:E10">
    <cfRule type="timePeriod" dxfId="494" priority="29" timePeriod="nextMonth">
      <formula>AND(MONTH(E9)=MONTH(EDATE(TODAY(),0+1)),YEAR(E9)=YEAR(EDATE(TODAY(),0+1)))</formula>
    </cfRule>
  </conditionalFormatting>
  <conditionalFormatting sqref="E9:E10">
    <cfRule type="timePeriod" dxfId="493" priority="28" timePeriod="thisMonth">
      <formula>AND(MONTH(E9)=MONTH(TODAY()),YEAR(E9)=YEAR(TODAY()))</formula>
    </cfRule>
  </conditionalFormatting>
  <conditionalFormatting sqref="E9:E10">
    <cfRule type="timePeriod" dxfId="492" priority="27" timePeriod="nextMonth">
      <formula>AND(MONTH(E9)=MONTH(EDATE(TODAY(),0+1)),YEAR(E9)=YEAR(EDATE(TODAY(),0+1)))</formula>
    </cfRule>
  </conditionalFormatting>
  <conditionalFormatting sqref="E9:E10">
    <cfRule type="timePeriod" dxfId="491" priority="26" timePeriod="thisMonth">
      <formula>AND(MONTH(E9)=MONTH(TODAY()),YEAR(E9)=YEAR(TODAY()))</formula>
    </cfRule>
  </conditionalFormatting>
  <conditionalFormatting sqref="E9:E10">
    <cfRule type="timePeriod" dxfId="490" priority="25" timePeriod="nextMonth">
      <formula>AND(MONTH(E9)=MONTH(EDATE(TODAY(),0+1)),YEAR(E9)=YEAR(EDATE(TODAY(),0+1)))</formula>
    </cfRule>
  </conditionalFormatting>
  <conditionalFormatting sqref="E9:E10">
    <cfRule type="timePeriod" dxfId="489" priority="24" timePeriod="thisMonth">
      <formula>AND(MONTH(E9)=MONTH(TODAY()),YEAR(E9)=YEAR(TODAY()))</formula>
    </cfRule>
  </conditionalFormatting>
  <conditionalFormatting sqref="E9:E10">
    <cfRule type="timePeriod" dxfId="488" priority="23" timePeriod="nextMonth">
      <formula>AND(MONTH(E9)=MONTH(EDATE(TODAY(),0+1)),YEAR(E9)=YEAR(EDATE(TODAY(),0+1)))</formula>
    </cfRule>
  </conditionalFormatting>
  <conditionalFormatting sqref="E9:E10">
    <cfRule type="timePeriod" dxfId="487" priority="22" timePeriod="thisMonth">
      <formula>AND(MONTH(E9)=MONTH(TODAY()),YEAR(E9)=YEAR(TODAY()))</formula>
    </cfRule>
  </conditionalFormatting>
  <conditionalFormatting sqref="E9:E10">
    <cfRule type="timePeriod" dxfId="486" priority="21" timePeriod="nextMonth">
      <formula>AND(MONTH(E9)=MONTH(EDATE(TODAY(),0+1)),YEAR(E9)=YEAR(EDATE(TODAY(),0+1)))</formula>
    </cfRule>
  </conditionalFormatting>
  <conditionalFormatting sqref="E9:E10">
    <cfRule type="timePeriod" dxfId="485" priority="20" timePeriod="thisMonth">
      <formula>AND(MONTH(E9)=MONTH(TODAY()),YEAR(E9)=YEAR(TODAY()))</formula>
    </cfRule>
  </conditionalFormatting>
  <conditionalFormatting sqref="E9:E10">
    <cfRule type="timePeriod" dxfId="484" priority="19" timePeriod="nextMonth">
      <formula>AND(MONTH(E9)=MONTH(EDATE(TODAY(),0+1)),YEAR(E9)=YEAR(EDATE(TODAY(),0+1)))</formula>
    </cfRule>
  </conditionalFormatting>
  <conditionalFormatting sqref="E9:E10">
    <cfRule type="timePeriod" dxfId="483" priority="18" timePeriod="thisMonth">
      <formula>AND(MONTH(E9)=MONTH(TODAY()),YEAR(E9)=YEAR(TODAY()))</formula>
    </cfRule>
  </conditionalFormatting>
  <conditionalFormatting sqref="E9:E10">
    <cfRule type="timePeriod" dxfId="482" priority="17" timePeriod="nextMonth">
      <formula>AND(MONTH(E9)=MONTH(EDATE(TODAY(),0+1)),YEAR(E9)=YEAR(EDATE(TODAY(),0+1)))</formula>
    </cfRule>
  </conditionalFormatting>
  <conditionalFormatting sqref="E9:E10">
    <cfRule type="timePeriod" dxfId="481" priority="16" timePeriod="thisMonth">
      <formula>AND(MONTH(E9)=MONTH(TODAY()),YEAR(E9)=YEAR(TODAY()))</formula>
    </cfRule>
  </conditionalFormatting>
  <conditionalFormatting sqref="E9:E10">
    <cfRule type="timePeriod" dxfId="480" priority="15" timePeriod="nextMonth">
      <formula>AND(MONTH(E9)=MONTH(EDATE(TODAY(),0+1)),YEAR(E9)=YEAR(EDATE(TODAY(),0+1)))</formula>
    </cfRule>
  </conditionalFormatting>
  <conditionalFormatting sqref="E9:E10">
    <cfRule type="timePeriod" dxfId="479" priority="14" timePeriod="thisMonth">
      <formula>AND(MONTH(E9)=MONTH(TODAY()),YEAR(E9)=YEAR(TODAY()))</formula>
    </cfRule>
  </conditionalFormatting>
  <conditionalFormatting sqref="E9:E10">
    <cfRule type="timePeriod" dxfId="478" priority="13" timePeriod="nextMonth">
      <formula>AND(MONTH(E9)=MONTH(EDATE(TODAY(),0+1)),YEAR(E9)=YEAR(EDATE(TODAY(),0+1)))</formula>
    </cfRule>
  </conditionalFormatting>
  <conditionalFormatting sqref="E9:E10">
    <cfRule type="timePeriod" dxfId="477" priority="12" timePeriod="thisMonth">
      <formula>AND(MONTH(E9)=MONTH(TODAY()),YEAR(E9)=YEAR(TODAY()))</formula>
    </cfRule>
  </conditionalFormatting>
  <conditionalFormatting sqref="E9:E10">
    <cfRule type="timePeriod" dxfId="476" priority="11" timePeriod="nextMonth">
      <formula>AND(MONTH(E9)=MONTH(EDATE(TODAY(),0+1)),YEAR(E9)=YEAR(EDATE(TODAY(),0+1)))</formula>
    </cfRule>
  </conditionalFormatting>
  <conditionalFormatting sqref="E9:E10">
    <cfRule type="cellIs" dxfId="475" priority="7" operator="equal">
      <formula>0</formula>
    </cfRule>
    <cfRule type="timePeriod" dxfId="474" priority="8" timePeriod="thisMonth">
      <formula>AND(MONTH(E9)=MONTH(TODAY()),YEAR(E9)=YEAR(TODAY()))</formula>
    </cfRule>
    <cfRule type="timePeriod" dxfId="473" priority="9" timePeriod="nextMonth">
      <formula>AND(MONTH(E9)=MONTH(EDATE(TODAY(),0+1)),YEAR(E9)=YEAR(EDATE(TODAY(),0+1)))</formula>
    </cfRule>
    <cfRule type="timePeriod" dxfId="472" priority="10" timePeriod="thisMonth">
      <formula>AND(MONTH(E9)=MONTH(TODAY()),YEAR(E9)=YEAR(TODAY()))</formula>
    </cfRule>
  </conditionalFormatting>
  <conditionalFormatting sqref="E8">
    <cfRule type="timePeriod" dxfId="471" priority="6" timePeriod="thisMonth">
      <formula>AND(MONTH(E8)=MONTH(TODAY()),YEAR(E8)=YEAR(TODAY()))</formula>
    </cfRule>
  </conditionalFormatting>
  <conditionalFormatting sqref="E8">
    <cfRule type="timePeriod" dxfId="470" priority="5" timePeriod="nextMonth">
      <formula>AND(MONTH(E8)=MONTH(EDATE(TODAY(),0+1)),YEAR(E8)=YEAR(EDATE(TODAY(),0+1)))</formula>
    </cfRule>
  </conditionalFormatting>
  <conditionalFormatting sqref="E8">
    <cfRule type="timePeriod" dxfId="469" priority="4" timePeriod="lastMonth">
      <formula>AND(MONTH(E8)=MONTH(EDATE(TODAY(),0-1)),YEAR(E8)=YEAR(EDATE(TODAY(),0-1)))</formula>
    </cfRule>
  </conditionalFormatting>
  <conditionalFormatting sqref="E3">
    <cfRule type="containsText" dxfId="468" priority="3" operator="containsText" text="personnel costs">
      <formula>NOT(ISERROR(SEARCH("personnel costs",E3)))</formula>
    </cfRule>
  </conditionalFormatting>
  <conditionalFormatting sqref="E9:E10">
    <cfRule type="cellIs" dxfId="467" priority="2" operator="between">
      <formula>1</formula>
      <formula>5</formula>
    </cfRule>
  </conditionalFormatting>
  <conditionalFormatting sqref="E9:E10">
    <cfRule type="cellIs" dxfId="466" priority="1" operator="greaterThan">
      <formula>5</formula>
    </cfRule>
  </conditionalFormatting>
  <pageMargins left="0.75" right="0.75" top="1" bottom="1" header="0.5" footer="0.5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C455ECD0-E7B2-5848-869C-C7A4D18AED3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I8</xm:sqref>
        </x14:conditionalFormatting>
        <x14:conditionalFormatting xmlns:xm="http://schemas.microsoft.com/office/excel/2006/main">
          <x14:cfRule type="dataBar" id="{1CCFD057-D733-3D4A-90F2-9B821E6FB2C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I9:I10</xm:sqref>
        </x14:conditionalFormatting>
      </x14:conditionalFormattings>
    </ext>
    <ext xmlns:mx="http://schemas.microsoft.com/office/mac/excel/2008/main" uri="{64002731-A6B0-56B0-2670-7721B7C09600}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 enableFormatConditionsCalculation="0"/>
  <dimension ref="A1:O10"/>
  <sheetViews>
    <sheetView workbookViewId="0">
      <selection activeCell="I9" sqref="I9"/>
    </sheetView>
  </sheetViews>
  <sheetFormatPr baseColWidth="10" defaultRowHeight="15" x14ac:dyDescent="0"/>
  <cols>
    <col min="2" max="2" width="14.83203125" customWidth="1"/>
    <col min="5" max="5" width="8.6640625" style="47" customWidth="1"/>
    <col min="6" max="6" width="16.5" customWidth="1"/>
    <col min="12" max="12" width="16.83203125" customWidth="1"/>
    <col min="13" max="13" width="14.6640625" customWidth="1"/>
    <col min="14" max="14" width="17.33203125" customWidth="1"/>
    <col min="15" max="15" width="21.33203125" customWidth="1"/>
  </cols>
  <sheetData>
    <row r="1" spans="1:15" ht="16" thickBot="1">
      <c r="F1" s="1"/>
      <c r="G1" s="1"/>
      <c r="J1" s="1"/>
    </row>
    <row r="2" spans="1:15" ht="17" thickBot="1">
      <c r="A2" t="s">
        <v>0</v>
      </c>
      <c r="B2" t="s">
        <v>1</v>
      </c>
      <c r="C2" s="2" t="s">
        <v>2</v>
      </c>
      <c r="D2" s="3">
        <v>41243</v>
      </c>
      <c r="E2" s="48"/>
      <c r="G2" s="1"/>
      <c r="H2" s="4" t="s">
        <v>3</v>
      </c>
      <c r="I2" s="5"/>
      <c r="J2" s="6"/>
      <c r="K2" s="7"/>
      <c r="L2" s="8">
        <f ca="1">NOVEMBRE!L3</f>
        <v>49617.039560000048</v>
      </c>
      <c r="M2" s="9"/>
      <c r="N2" s="10" t="s">
        <v>4</v>
      </c>
      <c r="O2" s="11">
        <f>[2]SEPTEMBRE!N2-4.5-25-23</f>
        <v>36.609999999999985</v>
      </c>
    </row>
    <row r="3" spans="1:15" ht="17" thickBot="1">
      <c r="A3" s="12"/>
      <c r="B3" s="13" t="s">
        <v>5</v>
      </c>
      <c r="C3" s="13"/>
      <c r="D3" s="14">
        <v>13026.31</v>
      </c>
      <c r="E3" s="49"/>
      <c r="G3" s="1"/>
      <c r="H3" s="4" t="s">
        <v>6</v>
      </c>
      <c r="I3" s="5"/>
      <c r="J3" s="15"/>
      <c r="K3" s="7"/>
      <c r="L3" s="16">
        <f ca="1">L2-(SUM(J9:J30)+(SUM(K9:K30)))</f>
        <v>47405.399560000049</v>
      </c>
      <c r="M3" s="17"/>
      <c r="N3" s="18" t="s">
        <v>7</v>
      </c>
      <c r="O3" s="19">
        <f ca="1">L3+O2</f>
        <v>47442.00956000005</v>
      </c>
    </row>
    <row r="4" spans="1:15" ht="17" thickBot="1">
      <c r="A4" s="2"/>
      <c r="F4" s="1"/>
      <c r="G4" s="1"/>
      <c r="H4" s="20" t="s">
        <v>8</v>
      </c>
      <c r="I4" s="5"/>
      <c r="J4" s="6"/>
      <c r="K4" s="21"/>
      <c r="L4" s="22">
        <f ca="1">L2-SUM(H9:H30)+SUM(K9:K30)</f>
        <v>47405.399560000049</v>
      </c>
      <c r="M4" s="9"/>
      <c r="N4" s="9"/>
      <c r="O4" s="9"/>
    </row>
    <row r="5" spans="1:15" ht="17" thickBot="1">
      <c r="A5" s="2"/>
      <c r="F5" s="1"/>
      <c r="G5" s="1"/>
      <c r="H5" s="4" t="s">
        <v>9</v>
      </c>
      <c r="I5" s="5"/>
      <c r="J5" s="6"/>
      <c r="K5" s="7"/>
      <c r="L5" s="16">
        <v>0</v>
      </c>
      <c r="M5" s="9"/>
      <c r="N5" s="23" t="s">
        <v>10</v>
      </c>
      <c r="O5" s="24">
        <f>1080000</f>
        <v>1080000</v>
      </c>
    </row>
    <row r="6" spans="1:15" ht="17" thickBot="1">
      <c r="A6" s="2"/>
      <c r="F6" s="1"/>
      <c r="G6" s="1"/>
      <c r="H6" s="4" t="s">
        <v>11</v>
      </c>
      <c r="I6" s="5"/>
      <c r="J6" s="6"/>
      <c r="K6" s="7"/>
      <c r="L6" s="16">
        <v>0</v>
      </c>
      <c r="M6" s="9"/>
      <c r="N6" s="23" t="s">
        <v>12</v>
      </c>
      <c r="O6" s="25">
        <f ca="1">O5+L4</f>
        <v>1127405.39956</v>
      </c>
    </row>
    <row r="7" spans="1:15">
      <c r="A7" s="2"/>
      <c r="F7" s="1"/>
      <c r="G7" s="1"/>
      <c r="H7" s="26"/>
      <c r="J7" s="1"/>
      <c r="K7" s="26"/>
      <c r="L7" s="26"/>
    </row>
    <row r="8" spans="1:15" s="33" customFormat="1" ht="30">
      <c r="A8" s="27" t="s">
        <v>13</v>
      </c>
      <c r="B8" s="28" t="s">
        <v>14</v>
      </c>
      <c r="C8" s="28" t="s">
        <v>15</v>
      </c>
      <c r="D8" s="29" t="s">
        <v>16</v>
      </c>
      <c r="E8" s="50" t="s">
        <v>37</v>
      </c>
      <c r="F8" s="30" t="s">
        <v>17</v>
      </c>
      <c r="G8" s="30" t="s">
        <v>18</v>
      </c>
      <c r="H8" s="30" t="s">
        <v>19</v>
      </c>
      <c r="I8" s="31" t="s">
        <v>20</v>
      </c>
      <c r="J8" s="32" t="s">
        <v>21</v>
      </c>
      <c r="K8" s="28" t="s">
        <v>22</v>
      </c>
      <c r="L8" s="28" t="s">
        <v>23</v>
      </c>
      <c r="M8" s="28" t="s">
        <v>24</v>
      </c>
      <c r="N8" s="28" t="s">
        <v>25</v>
      </c>
      <c r="O8" s="28" t="s">
        <v>26</v>
      </c>
    </row>
    <row r="9" spans="1:15">
      <c r="A9" s="34">
        <v>41236</v>
      </c>
      <c r="B9" s="35" t="s">
        <v>27</v>
      </c>
      <c r="C9" s="35" t="s">
        <v>28</v>
      </c>
      <c r="D9" s="36">
        <v>41251</v>
      </c>
      <c r="E9" s="51" t="e">
        <f ca="1">IF([1]!Table12[[#This Row],[Mise en Paiement]]-(TODAY())&lt;0, 0, [1]!Table12[[#This Row],[Mise en Paiement]]-TODAY())</f>
        <v>#REF!</v>
      </c>
      <c r="F9" s="37">
        <v>66.400000000000006</v>
      </c>
      <c r="G9" s="37">
        <v>13.02</v>
      </c>
      <c r="H9" s="37">
        <f>G9+F9</f>
        <v>79.42</v>
      </c>
      <c r="I9" s="38">
        <v>1</v>
      </c>
      <c r="J9" s="37">
        <f>IF(I9=1, H9, 0)</f>
        <v>79.42</v>
      </c>
      <c r="K9" s="39"/>
      <c r="L9" s="40">
        <f ca="1">L2-J9+K9</f>
        <v>49537.61956000005</v>
      </c>
      <c r="M9" s="41" t="s">
        <v>29</v>
      </c>
      <c r="N9" s="35" t="s">
        <v>30</v>
      </c>
      <c r="O9" s="35" t="s">
        <v>31</v>
      </c>
    </row>
    <row r="10" spans="1:15">
      <c r="A10" s="42">
        <v>41247</v>
      </c>
      <c r="B10" s="43" t="s">
        <v>32</v>
      </c>
      <c r="C10" s="43" t="s">
        <v>33</v>
      </c>
      <c r="D10" s="44">
        <v>41247</v>
      </c>
      <c r="E10" s="51" t="e">
        <f ca="1">IF([1]!Table12[[#This Row],[Mise en Paiement]]-(TODAY())&lt;0, 0, [1]!Table12[[#This Row],[Mise en Paiement]]-TODAY())</f>
        <v>#REF!</v>
      </c>
      <c r="F10" s="45">
        <v>1815.09</v>
      </c>
      <c r="G10" s="45">
        <v>317.13</v>
      </c>
      <c r="H10" s="45">
        <f>G10+F10</f>
        <v>2132.2199999999998</v>
      </c>
      <c r="I10" s="43">
        <v>1</v>
      </c>
      <c r="J10" s="45">
        <f>IF(I10=1, H10, 0)</f>
        <v>2132.2199999999998</v>
      </c>
      <c r="K10" s="43"/>
      <c r="L10" s="46">
        <f ca="1">L9-J10+K10</f>
        <v>47405.399560000049</v>
      </c>
      <c r="M10" s="43" t="s">
        <v>34</v>
      </c>
      <c r="N10" s="43" t="s">
        <v>35</v>
      </c>
      <c r="O10" s="43" t="s">
        <v>36</v>
      </c>
    </row>
  </sheetData>
  <conditionalFormatting sqref="D9:D10">
    <cfRule type="timePeriod" dxfId="465" priority="468" timePeriod="thisMonth">
      <formula>AND(MONTH(D9)=MONTH(TODAY()),YEAR(D9)=YEAR(TODAY()))</formula>
    </cfRule>
  </conditionalFormatting>
  <conditionalFormatting sqref="D9:D10">
    <cfRule type="timePeriod" dxfId="464" priority="467" timePeriod="nextMonth">
      <formula>AND(MONTH(D9)=MONTH(EDATE(TODAY(),0+1)),YEAR(D9)=YEAR(EDATE(TODAY(),0+1)))</formula>
    </cfRule>
  </conditionalFormatting>
  <conditionalFormatting sqref="D9:D10">
    <cfRule type="timePeriod" dxfId="463" priority="466" timePeriod="lastMonth">
      <formula>AND(MONTH(D9)=MONTH(EDATE(TODAY(),0-1)),YEAR(D9)=YEAR(EDATE(TODAY(),0-1)))</formula>
    </cfRule>
  </conditionalFormatting>
  <conditionalFormatting sqref="D9:D10">
    <cfRule type="timePeriod" dxfId="462" priority="465" timePeriod="thisMonth">
      <formula>AND(MONTH(D9)=MONTH(TODAY()),YEAR(D9)=YEAR(TODAY()))</formula>
    </cfRule>
  </conditionalFormatting>
  <conditionalFormatting sqref="D9:D10">
    <cfRule type="timePeriod" dxfId="461" priority="464" timePeriod="nextMonth">
      <formula>AND(MONTH(D9)=MONTH(EDATE(TODAY(),0+1)),YEAR(D9)=YEAR(EDATE(TODAY(),0+1)))</formula>
    </cfRule>
  </conditionalFormatting>
  <conditionalFormatting sqref="D9:D10">
    <cfRule type="timePeriod" dxfId="460" priority="463" timePeriod="thisMonth">
      <formula>AND(MONTH(D9)=MONTH(TODAY()),YEAR(D9)=YEAR(TODAY()))</formula>
    </cfRule>
  </conditionalFormatting>
  <conditionalFormatting sqref="D9:D10">
    <cfRule type="timePeriod" dxfId="459" priority="462" timePeriod="nextMonth">
      <formula>AND(MONTH(D9)=MONTH(EDATE(TODAY(),0+1)),YEAR(D9)=YEAR(EDATE(TODAY(),0+1)))</formula>
    </cfRule>
  </conditionalFormatting>
  <conditionalFormatting sqref="D9:D10">
    <cfRule type="timePeriod" dxfId="458" priority="461" timePeriod="thisMonth">
      <formula>AND(MONTH(D9)=MONTH(TODAY()),YEAR(D9)=YEAR(TODAY()))</formula>
    </cfRule>
  </conditionalFormatting>
  <conditionalFormatting sqref="D9:D10">
    <cfRule type="timePeriod" dxfId="457" priority="460" timePeriod="nextMonth">
      <formula>AND(MONTH(D9)=MONTH(EDATE(TODAY(),0+1)),YEAR(D9)=YEAR(EDATE(TODAY(),0+1)))</formula>
    </cfRule>
  </conditionalFormatting>
  <conditionalFormatting sqref="D9:D10">
    <cfRule type="timePeriod" dxfId="456" priority="459" timePeriod="thisMonth">
      <formula>AND(MONTH(D9)=MONTH(TODAY()),YEAR(D9)=YEAR(TODAY()))</formula>
    </cfRule>
  </conditionalFormatting>
  <conditionalFormatting sqref="D9:D10">
    <cfRule type="timePeriod" dxfId="455" priority="458" timePeriod="nextMonth">
      <formula>AND(MONTH(D9)=MONTH(EDATE(TODAY(),0+1)),YEAR(D9)=YEAR(EDATE(TODAY(),0+1)))</formula>
    </cfRule>
  </conditionalFormatting>
  <conditionalFormatting sqref="D9:D10">
    <cfRule type="timePeriod" dxfId="454" priority="457" timePeriod="thisMonth">
      <formula>AND(MONTH(D9)=MONTH(TODAY()),YEAR(D9)=YEAR(TODAY()))</formula>
    </cfRule>
  </conditionalFormatting>
  <conditionalFormatting sqref="D9:D10">
    <cfRule type="timePeriod" dxfId="453" priority="456" timePeriod="nextMonth">
      <formula>AND(MONTH(D9)=MONTH(EDATE(TODAY(),0+1)),YEAR(D9)=YEAR(EDATE(TODAY(),0+1)))</formula>
    </cfRule>
  </conditionalFormatting>
  <conditionalFormatting sqref="D9:D10">
    <cfRule type="timePeriod" dxfId="452" priority="455" timePeriod="thisMonth">
      <formula>AND(MONTH(D9)=MONTH(TODAY()),YEAR(D9)=YEAR(TODAY()))</formula>
    </cfRule>
  </conditionalFormatting>
  <conditionalFormatting sqref="D9:D10">
    <cfRule type="timePeriod" dxfId="451" priority="454" timePeriod="nextMonth">
      <formula>AND(MONTH(D9)=MONTH(EDATE(TODAY(),0+1)),YEAR(D9)=YEAR(EDATE(TODAY(),0+1)))</formula>
    </cfRule>
  </conditionalFormatting>
  <conditionalFormatting sqref="D9:D10">
    <cfRule type="timePeriod" dxfId="450" priority="453" timePeriod="thisMonth">
      <formula>AND(MONTH(D9)=MONTH(TODAY()),YEAR(D9)=YEAR(TODAY()))</formula>
    </cfRule>
  </conditionalFormatting>
  <conditionalFormatting sqref="D9:D10">
    <cfRule type="timePeriod" dxfId="449" priority="452" timePeriod="nextMonth">
      <formula>AND(MONTH(D9)=MONTH(EDATE(TODAY(),0+1)),YEAR(D9)=YEAR(EDATE(TODAY(),0+1)))</formula>
    </cfRule>
  </conditionalFormatting>
  <conditionalFormatting sqref="D9:D10">
    <cfRule type="timePeriod" dxfId="448" priority="451" timePeriod="thisMonth">
      <formula>AND(MONTH(D9)=MONTH(TODAY()),YEAR(D9)=YEAR(TODAY()))</formula>
    </cfRule>
  </conditionalFormatting>
  <conditionalFormatting sqref="D9:D10">
    <cfRule type="timePeriod" dxfId="447" priority="450" timePeriod="nextMonth">
      <formula>AND(MONTH(D9)=MONTH(EDATE(TODAY(),0+1)),YEAR(D9)=YEAR(EDATE(TODAY(),0+1)))</formula>
    </cfRule>
  </conditionalFormatting>
  <conditionalFormatting sqref="D9:D10">
    <cfRule type="timePeriod" dxfId="446" priority="449" timePeriod="thisMonth">
      <formula>AND(MONTH(D9)=MONTH(TODAY()),YEAR(D9)=YEAR(TODAY()))</formula>
    </cfRule>
  </conditionalFormatting>
  <conditionalFormatting sqref="D9:D10">
    <cfRule type="timePeriod" dxfId="445" priority="448" timePeriod="nextMonth">
      <formula>AND(MONTH(D9)=MONTH(EDATE(TODAY(),0+1)),YEAR(D9)=YEAR(EDATE(TODAY(),0+1)))</formula>
    </cfRule>
  </conditionalFormatting>
  <conditionalFormatting sqref="D9:D10">
    <cfRule type="timePeriod" dxfId="444" priority="447" timePeriod="thisMonth">
      <formula>AND(MONTH(D9)=MONTH(TODAY()),YEAR(D9)=YEAR(TODAY()))</formula>
    </cfRule>
  </conditionalFormatting>
  <conditionalFormatting sqref="D9:D10">
    <cfRule type="timePeriod" dxfId="443" priority="446" timePeriod="nextMonth">
      <formula>AND(MONTH(D9)=MONTH(EDATE(TODAY(),0+1)),YEAR(D9)=YEAR(EDATE(TODAY(),0+1)))</formula>
    </cfRule>
  </conditionalFormatting>
  <conditionalFormatting sqref="D9:D10">
    <cfRule type="timePeriod" dxfId="442" priority="445" timePeriod="thisMonth">
      <formula>AND(MONTH(D9)=MONTH(TODAY()),YEAR(D9)=YEAR(TODAY()))</formula>
    </cfRule>
  </conditionalFormatting>
  <conditionalFormatting sqref="D9:D10">
    <cfRule type="timePeriod" dxfId="441" priority="444" timePeriod="nextMonth">
      <formula>AND(MONTH(D9)=MONTH(EDATE(TODAY(),0+1)),YEAR(D9)=YEAR(EDATE(TODAY(),0+1)))</formula>
    </cfRule>
  </conditionalFormatting>
  <conditionalFormatting sqref="D9:D10">
    <cfRule type="timePeriod" dxfId="440" priority="443" timePeriod="thisMonth">
      <formula>AND(MONTH(D9)=MONTH(TODAY()),YEAR(D9)=YEAR(TODAY()))</formula>
    </cfRule>
  </conditionalFormatting>
  <conditionalFormatting sqref="D9:D10">
    <cfRule type="timePeriod" dxfId="439" priority="442" timePeriod="nextMonth">
      <formula>AND(MONTH(D9)=MONTH(EDATE(TODAY(),0+1)),YEAR(D9)=YEAR(EDATE(TODAY(),0+1)))</formula>
    </cfRule>
  </conditionalFormatting>
  <conditionalFormatting sqref="D9:D10">
    <cfRule type="timePeriod" dxfId="438" priority="441" timePeriod="thisMonth">
      <formula>AND(MONTH(D9)=MONTH(TODAY()),YEAR(D9)=YEAR(TODAY()))</formula>
    </cfRule>
  </conditionalFormatting>
  <conditionalFormatting sqref="D9:D10">
    <cfRule type="timePeriod" dxfId="437" priority="440" timePeriod="nextMonth">
      <formula>AND(MONTH(D9)=MONTH(EDATE(TODAY(),0+1)),YEAR(D9)=YEAR(EDATE(TODAY(),0+1)))</formula>
    </cfRule>
  </conditionalFormatting>
  <conditionalFormatting sqref="D9:D10">
    <cfRule type="timePeriod" dxfId="436" priority="439" timePeriod="thisMonth">
      <formula>AND(MONTH(D9)=MONTH(TODAY()),YEAR(D9)=YEAR(TODAY()))</formula>
    </cfRule>
  </conditionalFormatting>
  <conditionalFormatting sqref="D9:D10">
    <cfRule type="timePeriod" dxfId="435" priority="438" timePeriod="nextMonth">
      <formula>AND(MONTH(D9)=MONTH(EDATE(TODAY(),0+1)),YEAR(D9)=YEAR(EDATE(TODAY(),0+1)))</formula>
    </cfRule>
  </conditionalFormatting>
  <conditionalFormatting sqref="D9:D10">
    <cfRule type="timePeriod" dxfId="434" priority="437" timePeriod="thisMonth">
      <formula>AND(MONTH(D9)=MONTH(TODAY()),YEAR(D9)=YEAR(TODAY()))</formula>
    </cfRule>
  </conditionalFormatting>
  <conditionalFormatting sqref="D9:D10">
    <cfRule type="timePeriod" dxfId="433" priority="436" timePeriod="nextMonth">
      <formula>AND(MONTH(D9)=MONTH(EDATE(TODAY(),0+1)),YEAR(D9)=YEAR(EDATE(TODAY(),0+1)))</formula>
    </cfRule>
  </conditionalFormatting>
  <conditionalFormatting sqref="D9:D10">
    <cfRule type="timePeriod" dxfId="432" priority="435" timePeriod="thisMonth">
      <formula>AND(MONTH(D9)=MONTH(TODAY()),YEAR(D9)=YEAR(TODAY()))</formula>
    </cfRule>
  </conditionalFormatting>
  <conditionalFormatting sqref="D9:D10">
    <cfRule type="timePeriod" dxfId="431" priority="434" timePeriod="nextMonth">
      <formula>AND(MONTH(D9)=MONTH(EDATE(TODAY(),0+1)),YEAR(D9)=YEAR(EDATE(TODAY(),0+1)))</formula>
    </cfRule>
  </conditionalFormatting>
  <conditionalFormatting sqref="D9:D10">
    <cfRule type="timePeriod" dxfId="430" priority="433" timePeriod="thisMonth">
      <formula>AND(MONTH(D9)=MONTH(TODAY()),YEAR(D9)=YEAR(TODAY()))</formula>
    </cfRule>
  </conditionalFormatting>
  <conditionalFormatting sqref="D9:D10">
    <cfRule type="timePeriod" dxfId="429" priority="432" timePeriod="nextMonth">
      <formula>AND(MONTH(D9)=MONTH(EDATE(TODAY(),0+1)),YEAR(D9)=YEAR(EDATE(TODAY(),0+1)))</formula>
    </cfRule>
  </conditionalFormatting>
  <conditionalFormatting sqref="D9:D10">
    <cfRule type="timePeriod" dxfId="428" priority="431" timePeriod="thisMonth">
      <formula>AND(MONTH(D9)=MONTH(TODAY()),YEAR(D9)=YEAR(TODAY()))</formula>
    </cfRule>
  </conditionalFormatting>
  <conditionalFormatting sqref="D9:D10">
    <cfRule type="timePeriod" dxfId="427" priority="430" timePeriod="nextMonth">
      <formula>AND(MONTH(D9)=MONTH(EDATE(TODAY(),0+1)),YEAR(D9)=YEAR(EDATE(TODAY(),0+1)))</formula>
    </cfRule>
  </conditionalFormatting>
  <conditionalFormatting sqref="D9:D10">
    <cfRule type="timePeriod" dxfId="426" priority="429" timePeriod="thisMonth">
      <formula>AND(MONTH(D9)=MONTH(TODAY()),YEAR(D9)=YEAR(TODAY()))</formula>
    </cfRule>
  </conditionalFormatting>
  <conditionalFormatting sqref="D9:D10">
    <cfRule type="timePeriod" dxfId="425" priority="428" timePeriod="nextMonth">
      <formula>AND(MONTH(D9)=MONTH(EDATE(TODAY(),0+1)),YEAR(D9)=YEAR(EDATE(TODAY(),0+1)))</formula>
    </cfRule>
  </conditionalFormatting>
  <conditionalFormatting sqref="D9:D10">
    <cfRule type="timePeriod" dxfId="424" priority="427" timePeriod="thisMonth">
      <formula>AND(MONTH(D9)=MONTH(TODAY()),YEAR(D9)=YEAR(TODAY()))</formula>
    </cfRule>
  </conditionalFormatting>
  <conditionalFormatting sqref="D9:D10">
    <cfRule type="timePeriod" dxfId="423" priority="426" timePeriod="nextMonth">
      <formula>AND(MONTH(D9)=MONTH(EDATE(TODAY(),0+1)),YEAR(D9)=YEAR(EDATE(TODAY(),0+1)))</formula>
    </cfRule>
  </conditionalFormatting>
  <conditionalFormatting sqref="D9:D10">
    <cfRule type="timePeriod" dxfId="422" priority="425" timePeriod="thisMonth">
      <formula>AND(MONTH(D9)=MONTH(TODAY()),YEAR(D9)=YEAR(TODAY()))</formula>
    </cfRule>
  </conditionalFormatting>
  <conditionalFormatting sqref="D9:D10">
    <cfRule type="timePeriod" dxfId="421" priority="424" timePeriod="nextMonth">
      <formula>AND(MONTH(D9)=MONTH(EDATE(TODAY(),0+1)),YEAR(D9)=YEAR(EDATE(TODAY(),0+1)))</formula>
    </cfRule>
  </conditionalFormatting>
  <conditionalFormatting sqref="D9:D10">
    <cfRule type="timePeriod" dxfId="420" priority="423" timePeriod="thisMonth">
      <formula>AND(MONTH(D9)=MONTH(TODAY()),YEAR(D9)=YEAR(TODAY()))</formula>
    </cfRule>
  </conditionalFormatting>
  <conditionalFormatting sqref="D9:D10">
    <cfRule type="timePeriod" dxfId="419" priority="422" timePeriod="nextMonth">
      <formula>AND(MONTH(D9)=MONTH(EDATE(TODAY(),0+1)),YEAR(D9)=YEAR(EDATE(TODAY(),0+1)))</formula>
    </cfRule>
  </conditionalFormatting>
  <conditionalFormatting sqref="D9:D10">
    <cfRule type="timePeriod" dxfId="418" priority="421" timePeriod="thisMonth">
      <formula>AND(MONTH(D9)=MONTH(TODAY()),YEAR(D9)=YEAR(TODAY()))</formula>
    </cfRule>
  </conditionalFormatting>
  <conditionalFormatting sqref="D9:D10">
    <cfRule type="timePeriod" dxfId="417" priority="420" timePeriod="nextMonth">
      <formula>AND(MONTH(D9)=MONTH(EDATE(TODAY(),0+1)),YEAR(D9)=YEAR(EDATE(TODAY(),0+1)))</formula>
    </cfRule>
  </conditionalFormatting>
  <conditionalFormatting sqref="D9:D10">
    <cfRule type="timePeriod" dxfId="416" priority="419" timePeriod="thisMonth">
      <formula>AND(MONTH(D9)=MONTH(TODAY()),YEAR(D9)=YEAR(TODAY()))</formula>
    </cfRule>
  </conditionalFormatting>
  <conditionalFormatting sqref="D9:D10">
    <cfRule type="timePeriod" dxfId="415" priority="418" timePeriod="nextMonth">
      <formula>AND(MONTH(D9)=MONTH(EDATE(TODAY(),0+1)),YEAR(D9)=YEAR(EDATE(TODAY(),0+1)))</formula>
    </cfRule>
  </conditionalFormatting>
  <conditionalFormatting sqref="D9:D10">
    <cfRule type="timePeriod" dxfId="414" priority="417" timePeriod="thisMonth">
      <formula>AND(MONTH(D9)=MONTH(TODAY()),YEAR(D9)=YEAR(TODAY()))</formula>
    </cfRule>
  </conditionalFormatting>
  <conditionalFormatting sqref="D9:D10">
    <cfRule type="timePeriod" dxfId="413" priority="416" timePeriod="nextMonth">
      <formula>AND(MONTH(D9)=MONTH(EDATE(TODAY(),0+1)),YEAR(D9)=YEAR(EDATE(TODAY(),0+1)))</formula>
    </cfRule>
  </conditionalFormatting>
  <conditionalFormatting sqref="D9:D10">
    <cfRule type="timePeriod" dxfId="412" priority="415" timePeriod="thisMonth">
      <formula>AND(MONTH(D9)=MONTH(TODAY()),YEAR(D9)=YEAR(TODAY()))</formula>
    </cfRule>
  </conditionalFormatting>
  <conditionalFormatting sqref="D9:D10">
    <cfRule type="timePeriod" dxfId="411" priority="414" timePeriod="nextMonth">
      <formula>AND(MONTH(D9)=MONTH(EDATE(TODAY(),0+1)),YEAR(D9)=YEAR(EDATE(TODAY(),0+1)))</formula>
    </cfRule>
  </conditionalFormatting>
  <conditionalFormatting sqref="D9:D10">
    <cfRule type="timePeriod" dxfId="410" priority="413" timePeriod="thisMonth">
      <formula>AND(MONTH(D9)=MONTH(TODAY()),YEAR(D9)=YEAR(TODAY()))</formula>
    </cfRule>
  </conditionalFormatting>
  <conditionalFormatting sqref="D9:D10">
    <cfRule type="timePeriod" dxfId="409" priority="412" timePeriod="nextMonth">
      <formula>AND(MONTH(D9)=MONTH(EDATE(TODAY(),0+1)),YEAR(D9)=YEAR(EDATE(TODAY(),0+1)))</formula>
    </cfRule>
  </conditionalFormatting>
  <conditionalFormatting sqref="D9:D10">
    <cfRule type="timePeriod" dxfId="408" priority="411" timePeriod="thisMonth">
      <formula>AND(MONTH(D9)=MONTH(TODAY()),YEAR(D9)=YEAR(TODAY()))</formula>
    </cfRule>
  </conditionalFormatting>
  <conditionalFormatting sqref="D9:D10">
    <cfRule type="timePeriod" dxfId="407" priority="410" timePeriod="nextMonth">
      <formula>AND(MONTH(D9)=MONTH(EDATE(TODAY(),0+1)),YEAR(D9)=YEAR(EDATE(TODAY(),0+1)))</formula>
    </cfRule>
  </conditionalFormatting>
  <conditionalFormatting sqref="D9:D10">
    <cfRule type="timePeriod" dxfId="406" priority="409" timePeriod="thisMonth">
      <formula>AND(MONTH(D9)=MONTH(TODAY()),YEAR(D9)=YEAR(TODAY()))</formula>
    </cfRule>
  </conditionalFormatting>
  <conditionalFormatting sqref="D9:D10">
    <cfRule type="timePeriod" dxfId="405" priority="408" timePeriod="nextMonth">
      <formula>AND(MONTH(D9)=MONTH(EDATE(TODAY(),0+1)),YEAR(D9)=YEAR(EDATE(TODAY(),0+1)))</formula>
    </cfRule>
  </conditionalFormatting>
  <conditionalFormatting sqref="D9:D10">
    <cfRule type="timePeriod" dxfId="404" priority="407" timePeriod="thisMonth">
      <formula>AND(MONTH(D9)=MONTH(TODAY()),YEAR(D9)=YEAR(TODAY()))</formula>
    </cfRule>
  </conditionalFormatting>
  <conditionalFormatting sqref="D9:D10">
    <cfRule type="timePeriod" dxfId="403" priority="406" timePeriod="nextMonth">
      <formula>AND(MONTH(D9)=MONTH(EDATE(TODAY(),0+1)),YEAR(D9)=YEAR(EDATE(TODAY(),0+1)))</formula>
    </cfRule>
  </conditionalFormatting>
  <conditionalFormatting sqref="D9:D10">
    <cfRule type="timePeriod" dxfId="402" priority="405" timePeriod="thisMonth">
      <formula>AND(MONTH(D9)=MONTH(TODAY()),YEAR(D9)=YEAR(TODAY()))</formula>
    </cfRule>
  </conditionalFormatting>
  <conditionalFormatting sqref="D9:D10">
    <cfRule type="timePeriod" dxfId="401" priority="404" timePeriod="nextMonth">
      <formula>AND(MONTH(D9)=MONTH(EDATE(TODAY(),0+1)),YEAR(D9)=YEAR(EDATE(TODAY(),0+1)))</formula>
    </cfRule>
  </conditionalFormatting>
  <conditionalFormatting sqref="D9:D10">
    <cfRule type="timePeriod" dxfId="400" priority="403" timePeriod="thisMonth">
      <formula>AND(MONTH(D9)=MONTH(TODAY()),YEAR(D9)=YEAR(TODAY()))</formula>
    </cfRule>
  </conditionalFormatting>
  <conditionalFormatting sqref="D9:D10">
    <cfRule type="timePeriod" dxfId="399" priority="402" timePeriod="nextMonth">
      <formula>AND(MONTH(D9)=MONTH(EDATE(TODAY(),0+1)),YEAR(D9)=YEAR(EDATE(TODAY(),0+1)))</formula>
    </cfRule>
  </conditionalFormatting>
  <conditionalFormatting sqref="D9:D10">
    <cfRule type="timePeriod" dxfId="398" priority="401" timePeriod="thisMonth">
      <formula>AND(MONTH(D9)=MONTH(TODAY()),YEAR(D9)=YEAR(TODAY()))</formula>
    </cfRule>
  </conditionalFormatting>
  <conditionalFormatting sqref="D9:D10">
    <cfRule type="timePeriod" dxfId="397" priority="400" timePeriod="nextMonth">
      <formula>AND(MONTH(D9)=MONTH(EDATE(TODAY(),0+1)),YEAR(D9)=YEAR(EDATE(TODAY(),0+1)))</formula>
    </cfRule>
  </conditionalFormatting>
  <conditionalFormatting sqref="D9:D10">
    <cfRule type="timePeriod" dxfId="396" priority="399" timePeriod="thisMonth">
      <formula>AND(MONTH(D9)=MONTH(TODAY()),YEAR(D9)=YEAR(TODAY()))</formula>
    </cfRule>
  </conditionalFormatting>
  <conditionalFormatting sqref="D9:D10">
    <cfRule type="timePeriod" dxfId="395" priority="398" timePeriod="nextMonth">
      <formula>AND(MONTH(D9)=MONTH(EDATE(TODAY(),0+1)),YEAR(D9)=YEAR(EDATE(TODAY(),0+1)))</formula>
    </cfRule>
  </conditionalFormatting>
  <conditionalFormatting sqref="D9:D10">
    <cfRule type="timePeriod" dxfId="394" priority="397" timePeriod="thisMonth">
      <formula>AND(MONTH(D9)=MONTH(TODAY()),YEAR(D9)=YEAR(TODAY()))</formula>
    </cfRule>
  </conditionalFormatting>
  <conditionalFormatting sqref="D9:D10">
    <cfRule type="timePeriod" dxfId="393" priority="396" timePeriod="nextMonth">
      <formula>AND(MONTH(D9)=MONTH(EDATE(TODAY(),0+1)),YEAR(D9)=YEAR(EDATE(TODAY(),0+1)))</formula>
    </cfRule>
  </conditionalFormatting>
  <conditionalFormatting sqref="D9:D10">
    <cfRule type="timePeriod" dxfId="392" priority="395" timePeriod="thisMonth">
      <formula>AND(MONTH(D9)=MONTH(TODAY()),YEAR(D9)=YEAR(TODAY()))</formula>
    </cfRule>
  </conditionalFormatting>
  <conditionalFormatting sqref="D9:D10">
    <cfRule type="timePeriod" dxfId="391" priority="394" timePeriod="nextMonth">
      <formula>AND(MONTH(D9)=MONTH(EDATE(TODAY(),0+1)),YEAR(D9)=YEAR(EDATE(TODAY(),0+1)))</formula>
    </cfRule>
  </conditionalFormatting>
  <conditionalFormatting sqref="D9:D10">
    <cfRule type="timePeriod" dxfId="390" priority="393" timePeriod="thisMonth">
      <formula>AND(MONTH(D9)=MONTH(TODAY()),YEAR(D9)=YEAR(TODAY()))</formula>
    </cfRule>
  </conditionalFormatting>
  <conditionalFormatting sqref="D9:D10">
    <cfRule type="timePeriod" dxfId="389" priority="392" timePeriod="nextMonth">
      <formula>AND(MONTH(D9)=MONTH(EDATE(TODAY(),0+1)),YEAR(D9)=YEAR(EDATE(TODAY(),0+1)))</formula>
    </cfRule>
  </conditionalFormatting>
  <conditionalFormatting sqref="D9:D10">
    <cfRule type="timePeriod" dxfId="388" priority="391" timePeriod="thisMonth">
      <formula>AND(MONTH(D9)=MONTH(TODAY()),YEAR(D9)=YEAR(TODAY()))</formula>
    </cfRule>
  </conditionalFormatting>
  <conditionalFormatting sqref="D9:D10">
    <cfRule type="timePeriod" dxfId="387" priority="390" timePeriod="nextMonth">
      <formula>AND(MONTH(D9)=MONTH(EDATE(TODAY(),0+1)),YEAR(D9)=YEAR(EDATE(TODAY(),0+1)))</formula>
    </cfRule>
  </conditionalFormatting>
  <conditionalFormatting sqref="D9:D10">
    <cfRule type="timePeriod" dxfId="386" priority="389" timePeriod="thisMonth">
      <formula>AND(MONTH(D9)=MONTH(TODAY()),YEAR(D9)=YEAR(TODAY()))</formula>
    </cfRule>
  </conditionalFormatting>
  <conditionalFormatting sqref="D9:D10">
    <cfRule type="timePeriod" dxfId="385" priority="388" timePeriod="nextMonth">
      <formula>AND(MONTH(D9)=MONTH(EDATE(TODAY(),0+1)),YEAR(D9)=YEAR(EDATE(TODAY(),0+1)))</formula>
    </cfRule>
  </conditionalFormatting>
  <conditionalFormatting sqref="D9:D10">
    <cfRule type="timePeriod" dxfId="384" priority="387" timePeriod="thisMonth">
      <formula>AND(MONTH(D9)=MONTH(TODAY()),YEAR(D9)=YEAR(TODAY()))</formula>
    </cfRule>
  </conditionalFormatting>
  <conditionalFormatting sqref="D9:D10">
    <cfRule type="timePeriod" dxfId="383" priority="386" timePeriod="nextMonth">
      <formula>AND(MONTH(D9)=MONTH(EDATE(TODAY(),0+1)),YEAR(D9)=YEAR(EDATE(TODAY(),0+1)))</formula>
    </cfRule>
  </conditionalFormatting>
  <conditionalFormatting sqref="D9:D10">
    <cfRule type="timePeriod" dxfId="382" priority="385" timePeriod="thisMonth">
      <formula>AND(MONTH(D9)=MONTH(TODAY()),YEAR(D9)=YEAR(TODAY()))</formula>
    </cfRule>
  </conditionalFormatting>
  <conditionalFormatting sqref="D9:D10">
    <cfRule type="timePeriod" dxfId="381" priority="384" timePeriod="nextMonth">
      <formula>AND(MONTH(D9)=MONTH(EDATE(TODAY(),0+1)),YEAR(D9)=YEAR(EDATE(TODAY(),0+1)))</formula>
    </cfRule>
  </conditionalFormatting>
  <conditionalFormatting sqref="D9:D10">
    <cfRule type="timePeriod" dxfId="380" priority="383" timePeriod="thisMonth">
      <formula>AND(MONTH(D9)=MONTH(TODAY()),YEAR(D9)=YEAR(TODAY()))</formula>
    </cfRule>
  </conditionalFormatting>
  <conditionalFormatting sqref="D9:D10">
    <cfRule type="timePeriod" dxfId="379" priority="382" timePeriod="nextMonth">
      <formula>AND(MONTH(D9)=MONTH(EDATE(TODAY(),0+1)),YEAR(D9)=YEAR(EDATE(TODAY(),0+1)))</formula>
    </cfRule>
  </conditionalFormatting>
  <conditionalFormatting sqref="D9:D10">
    <cfRule type="timePeriod" dxfId="378" priority="381" timePeriod="thisMonth">
      <formula>AND(MONTH(D9)=MONTH(TODAY()),YEAR(D9)=YEAR(TODAY()))</formula>
    </cfRule>
  </conditionalFormatting>
  <conditionalFormatting sqref="D9:D10">
    <cfRule type="timePeriod" dxfId="377" priority="380" timePeriod="nextMonth">
      <formula>AND(MONTH(D9)=MONTH(EDATE(TODAY(),0+1)),YEAR(D9)=YEAR(EDATE(TODAY(),0+1)))</formula>
    </cfRule>
  </conditionalFormatting>
  <conditionalFormatting sqref="D9:D10">
    <cfRule type="timePeriod" dxfId="376" priority="379" timePeriod="thisMonth">
      <formula>AND(MONTH(D9)=MONTH(TODAY()),YEAR(D9)=YEAR(TODAY()))</formula>
    </cfRule>
  </conditionalFormatting>
  <conditionalFormatting sqref="D9:D10">
    <cfRule type="timePeriod" dxfId="375" priority="378" timePeriod="nextMonth">
      <formula>AND(MONTH(D9)=MONTH(EDATE(TODAY(),0+1)),YEAR(D9)=YEAR(EDATE(TODAY(),0+1)))</formula>
    </cfRule>
  </conditionalFormatting>
  <conditionalFormatting sqref="D9:D10">
    <cfRule type="timePeriod" dxfId="374" priority="377" timePeriod="thisMonth">
      <formula>AND(MONTH(D9)=MONTH(TODAY()),YEAR(D9)=YEAR(TODAY()))</formula>
    </cfRule>
  </conditionalFormatting>
  <conditionalFormatting sqref="D9:D10">
    <cfRule type="timePeriod" dxfId="373" priority="376" timePeriod="nextMonth">
      <formula>AND(MONTH(D9)=MONTH(EDATE(TODAY(),0+1)),YEAR(D9)=YEAR(EDATE(TODAY(),0+1)))</formula>
    </cfRule>
  </conditionalFormatting>
  <conditionalFormatting sqref="D9:D10">
    <cfRule type="timePeriod" dxfId="372" priority="375" timePeriod="thisMonth">
      <formula>AND(MONTH(D9)=MONTH(TODAY()),YEAR(D9)=YEAR(TODAY()))</formula>
    </cfRule>
  </conditionalFormatting>
  <conditionalFormatting sqref="D9:D10">
    <cfRule type="timePeriod" dxfId="371" priority="374" timePeriod="nextMonth">
      <formula>AND(MONTH(D9)=MONTH(EDATE(TODAY(),0+1)),YEAR(D9)=YEAR(EDATE(TODAY(),0+1)))</formula>
    </cfRule>
  </conditionalFormatting>
  <conditionalFormatting sqref="D9:D10">
    <cfRule type="timePeriod" dxfId="370" priority="373" timePeriod="thisMonth">
      <formula>AND(MONTH(D9)=MONTH(TODAY()),YEAR(D9)=YEAR(TODAY()))</formula>
    </cfRule>
  </conditionalFormatting>
  <conditionalFormatting sqref="D9:D10">
    <cfRule type="timePeriod" dxfId="369" priority="372" timePeriod="nextMonth">
      <formula>AND(MONTH(D9)=MONTH(EDATE(TODAY(),0+1)),YEAR(D9)=YEAR(EDATE(TODAY(),0+1)))</formula>
    </cfRule>
  </conditionalFormatting>
  <conditionalFormatting sqref="D9:D10">
    <cfRule type="timePeriod" dxfId="368" priority="371" timePeriod="thisMonth">
      <formula>AND(MONTH(D9)=MONTH(TODAY()),YEAR(D9)=YEAR(TODAY()))</formula>
    </cfRule>
  </conditionalFormatting>
  <conditionalFormatting sqref="D9:D10">
    <cfRule type="timePeriod" dxfId="367" priority="370" timePeriod="nextMonth">
      <formula>AND(MONTH(D9)=MONTH(EDATE(TODAY(),0+1)),YEAR(D9)=YEAR(EDATE(TODAY(),0+1)))</formula>
    </cfRule>
  </conditionalFormatting>
  <conditionalFormatting sqref="D9:D10">
    <cfRule type="timePeriod" dxfId="366" priority="369" timePeriod="thisMonth">
      <formula>AND(MONTH(D9)=MONTH(TODAY()),YEAR(D9)=YEAR(TODAY()))</formula>
    </cfRule>
  </conditionalFormatting>
  <conditionalFormatting sqref="D9:D10">
    <cfRule type="timePeriod" dxfId="365" priority="368" timePeriod="nextMonth">
      <formula>AND(MONTH(D9)=MONTH(EDATE(TODAY(),0+1)),YEAR(D9)=YEAR(EDATE(TODAY(),0+1)))</formula>
    </cfRule>
  </conditionalFormatting>
  <conditionalFormatting sqref="D9:D10">
    <cfRule type="timePeriod" dxfId="364" priority="367" timePeriod="thisMonth">
      <formula>AND(MONTH(D9)=MONTH(TODAY()),YEAR(D9)=YEAR(TODAY()))</formula>
    </cfRule>
  </conditionalFormatting>
  <conditionalFormatting sqref="D9:D10">
    <cfRule type="timePeriod" dxfId="363" priority="366" timePeriod="nextMonth">
      <formula>AND(MONTH(D9)=MONTH(EDATE(TODAY(),0+1)),YEAR(D9)=YEAR(EDATE(TODAY(),0+1)))</formula>
    </cfRule>
  </conditionalFormatting>
  <conditionalFormatting sqref="D9:D10">
    <cfRule type="timePeriod" dxfId="362" priority="365" timePeriod="thisMonth">
      <formula>AND(MONTH(D9)=MONTH(TODAY()),YEAR(D9)=YEAR(TODAY()))</formula>
    </cfRule>
  </conditionalFormatting>
  <conditionalFormatting sqref="D9:D10">
    <cfRule type="timePeriod" dxfId="361" priority="364" timePeriod="nextMonth">
      <formula>AND(MONTH(D9)=MONTH(EDATE(TODAY(),0+1)),YEAR(D9)=YEAR(EDATE(TODAY(),0+1)))</formula>
    </cfRule>
  </conditionalFormatting>
  <conditionalFormatting sqref="D9:D10">
    <cfRule type="timePeriod" dxfId="360" priority="363" timePeriod="thisMonth">
      <formula>AND(MONTH(D9)=MONTH(TODAY()),YEAR(D9)=YEAR(TODAY()))</formula>
    </cfRule>
  </conditionalFormatting>
  <conditionalFormatting sqref="D9:D10">
    <cfRule type="timePeriod" dxfId="359" priority="362" timePeriod="nextMonth">
      <formula>AND(MONTH(D9)=MONTH(EDATE(TODAY(),0+1)),YEAR(D9)=YEAR(EDATE(TODAY(),0+1)))</formula>
    </cfRule>
  </conditionalFormatting>
  <conditionalFormatting sqref="D9:D10">
    <cfRule type="timePeriod" dxfId="358" priority="361" timePeriod="thisMonth">
      <formula>AND(MONTH(D9)=MONTH(TODAY()),YEAR(D9)=YEAR(TODAY()))</formula>
    </cfRule>
  </conditionalFormatting>
  <conditionalFormatting sqref="D9:D10">
    <cfRule type="timePeriod" dxfId="357" priority="360" timePeriod="nextMonth">
      <formula>AND(MONTH(D9)=MONTH(EDATE(TODAY(),0+1)),YEAR(D9)=YEAR(EDATE(TODAY(),0+1)))</formula>
    </cfRule>
  </conditionalFormatting>
  <conditionalFormatting sqref="D9:D10">
    <cfRule type="timePeriod" dxfId="356" priority="359" timePeriod="thisMonth">
      <formula>AND(MONTH(D9)=MONTH(TODAY()),YEAR(D9)=YEAR(TODAY()))</formula>
    </cfRule>
  </conditionalFormatting>
  <conditionalFormatting sqref="D9:D10">
    <cfRule type="timePeriod" dxfId="355" priority="358" timePeriod="nextMonth">
      <formula>AND(MONTH(D9)=MONTH(EDATE(TODAY(),0+1)),YEAR(D9)=YEAR(EDATE(TODAY(),0+1)))</formula>
    </cfRule>
  </conditionalFormatting>
  <conditionalFormatting sqref="D9:D10">
    <cfRule type="timePeriod" dxfId="354" priority="357" timePeriod="thisMonth">
      <formula>AND(MONTH(D9)=MONTH(TODAY()),YEAR(D9)=YEAR(TODAY()))</formula>
    </cfRule>
  </conditionalFormatting>
  <conditionalFormatting sqref="D9:D10">
    <cfRule type="timePeriod" dxfId="353" priority="356" timePeriod="nextMonth">
      <formula>AND(MONTH(D9)=MONTH(EDATE(TODAY(),0+1)),YEAR(D9)=YEAR(EDATE(TODAY(),0+1)))</formula>
    </cfRule>
  </conditionalFormatting>
  <conditionalFormatting sqref="D9:D10">
    <cfRule type="timePeriod" dxfId="352" priority="355" timePeriod="thisMonth">
      <formula>AND(MONTH(D9)=MONTH(TODAY()),YEAR(D9)=YEAR(TODAY()))</formula>
    </cfRule>
  </conditionalFormatting>
  <conditionalFormatting sqref="D9:D10">
    <cfRule type="timePeriod" dxfId="351" priority="354" timePeriod="nextMonth">
      <formula>AND(MONTH(D9)=MONTH(EDATE(TODAY(),0+1)),YEAR(D9)=YEAR(EDATE(TODAY(),0+1)))</formula>
    </cfRule>
  </conditionalFormatting>
  <conditionalFormatting sqref="D9:D10">
    <cfRule type="timePeriod" dxfId="350" priority="353" timePeriod="thisMonth">
      <formula>AND(MONTH(D9)=MONTH(TODAY()),YEAR(D9)=YEAR(TODAY()))</formula>
    </cfRule>
  </conditionalFormatting>
  <conditionalFormatting sqref="D9:D10">
    <cfRule type="timePeriod" dxfId="349" priority="352" timePeriod="nextMonth">
      <formula>AND(MONTH(D9)=MONTH(EDATE(TODAY(),0+1)),YEAR(D9)=YEAR(EDATE(TODAY(),0+1)))</formula>
    </cfRule>
  </conditionalFormatting>
  <conditionalFormatting sqref="D9:D10">
    <cfRule type="timePeriod" dxfId="348" priority="351" timePeriod="thisMonth">
      <formula>AND(MONTH(D9)=MONTH(TODAY()),YEAR(D9)=YEAR(TODAY()))</formula>
    </cfRule>
  </conditionalFormatting>
  <conditionalFormatting sqref="D9:D10">
    <cfRule type="timePeriod" dxfId="347" priority="350" timePeriod="nextMonth">
      <formula>AND(MONTH(D9)=MONTH(EDATE(TODAY(),0+1)),YEAR(D9)=YEAR(EDATE(TODAY(),0+1)))</formula>
    </cfRule>
  </conditionalFormatting>
  <conditionalFormatting sqref="D9:D10">
    <cfRule type="timePeriod" dxfId="346" priority="349" timePeriod="thisMonth">
      <formula>AND(MONTH(D9)=MONTH(TODAY()),YEAR(D9)=YEAR(TODAY()))</formula>
    </cfRule>
  </conditionalFormatting>
  <conditionalFormatting sqref="D9:D10">
    <cfRule type="timePeriod" dxfId="345" priority="348" timePeriod="nextMonth">
      <formula>AND(MONTH(D9)=MONTH(EDATE(TODAY(),0+1)),YEAR(D9)=YEAR(EDATE(TODAY(),0+1)))</formula>
    </cfRule>
  </conditionalFormatting>
  <conditionalFormatting sqref="D9:D10">
    <cfRule type="timePeriod" dxfId="344" priority="347" timePeriod="thisMonth">
      <formula>AND(MONTH(D9)=MONTH(TODAY()),YEAR(D9)=YEAR(TODAY()))</formula>
    </cfRule>
  </conditionalFormatting>
  <conditionalFormatting sqref="D9:D10">
    <cfRule type="timePeriod" dxfId="343" priority="346" timePeriod="nextMonth">
      <formula>AND(MONTH(D9)=MONTH(EDATE(TODAY(),0+1)),YEAR(D9)=YEAR(EDATE(TODAY(),0+1)))</formula>
    </cfRule>
  </conditionalFormatting>
  <conditionalFormatting sqref="D9:D10">
    <cfRule type="timePeriod" dxfId="342" priority="345" timePeriod="thisMonth">
      <formula>AND(MONTH(D9)=MONTH(TODAY()),YEAR(D9)=YEAR(TODAY()))</formula>
    </cfRule>
  </conditionalFormatting>
  <conditionalFormatting sqref="D9:D10">
    <cfRule type="timePeriod" dxfId="341" priority="344" timePeriod="nextMonth">
      <formula>AND(MONTH(D9)=MONTH(EDATE(TODAY(),0+1)),YEAR(D9)=YEAR(EDATE(TODAY(),0+1)))</formula>
    </cfRule>
  </conditionalFormatting>
  <conditionalFormatting sqref="D9:D10">
    <cfRule type="timePeriod" dxfId="340" priority="343" timePeriod="thisMonth">
      <formula>AND(MONTH(D9)=MONTH(TODAY()),YEAR(D9)=YEAR(TODAY()))</formula>
    </cfRule>
  </conditionalFormatting>
  <conditionalFormatting sqref="D9:D10">
    <cfRule type="timePeriod" dxfId="339" priority="342" timePeriod="nextMonth">
      <formula>AND(MONTH(D9)=MONTH(EDATE(TODAY(),0+1)),YEAR(D9)=YEAR(EDATE(TODAY(),0+1)))</formula>
    </cfRule>
  </conditionalFormatting>
  <conditionalFormatting sqref="D9:D10">
    <cfRule type="timePeriod" dxfId="338" priority="341" timePeriod="thisMonth">
      <formula>AND(MONTH(D9)=MONTH(TODAY()),YEAR(D9)=YEAR(TODAY()))</formula>
    </cfRule>
  </conditionalFormatting>
  <conditionalFormatting sqref="D9:D10">
    <cfRule type="timePeriod" dxfId="337" priority="340" timePeriod="nextMonth">
      <formula>AND(MONTH(D9)=MONTH(EDATE(TODAY(),0+1)),YEAR(D9)=YEAR(EDATE(TODAY(),0+1)))</formula>
    </cfRule>
  </conditionalFormatting>
  <conditionalFormatting sqref="D9:D10">
    <cfRule type="timePeriod" dxfId="336" priority="339" timePeriod="thisMonth">
      <formula>AND(MONTH(D9)=MONTH(TODAY()),YEAR(D9)=YEAR(TODAY()))</formula>
    </cfRule>
  </conditionalFormatting>
  <conditionalFormatting sqref="D9:D10">
    <cfRule type="timePeriod" dxfId="335" priority="338" timePeriod="nextMonth">
      <formula>AND(MONTH(D9)=MONTH(EDATE(TODAY(),0+1)),YEAR(D9)=YEAR(EDATE(TODAY(),0+1)))</formula>
    </cfRule>
  </conditionalFormatting>
  <conditionalFormatting sqref="D9:D10">
    <cfRule type="timePeriod" dxfId="334" priority="337" timePeriod="thisMonth">
      <formula>AND(MONTH(D9)=MONTH(TODAY()),YEAR(D9)=YEAR(TODAY()))</formula>
    </cfRule>
  </conditionalFormatting>
  <conditionalFormatting sqref="D9:D10">
    <cfRule type="timePeriod" dxfId="333" priority="336" timePeriod="nextMonth">
      <formula>AND(MONTH(D9)=MONTH(EDATE(TODAY(),0+1)),YEAR(D9)=YEAR(EDATE(TODAY(),0+1)))</formula>
    </cfRule>
  </conditionalFormatting>
  <conditionalFormatting sqref="D9:D10">
    <cfRule type="timePeriod" dxfId="332" priority="335" timePeriod="thisMonth">
      <formula>AND(MONTH(D9)=MONTH(TODAY()),YEAR(D9)=YEAR(TODAY()))</formula>
    </cfRule>
  </conditionalFormatting>
  <conditionalFormatting sqref="D9:D10">
    <cfRule type="timePeriod" dxfId="331" priority="334" timePeriod="nextMonth">
      <formula>AND(MONTH(D9)=MONTH(EDATE(TODAY(),0+1)),YEAR(D9)=YEAR(EDATE(TODAY(),0+1)))</formula>
    </cfRule>
  </conditionalFormatting>
  <conditionalFormatting sqref="D9:D10">
    <cfRule type="timePeriod" dxfId="330" priority="333" timePeriod="thisMonth">
      <formula>AND(MONTH(D9)=MONTH(TODAY()),YEAR(D9)=YEAR(TODAY()))</formula>
    </cfRule>
  </conditionalFormatting>
  <conditionalFormatting sqref="D9:D10">
    <cfRule type="timePeriod" dxfId="329" priority="332" timePeriod="nextMonth">
      <formula>AND(MONTH(D9)=MONTH(EDATE(TODAY(),0+1)),YEAR(D9)=YEAR(EDATE(TODAY(),0+1)))</formula>
    </cfRule>
  </conditionalFormatting>
  <conditionalFormatting sqref="D9:D10">
    <cfRule type="timePeriod" dxfId="328" priority="331" timePeriod="thisMonth">
      <formula>AND(MONTH(D9)=MONTH(TODAY()),YEAR(D9)=YEAR(TODAY()))</formula>
    </cfRule>
  </conditionalFormatting>
  <conditionalFormatting sqref="D9:D10">
    <cfRule type="timePeriod" dxfId="327" priority="330" timePeriod="nextMonth">
      <formula>AND(MONTH(D9)=MONTH(EDATE(TODAY(),0+1)),YEAR(D9)=YEAR(EDATE(TODAY(),0+1)))</formula>
    </cfRule>
  </conditionalFormatting>
  <conditionalFormatting sqref="D9:D10">
    <cfRule type="timePeriod" dxfId="326" priority="329" timePeriod="thisMonth">
      <formula>AND(MONTH(D9)=MONTH(TODAY()),YEAR(D9)=YEAR(TODAY()))</formula>
    </cfRule>
  </conditionalFormatting>
  <conditionalFormatting sqref="D9:D10">
    <cfRule type="timePeriod" dxfId="325" priority="328" timePeriod="nextMonth">
      <formula>AND(MONTH(D9)=MONTH(EDATE(TODAY(),0+1)),YEAR(D9)=YEAR(EDATE(TODAY(),0+1)))</formula>
    </cfRule>
  </conditionalFormatting>
  <conditionalFormatting sqref="D9:D10">
    <cfRule type="timePeriod" dxfId="324" priority="327" timePeriod="thisMonth">
      <formula>AND(MONTH(D9)=MONTH(TODAY()),YEAR(D9)=YEAR(TODAY()))</formula>
    </cfRule>
  </conditionalFormatting>
  <conditionalFormatting sqref="D9:D10">
    <cfRule type="timePeriod" dxfId="323" priority="326" timePeriod="nextMonth">
      <formula>AND(MONTH(D9)=MONTH(EDATE(TODAY(),0+1)),YEAR(D9)=YEAR(EDATE(TODAY(),0+1)))</formula>
    </cfRule>
  </conditionalFormatting>
  <conditionalFormatting sqref="D9:D10">
    <cfRule type="timePeriod" dxfId="322" priority="325" timePeriod="thisMonth">
      <formula>AND(MONTH(D9)=MONTH(TODAY()),YEAR(D9)=YEAR(TODAY()))</formula>
    </cfRule>
  </conditionalFormatting>
  <conditionalFormatting sqref="D9:D10">
    <cfRule type="timePeriod" dxfId="321" priority="324" timePeriod="nextMonth">
      <formula>AND(MONTH(D9)=MONTH(EDATE(TODAY(),0+1)),YEAR(D9)=YEAR(EDATE(TODAY(),0+1)))</formula>
    </cfRule>
  </conditionalFormatting>
  <conditionalFormatting sqref="D9:D10">
    <cfRule type="timePeriod" dxfId="320" priority="323" timePeriod="thisMonth">
      <formula>AND(MONTH(D9)=MONTH(TODAY()),YEAR(D9)=YEAR(TODAY()))</formula>
    </cfRule>
  </conditionalFormatting>
  <conditionalFormatting sqref="D9:D10">
    <cfRule type="timePeriod" dxfId="319" priority="322" timePeriod="nextMonth">
      <formula>AND(MONTH(D9)=MONTH(EDATE(TODAY(),0+1)),YEAR(D9)=YEAR(EDATE(TODAY(),0+1)))</formula>
    </cfRule>
  </conditionalFormatting>
  <conditionalFormatting sqref="D9:D10">
    <cfRule type="timePeriod" dxfId="318" priority="321" timePeriod="thisMonth">
      <formula>AND(MONTH(D9)=MONTH(TODAY()),YEAR(D9)=YEAR(TODAY()))</formula>
    </cfRule>
  </conditionalFormatting>
  <conditionalFormatting sqref="D9:D10">
    <cfRule type="timePeriod" dxfId="317" priority="320" timePeriod="nextMonth">
      <formula>AND(MONTH(D9)=MONTH(EDATE(TODAY(),0+1)),YEAR(D9)=YEAR(EDATE(TODAY(),0+1)))</formula>
    </cfRule>
  </conditionalFormatting>
  <conditionalFormatting sqref="D9:D10">
    <cfRule type="timePeriod" dxfId="316" priority="319" timePeriod="thisMonth">
      <formula>AND(MONTH(D9)=MONTH(TODAY()),YEAR(D9)=YEAR(TODAY()))</formula>
    </cfRule>
  </conditionalFormatting>
  <conditionalFormatting sqref="D9:D10">
    <cfRule type="timePeriod" dxfId="315" priority="318" timePeriod="nextMonth">
      <formula>AND(MONTH(D9)=MONTH(EDATE(TODAY(),0+1)),YEAR(D9)=YEAR(EDATE(TODAY(),0+1)))</formula>
    </cfRule>
  </conditionalFormatting>
  <conditionalFormatting sqref="D9:D10">
    <cfRule type="timePeriod" dxfId="314" priority="317" timePeriod="thisMonth">
      <formula>AND(MONTH(D9)=MONTH(TODAY()),YEAR(D9)=YEAR(TODAY()))</formula>
    </cfRule>
  </conditionalFormatting>
  <conditionalFormatting sqref="D9:D10">
    <cfRule type="timePeriod" dxfId="313" priority="316" timePeriod="nextMonth">
      <formula>AND(MONTH(D9)=MONTH(EDATE(TODAY(),0+1)),YEAR(D9)=YEAR(EDATE(TODAY(),0+1)))</formula>
    </cfRule>
  </conditionalFormatting>
  <conditionalFormatting sqref="D9:D10">
    <cfRule type="timePeriod" dxfId="312" priority="315" timePeriod="thisMonth">
      <formula>AND(MONTH(D9)=MONTH(TODAY()),YEAR(D9)=YEAR(TODAY()))</formula>
    </cfRule>
  </conditionalFormatting>
  <conditionalFormatting sqref="D9:D10">
    <cfRule type="timePeriod" dxfId="311" priority="314" timePeriod="nextMonth">
      <formula>AND(MONTH(D9)=MONTH(EDATE(TODAY(),0+1)),YEAR(D9)=YEAR(EDATE(TODAY(),0+1)))</formula>
    </cfRule>
  </conditionalFormatting>
  <conditionalFormatting sqref="D9:D10">
    <cfRule type="timePeriod" dxfId="310" priority="313" timePeriod="thisMonth">
      <formula>AND(MONTH(D9)=MONTH(TODAY()),YEAR(D9)=YEAR(TODAY()))</formula>
    </cfRule>
  </conditionalFormatting>
  <conditionalFormatting sqref="D9:D10">
    <cfRule type="timePeriod" dxfId="309" priority="312" timePeriod="nextMonth">
      <formula>AND(MONTH(D9)=MONTH(EDATE(TODAY(),0+1)),YEAR(D9)=YEAR(EDATE(TODAY(),0+1)))</formula>
    </cfRule>
  </conditionalFormatting>
  <conditionalFormatting sqref="D9:D10">
    <cfRule type="timePeriod" dxfId="308" priority="311" timePeriod="thisMonth">
      <formula>AND(MONTH(D9)=MONTH(TODAY()),YEAR(D9)=YEAR(TODAY()))</formula>
    </cfRule>
  </conditionalFormatting>
  <conditionalFormatting sqref="D9:D10">
    <cfRule type="timePeriod" dxfId="307" priority="310" timePeriod="nextMonth">
      <formula>AND(MONTH(D9)=MONTH(EDATE(TODAY(),0+1)),YEAR(D9)=YEAR(EDATE(TODAY(),0+1)))</formula>
    </cfRule>
  </conditionalFormatting>
  <conditionalFormatting sqref="D9:D10">
    <cfRule type="timePeriod" dxfId="306" priority="309" timePeriod="thisMonth">
      <formula>AND(MONTH(D9)=MONTH(TODAY()),YEAR(D9)=YEAR(TODAY()))</formula>
    </cfRule>
  </conditionalFormatting>
  <conditionalFormatting sqref="D9:D10">
    <cfRule type="timePeriod" dxfId="305" priority="308" timePeriod="nextMonth">
      <formula>AND(MONTH(D9)=MONTH(EDATE(TODAY(),0+1)),YEAR(D9)=YEAR(EDATE(TODAY(),0+1)))</formula>
    </cfRule>
  </conditionalFormatting>
  <conditionalFormatting sqref="D9:D10">
    <cfRule type="timePeriod" dxfId="304" priority="307" timePeriod="thisMonth">
      <formula>AND(MONTH(D9)=MONTH(TODAY()),YEAR(D9)=YEAR(TODAY()))</formula>
    </cfRule>
  </conditionalFormatting>
  <conditionalFormatting sqref="D9:D10">
    <cfRule type="timePeriod" dxfId="303" priority="306" timePeriod="nextMonth">
      <formula>AND(MONTH(D9)=MONTH(EDATE(TODAY(),0+1)),YEAR(D9)=YEAR(EDATE(TODAY(),0+1)))</formula>
    </cfRule>
  </conditionalFormatting>
  <conditionalFormatting sqref="D9:D10">
    <cfRule type="timePeriod" dxfId="302" priority="305" timePeriod="thisMonth">
      <formula>AND(MONTH(D9)=MONTH(TODAY()),YEAR(D9)=YEAR(TODAY()))</formula>
    </cfRule>
  </conditionalFormatting>
  <conditionalFormatting sqref="D9:D10">
    <cfRule type="timePeriod" dxfId="301" priority="304" timePeriod="nextMonth">
      <formula>AND(MONTH(D9)=MONTH(EDATE(TODAY(),0+1)),YEAR(D9)=YEAR(EDATE(TODAY(),0+1)))</formula>
    </cfRule>
  </conditionalFormatting>
  <conditionalFormatting sqref="D9:D10">
    <cfRule type="timePeriod" dxfId="300" priority="303" timePeriod="thisMonth">
      <formula>AND(MONTH(D9)=MONTH(TODAY()),YEAR(D9)=YEAR(TODAY()))</formula>
    </cfRule>
  </conditionalFormatting>
  <conditionalFormatting sqref="D9:D10">
    <cfRule type="timePeriod" dxfId="299" priority="302" timePeriod="nextMonth">
      <formula>AND(MONTH(D9)=MONTH(EDATE(TODAY(),0+1)),YEAR(D9)=YEAR(EDATE(TODAY(),0+1)))</formula>
    </cfRule>
  </conditionalFormatting>
  <conditionalFormatting sqref="D9:D10">
    <cfRule type="timePeriod" dxfId="298" priority="301" timePeriod="thisMonth">
      <formula>AND(MONTH(D9)=MONTH(TODAY()),YEAR(D9)=YEAR(TODAY()))</formula>
    </cfRule>
  </conditionalFormatting>
  <conditionalFormatting sqref="D9:D10">
    <cfRule type="timePeriod" dxfId="297" priority="300" timePeriod="nextMonth">
      <formula>AND(MONTH(D9)=MONTH(EDATE(TODAY(),0+1)),YEAR(D9)=YEAR(EDATE(TODAY(),0+1)))</formula>
    </cfRule>
  </conditionalFormatting>
  <conditionalFormatting sqref="D9:D10">
    <cfRule type="timePeriod" dxfId="296" priority="299" timePeriod="thisMonth">
      <formula>AND(MONTH(D9)=MONTH(TODAY()),YEAR(D9)=YEAR(TODAY()))</formula>
    </cfRule>
  </conditionalFormatting>
  <conditionalFormatting sqref="D9:D10">
    <cfRule type="timePeriod" dxfId="295" priority="298" timePeriod="nextMonth">
      <formula>AND(MONTH(D9)=MONTH(EDATE(TODAY(),0+1)),YEAR(D9)=YEAR(EDATE(TODAY(),0+1)))</formula>
    </cfRule>
  </conditionalFormatting>
  <conditionalFormatting sqref="D9:D10">
    <cfRule type="timePeriod" dxfId="294" priority="297" timePeriod="thisMonth">
      <formula>AND(MONTH(D9)=MONTH(TODAY()),YEAR(D9)=YEAR(TODAY()))</formula>
    </cfRule>
  </conditionalFormatting>
  <conditionalFormatting sqref="D9:D10">
    <cfRule type="timePeriod" dxfId="293" priority="296" timePeriod="nextMonth">
      <formula>AND(MONTH(D9)=MONTH(EDATE(TODAY(),0+1)),YEAR(D9)=YEAR(EDATE(TODAY(),0+1)))</formula>
    </cfRule>
  </conditionalFormatting>
  <conditionalFormatting sqref="D9:D10">
    <cfRule type="timePeriod" dxfId="292" priority="295" timePeriod="thisMonth">
      <formula>AND(MONTH(D9)=MONTH(TODAY()),YEAR(D9)=YEAR(TODAY()))</formula>
    </cfRule>
  </conditionalFormatting>
  <conditionalFormatting sqref="D9:D10">
    <cfRule type="timePeriod" dxfId="291" priority="294" timePeriod="nextMonth">
      <formula>AND(MONTH(D9)=MONTH(EDATE(TODAY(),0+1)),YEAR(D9)=YEAR(EDATE(TODAY(),0+1)))</formula>
    </cfRule>
  </conditionalFormatting>
  <conditionalFormatting sqref="D9:D10">
    <cfRule type="timePeriod" dxfId="290" priority="293" timePeriod="thisMonth">
      <formula>AND(MONTH(D9)=MONTH(TODAY()),YEAR(D9)=YEAR(TODAY()))</formula>
    </cfRule>
  </conditionalFormatting>
  <conditionalFormatting sqref="D9:D10">
    <cfRule type="timePeriod" dxfId="289" priority="292" timePeriod="nextMonth">
      <formula>AND(MONTH(D9)=MONTH(EDATE(TODAY(),0+1)),YEAR(D9)=YEAR(EDATE(TODAY(),0+1)))</formula>
    </cfRule>
  </conditionalFormatting>
  <conditionalFormatting sqref="D9:D10">
    <cfRule type="timePeriod" dxfId="288" priority="291" timePeriod="thisMonth">
      <formula>AND(MONTH(D9)=MONTH(TODAY()),YEAR(D9)=YEAR(TODAY()))</formula>
    </cfRule>
  </conditionalFormatting>
  <conditionalFormatting sqref="D9:D10">
    <cfRule type="timePeriod" dxfId="287" priority="290" timePeriod="nextMonth">
      <formula>AND(MONTH(D9)=MONTH(EDATE(TODAY(),0+1)),YEAR(D9)=YEAR(EDATE(TODAY(),0+1)))</formula>
    </cfRule>
  </conditionalFormatting>
  <conditionalFormatting sqref="D9:D10">
    <cfRule type="timePeriod" dxfId="286" priority="289" timePeriod="thisMonth">
      <formula>AND(MONTH(D9)=MONTH(TODAY()),YEAR(D9)=YEAR(TODAY()))</formula>
    </cfRule>
  </conditionalFormatting>
  <conditionalFormatting sqref="D9:D10">
    <cfRule type="timePeriod" dxfId="285" priority="288" timePeriod="nextMonth">
      <formula>AND(MONTH(D9)=MONTH(EDATE(TODAY(),0+1)),YEAR(D9)=YEAR(EDATE(TODAY(),0+1)))</formula>
    </cfRule>
  </conditionalFormatting>
  <conditionalFormatting sqref="D9:D10">
    <cfRule type="timePeriod" dxfId="284" priority="287" timePeriod="thisMonth">
      <formula>AND(MONTH(D9)=MONTH(TODAY()),YEAR(D9)=YEAR(TODAY()))</formula>
    </cfRule>
  </conditionalFormatting>
  <conditionalFormatting sqref="D9:D10">
    <cfRule type="timePeriod" dxfId="283" priority="286" timePeriod="nextMonth">
      <formula>AND(MONTH(D9)=MONTH(EDATE(TODAY(),0+1)),YEAR(D9)=YEAR(EDATE(TODAY(),0+1)))</formula>
    </cfRule>
  </conditionalFormatting>
  <conditionalFormatting sqref="D9:D10">
    <cfRule type="timePeriod" dxfId="282" priority="285" timePeriod="thisMonth">
      <formula>AND(MONTH(D9)=MONTH(TODAY()),YEAR(D9)=YEAR(TODAY()))</formula>
    </cfRule>
  </conditionalFormatting>
  <conditionalFormatting sqref="D9:D10">
    <cfRule type="timePeriod" dxfId="281" priority="284" timePeriod="nextMonth">
      <formula>AND(MONTH(D9)=MONTH(EDATE(TODAY(),0+1)),YEAR(D9)=YEAR(EDATE(TODAY(),0+1)))</formula>
    </cfRule>
  </conditionalFormatting>
  <conditionalFormatting sqref="D9:D10">
    <cfRule type="timePeriod" dxfId="280" priority="283" timePeriod="thisMonth">
      <formula>AND(MONTH(D9)=MONTH(TODAY()),YEAR(D9)=YEAR(TODAY()))</formula>
    </cfRule>
  </conditionalFormatting>
  <conditionalFormatting sqref="D9:D10">
    <cfRule type="timePeriod" dxfId="279" priority="282" timePeriod="nextMonth">
      <formula>AND(MONTH(D9)=MONTH(EDATE(TODAY(),0+1)),YEAR(D9)=YEAR(EDATE(TODAY(),0+1)))</formula>
    </cfRule>
  </conditionalFormatting>
  <conditionalFormatting sqref="D9:D10">
    <cfRule type="timePeriod" dxfId="278" priority="281" timePeriod="thisMonth">
      <formula>AND(MONTH(D9)=MONTH(TODAY()),YEAR(D9)=YEAR(TODAY()))</formula>
    </cfRule>
  </conditionalFormatting>
  <conditionalFormatting sqref="D9:D10">
    <cfRule type="timePeriod" dxfId="277" priority="280" timePeriod="nextMonth">
      <formula>AND(MONTH(D9)=MONTH(EDATE(TODAY(),0+1)),YEAR(D9)=YEAR(EDATE(TODAY(),0+1)))</formula>
    </cfRule>
  </conditionalFormatting>
  <conditionalFormatting sqref="D9:D10">
    <cfRule type="timePeriod" dxfId="276" priority="279" timePeriod="thisMonth">
      <formula>AND(MONTH(D9)=MONTH(TODAY()),YEAR(D9)=YEAR(TODAY()))</formula>
    </cfRule>
  </conditionalFormatting>
  <conditionalFormatting sqref="D9:D10">
    <cfRule type="timePeriod" dxfId="275" priority="278" timePeriod="nextMonth">
      <formula>AND(MONTH(D9)=MONTH(EDATE(TODAY(),0+1)),YEAR(D9)=YEAR(EDATE(TODAY(),0+1)))</formula>
    </cfRule>
  </conditionalFormatting>
  <conditionalFormatting sqref="D9:D10">
    <cfRule type="timePeriod" dxfId="274" priority="277" timePeriod="thisMonth">
      <formula>AND(MONTH(D9)=MONTH(TODAY()),YEAR(D9)=YEAR(TODAY()))</formula>
    </cfRule>
  </conditionalFormatting>
  <conditionalFormatting sqref="D9:D10">
    <cfRule type="timePeriod" dxfId="273" priority="276" timePeriod="nextMonth">
      <formula>AND(MONTH(D9)=MONTH(EDATE(TODAY(),0+1)),YEAR(D9)=YEAR(EDATE(TODAY(),0+1)))</formula>
    </cfRule>
  </conditionalFormatting>
  <conditionalFormatting sqref="D9:D10">
    <cfRule type="timePeriod" dxfId="272" priority="275" timePeriod="thisMonth">
      <formula>AND(MONTH(D9)=MONTH(TODAY()),YEAR(D9)=YEAR(TODAY()))</formula>
    </cfRule>
  </conditionalFormatting>
  <conditionalFormatting sqref="D9:D10">
    <cfRule type="timePeriod" dxfId="271" priority="274" timePeriod="nextMonth">
      <formula>AND(MONTH(D9)=MONTH(EDATE(TODAY(),0+1)),YEAR(D9)=YEAR(EDATE(TODAY(),0+1)))</formula>
    </cfRule>
  </conditionalFormatting>
  <conditionalFormatting sqref="D9:D10">
    <cfRule type="timePeriod" dxfId="270" priority="273" timePeriod="thisMonth">
      <formula>AND(MONTH(D9)=MONTH(TODAY()),YEAR(D9)=YEAR(TODAY()))</formula>
    </cfRule>
  </conditionalFormatting>
  <conditionalFormatting sqref="D9:D10">
    <cfRule type="timePeriod" dxfId="269" priority="272" timePeriod="nextMonth">
      <formula>AND(MONTH(D9)=MONTH(EDATE(TODAY(),0+1)),YEAR(D9)=YEAR(EDATE(TODAY(),0+1)))</formula>
    </cfRule>
  </conditionalFormatting>
  <conditionalFormatting sqref="D9:D10">
    <cfRule type="timePeriod" dxfId="268" priority="271" timePeriod="thisMonth">
      <formula>AND(MONTH(D9)=MONTH(TODAY()),YEAR(D9)=YEAR(TODAY()))</formula>
    </cfRule>
  </conditionalFormatting>
  <conditionalFormatting sqref="D9:D10">
    <cfRule type="timePeriod" dxfId="267" priority="270" timePeriod="nextMonth">
      <formula>AND(MONTH(D9)=MONTH(EDATE(TODAY(),0+1)),YEAR(D9)=YEAR(EDATE(TODAY(),0+1)))</formula>
    </cfRule>
  </conditionalFormatting>
  <conditionalFormatting sqref="D9:D10">
    <cfRule type="timePeriod" dxfId="266" priority="269" timePeriod="thisMonth">
      <formula>AND(MONTH(D9)=MONTH(TODAY()),YEAR(D9)=YEAR(TODAY()))</formula>
    </cfRule>
  </conditionalFormatting>
  <conditionalFormatting sqref="D9:D10">
    <cfRule type="timePeriod" dxfId="265" priority="268" timePeriod="nextMonth">
      <formula>AND(MONTH(D9)=MONTH(EDATE(TODAY(),0+1)),YEAR(D9)=YEAR(EDATE(TODAY(),0+1)))</formula>
    </cfRule>
  </conditionalFormatting>
  <conditionalFormatting sqref="D9:D10">
    <cfRule type="timePeriod" dxfId="264" priority="267" timePeriod="thisMonth">
      <formula>AND(MONTH(D9)=MONTH(TODAY()),YEAR(D9)=YEAR(TODAY()))</formula>
    </cfRule>
  </conditionalFormatting>
  <conditionalFormatting sqref="D9:D10">
    <cfRule type="timePeriod" dxfId="263" priority="266" timePeriod="nextMonth">
      <formula>AND(MONTH(D9)=MONTH(EDATE(TODAY(),0+1)),YEAR(D9)=YEAR(EDATE(TODAY(),0+1)))</formula>
    </cfRule>
  </conditionalFormatting>
  <conditionalFormatting sqref="D9:D10">
    <cfRule type="timePeriod" dxfId="262" priority="265" timePeriod="thisMonth">
      <formula>AND(MONTH(D9)=MONTH(TODAY()),YEAR(D9)=YEAR(TODAY()))</formula>
    </cfRule>
  </conditionalFormatting>
  <conditionalFormatting sqref="D9:D10">
    <cfRule type="timePeriod" dxfId="261" priority="264" timePeriod="nextMonth">
      <formula>AND(MONTH(D9)=MONTH(EDATE(TODAY(),0+1)),YEAR(D9)=YEAR(EDATE(TODAY(),0+1)))</formula>
    </cfRule>
  </conditionalFormatting>
  <conditionalFormatting sqref="D9:D10">
    <cfRule type="timePeriod" dxfId="260" priority="263" timePeriod="thisMonth">
      <formula>AND(MONTH(D9)=MONTH(TODAY()),YEAR(D9)=YEAR(TODAY()))</formula>
    </cfRule>
  </conditionalFormatting>
  <conditionalFormatting sqref="D9:D10">
    <cfRule type="timePeriod" dxfId="259" priority="262" timePeriod="nextMonth">
      <formula>AND(MONTH(D9)=MONTH(EDATE(TODAY(),0+1)),YEAR(D9)=YEAR(EDATE(TODAY(),0+1)))</formula>
    </cfRule>
  </conditionalFormatting>
  <conditionalFormatting sqref="D9:D10">
    <cfRule type="timePeriod" dxfId="258" priority="261" timePeriod="thisMonth">
      <formula>AND(MONTH(D9)=MONTH(TODAY()),YEAR(D9)=YEAR(TODAY()))</formula>
    </cfRule>
  </conditionalFormatting>
  <conditionalFormatting sqref="D9:D10">
    <cfRule type="timePeriod" dxfId="257" priority="260" timePeriod="nextMonth">
      <formula>AND(MONTH(D9)=MONTH(EDATE(TODAY(),0+1)),YEAR(D9)=YEAR(EDATE(TODAY(),0+1)))</formula>
    </cfRule>
  </conditionalFormatting>
  <conditionalFormatting sqref="D9:D10">
    <cfRule type="timePeriod" dxfId="256" priority="259" timePeriod="thisMonth">
      <formula>AND(MONTH(D9)=MONTH(TODAY()),YEAR(D9)=YEAR(TODAY()))</formula>
    </cfRule>
  </conditionalFormatting>
  <conditionalFormatting sqref="D9:D10">
    <cfRule type="timePeriod" dxfId="255" priority="258" timePeriod="nextMonth">
      <formula>AND(MONTH(D9)=MONTH(EDATE(TODAY(),0+1)),YEAR(D9)=YEAR(EDATE(TODAY(),0+1)))</formula>
    </cfRule>
  </conditionalFormatting>
  <conditionalFormatting sqref="D9:D10">
    <cfRule type="timePeriod" dxfId="254" priority="257" timePeriod="thisMonth">
      <formula>AND(MONTH(D9)=MONTH(TODAY()),YEAR(D9)=YEAR(TODAY()))</formula>
    </cfRule>
  </conditionalFormatting>
  <conditionalFormatting sqref="D9:D10">
    <cfRule type="timePeriod" dxfId="253" priority="256" timePeriod="nextMonth">
      <formula>AND(MONTH(D9)=MONTH(EDATE(TODAY(),0+1)),YEAR(D9)=YEAR(EDATE(TODAY(),0+1)))</formula>
    </cfRule>
  </conditionalFormatting>
  <conditionalFormatting sqref="D9:D10">
    <cfRule type="timePeriod" dxfId="252" priority="255" timePeriod="thisMonth">
      <formula>AND(MONTH(D9)=MONTH(TODAY()),YEAR(D9)=YEAR(TODAY()))</formula>
    </cfRule>
  </conditionalFormatting>
  <conditionalFormatting sqref="D9:D10">
    <cfRule type="timePeriod" dxfId="251" priority="254" timePeriod="nextMonth">
      <formula>AND(MONTH(D9)=MONTH(EDATE(TODAY(),0+1)),YEAR(D9)=YEAR(EDATE(TODAY(),0+1)))</formula>
    </cfRule>
  </conditionalFormatting>
  <conditionalFormatting sqref="D9:D10">
    <cfRule type="timePeriod" dxfId="250" priority="253" timePeriod="thisMonth">
      <formula>AND(MONTH(D9)=MONTH(TODAY()),YEAR(D9)=YEAR(TODAY()))</formula>
    </cfRule>
  </conditionalFormatting>
  <conditionalFormatting sqref="D9:D10">
    <cfRule type="timePeriod" dxfId="249" priority="252" timePeriod="nextMonth">
      <formula>AND(MONTH(D9)=MONTH(EDATE(TODAY(),0+1)),YEAR(D9)=YEAR(EDATE(TODAY(),0+1)))</formula>
    </cfRule>
  </conditionalFormatting>
  <conditionalFormatting sqref="D9:D10">
    <cfRule type="timePeriod" dxfId="248" priority="251" timePeriod="thisMonth">
      <formula>AND(MONTH(D9)=MONTH(TODAY()),YEAR(D9)=YEAR(TODAY()))</formula>
    </cfRule>
  </conditionalFormatting>
  <conditionalFormatting sqref="D9:D10">
    <cfRule type="timePeriod" dxfId="247" priority="250" timePeriod="nextMonth">
      <formula>AND(MONTH(D9)=MONTH(EDATE(TODAY(),0+1)),YEAR(D9)=YEAR(EDATE(TODAY(),0+1)))</formula>
    </cfRule>
  </conditionalFormatting>
  <conditionalFormatting sqref="D9:D10">
    <cfRule type="timePeriod" dxfId="246" priority="249" timePeriod="thisMonth">
      <formula>AND(MONTH(D9)=MONTH(TODAY()),YEAR(D9)=YEAR(TODAY()))</formula>
    </cfRule>
  </conditionalFormatting>
  <conditionalFormatting sqref="D9:D10">
    <cfRule type="timePeriod" dxfId="245" priority="248" timePeriod="nextMonth">
      <formula>AND(MONTH(D9)=MONTH(EDATE(TODAY(),0+1)),YEAR(D9)=YEAR(EDATE(TODAY(),0+1)))</formula>
    </cfRule>
  </conditionalFormatting>
  <conditionalFormatting sqref="D9:D10">
    <cfRule type="timePeriod" dxfId="244" priority="247" timePeriod="thisMonth">
      <formula>AND(MONTH(D9)=MONTH(TODAY()),YEAR(D9)=YEAR(TODAY()))</formula>
    </cfRule>
  </conditionalFormatting>
  <conditionalFormatting sqref="D9:D10">
    <cfRule type="timePeriod" dxfId="243" priority="246" timePeriod="nextMonth">
      <formula>AND(MONTH(D9)=MONTH(EDATE(TODAY(),0+1)),YEAR(D9)=YEAR(EDATE(TODAY(),0+1)))</formula>
    </cfRule>
  </conditionalFormatting>
  <conditionalFormatting sqref="D9:D10">
    <cfRule type="timePeriod" dxfId="242" priority="245" timePeriod="thisMonth">
      <formula>AND(MONTH(D9)=MONTH(TODAY()),YEAR(D9)=YEAR(TODAY()))</formula>
    </cfRule>
  </conditionalFormatting>
  <conditionalFormatting sqref="D9:D10">
    <cfRule type="timePeriod" dxfId="241" priority="244" timePeriod="nextMonth">
      <formula>AND(MONTH(D9)=MONTH(EDATE(TODAY(),0+1)),YEAR(D9)=YEAR(EDATE(TODAY(),0+1)))</formula>
    </cfRule>
  </conditionalFormatting>
  <conditionalFormatting sqref="D9:D10">
    <cfRule type="timePeriod" dxfId="240" priority="243" timePeriod="thisMonth">
      <formula>AND(MONTH(D9)=MONTH(TODAY()),YEAR(D9)=YEAR(TODAY()))</formula>
    </cfRule>
  </conditionalFormatting>
  <conditionalFormatting sqref="D9:D10">
    <cfRule type="timePeriod" dxfId="239" priority="242" timePeriod="nextMonth">
      <formula>AND(MONTH(D9)=MONTH(EDATE(TODAY(),0+1)),YEAR(D9)=YEAR(EDATE(TODAY(),0+1)))</formula>
    </cfRule>
  </conditionalFormatting>
  <conditionalFormatting sqref="D9:D10">
    <cfRule type="timePeriod" dxfId="238" priority="241" timePeriod="thisMonth">
      <formula>AND(MONTH(D9)=MONTH(TODAY()),YEAR(D9)=YEAR(TODAY()))</formula>
    </cfRule>
  </conditionalFormatting>
  <conditionalFormatting sqref="D9:D10">
    <cfRule type="timePeriod" dxfId="237" priority="240" timePeriod="nextMonth">
      <formula>AND(MONTH(D9)=MONTH(EDATE(TODAY(),0+1)),YEAR(D9)=YEAR(EDATE(TODAY(),0+1)))</formula>
    </cfRule>
  </conditionalFormatting>
  <conditionalFormatting sqref="D9:D10">
    <cfRule type="timePeriod" dxfId="236" priority="239" timePeriod="thisMonth">
      <formula>AND(MONTH(D9)=MONTH(TODAY()),YEAR(D9)=YEAR(TODAY()))</formula>
    </cfRule>
  </conditionalFormatting>
  <conditionalFormatting sqref="D9:D10">
    <cfRule type="timePeriod" dxfId="235" priority="238" timePeriod="nextMonth">
      <formula>AND(MONTH(D9)=MONTH(EDATE(TODAY(),0+1)),YEAR(D9)=YEAR(EDATE(TODAY(),0+1)))</formula>
    </cfRule>
  </conditionalFormatting>
  <conditionalFormatting sqref="D9:D10">
    <cfRule type="timePeriod" dxfId="234" priority="237" timePeriod="thisMonth">
      <formula>AND(MONTH(D9)=MONTH(TODAY()),YEAR(D9)=YEAR(TODAY()))</formula>
    </cfRule>
  </conditionalFormatting>
  <conditionalFormatting sqref="D9:D10">
    <cfRule type="timePeriod" dxfId="233" priority="236" timePeriod="nextMonth">
      <formula>AND(MONTH(D9)=MONTH(EDATE(TODAY(),0+1)),YEAR(D9)=YEAR(EDATE(TODAY(),0+1)))</formula>
    </cfRule>
  </conditionalFormatting>
  <conditionalFormatting sqref="D9:D10">
    <cfRule type="timePeriod" dxfId="232" priority="235" timePeriod="thisMonth">
      <formula>AND(MONTH(D9)=MONTH(TODAY()),YEAR(D9)=YEAR(TODAY()))</formula>
    </cfRule>
  </conditionalFormatting>
  <conditionalFormatting sqref="D9:D10">
    <cfRule type="timePeriod" dxfId="231" priority="234" timePeriod="nextMonth">
      <formula>AND(MONTH(D9)=MONTH(EDATE(TODAY(),0+1)),YEAR(D9)=YEAR(EDATE(TODAY(),0+1)))</formula>
    </cfRule>
  </conditionalFormatting>
  <conditionalFormatting sqref="D9:D10">
    <cfRule type="timePeriod" dxfId="230" priority="233" timePeriod="thisMonth">
      <formula>AND(MONTH(D9)=MONTH(TODAY()),YEAR(D9)=YEAR(TODAY()))</formula>
    </cfRule>
  </conditionalFormatting>
  <conditionalFormatting sqref="D9:D10">
    <cfRule type="timePeriod" dxfId="229" priority="232" timePeriod="nextMonth">
      <formula>AND(MONTH(D9)=MONTH(EDATE(TODAY(),0+1)),YEAR(D9)=YEAR(EDATE(TODAY(),0+1)))</formula>
    </cfRule>
  </conditionalFormatting>
  <conditionalFormatting sqref="D9:D10">
    <cfRule type="timePeriod" dxfId="228" priority="231" timePeriod="thisMonth">
      <formula>AND(MONTH(D9)=MONTH(TODAY()),YEAR(D9)=YEAR(TODAY()))</formula>
    </cfRule>
  </conditionalFormatting>
  <conditionalFormatting sqref="D9:D10">
    <cfRule type="timePeriod" dxfId="227" priority="230" timePeriod="nextMonth">
      <formula>AND(MONTH(D9)=MONTH(EDATE(TODAY(),0+1)),YEAR(D9)=YEAR(EDATE(TODAY(),0+1)))</formula>
    </cfRule>
  </conditionalFormatting>
  <conditionalFormatting sqref="D9:D10">
    <cfRule type="timePeriod" dxfId="226" priority="229" timePeriod="thisMonth">
      <formula>AND(MONTH(D9)=MONTH(TODAY()),YEAR(D9)=YEAR(TODAY()))</formula>
    </cfRule>
  </conditionalFormatting>
  <conditionalFormatting sqref="D9:D10">
    <cfRule type="timePeriod" dxfId="225" priority="228" timePeriod="nextMonth">
      <formula>AND(MONTH(D9)=MONTH(EDATE(TODAY(),0+1)),YEAR(D9)=YEAR(EDATE(TODAY(),0+1)))</formula>
    </cfRule>
  </conditionalFormatting>
  <conditionalFormatting sqref="D9:D10">
    <cfRule type="timePeriod" dxfId="224" priority="227" timePeriod="thisMonth">
      <formula>AND(MONTH(D9)=MONTH(TODAY()),YEAR(D9)=YEAR(TODAY()))</formula>
    </cfRule>
  </conditionalFormatting>
  <conditionalFormatting sqref="D9:D10">
    <cfRule type="timePeriod" dxfId="223" priority="226" timePeriod="nextMonth">
      <formula>AND(MONTH(D9)=MONTH(EDATE(TODAY(),0+1)),YEAR(D9)=YEAR(EDATE(TODAY(),0+1)))</formula>
    </cfRule>
  </conditionalFormatting>
  <conditionalFormatting sqref="H9:H10">
    <cfRule type="containsText" dxfId="222" priority="225" operator="containsText" text="personnel costs">
      <formula>NOT(ISERROR(SEARCH("personnel costs",H9)))</formula>
    </cfRule>
  </conditionalFormatting>
  <conditionalFormatting sqref="I8">
    <cfRule type="dataBar" priority="22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{9EA591A1-23AC-F843-8401-66DAD05226BE}</x14:id>
        </ext>
      </extLst>
    </cfRule>
  </conditionalFormatting>
  <conditionalFormatting sqref="D8">
    <cfRule type="timePeriod" dxfId="221" priority="223" timePeriod="thisMonth">
      <formula>AND(MONTH(D8)=MONTH(TODAY()),YEAR(D8)=YEAR(TODAY()))</formula>
    </cfRule>
  </conditionalFormatting>
  <conditionalFormatting sqref="D8">
    <cfRule type="timePeriod" dxfId="220" priority="222" timePeriod="nextMonth">
      <formula>AND(MONTH(D8)=MONTH(EDATE(TODAY(),0+1)),YEAR(D8)=YEAR(EDATE(TODAY(),0+1)))</formula>
    </cfRule>
  </conditionalFormatting>
  <conditionalFormatting sqref="D8">
    <cfRule type="timePeriod" dxfId="219" priority="221" timePeriod="lastMonth">
      <formula>AND(MONTH(D8)=MONTH(EDATE(TODAY(),0-1)),YEAR(D8)=YEAR(EDATE(TODAY(),0-1)))</formula>
    </cfRule>
  </conditionalFormatting>
  <conditionalFormatting sqref="I9:I10">
    <cfRule type="dataBar" priority="21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{0FD08325-269C-724F-9B36-B1E9518FF176}</x14:id>
        </ext>
      </extLst>
    </cfRule>
  </conditionalFormatting>
  <conditionalFormatting sqref="I9:I10">
    <cfRule type="containsText" dxfId="218" priority="220" operator="containsText" text="personnel costs">
      <formula>NOT(ISERROR(SEARCH("personnel costs",I9)))</formula>
    </cfRule>
  </conditionalFormatting>
  <conditionalFormatting sqref="D3">
    <cfRule type="containsText" dxfId="217" priority="218" operator="containsText" text="personnel costs">
      <formula>NOT(ISERROR(SEARCH("personnel costs",D3)))</formula>
    </cfRule>
  </conditionalFormatting>
  <conditionalFormatting sqref="E9:E10">
    <cfRule type="timePeriod" dxfId="216" priority="217" timePeriod="thisMonth">
      <formula>AND(MONTH(E9)=MONTH(TODAY()),YEAR(E9)=YEAR(TODAY()))</formula>
    </cfRule>
  </conditionalFormatting>
  <conditionalFormatting sqref="E9:E10">
    <cfRule type="timePeriod" dxfId="215" priority="216" timePeriod="nextMonth">
      <formula>AND(MONTH(E9)=MONTH(EDATE(TODAY(),0+1)),YEAR(E9)=YEAR(EDATE(TODAY(),0+1)))</formula>
    </cfRule>
  </conditionalFormatting>
  <conditionalFormatting sqref="E9:E10">
    <cfRule type="timePeriod" dxfId="214" priority="215" timePeriod="lastMonth">
      <formula>AND(MONTH(E9)=MONTH(EDATE(TODAY(),0-1)),YEAR(E9)=YEAR(EDATE(TODAY(),0-1)))</formula>
    </cfRule>
  </conditionalFormatting>
  <conditionalFormatting sqref="E9:E10">
    <cfRule type="timePeriod" dxfId="213" priority="214" timePeriod="thisMonth">
      <formula>AND(MONTH(E9)=MONTH(TODAY()),YEAR(E9)=YEAR(TODAY()))</formula>
    </cfRule>
  </conditionalFormatting>
  <conditionalFormatting sqref="E9:E10">
    <cfRule type="timePeriod" dxfId="212" priority="213" timePeriod="nextMonth">
      <formula>AND(MONTH(E9)=MONTH(EDATE(TODAY(),0+1)),YEAR(E9)=YEAR(EDATE(TODAY(),0+1)))</formula>
    </cfRule>
  </conditionalFormatting>
  <conditionalFormatting sqref="E9:E10">
    <cfRule type="timePeriod" dxfId="211" priority="212" timePeriod="thisMonth">
      <formula>AND(MONTH(E9)=MONTH(TODAY()),YEAR(E9)=YEAR(TODAY()))</formula>
    </cfRule>
  </conditionalFormatting>
  <conditionalFormatting sqref="E9:E10">
    <cfRule type="timePeriod" dxfId="210" priority="211" timePeriod="nextMonth">
      <formula>AND(MONTH(E9)=MONTH(EDATE(TODAY(),0+1)),YEAR(E9)=YEAR(EDATE(TODAY(),0+1)))</formula>
    </cfRule>
  </conditionalFormatting>
  <conditionalFormatting sqref="E9:E10">
    <cfRule type="timePeriod" dxfId="209" priority="210" timePeriod="thisMonth">
      <formula>AND(MONTH(E9)=MONTH(TODAY()),YEAR(E9)=YEAR(TODAY()))</formula>
    </cfRule>
  </conditionalFormatting>
  <conditionalFormatting sqref="E9:E10">
    <cfRule type="timePeriod" dxfId="208" priority="209" timePeriod="nextMonth">
      <formula>AND(MONTH(E9)=MONTH(EDATE(TODAY(),0+1)),YEAR(E9)=YEAR(EDATE(TODAY(),0+1)))</formula>
    </cfRule>
  </conditionalFormatting>
  <conditionalFormatting sqref="E9:E10">
    <cfRule type="timePeriod" dxfId="207" priority="208" timePeriod="thisMonth">
      <formula>AND(MONTH(E9)=MONTH(TODAY()),YEAR(E9)=YEAR(TODAY()))</formula>
    </cfRule>
  </conditionalFormatting>
  <conditionalFormatting sqref="E9:E10">
    <cfRule type="timePeriod" dxfId="206" priority="207" timePeriod="nextMonth">
      <formula>AND(MONTH(E9)=MONTH(EDATE(TODAY(),0+1)),YEAR(E9)=YEAR(EDATE(TODAY(),0+1)))</formula>
    </cfRule>
  </conditionalFormatting>
  <conditionalFormatting sqref="E9:E10">
    <cfRule type="timePeriod" dxfId="205" priority="206" timePeriod="thisMonth">
      <formula>AND(MONTH(E9)=MONTH(TODAY()),YEAR(E9)=YEAR(TODAY()))</formula>
    </cfRule>
  </conditionalFormatting>
  <conditionalFormatting sqref="E9:E10">
    <cfRule type="timePeriod" dxfId="204" priority="205" timePeriod="nextMonth">
      <formula>AND(MONTH(E9)=MONTH(EDATE(TODAY(),0+1)),YEAR(E9)=YEAR(EDATE(TODAY(),0+1)))</formula>
    </cfRule>
  </conditionalFormatting>
  <conditionalFormatting sqref="E9:E10">
    <cfRule type="timePeriod" dxfId="203" priority="204" timePeriod="thisMonth">
      <formula>AND(MONTH(E9)=MONTH(TODAY()),YEAR(E9)=YEAR(TODAY()))</formula>
    </cfRule>
  </conditionalFormatting>
  <conditionalFormatting sqref="E9:E10">
    <cfRule type="timePeriod" dxfId="202" priority="203" timePeriod="nextMonth">
      <formula>AND(MONTH(E9)=MONTH(EDATE(TODAY(),0+1)),YEAR(E9)=YEAR(EDATE(TODAY(),0+1)))</formula>
    </cfRule>
  </conditionalFormatting>
  <conditionalFormatting sqref="E9:E10">
    <cfRule type="timePeriod" dxfId="201" priority="202" timePeriod="thisMonth">
      <formula>AND(MONTH(E9)=MONTH(TODAY()),YEAR(E9)=YEAR(TODAY()))</formula>
    </cfRule>
  </conditionalFormatting>
  <conditionalFormatting sqref="E9:E10">
    <cfRule type="timePeriod" dxfId="200" priority="201" timePeriod="nextMonth">
      <formula>AND(MONTH(E9)=MONTH(EDATE(TODAY(),0+1)),YEAR(E9)=YEAR(EDATE(TODAY(),0+1)))</formula>
    </cfRule>
  </conditionalFormatting>
  <conditionalFormatting sqref="E9:E10">
    <cfRule type="timePeriod" dxfId="199" priority="200" timePeriod="thisMonth">
      <formula>AND(MONTH(E9)=MONTH(TODAY()),YEAR(E9)=YEAR(TODAY()))</formula>
    </cfRule>
  </conditionalFormatting>
  <conditionalFormatting sqref="E9:E10">
    <cfRule type="timePeriod" dxfId="198" priority="199" timePeriod="nextMonth">
      <formula>AND(MONTH(E9)=MONTH(EDATE(TODAY(),0+1)),YEAR(E9)=YEAR(EDATE(TODAY(),0+1)))</formula>
    </cfRule>
  </conditionalFormatting>
  <conditionalFormatting sqref="E9:E10">
    <cfRule type="timePeriod" dxfId="197" priority="198" timePeriod="thisMonth">
      <formula>AND(MONTH(E9)=MONTH(TODAY()),YEAR(E9)=YEAR(TODAY()))</formula>
    </cfRule>
  </conditionalFormatting>
  <conditionalFormatting sqref="E9:E10">
    <cfRule type="timePeriod" dxfId="196" priority="197" timePeriod="nextMonth">
      <formula>AND(MONTH(E9)=MONTH(EDATE(TODAY(),0+1)),YEAR(E9)=YEAR(EDATE(TODAY(),0+1)))</formula>
    </cfRule>
  </conditionalFormatting>
  <conditionalFormatting sqref="E9:E10">
    <cfRule type="timePeriod" dxfId="195" priority="196" timePeriod="thisMonth">
      <formula>AND(MONTH(E9)=MONTH(TODAY()),YEAR(E9)=YEAR(TODAY()))</formula>
    </cfRule>
  </conditionalFormatting>
  <conditionalFormatting sqref="E9:E10">
    <cfRule type="timePeriod" dxfId="194" priority="195" timePeriod="nextMonth">
      <formula>AND(MONTH(E9)=MONTH(EDATE(TODAY(),0+1)),YEAR(E9)=YEAR(EDATE(TODAY(),0+1)))</formula>
    </cfRule>
  </conditionalFormatting>
  <conditionalFormatting sqref="E9:E10">
    <cfRule type="timePeriod" dxfId="193" priority="194" timePeriod="thisMonth">
      <formula>AND(MONTH(E9)=MONTH(TODAY()),YEAR(E9)=YEAR(TODAY()))</formula>
    </cfRule>
  </conditionalFormatting>
  <conditionalFormatting sqref="E9:E10">
    <cfRule type="timePeriod" dxfId="192" priority="193" timePeriod="nextMonth">
      <formula>AND(MONTH(E9)=MONTH(EDATE(TODAY(),0+1)),YEAR(E9)=YEAR(EDATE(TODAY(),0+1)))</formula>
    </cfRule>
  </conditionalFormatting>
  <conditionalFormatting sqref="E9:E10">
    <cfRule type="timePeriod" dxfId="191" priority="192" timePeriod="thisMonth">
      <formula>AND(MONTH(E9)=MONTH(TODAY()),YEAR(E9)=YEAR(TODAY()))</formula>
    </cfRule>
  </conditionalFormatting>
  <conditionalFormatting sqref="E9:E10">
    <cfRule type="timePeriod" dxfId="190" priority="191" timePeriod="nextMonth">
      <formula>AND(MONTH(E9)=MONTH(EDATE(TODAY(),0+1)),YEAR(E9)=YEAR(EDATE(TODAY(),0+1)))</formula>
    </cfRule>
  </conditionalFormatting>
  <conditionalFormatting sqref="E9:E10">
    <cfRule type="timePeriod" dxfId="189" priority="190" timePeriod="thisMonth">
      <formula>AND(MONTH(E9)=MONTH(TODAY()),YEAR(E9)=YEAR(TODAY()))</formula>
    </cfRule>
  </conditionalFormatting>
  <conditionalFormatting sqref="E9:E10">
    <cfRule type="timePeriod" dxfId="188" priority="189" timePeriod="nextMonth">
      <formula>AND(MONTH(E9)=MONTH(EDATE(TODAY(),0+1)),YEAR(E9)=YEAR(EDATE(TODAY(),0+1)))</formula>
    </cfRule>
  </conditionalFormatting>
  <conditionalFormatting sqref="E9:E10">
    <cfRule type="timePeriod" dxfId="187" priority="188" timePeriod="thisMonth">
      <formula>AND(MONTH(E9)=MONTH(TODAY()),YEAR(E9)=YEAR(TODAY()))</formula>
    </cfRule>
  </conditionalFormatting>
  <conditionalFormatting sqref="E9:E10">
    <cfRule type="timePeriod" dxfId="186" priority="187" timePeriod="nextMonth">
      <formula>AND(MONTH(E9)=MONTH(EDATE(TODAY(),0+1)),YEAR(E9)=YEAR(EDATE(TODAY(),0+1)))</formula>
    </cfRule>
  </conditionalFormatting>
  <conditionalFormatting sqref="E9:E10">
    <cfRule type="timePeriod" dxfId="185" priority="186" timePeriod="thisMonth">
      <formula>AND(MONTH(E9)=MONTH(TODAY()),YEAR(E9)=YEAR(TODAY()))</formula>
    </cfRule>
  </conditionalFormatting>
  <conditionalFormatting sqref="E9:E10">
    <cfRule type="timePeriod" dxfId="184" priority="185" timePeriod="nextMonth">
      <formula>AND(MONTH(E9)=MONTH(EDATE(TODAY(),0+1)),YEAR(E9)=YEAR(EDATE(TODAY(),0+1)))</formula>
    </cfRule>
  </conditionalFormatting>
  <conditionalFormatting sqref="E9:E10">
    <cfRule type="timePeriod" dxfId="183" priority="184" timePeriod="thisMonth">
      <formula>AND(MONTH(E9)=MONTH(TODAY()),YEAR(E9)=YEAR(TODAY()))</formula>
    </cfRule>
  </conditionalFormatting>
  <conditionalFormatting sqref="E9:E10">
    <cfRule type="timePeriod" dxfId="182" priority="183" timePeriod="nextMonth">
      <formula>AND(MONTH(E9)=MONTH(EDATE(TODAY(),0+1)),YEAR(E9)=YEAR(EDATE(TODAY(),0+1)))</formula>
    </cfRule>
  </conditionalFormatting>
  <conditionalFormatting sqref="E9:E10">
    <cfRule type="timePeriod" dxfId="181" priority="182" timePeriod="thisMonth">
      <formula>AND(MONTH(E9)=MONTH(TODAY()),YEAR(E9)=YEAR(TODAY()))</formula>
    </cfRule>
  </conditionalFormatting>
  <conditionalFormatting sqref="E9:E10">
    <cfRule type="timePeriod" dxfId="180" priority="181" timePeriod="nextMonth">
      <formula>AND(MONTH(E9)=MONTH(EDATE(TODAY(),0+1)),YEAR(E9)=YEAR(EDATE(TODAY(),0+1)))</formula>
    </cfRule>
  </conditionalFormatting>
  <conditionalFormatting sqref="E9:E10">
    <cfRule type="timePeriod" dxfId="179" priority="180" timePeriod="thisMonth">
      <formula>AND(MONTH(E9)=MONTH(TODAY()),YEAR(E9)=YEAR(TODAY()))</formula>
    </cfRule>
  </conditionalFormatting>
  <conditionalFormatting sqref="E9:E10">
    <cfRule type="timePeriod" dxfId="178" priority="179" timePeriod="nextMonth">
      <formula>AND(MONTH(E9)=MONTH(EDATE(TODAY(),0+1)),YEAR(E9)=YEAR(EDATE(TODAY(),0+1)))</formula>
    </cfRule>
  </conditionalFormatting>
  <conditionalFormatting sqref="E9:E10">
    <cfRule type="timePeriod" dxfId="177" priority="178" timePeriod="thisMonth">
      <formula>AND(MONTH(E9)=MONTH(TODAY()),YEAR(E9)=YEAR(TODAY()))</formula>
    </cfRule>
  </conditionalFormatting>
  <conditionalFormatting sqref="E9:E10">
    <cfRule type="timePeriod" dxfId="176" priority="177" timePeriod="nextMonth">
      <formula>AND(MONTH(E9)=MONTH(EDATE(TODAY(),0+1)),YEAR(E9)=YEAR(EDATE(TODAY(),0+1)))</formula>
    </cfRule>
  </conditionalFormatting>
  <conditionalFormatting sqref="E9:E10">
    <cfRule type="timePeriod" dxfId="175" priority="176" timePeriod="thisMonth">
      <formula>AND(MONTH(E9)=MONTH(TODAY()),YEAR(E9)=YEAR(TODAY()))</formula>
    </cfRule>
  </conditionalFormatting>
  <conditionalFormatting sqref="E9:E10">
    <cfRule type="timePeriod" dxfId="174" priority="175" timePeriod="nextMonth">
      <formula>AND(MONTH(E9)=MONTH(EDATE(TODAY(),0+1)),YEAR(E9)=YEAR(EDATE(TODAY(),0+1)))</formula>
    </cfRule>
  </conditionalFormatting>
  <conditionalFormatting sqref="E9:E10">
    <cfRule type="timePeriod" dxfId="173" priority="174" timePeriod="thisMonth">
      <formula>AND(MONTH(E9)=MONTH(TODAY()),YEAR(E9)=YEAR(TODAY()))</formula>
    </cfRule>
  </conditionalFormatting>
  <conditionalFormatting sqref="E9:E10">
    <cfRule type="timePeriod" dxfId="172" priority="173" timePeriod="nextMonth">
      <formula>AND(MONTH(E9)=MONTH(EDATE(TODAY(),0+1)),YEAR(E9)=YEAR(EDATE(TODAY(),0+1)))</formula>
    </cfRule>
  </conditionalFormatting>
  <conditionalFormatting sqref="E9:E10">
    <cfRule type="timePeriod" dxfId="171" priority="172" timePeriod="thisMonth">
      <formula>AND(MONTH(E9)=MONTH(TODAY()),YEAR(E9)=YEAR(TODAY()))</formula>
    </cfRule>
  </conditionalFormatting>
  <conditionalFormatting sqref="E9:E10">
    <cfRule type="timePeriod" dxfId="170" priority="171" timePeriod="nextMonth">
      <formula>AND(MONTH(E9)=MONTH(EDATE(TODAY(),0+1)),YEAR(E9)=YEAR(EDATE(TODAY(),0+1)))</formula>
    </cfRule>
  </conditionalFormatting>
  <conditionalFormatting sqref="E9:E10">
    <cfRule type="timePeriod" dxfId="169" priority="170" timePeriod="thisMonth">
      <formula>AND(MONTH(E9)=MONTH(TODAY()),YEAR(E9)=YEAR(TODAY()))</formula>
    </cfRule>
  </conditionalFormatting>
  <conditionalFormatting sqref="E9:E10">
    <cfRule type="timePeriod" dxfId="168" priority="169" timePeriod="nextMonth">
      <formula>AND(MONTH(E9)=MONTH(EDATE(TODAY(),0+1)),YEAR(E9)=YEAR(EDATE(TODAY(),0+1)))</formula>
    </cfRule>
  </conditionalFormatting>
  <conditionalFormatting sqref="E9:E10">
    <cfRule type="timePeriod" dxfId="167" priority="168" timePeriod="thisMonth">
      <formula>AND(MONTH(E9)=MONTH(TODAY()),YEAR(E9)=YEAR(TODAY()))</formula>
    </cfRule>
  </conditionalFormatting>
  <conditionalFormatting sqref="E9:E10">
    <cfRule type="timePeriod" dxfId="166" priority="167" timePeriod="nextMonth">
      <formula>AND(MONTH(E9)=MONTH(EDATE(TODAY(),0+1)),YEAR(E9)=YEAR(EDATE(TODAY(),0+1)))</formula>
    </cfRule>
  </conditionalFormatting>
  <conditionalFormatting sqref="E9:E10">
    <cfRule type="timePeriod" dxfId="165" priority="166" timePeriod="thisMonth">
      <formula>AND(MONTH(E9)=MONTH(TODAY()),YEAR(E9)=YEAR(TODAY()))</formula>
    </cfRule>
  </conditionalFormatting>
  <conditionalFormatting sqref="E9:E10">
    <cfRule type="timePeriod" dxfId="164" priority="165" timePeriod="nextMonth">
      <formula>AND(MONTH(E9)=MONTH(EDATE(TODAY(),0+1)),YEAR(E9)=YEAR(EDATE(TODAY(),0+1)))</formula>
    </cfRule>
  </conditionalFormatting>
  <conditionalFormatting sqref="E9:E10">
    <cfRule type="timePeriod" dxfId="163" priority="164" timePeriod="thisMonth">
      <formula>AND(MONTH(E9)=MONTH(TODAY()),YEAR(E9)=YEAR(TODAY()))</formula>
    </cfRule>
  </conditionalFormatting>
  <conditionalFormatting sqref="E9:E10">
    <cfRule type="timePeriod" dxfId="162" priority="163" timePeriod="nextMonth">
      <formula>AND(MONTH(E9)=MONTH(EDATE(TODAY(),0+1)),YEAR(E9)=YEAR(EDATE(TODAY(),0+1)))</formula>
    </cfRule>
  </conditionalFormatting>
  <conditionalFormatting sqref="E9:E10">
    <cfRule type="timePeriod" dxfId="161" priority="162" timePeriod="thisMonth">
      <formula>AND(MONTH(E9)=MONTH(TODAY()),YEAR(E9)=YEAR(TODAY()))</formula>
    </cfRule>
  </conditionalFormatting>
  <conditionalFormatting sqref="E9:E10">
    <cfRule type="timePeriod" dxfId="160" priority="161" timePeriod="nextMonth">
      <formula>AND(MONTH(E9)=MONTH(EDATE(TODAY(),0+1)),YEAR(E9)=YEAR(EDATE(TODAY(),0+1)))</formula>
    </cfRule>
  </conditionalFormatting>
  <conditionalFormatting sqref="E9:E10">
    <cfRule type="timePeriod" dxfId="159" priority="160" timePeriod="thisMonth">
      <formula>AND(MONTH(E9)=MONTH(TODAY()),YEAR(E9)=YEAR(TODAY()))</formula>
    </cfRule>
  </conditionalFormatting>
  <conditionalFormatting sqref="E9:E10">
    <cfRule type="timePeriod" dxfId="158" priority="159" timePeriod="nextMonth">
      <formula>AND(MONTH(E9)=MONTH(EDATE(TODAY(),0+1)),YEAR(E9)=YEAR(EDATE(TODAY(),0+1)))</formula>
    </cfRule>
  </conditionalFormatting>
  <conditionalFormatting sqref="E9:E10">
    <cfRule type="timePeriod" dxfId="157" priority="158" timePeriod="thisMonth">
      <formula>AND(MONTH(E9)=MONTH(TODAY()),YEAR(E9)=YEAR(TODAY()))</formula>
    </cfRule>
  </conditionalFormatting>
  <conditionalFormatting sqref="E9:E10">
    <cfRule type="timePeriod" dxfId="156" priority="157" timePeriod="nextMonth">
      <formula>AND(MONTH(E9)=MONTH(EDATE(TODAY(),0+1)),YEAR(E9)=YEAR(EDATE(TODAY(),0+1)))</formula>
    </cfRule>
  </conditionalFormatting>
  <conditionalFormatting sqref="E9:E10">
    <cfRule type="timePeriod" dxfId="155" priority="156" timePeriod="thisMonth">
      <formula>AND(MONTH(E9)=MONTH(TODAY()),YEAR(E9)=YEAR(TODAY()))</formula>
    </cfRule>
  </conditionalFormatting>
  <conditionalFormatting sqref="E9:E10">
    <cfRule type="timePeriod" dxfId="154" priority="155" timePeriod="nextMonth">
      <formula>AND(MONTH(E9)=MONTH(EDATE(TODAY(),0+1)),YEAR(E9)=YEAR(EDATE(TODAY(),0+1)))</formula>
    </cfRule>
  </conditionalFormatting>
  <conditionalFormatting sqref="E9:E10">
    <cfRule type="timePeriod" dxfId="153" priority="154" timePeriod="thisMonth">
      <formula>AND(MONTH(E9)=MONTH(TODAY()),YEAR(E9)=YEAR(TODAY()))</formula>
    </cfRule>
  </conditionalFormatting>
  <conditionalFormatting sqref="E9:E10">
    <cfRule type="timePeriod" dxfId="152" priority="153" timePeriod="nextMonth">
      <formula>AND(MONTH(E9)=MONTH(EDATE(TODAY(),0+1)),YEAR(E9)=YEAR(EDATE(TODAY(),0+1)))</formula>
    </cfRule>
  </conditionalFormatting>
  <conditionalFormatting sqref="E9:E10">
    <cfRule type="timePeriod" dxfId="151" priority="152" timePeriod="thisMonth">
      <formula>AND(MONTH(E9)=MONTH(TODAY()),YEAR(E9)=YEAR(TODAY()))</formula>
    </cfRule>
  </conditionalFormatting>
  <conditionalFormatting sqref="E9:E10">
    <cfRule type="timePeriod" dxfId="150" priority="151" timePeriod="nextMonth">
      <formula>AND(MONTH(E9)=MONTH(EDATE(TODAY(),0+1)),YEAR(E9)=YEAR(EDATE(TODAY(),0+1)))</formula>
    </cfRule>
  </conditionalFormatting>
  <conditionalFormatting sqref="E9:E10">
    <cfRule type="timePeriod" dxfId="149" priority="150" timePeriod="thisMonth">
      <formula>AND(MONTH(E9)=MONTH(TODAY()),YEAR(E9)=YEAR(TODAY()))</formula>
    </cfRule>
  </conditionalFormatting>
  <conditionalFormatting sqref="E9:E10">
    <cfRule type="timePeriod" dxfId="148" priority="149" timePeriod="nextMonth">
      <formula>AND(MONTH(E9)=MONTH(EDATE(TODAY(),0+1)),YEAR(E9)=YEAR(EDATE(TODAY(),0+1)))</formula>
    </cfRule>
  </conditionalFormatting>
  <conditionalFormatting sqref="E9:E10">
    <cfRule type="timePeriod" dxfId="147" priority="148" timePeriod="thisMonth">
      <formula>AND(MONTH(E9)=MONTH(TODAY()),YEAR(E9)=YEAR(TODAY()))</formula>
    </cfRule>
  </conditionalFormatting>
  <conditionalFormatting sqref="E9:E10">
    <cfRule type="timePeriod" dxfId="146" priority="147" timePeriod="nextMonth">
      <formula>AND(MONTH(E9)=MONTH(EDATE(TODAY(),0+1)),YEAR(E9)=YEAR(EDATE(TODAY(),0+1)))</formula>
    </cfRule>
  </conditionalFormatting>
  <conditionalFormatting sqref="E9:E10">
    <cfRule type="timePeriod" dxfId="145" priority="146" timePeriod="thisMonth">
      <formula>AND(MONTH(E9)=MONTH(TODAY()),YEAR(E9)=YEAR(TODAY()))</formula>
    </cfRule>
  </conditionalFormatting>
  <conditionalFormatting sqref="E9:E10">
    <cfRule type="timePeriod" dxfId="144" priority="145" timePeriod="nextMonth">
      <formula>AND(MONTH(E9)=MONTH(EDATE(TODAY(),0+1)),YEAR(E9)=YEAR(EDATE(TODAY(),0+1)))</formula>
    </cfRule>
  </conditionalFormatting>
  <conditionalFormatting sqref="E9:E10">
    <cfRule type="timePeriod" dxfId="143" priority="144" timePeriod="thisMonth">
      <formula>AND(MONTH(E9)=MONTH(TODAY()),YEAR(E9)=YEAR(TODAY()))</formula>
    </cfRule>
  </conditionalFormatting>
  <conditionalFormatting sqref="E9:E10">
    <cfRule type="timePeriod" dxfId="142" priority="143" timePeriod="nextMonth">
      <formula>AND(MONTH(E9)=MONTH(EDATE(TODAY(),0+1)),YEAR(E9)=YEAR(EDATE(TODAY(),0+1)))</formula>
    </cfRule>
  </conditionalFormatting>
  <conditionalFormatting sqref="E9:E10">
    <cfRule type="timePeriod" dxfId="141" priority="142" timePeriod="thisMonth">
      <formula>AND(MONTH(E9)=MONTH(TODAY()),YEAR(E9)=YEAR(TODAY()))</formula>
    </cfRule>
  </conditionalFormatting>
  <conditionalFormatting sqref="E9:E10">
    <cfRule type="timePeriod" dxfId="140" priority="141" timePeriod="nextMonth">
      <formula>AND(MONTH(E9)=MONTH(EDATE(TODAY(),0+1)),YEAR(E9)=YEAR(EDATE(TODAY(),0+1)))</formula>
    </cfRule>
  </conditionalFormatting>
  <conditionalFormatting sqref="E9:E10">
    <cfRule type="timePeriod" dxfId="139" priority="140" timePeriod="thisMonth">
      <formula>AND(MONTH(E9)=MONTH(TODAY()),YEAR(E9)=YEAR(TODAY()))</formula>
    </cfRule>
  </conditionalFormatting>
  <conditionalFormatting sqref="E9:E10">
    <cfRule type="timePeriod" dxfId="138" priority="139" timePeriod="nextMonth">
      <formula>AND(MONTH(E9)=MONTH(EDATE(TODAY(),0+1)),YEAR(E9)=YEAR(EDATE(TODAY(),0+1)))</formula>
    </cfRule>
  </conditionalFormatting>
  <conditionalFormatting sqref="E9:E10">
    <cfRule type="timePeriod" dxfId="137" priority="138" timePeriod="thisMonth">
      <formula>AND(MONTH(E9)=MONTH(TODAY()),YEAR(E9)=YEAR(TODAY()))</formula>
    </cfRule>
  </conditionalFormatting>
  <conditionalFormatting sqref="E9:E10">
    <cfRule type="timePeriod" dxfId="136" priority="137" timePeriod="nextMonth">
      <formula>AND(MONTH(E9)=MONTH(EDATE(TODAY(),0+1)),YEAR(E9)=YEAR(EDATE(TODAY(),0+1)))</formula>
    </cfRule>
  </conditionalFormatting>
  <conditionalFormatting sqref="E9:E10">
    <cfRule type="timePeriod" dxfId="135" priority="136" timePeriod="thisMonth">
      <formula>AND(MONTH(E9)=MONTH(TODAY()),YEAR(E9)=YEAR(TODAY()))</formula>
    </cfRule>
  </conditionalFormatting>
  <conditionalFormatting sqref="E9:E10">
    <cfRule type="timePeriod" dxfId="134" priority="135" timePeriod="nextMonth">
      <formula>AND(MONTH(E9)=MONTH(EDATE(TODAY(),0+1)),YEAR(E9)=YEAR(EDATE(TODAY(),0+1)))</formula>
    </cfRule>
  </conditionalFormatting>
  <conditionalFormatting sqref="E9:E10">
    <cfRule type="timePeriod" dxfId="133" priority="134" timePeriod="thisMonth">
      <formula>AND(MONTH(E9)=MONTH(TODAY()),YEAR(E9)=YEAR(TODAY()))</formula>
    </cfRule>
  </conditionalFormatting>
  <conditionalFormatting sqref="E9:E10">
    <cfRule type="timePeriod" dxfId="132" priority="133" timePeriod="nextMonth">
      <formula>AND(MONTH(E9)=MONTH(EDATE(TODAY(),0+1)),YEAR(E9)=YEAR(EDATE(TODAY(),0+1)))</formula>
    </cfRule>
  </conditionalFormatting>
  <conditionalFormatting sqref="E9:E10">
    <cfRule type="timePeriod" dxfId="131" priority="132" timePeriod="thisMonth">
      <formula>AND(MONTH(E9)=MONTH(TODAY()),YEAR(E9)=YEAR(TODAY()))</formula>
    </cfRule>
  </conditionalFormatting>
  <conditionalFormatting sqref="E9:E10">
    <cfRule type="timePeriod" dxfId="130" priority="131" timePeriod="nextMonth">
      <formula>AND(MONTH(E9)=MONTH(EDATE(TODAY(),0+1)),YEAR(E9)=YEAR(EDATE(TODAY(),0+1)))</formula>
    </cfRule>
  </conditionalFormatting>
  <conditionalFormatting sqref="E9:E10">
    <cfRule type="timePeriod" dxfId="129" priority="130" timePeriod="thisMonth">
      <formula>AND(MONTH(E9)=MONTH(TODAY()),YEAR(E9)=YEAR(TODAY()))</formula>
    </cfRule>
  </conditionalFormatting>
  <conditionalFormatting sqref="E9:E10">
    <cfRule type="timePeriod" dxfId="128" priority="129" timePeriod="nextMonth">
      <formula>AND(MONTH(E9)=MONTH(EDATE(TODAY(),0+1)),YEAR(E9)=YEAR(EDATE(TODAY(),0+1)))</formula>
    </cfRule>
  </conditionalFormatting>
  <conditionalFormatting sqref="E9:E10">
    <cfRule type="timePeriod" dxfId="127" priority="128" timePeriod="thisMonth">
      <formula>AND(MONTH(E9)=MONTH(TODAY()),YEAR(E9)=YEAR(TODAY()))</formula>
    </cfRule>
  </conditionalFormatting>
  <conditionalFormatting sqref="E9:E10">
    <cfRule type="timePeriod" dxfId="126" priority="127" timePeriod="nextMonth">
      <formula>AND(MONTH(E9)=MONTH(EDATE(TODAY(),0+1)),YEAR(E9)=YEAR(EDATE(TODAY(),0+1)))</formula>
    </cfRule>
  </conditionalFormatting>
  <conditionalFormatting sqref="E9:E10">
    <cfRule type="timePeriod" dxfId="125" priority="126" timePeriod="thisMonth">
      <formula>AND(MONTH(E9)=MONTH(TODAY()),YEAR(E9)=YEAR(TODAY()))</formula>
    </cfRule>
  </conditionalFormatting>
  <conditionalFormatting sqref="E9:E10">
    <cfRule type="timePeriod" dxfId="124" priority="125" timePeriod="nextMonth">
      <formula>AND(MONTH(E9)=MONTH(EDATE(TODAY(),0+1)),YEAR(E9)=YEAR(EDATE(TODAY(),0+1)))</formula>
    </cfRule>
  </conditionalFormatting>
  <conditionalFormatting sqref="E9:E10">
    <cfRule type="timePeriod" dxfId="123" priority="124" timePeriod="thisMonth">
      <formula>AND(MONTH(E9)=MONTH(TODAY()),YEAR(E9)=YEAR(TODAY()))</formula>
    </cfRule>
  </conditionalFormatting>
  <conditionalFormatting sqref="E9:E10">
    <cfRule type="timePeriod" dxfId="122" priority="123" timePeriod="nextMonth">
      <formula>AND(MONTH(E9)=MONTH(EDATE(TODAY(),0+1)),YEAR(E9)=YEAR(EDATE(TODAY(),0+1)))</formula>
    </cfRule>
  </conditionalFormatting>
  <conditionalFormatting sqref="E9:E10">
    <cfRule type="timePeriod" dxfId="121" priority="122" timePeriod="thisMonth">
      <formula>AND(MONTH(E9)=MONTH(TODAY()),YEAR(E9)=YEAR(TODAY()))</formula>
    </cfRule>
  </conditionalFormatting>
  <conditionalFormatting sqref="E9:E10">
    <cfRule type="timePeriod" dxfId="120" priority="121" timePeriod="nextMonth">
      <formula>AND(MONTH(E9)=MONTH(EDATE(TODAY(),0+1)),YEAR(E9)=YEAR(EDATE(TODAY(),0+1)))</formula>
    </cfRule>
  </conditionalFormatting>
  <conditionalFormatting sqref="E9:E10">
    <cfRule type="timePeriod" dxfId="119" priority="120" timePeriod="thisMonth">
      <formula>AND(MONTH(E9)=MONTH(TODAY()),YEAR(E9)=YEAR(TODAY()))</formula>
    </cfRule>
  </conditionalFormatting>
  <conditionalFormatting sqref="E9:E10">
    <cfRule type="timePeriod" dxfId="118" priority="119" timePeriod="nextMonth">
      <formula>AND(MONTH(E9)=MONTH(EDATE(TODAY(),0+1)),YEAR(E9)=YEAR(EDATE(TODAY(),0+1)))</formula>
    </cfRule>
  </conditionalFormatting>
  <conditionalFormatting sqref="E9:E10">
    <cfRule type="timePeriod" dxfId="117" priority="118" timePeriod="thisMonth">
      <formula>AND(MONTH(E9)=MONTH(TODAY()),YEAR(E9)=YEAR(TODAY()))</formula>
    </cfRule>
  </conditionalFormatting>
  <conditionalFormatting sqref="E9:E10">
    <cfRule type="timePeriod" dxfId="116" priority="117" timePeriod="nextMonth">
      <formula>AND(MONTH(E9)=MONTH(EDATE(TODAY(),0+1)),YEAR(E9)=YEAR(EDATE(TODAY(),0+1)))</formula>
    </cfRule>
  </conditionalFormatting>
  <conditionalFormatting sqref="E9:E10">
    <cfRule type="timePeriod" dxfId="115" priority="116" timePeriod="thisMonth">
      <formula>AND(MONTH(E9)=MONTH(TODAY()),YEAR(E9)=YEAR(TODAY()))</formula>
    </cfRule>
  </conditionalFormatting>
  <conditionalFormatting sqref="E9:E10">
    <cfRule type="timePeriod" dxfId="114" priority="115" timePeriod="nextMonth">
      <formula>AND(MONTH(E9)=MONTH(EDATE(TODAY(),0+1)),YEAR(E9)=YEAR(EDATE(TODAY(),0+1)))</formula>
    </cfRule>
  </conditionalFormatting>
  <conditionalFormatting sqref="E9:E10">
    <cfRule type="timePeriod" dxfId="113" priority="114" timePeriod="thisMonth">
      <formula>AND(MONTH(E9)=MONTH(TODAY()),YEAR(E9)=YEAR(TODAY()))</formula>
    </cfRule>
  </conditionalFormatting>
  <conditionalFormatting sqref="E9:E10">
    <cfRule type="timePeriod" dxfId="112" priority="113" timePeriod="nextMonth">
      <formula>AND(MONTH(E9)=MONTH(EDATE(TODAY(),0+1)),YEAR(E9)=YEAR(EDATE(TODAY(),0+1)))</formula>
    </cfRule>
  </conditionalFormatting>
  <conditionalFormatting sqref="E9:E10">
    <cfRule type="timePeriod" dxfId="111" priority="112" timePeriod="thisMonth">
      <formula>AND(MONTH(E9)=MONTH(TODAY()),YEAR(E9)=YEAR(TODAY()))</formula>
    </cfRule>
  </conditionalFormatting>
  <conditionalFormatting sqref="E9:E10">
    <cfRule type="timePeriod" dxfId="110" priority="111" timePeriod="nextMonth">
      <formula>AND(MONTH(E9)=MONTH(EDATE(TODAY(),0+1)),YEAR(E9)=YEAR(EDATE(TODAY(),0+1)))</formula>
    </cfRule>
  </conditionalFormatting>
  <conditionalFormatting sqref="E9:E10">
    <cfRule type="timePeriod" dxfId="109" priority="110" timePeriod="thisMonth">
      <formula>AND(MONTH(E9)=MONTH(TODAY()),YEAR(E9)=YEAR(TODAY()))</formula>
    </cfRule>
  </conditionalFormatting>
  <conditionalFormatting sqref="E9:E10">
    <cfRule type="timePeriod" dxfId="108" priority="109" timePeriod="nextMonth">
      <formula>AND(MONTH(E9)=MONTH(EDATE(TODAY(),0+1)),YEAR(E9)=YEAR(EDATE(TODAY(),0+1)))</formula>
    </cfRule>
  </conditionalFormatting>
  <conditionalFormatting sqref="E9:E10">
    <cfRule type="timePeriod" dxfId="107" priority="108" timePeriod="thisMonth">
      <formula>AND(MONTH(E9)=MONTH(TODAY()),YEAR(E9)=YEAR(TODAY()))</formula>
    </cfRule>
  </conditionalFormatting>
  <conditionalFormatting sqref="E9:E10">
    <cfRule type="timePeriod" dxfId="106" priority="107" timePeriod="nextMonth">
      <formula>AND(MONTH(E9)=MONTH(EDATE(TODAY(),0+1)),YEAR(E9)=YEAR(EDATE(TODAY(),0+1)))</formula>
    </cfRule>
  </conditionalFormatting>
  <conditionalFormatting sqref="E9:E10">
    <cfRule type="timePeriod" dxfId="105" priority="106" timePeriod="thisMonth">
      <formula>AND(MONTH(E9)=MONTH(TODAY()),YEAR(E9)=YEAR(TODAY()))</formula>
    </cfRule>
  </conditionalFormatting>
  <conditionalFormatting sqref="E9:E10">
    <cfRule type="timePeriod" dxfId="104" priority="105" timePeriod="nextMonth">
      <formula>AND(MONTH(E9)=MONTH(EDATE(TODAY(),0+1)),YEAR(E9)=YEAR(EDATE(TODAY(),0+1)))</formula>
    </cfRule>
  </conditionalFormatting>
  <conditionalFormatting sqref="E9:E10">
    <cfRule type="timePeriod" dxfId="103" priority="104" timePeriod="thisMonth">
      <formula>AND(MONTH(E9)=MONTH(TODAY()),YEAR(E9)=YEAR(TODAY()))</formula>
    </cfRule>
  </conditionalFormatting>
  <conditionalFormatting sqref="E9:E10">
    <cfRule type="timePeriod" dxfId="102" priority="103" timePeriod="nextMonth">
      <formula>AND(MONTH(E9)=MONTH(EDATE(TODAY(),0+1)),YEAR(E9)=YEAR(EDATE(TODAY(),0+1)))</formula>
    </cfRule>
  </conditionalFormatting>
  <conditionalFormatting sqref="E9:E10">
    <cfRule type="timePeriod" dxfId="101" priority="102" timePeriod="thisMonth">
      <formula>AND(MONTH(E9)=MONTH(TODAY()),YEAR(E9)=YEAR(TODAY()))</formula>
    </cfRule>
  </conditionalFormatting>
  <conditionalFormatting sqref="E9:E10">
    <cfRule type="timePeriod" dxfId="100" priority="101" timePeriod="nextMonth">
      <formula>AND(MONTH(E9)=MONTH(EDATE(TODAY(),0+1)),YEAR(E9)=YEAR(EDATE(TODAY(),0+1)))</formula>
    </cfRule>
  </conditionalFormatting>
  <conditionalFormatting sqref="E9:E10">
    <cfRule type="timePeriod" dxfId="99" priority="100" timePeriod="thisMonth">
      <formula>AND(MONTH(E9)=MONTH(TODAY()),YEAR(E9)=YEAR(TODAY()))</formula>
    </cfRule>
  </conditionalFormatting>
  <conditionalFormatting sqref="E9:E10">
    <cfRule type="timePeriod" dxfId="98" priority="99" timePeriod="nextMonth">
      <formula>AND(MONTH(E9)=MONTH(EDATE(TODAY(),0+1)),YEAR(E9)=YEAR(EDATE(TODAY(),0+1)))</formula>
    </cfRule>
  </conditionalFormatting>
  <conditionalFormatting sqref="E9:E10">
    <cfRule type="timePeriod" dxfId="97" priority="98" timePeriod="thisMonth">
      <formula>AND(MONTH(E9)=MONTH(TODAY()),YEAR(E9)=YEAR(TODAY()))</formula>
    </cfRule>
  </conditionalFormatting>
  <conditionalFormatting sqref="E9:E10">
    <cfRule type="timePeriod" dxfId="96" priority="97" timePeriod="nextMonth">
      <formula>AND(MONTH(E9)=MONTH(EDATE(TODAY(),0+1)),YEAR(E9)=YEAR(EDATE(TODAY(),0+1)))</formula>
    </cfRule>
  </conditionalFormatting>
  <conditionalFormatting sqref="E9:E10">
    <cfRule type="timePeriod" dxfId="95" priority="96" timePeriod="thisMonth">
      <formula>AND(MONTH(E9)=MONTH(TODAY()),YEAR(E9)=YEAR(TODAY()))</formula>
    </cfRule>
  </conditionalFormatting>
  <conditionalFormatting sqref="E9:E10">
    <cfRule type="timePeriod" dxfId="94" priority="95" timePeriod="nextMonth">
      <formula>AND(MONTH(E9)=MONTH(EDATE(TODAY(),0+1)),YEAR(E9)=YEAR(EDATE(TODAY(),0+1)))</formula>
    </cfRule>
  </conditionalFormatting>
  <conditionalFormatting sqref="E9:E10">
    <cfRule type="timePeriod" dxfId="93" priority="94" timePeriod="thisMonth">
      <formula>AND(MONTH(E9)=MONTH(TODAY()),YEAR(E9)=YEAR(TODAY()))</formula>
    </cfRule>
  </conditionalFormatting>
  <conditionalFormatting sqref="E9:E10">
    <cfRule type="timePeriod" dxfId="92" priority="93" timePeriod="nextMonth">
      <formula>AND(MONTH(E9)=MONTH(EDATE(TODAY(),0+1)),YEAR(E9)=YEAR(EDATE(TODAY(),0+1)))</formula>
    </cfRule>
  </conditionalFormatting>
  <conditionalFormatting sqref="E9:E10">
    <cfRule type="timePeriod" dxfId="91" priority="92" timePeriod="thisMonth">
      <formula>AND(MONTH(E9)=MONTH(TODAY()),YEAR(E9)=YEAR(TODAY()))</formula>
    </cfRule>
  </conditionalFormatting>
  <conditionalFormatting sqref="E9:E10">
    <cfRule type="timePeriod" dxfId="90" priority="91" timePeriod="nextMonth">
      <formula>AND(MONTH(E9)=MONTH(EDATE(TODAY(),0+1)),YEAR(E9)=YEAR(EDATE(TODAY(),0+1)))</formula>
    </cfRule>
  </conditionalFormatting>
  <conditionalFormatting sqref="E9:E10">
    <cfRule type="timePeriod" dxfId="89" priority="90" timePeriod="thisMonth">
      <formula>AND(MONTH(E9)=MONTH(TODAY()),YEAR(E9)=YEAR(TODAY()))</formula>
    </cfRule>
  </conditionalFormatting>
  <conditionalFormatting sqref="E9:E10">
    <cfRule type="timePeriod" dxfId="88" priority="89" timePeriod="nextMonth">
      <formula>AND(MONTH(E9)=MONTH(EDATE(TODAY(),0+1)),YEAR(E9)=YEAR(EDATE(TODAY(),0+1)))</formula>
    </cfRule>
  </conditionalFormatting>
  <conditionalFormatting sqref="E9:E10">
    <cfRule type="timePeriod" dxfId="87" priority="88" timePeriod="thisMonth">
      <formula>AND(MONTH(E9)=MONTH(TODAY()),YEAR(E9)=YEAR(TODAY()))</formula>
    </cfRule>
  </conditionalFormatting>
  <conditionalFormatting sqref="E9:E10">
    <cfRule type="timePeriod" dxfId="86" priority="87" timePeriod="nextMonth">
      <formula>AND(MONTH(E9)=MONTH(EDATE(TODAY(),0+1)),YEAR(E9)=YEAR(EDATE(TODAY(),0+1)))</formula>
    </cfRule>
  </conditionalFormatting>
  <conditionalFormatting sqref="E9:E10">
    <cfRule type="timePeriod" dxfId="85" priority="86" timePeriod="thisMonth">
      <formula>AND(MONTH(E9)=MONTH(TODAY()),YEAR(E9)=YEAR(TODAY()))</formula>
    </cfRule>
  </conditionalFormatting>
  <conditionalFormatting sqref="E9:E10">
    <cfRule type="timePeriod" dxfId="84" priority="85" timePeriod="nextMonth">
      <formula>AND(MONTH(E9)=MONTH(EDATE(TODAY(),0+1)),YEAR(E9)=YEAR(EDATE(TODAY(),0+1)))</formula>
    </cfRule>
  </conditionalFormatting>
  <conditionalFormatting sqref="E9:E10">
    <cfRule type="timePeriod" dxfId="83" priority="84" timePeriod="thisMonth">
      <formula>AND(MONTH(E9)=MONTH(TODAY()),YEAR(E9)=YEAR(TODAY()))</formula>
    </cfRule>
  </conditionalFormatting>
  <conditionalFormatting sqref="E9:E10">
    <cfRule type="timePeriod" dxfId="82" priority="83" timePeriod="nextMonth">
      <formula>AND(MONTH(E9)=MONTH(EDATE(TODAY(),0+1)),YEAR(E9)=YEAR(EDATE(TODAY(),0+1)))</formula>
    </cfRule>
  </conditionalFormatting>
  <conditionalFormatting sqref="E9:E10">
    <cfRule type="timePeriod" dxfId="81" priority="82" timePeriod="thisMonth">
      <formula>AND(MONTH(E9)=MONTH(TODAY()),YEAR(E9)=YEAR(TODAY()))</formula>
    </cfRule>
  </conditionalFormatting>
  <conditionalFormatting sqref="E9:E10">
    <cfRule type="timePeriod" dxfId="80" priority="81" timePeriod="nextMonth">
      <formula>AND(MONTH(E9)=MONTH(EDATE(TODAY(),0+1)),YEAR(E9)=YEAR(EDATE(TODAY(),0+1)))</formula>
    </cfRule>
  </conditionalFormatting>
  <conditionalFormatting sqref="E9:E10">
    <cfRule type="timePeriod" dxfId="79" priority="80" timePeriod="thisMonth">
      <formula>AND(MONTH(E9)=MONTH(TODAY()),YEAR(E9)=YEAR(TODAY()))</formula>
    </cfRule>
  </conditionalFormatting>
  <conditionalFormatting sqref="E9:E10">
    <cfRule type="timePeriod" dxfId="78" priority="79" timePeriod="nextMonth">
      <formula>AND(MONTH(E9)=MONTH(EDATE(TODAY(),0+1)),YEAR(E9)=YEAR(EDATE(TODAY(),0+1)))</formula>
    </cfRule>
  </conditionalFormatting>
  <conditionalFormatting sqref="E9:E10">
    <cfRule type="timePeriod" dxfId="77" priority="78" timePeriod="thisMonth">
      <formula>AND(MONTH(E9)=MONTH(TODAY()),YEAR(E9)=YEAR(TODAY()))</formula>
    </cfRule>
  </conditionalFormatting>
  <conditionalFormatting sqref="E9:E10">
    <cfRule type="timePeriod" dxfId="76" priority="77" timePeriod="nextMonth">
      <formula>AND(MONTH(E9)=MONTH(EDATE(TODAY(),0+1)),YEAR(E9)=YEAR(EDATE(TODAY(),0+1)))</formula>
    </cfRule>
  </conditionalFormatting>
  <conditionalFormatting sqref="E9:E10">
    <cfRule type="timePeriod" dxfId="75" priority="76" timePeriod="thisMonth">
      <formula>AND(MONTH(E9)=MONTH(TODAY()),YEAR(E9)=YEAR(TODAY()))</formula>
    </cfRule>
  </conditionalFormatting>
  <conditionalFormatting sqref="E9:E10">
    <cfRule type="timePeriod" dxfId="74" priority="75" timePeriod="nextMonth">
      <formula>AND(MONTH(E9)=MONTH(EDATE(TODAY(),0+1)),YEAR(E9)=YEAR(EDATE(TODAY(),0+1)))</formula>
    </cfRule>
  </conditionalFormatting>
  <conditionalFormatting sqref="E9:E10">
    <cfRule type="timePeriod" dxfId="73" priority="74" timePeriod="thisMonth">
      <formula>AND(MONTH(E9)=MONTH(TODAY()),YEAR(E9)=YEAR(TODAY()))</formula>
    </cfRule>
  </conditionalFormatting>
  <conditionalFormatting sqref="E9:E10">
    <cfRule type="timePeriod" dxfId="72" priority="73" timePeriod="nextMonth">
      <formula>AND(MONTH(E9)=MONTH(EDATE(TODAY(),0+1)),YEAR(E9)=YEAR(EDATE(TODAY(),0+1)))</formula>
    </cfRule>
  </conditionalFormatting>
  <conditionalFormatting sqref="E9:E10">
    <cfRule type="timePeriod" dxfId="71" priority="72" timePeriod="thisMonth">
      <formula>AND(MONTH(E9)=MONTH(TODAY()),YEAR(E9)=YEAR(TODAY()))</formula>
    </cfRule>
  </conditionalFormatting>
  <conditionalFormatting sqref="E9:E10">
    <cfRule type="timePeriod" dxfId="70" priority="71" timePeriod="nextMonth">
      <formula>AND(MONTH(E9)=MONTH(EDATE(TODAY(),0+1)),YEAR(E9)=YEAR(EDATE(TODAY(),0+1)))</formula>
    </cfRule>
  </conditionalFormatting>
  <conditionalFormatting sqref="E9:E10">
    <cfRule type="timePeriod" dxfId="69" priority="70" timePeriod="thisMonth">
      <formula>AND(MONTH(E9)=MONTH(TODAY()),YEAR(E9)=YEAR(TODAY()))</formula>
    </cfRule>
  </conditionalFormatting>
  <conditionalFormatting sqref="E9:E10">
    <cfRule type="timePeriod" dxfId="68" priority="69" timePeriod="nextMonth">
      <formula>AND(MONTH(E9)=MONTH(EDATE(TODAY(),0+1)),YEAR(E9)=YEAR(EDATE(TODAY(),0+1)))</formula>
    </cfRule>
  </conditionalFormatting>
  <conditionalFormatting sqref="E9:E10">
    <cfRule type="timePeriod" dxfId="67" priority="68" timePeriod="thisMonth">
      <formula>AND(MONTH(E9)=MONTH(TODAY()),YEAR(E9)=YEAR(TODAY()))</formula>
    </cfRule>
  </conditionalFormatting>
  <conditionalFormatting sqref="E9:E10">
    <cfRule type="timePeriod" dxfId="66" priority="67" timePeriod="nextMonth">
      <formula>AND(MONTH(E9)=MONTH(EDATE(TODAY(),0+1)),YEAR(E9)=YEAR(EDATE(TODAY(),0+1)))</formula>
    </cfRule>
  </conditionalFormatting>
  <conditionalFormatting sqref="E9:E10">
    <cfRule type="timePeriod" dxfId="65" priority="66" timePeriod="thisMonth">
      <formula>AND(MONTH(E9)=MONTH(TODAY()),YEAR(E9)=YEAR(TODAY()))</formula>
    </cfRule>
  </conditionalFormatting>
  <conditionalFormatting sqref="E9:E10">
    <cfRule type="timePeriod" dxfId="64" priority="65" timePeriod="nextMonth">
      <formula>AND(MONTH(E9)=MONTH(EDATE(TODAY(),0+1)),YEAR(E9)=YEAR(EDATE(TODAY(),0+1)))</formula>
    </cfRule>
  </conditionalFormatting>
  <conditionalFormatting sqref="E9:E10">
    <cfRule type="timePeriod" dxfId="63" priority="64" timePeriod="thisMonth">
      <formula>AND(MONTH(E9)=MONTH(TODAY()),YEAR(E9)=YEAR(TODAY()))</formula>
    </cfRule>
  </conditionalFormatting>
  <conditionalFormatting sqref="E9:E10">
    <cfRule type="timePeriod" dxfId="62" priority="63" timePeriod="nextMonth">
      <formula>AND(MONTH(E9)=MONTH(EDATE(TODAY(),0+1)),YEAR(E9)=YEAR(EDATE(TODAY(),0+1)))</formula>
    </cfRule>
  </conditionalFormatting>
  <conditionalFormatting sqref="E9:E10">
    <cfRule type="timePeriod" dxfId="61" priority="62" timePeriod="thisMonth">
      <formula>AND(MONTH(E9)=MONTH(TODAY()),YEAR(E9)=YEAR(TODAY()))</formula>
    </cfRule>
  </conditionalFormatting>
  <conditionalFormatting sqref="E9:E10">
    <cfRule type="timePeriod" dxfId="60" priority="61" timePeriod="nextMonth">
      <formula>AND(MONTH(E9)=MONTH(EDATE(TODAY(),0+1)),YEAR(E9)=YEAR(EDATE(TODAY(),0+1)))</formula>
    </cfRule>
  </conditionalFormatting>
  <conditionalFormatting sqref="E9:E10">
    <cfRule type="timePeriod" dxfId="59" priority="60" timePeriod="thisMonth">
      <formula>AND(MONTH(E9)=MONTH(TODAY()),YEAR(E9)=YEAR(TODAY()))</formula>
    </cfRule>
  </conditionalFormatting>
  <conditionalFormatting sqref="E9:E10">
    <cfRule type="timePeriod" dxfId="58" priority="59" timePeriod="nextMonth">
      <formula>AND(MONTH(E9)=MONTH(EDATE(TODAY(),0+1)),YEAR(E9)=YEAR(EDATE(TODAY(),0+1)))</formula>
    </cfRule>
  </conditionalFormatting>
  <conditionalFormatting sqref="E9:E10">
    <cfRule type="timePeriod" dxfId="57" priority="58" timePeriod="thisMonth">
      <formula>AND(MONTH(E9)=MONTH(TODAY()),YEAR(E9)=YEAR(TODAY()))</formula>
    </cfRule>
  </conditionalFormatting>
  <conditionalFormatting sqref="E9:E10">
    <cfRule type="timePeriod" dxfId="56" priority="57" timePeriod="nextMonth">
      <formula>AND(MONTH(E9)=MONTH(EDATE(TODAY(),0+1)),YEAR(E9)=YEAR(EDATE(TODAY(),0+1)))</formula>
    </cfRule>
  </conditionalFormatting>
  <conditionalFormatting sqref="E9:E10">
    <cfRule type="timePeriod" dxfId="55" priority="56" timePeriod="thisMonth">
      <formula>AND(MONTH(E9)=MONTH(TODAY()),YEAR(E9)=YEAR(TODAY()))</formula>
    </cfRule>
  </conditionalFormatting>
  <conditionalFormatting sqref="E9:E10">
    <cfRule type="timePeriod" dxfId="54" priority="55" timePeriod="nextMonth">
      <formula>AND(MONTH(E9)=MONTH(EDATE(TODAY(),0+1)),YEAR(E9)=YEAR(EDATE(TODAY(),0+1)))</formula>
    </cfRule>
  </conditionalFormatting>
  <conditionalFormatting sqref="E9:E10">
    <cfRule type="timePeriod" dxfId="53" priority="54" timePeriod="thisMonth">
      <formula>AND(MONTH(E9)=MONTH(TODAY()),YEAR(E9)=YEAR(TODAY()))</formula>
    </cfRule>
  </conditionalFormatting>
  <conditionalFormatting sqref="E9:E10">
    <cfRule type="timePeriod" dxfId="52" priority="53" timePeriod="nextMonth">
      <formula>AND(MONTH(E9)=MONTH(EDATE(TODAY(),0+1)),YEAR(E9)=YEAR(EDATE(TODAY(),0+1)))</formula>
    </cfRule>
  </conditionalFormatting>
  <conditionalFormatting sqref="E9:E10">
    <cfRule type="timePeriod" dxfId="51" priority="52" timePeriod="thisMonth">
      <formula>AND(MONTH(E9)=MONTH(TODAY()),YEAR(E9)=YEAR(TODAY()))</formula>
    </cfRule>
  </conditionalFormatting>
  <conditionalFormatting sqref="E9:E10">
    <cfRule type="timePeriod" dxfId="50" priority="51" timePeriod="nextMonth">
      <formula>AND(MONTH(E9)=MONTH(EDATE(TODAY(),0+1)),YEAR(E9)=YEAR(EDATE(TODAY(),0+1)))</formula>
    </cfRule>
  </conditionalFormatting>
  <conditionalFormatting sqref="E9:E10">
    <cfRule type="timePeriod" dxfId="49" priority="50" timePeriod="thisMonth">
      <formula>AND(MONTH(E9)=MONTH(TODAY()),YEAR(E9)=YEAR(TODAY()))</formula>
    </cfRule>
  </conditionalFormatting>
  <conditionalFormatting sqref="E9:E10">
    <cfRule type="timePeriod" dxfId="48" priority="49" timePeriod="nextMonth">
      <formula>AND(MONTH(E9)=MONTH(EDATE(TODAY(),0+1)),YEAR(E9)=YEAR(EDATE(TODAY(),0+1)))</formula>
    </cfRule>
  </conditionalFormatting>
  <conditionalFormatting sqref="E9:E10">
    <cfRule type="timePeriod" dxfId="47" priority="48" timePeriod="thisMonth">
      <formula>AND(MONTH(E9)=MONTH(TODAY()),YEAR(E9)=YEAR(TODAY()))</formula>
    </cfRule>
  </conditionalFormatting>
  <conditionalFormatting sqref="E9:E10">
    <cfRule type="timePeriod" dxfId="46" priority="47" timePeriod="nextMonth">
      <formula>AND(MONTH(E9)=MONTH(EDATE(TODAY(),0+1)),YEAR(E9)=YEAR(EDATE(TODAY(),0+1)))</formula>
    </cfRule>
  </conditionalFormatting>
  <conditionalFormatting sqref="E9:E10">
    <cfRule type="timePeriod" dxfId="45" priority="46" timePeriod="thisMonth">
      <formula>AND(MONTH(E9)=MONTH(TODAY()),YEAR(E9)=YEAR(TODAY()))</formula>
    </cfRule>
  </conditionalFormatting>
  <conditionalFormatting sqref="E9:E10">
    <cfRule type="timePeriod" dxfId="44" priority="45" timePeriod="nextMonth">
      <formula>AND(MONTH(E9)=MONTH(EDATE(TODAY(),0+1)),YEAR(E9)=YEAR(EDATE(TODAY(),0+1)))</formula>
    </cfRule>
  </conditionalFormatting>
  <conditionalFormatting sqref="E9:E10">
    <cfRule type="timePeriod" dxfId="43" priority="44" timePeriod="thisMonth">
      <formula>AND(MONTH(E9)=MONTH(TODAY()),YEAR(E9)=YEAR(TODAY()))</formula>
    </cfRule>
  </conditionalFormatting>
  <conditionalFormatting sqref="E9:E10">
    <cfRule type="timePeriod" dxfId="42" priority="43" timePeriod="nextMonth">
      <formula>AND(MONTH(E9)=MONTH(EDATE(TODAY(),0+1)),YEAR(E9)=YEAR(EDATE(TODAY(),0+1)))</formula>
    </cfRule>
  </conditionalFormatting>
  <conditionalFormatting sqref="E9:E10">
    <cfRule type="timePeriod" dxfId="41" priority="42" timePeriod="thisMonth">
      <formula>AND(MONTH(E9)=MONTH(TODAY()),YEAR(E9)=YEAR(TODAY()))</formula>
    </cfRule>
  </conditionalFormatting>
  <conditionalFormatting sqref="E9:E10">
    <cfRule type="timePeriod" dxfId="40" priority="41" timePeriod="nextMonth">
      <formula>AND(MONTH(E9)=MONTH(EDATE(TODAY(),0+1)),YEAR(E9)=YEAR(EDATE(TODAY(),0+1)))</formula>
    </cfRule>
  </conditionalFormatting>
  <conditionalFormatting sqref="E9:E10">
    <cfRule type="timePeriod" dxfId="39" priority="40" timePeriod="thisMonth">
      <formula>AND(MONTH(E9)=MONTH(TODAY()),YEAR(E9)=YEAR(TODAY()))</formula>
    </cfRule>
  </conditionalFormatting>
  <conditionalFormatting sqref="E9:E10">
    <cfRule type="timePeriod" dxfId="38" priority="39" timePeriod="nextMonth">
      <formula>AND(MONTH(E9)=MONTH(EDATE(TODAY(),0+1)),YEAR(E9)=YEAR(EDATE(TODAY(),0+1)))</formula>
    </cfRule>
  </conditionalFormatting>
  <conditionalFormatting sqref="E9:E10">
    <cfRule type="timePeriod" dxfId="37" priority="38" timePeriod="thisMonth">
      <formula>AND(MONTH(E9)=MONTH(TODAY()),YEAR(E9)=YEAR(TODAY()))</formula>
    </cfRule>
  </conditionalFormatting>
  <conditionalFormatting sqref="E9:E10">
    <cfRule type="timePeriod" dxfId="36" priority="37" timePeriod="nextMonth">
      <formula>AND(MONTH(E9)=MONTH(EDATE(TODAY(),0+1)),YEAR(E9)=YEAR(EDATE(TODAY(),0+1)))</formula>
    </cfRule>
  </conditionalFormatting>
  <conditionalFormatting sqref="E9:E10">
    <cfRule type="timePeriod" dxfId="35" priority="36" timePeriod="thisMonth">
      <formula>AND(MONTH(E9)=MONTH(TODAY()),YEAR(E9)=YEAR(TODAY()))</formula>
    </cfRule>
  </conditionalFormatting>
  <conditionalFormatting sqref="E9:E10">
    <cfRule type="timePeriod" dxfId="34" priority="35" timePeriod="nextMonth">
      <formula>AND(MONTH(E9)=MONTH(EDATE(TODAY(),0+1)),YEAR(E9)=YEAR(EDATE(TODAY(),0+1)))</formula>
    </cfRule>
  </conditionalFormatting>
  <conditionalFormatting sqref="E9:E10">
    <cfRule type="timePeriod" dxfId="33" priority="34" timePeriod="thisMonth">
      <formula>AND(MONTH(E9)=MONTH(TODAY()),YEAR(E9)=YEAR(TODAY()))</formula>
    </cfRule>
  </conditionalFormatting>
  <conditionalFormatting sqref="E9:E10">
    <cfRule type="timePeriod" dxfId="32" priority="33" timePeriod="nextMonth">
      <formula>AND(MONTH(E9)=MONTH(EDATE(TODAY(),0+1)),YEAR(E9)=YEAR(EDATE(TODAY(),0+1)))</formula>
    </cfRule>
  </conditionalFormatting>
  <conditionalFormatting sqref="E9:E10">
    <cfRule type="timePeriod" dxfId="31" priority="32" timePeriod="thisMonth">
      <formula>AND(MONTH(E9)=MONTH(TODAY()),YEAR(E9)=YEAR(TODAY()))</formula>
    </cfRule>
  </conditionalFormatting>
  <conditionalFormatting sqref="E9:E10">
    <cfRule type="timePeriod" dxfId="30" priority="31" timePeriod="nextMonth">
      <formula>AND(MONTH(E9)=MONTH(EDATE(TODAY(),0+1)),YEAR(E9)=YEAR(EDATE(TODAY(),0+1)))</formula>
    </cfRule>
  </conditionalFormatting>
  <conditionalFormatting sqref="E9:E10">
    <cfRule type="timePeriod" dxfId="29" priority="30" timePeriod="thisMonth">
      <formula>AND(MONTH(E9)=MONTH(TODAY()),YEAR(E9)=YEAR(TODAY()))</formula>
    </cfRule>
  </conditionalFormatting>
  <conditionalFormatting sqref="E9:E10">
    <cfRule type="timePeriod" dxfId="28" priority="29" timePeriod="nextMonth">
      <formula>AND(MONTH(E9)=MONTH(EDATE(TODAY(),0+1)),YEAR(E9)=YEAR(EDATE(TODAY(),0+1)))</formula>
    </cfRule>
  </conditionalFormatting>
  <conditionalFormatting sqref="E9:E10">
    <cfRule type="timePeriod" dxfId="27" priority="28" timePeriod="thisMonth">
      <formula>AND(MONTH(E9)=MONTH(TODAY()),YEAR(E9)=YEAR(TODAY()))</formula>
    </cfRule>
  </conditionalFormatting>
  <conditionalFormatting sqref="E9:E10">
    <cfRule type="timePeriod" dxfId="26" priority="27" timePeriod="nextMonth">
      <formula>AND(MONTH(E9)=MONTH(EDATE(TODAY(),0+1)),YEAR(E9)=YEAR(EDATE(TODAY(),0+1)))</formula>
    </cfRule>
  </conditionalFormatting>
  <conditionalFormatting sqref="E9:E10">
    <cfRule type="timePeriod" dxfId="25" priority="26" timePeriod="thisMonth">
      <formula>AND(MONTH(E9)=MONTH(TODAY()),YEAR(E9)=YEAR(TODAY()))</formula>
    </cfRule>
  </conditionalFormatting>
  <conditionalFormatting sqref="E9:E10">
    <cfRule type="timePeriod" dxfId="24" priority="25" timePeriod="nextMonth">
      <formula>AND(MONTH(E9)=MONTH(EDATE(TODAY(),0+1)),YEAR(E9)=YEAR(EDATE(TODAY(),0+1)))</formula>
    </cfRule>
  </conditionalFormatting>
  <conditionalFormatting sqref="E9:E10">
    <cfRule type="timePeriod" dxfId="23" priority="24" timePeriod="thisMonth">
      <formula>AND(MONTH(E9)=MONTH(TODAY()),YEAR(E9)=YEAR(TODAY()))</formula>
    </cfRule>
  </conditionalFormatting>
  <conditionalFormatting sqref="E9:E10">
    <cfRule type="timePeriod" dxfId="22" priority="23" timePeriod="nextMonth">
      <formula>AND(MONTH(E9)=MONTH(EDATE(TODAY(),0+1)),YEAR(E9)=YEAR(EDATE(TODAY(),0+1)))</formula>
    </cfRule>
  </conditionalFormatting>
  <conditionalFormatting sqref="E9:E10">
    <cfRule type="timePeriod" dxfId="21" priority="22" timePeriod="thisMonth">
      <formula>AND(MONTH(E9)=MONTH(TODAY()),YEAR(E9)=YEAR(TODAY()))</formula>
    </cfRule>
  </conditionalFormatting>
  <conditionalFormatting sqref="E9:E10">
    <cfRule type="timePeriod" dxfId="20" priority="21" timePeriod="nextMonth">
      <formula>AND(MONTH(E9)=MONTH(EDATE(TODAY(),0+1)),YEAR(E9)=YEAR(EDATE(TODAY(),0+1)))</formula>
    </cfRule>
  </conditionalFormatting>
  <conditionalFormatting sqref="E9:E10">
    <cfRule type="timePeriod" dxfId="19" priority="20" timePeriod="thisMonth">
      <formula>AND(MONTH(E9)=MONTH(TODAY()),YEAR(E9)=YEAR(TODAY()))</formula>
    </cfRule>
  </conditionalFormatting>
  <conditionalFormatting sqref="E9:E10">
    <cfRule type="timePeriod" dxfId="18" priority="19" timePeriod="nextMonth">
      <formula>AND(MONTH(E9)=MONTH(EDATE(TODAY(),0+1)),YEAR(E9)=YEAR(EDATE(TODAY(),0+1)))</formula>
    </cfRule>
  </conditionalFormatting>
  <conditionalFormatting sqref="E9:E10">
    <cfRule type="timePeriod" dxfId="17" priority="18" timePeriod="thisMonth">
      <formula>AND(MONTH(E9)=MONTH(TODAY()),YEAR(E9)=YEAR(TODAY()))</formula>
    </cfRule>
  </conditionalFormatting>
  <conditionalFormatting sqref="E9:E10">
    <cfRule type="timePeriod" dxfId="16" priority="17" timePeriod="nextMonth">
      <formula>AND(MONTH(E9)=MONTH(EDATE(TODAY(),0+1)),YEAR(E9)=YEAR(EDATE(TODAY(),0+1)))</formula>
    </cfRule>
  </conditionalFormatting>
  <conditionalFormatting sqref="E9:E10">
    <cfRule type="timePeriod" dxfId="15" priority="16" timePeriod="thisMonth">
      <formula>AND(MONTH(E9)=MONTH(TODAY()),YEAR(E9)=YEAR(TODAY()))</formula>
    </cfRule>
  </conditionalFormatting>
  <conditionalFormatting sqref="E9:E10">
    <cfRule type="timePeriod" dxfId="14" priority="15" timePeriod="nextMonth">
      <formula>AND(MONTH(E9)=MONTH(EDATE(TODAY(),0+1)),YEAR(E9)=YEAR(EDATE(TODAY(),0+1)))</formula>
    </cfRule>
  </conditionalFormatting>
  <conditionalFormatting sqref="E9:E10">
    <cfRule type="timePeriod" dxfId="13" priority="14" timePeriod="thisMonth">
      <formula>AND(MONTH(E9)=MONTH(TODAY()),YEAR(E9)=YEAR(TODAY()))</formula>
    </cfRule>
  </conditionalFormatting>
  <conditionalFormatting sqref="E9:E10">
    <cfRule type="timePeriod" dxfId="12" priority="13" timePeriod="nextMonth">
      <formula>AND(MONTH(E9)=MONTH(EDATE(TODAY(),0+1)),YEAR(E9)=YEAR(EDATE(TODAY(),0+1)))</formula>
    </cfRule>
  </conditionalFormatting>
  <conditionalFormatting sqref="E9:E10">
    <cfRule type="timePeriod" dxfId="11" priority="12" timePeriod="thisMonth">
      <formula>AND(MONTH(E9)=MONTH(TODAY()),YEAR(E9)=YEAR(TODAY()))</formula>
    </cfRule>
  </conditionalFormatting>
  <conditionalFormatting sqref="E9:E10">
    <cfRule type="timePeriod" dxfId="10" priority="11" timePeriod="nextMonth">
      <formula>AND(MONTH(E9)=MONTH(EDATE(TODAY(),0+1)),YEAR(E9)=YEAR(EDATE(TODAY(),0+1)))</formula>
    </cfRule>
  </conditionalFormatting>
  <conditionalFormatting sqref="E9:E10">
    <cfRule type="cellIs" dxfId="9" priority="7" operator="equal">
      <formula>0</formula>
    </cfRule>
    <cfRule type="timePeriod" dxfId="8" priority="8" timePeriod="thisMonth">
      <formula>AND(MONTH(E9)=MONTH(TODAY()),YEAR(E9)=YEAR(TODAY()))</formula>
    </cfRule>
    <cfRule type="timePeriod" dxfId="7" priority="9" timePeriod="nextMonth">
      <formula>AND(MONTH(E9)=MONTH(EDATE(TODAY(),0+1)),YEAR(E9)=YEAR(EDATE(TODAY(),0+1)))</formula>
    </cfRule>
    <cfRule type="timePeriod" dxfId="6" priority="10" timePeriod="thisMonth">
      <formula>AND(MONTH(E9)=MONTH(TODAY()),YEAR(E9)=YEAR(TODAY()))</formula>
    </cfRule>
  </conditionalFormatting>
  <conditionalFormatting sqref="E8">
    <cfRule type="timePeriod" dxfId="5" priority="6" timePeriod="thisMonth">
      <formula>AND(MONTH(E8)=MONTH(TODAY()),YEAR(E8)=YEAR(TODAY()))</formula>
    </cfRule>
  </conditionalFormatting>
  <conditionalFormatting sqref="E8">
    <cfRule type="timePeriod" dxfId="4" priority="5" timePeriod="nextMonth">
      <formula>AND(MONTH(E8)=MONTH(EDATE(TODAY(),0+1)),YEAR(E8)=YEAR(EDATE(TODAY(),0+1)))</formula>
    </cfRule>
  </conditionalFormatting>
  <conditionalFormatting sqref="E8">
    <cfRule type="timePeriod" dxfId="3" priority="4" timePeriod="lastMonth">
      <formula>AND(MONTH(E8)=MONTH(EDATE(TODAY(),0-1)),YEAR(E8)=YEAR(EDATE(TODAY(),0-1)))</formula>
    </cfRule>
  </conditionalFormatting>
  <conditionalFormatting sqref="E3">
    <cfRule type="containsText" dxfId="2" priority="3" operator="containsText" text="personnel costs">
      <formula>NOT(ISERROR(SEARCH("personnel costs",E3)))</formula>
    </cfRule>
  </conditionalFormatting>
  <conditionalFormatting sqref="E9:E10">
    <cfRule type="cellIs" dxfId="1" priority="2" operator="between">
      <formula>1</formula>
      <formula>5</formula>
    </cfRule>
  </conditionalFormatting>
  <conditionalFormatting sqref="E9:E10">
    <cfRule type="cellIs" dxfId="0" priority="1" operator="greaterThan">
      <formula>5</formula>
    </cfRule>
  </conditionalFormatting>
  <pageMargins left="0.75" right="0.75" top="1" bottom="1" header="0.5" footer="0.5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EA591A1-23AC-F843-8401-66DAD05226B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I8</xm:sqref>
        </x14:conditionalFormatting>
        <x14:conditionalFormatting xmlns:xm="http://schemas.microsoft.com/office/excel/2006/main">
          <x14:cfRule type="dataBar" id="{0FD08325-269C-724F-9B36-B1E9518FF17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I9:I10</xm:sqref>
        </x14:conditionalFormatting>
      </x14:conditionalFormattings>
    </ext>
    <ext xmlns:mx="http://schemas.microsoft.com/office/mac/excel/2008/main" uri="{64002731-A6B0-56B0-2670-7721B7C09600}">
      <mx:PLV Mode="0" OnePage="0" WScale="0"/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 enableFormatConditionsCalculation="0"/>
  <dimension ref="A1"/>
  <sheetViews>
    <sheetView workbookViewId="0">
      <selection activeCell="L4" sqref="L4"/>
    </sheetView>
  </sheetViews>
  <sheetFormatPr baseColWidth="10" defaultRowHeight="15" x14ac:dyDescent="0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14</vt:i4>
      </vt:variant>
    </vt:vector>
  </HeadingPairs>
  <TitlesOfParts>
    <vt:vector size="14" baseType="lpstr">
      <vt:lpstr>Feuil1</vt:lpstr>
      <vt:lpstr>JANVIER</vt:lpstr>
      <vt:lpstr>FEVRIER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DECEMBRE</vt:lpstr>
      <vt:lpstr>Feuil13</vt:lpstr>
    </vt:vector>
  </TitlesOfParts>
  <Company>SURGIMAB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Barbelanne</dc:creator>
  <cp:lastModifiedBy>Michel Barbelanne</cp:lastModifiedBy>
  <dcterms:created xsi:type="dcterms:W3CDTF">2012-12-17T08:40:31Z</dcterms:created>
  <dcterms:modified xsi:type="dcterms:W3CDTF">2013-01-16T17:06:09Z</dcterms:modified>
</cp:coreProperties>
</file>