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45" windowWidth="21240" windowHeight="1054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D6" i="1" l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5" i="1"/>
  <c r="D5" i="1" l="1"/>
  <c r="F6" i="1" l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5" i="1"/>
  <c r="F49" i="1" l="1"/>
</calcChain>
</file>

<file path=xl/sharedStrings.xml><?xml version="1.0" encoding="utf-8"?>
<sst xmlns="http://schemas.openxmlformats.org/spreadsheetml/2006/main" count="58" uniqueCount="58">
  <si>
    <t>Reste</t>
  </si>
  <si>
    <t>Prix Achat</t>
  </si>
  <si>
    <t>Achat Total</t>
  </si>
  <si>
    <t>Articles</t>
  </si>
  <si>
    <t xml:space="preserve"> Vendu</t>
  </si>
  <si>
    <t>Fut 30L 110v</t>
  </si>
  <si>
    <t>Stock</t>
  </si>
  <si>
    <t>Bass</t>
  </si>
  <si>
    <t>Blanche Rosee</t>
  </si>
  <si>
    <t xml:space="preserve">Blanche </t>
  </si>
  <si>
    <t>Carlsberg</t>
  </si>
  <si>
    <t>Fut 50L 180v</t>
  </si>
  <si>
    <t>Gueuze</t>
  </si>
  <si>
    <t>Jupiler</t>
  </si>
  <si>
    <t>Kriek</t>
  </si>
  <si>
    <t>Leffe</t>
  </si>
  <si>
    <t>Cécémel</t>
  </si>
  <si>
    <t>Citron 1,5L</t>
  </si>
  <si>
    <t>Coca 1,5L</t>
  </si>
  <si>
    <t>Coca 2L</t>
  </si>
  <si>
    <t>Coca Light 2L</t>
  </si>
  <si>
    <t>Coca Zero</t>
  </si>
  <si>
    <t>Eau Pétillante 1,5L</t>
  </si>
  <si>
    <t>Eau Plate</t>
  </si>
  <si>
    <t>Ice Tea</t>
  </si>
  <si>
    <t>Ice Tea Peche</t>
  </si>
  <si>
    <t>Jus de Fruit 1/4</t>
  </si>
  <si>
    <t>Jus de Tomate</t>
  </si>
  <si>
    <t>Looza Orange</t>
  </si>
  <si>
    <t>Looza Pomme</t>
  </si>
  <si>
    <t>Orangeade 2L</t>
  </si>
  <si>
    <t>Sprite</t>
  </si>
  <si>
    <t>Tonic</t>
  </si>
  <si>
    <t>Cafe</t>
  </si>
  <si>
    <t>The</t>
  </si>
  <si>
    <t>Cidre</t>
  </si>
  <si>
    <t>Breezer</t>
  </si>
  <si>
    <t>Soupe</t>
  </si>
  <si>
    <t>Vin Chaud</t>
  </si>
  <si>
    <t>Vin Rosé 6v</t>
  </si>
  <si>
    <t>Vin Rouge 6v</t>
  </si>
  <si>
    <t>Chips</t>
  </si>
  <si>
    <t>Chocolat</t>
  </si>
  <si>
    <t>Orangeade 1,5l</t>
  </si>
  <si>
    <t xml:space="preserve">      Solde Du Bar</t>
  </si>
  <si>
    <t>ajout au stock</t>
  </si>
  <si>
    <t>voila j'aimerai ajouter 10 par exemple dans la colonne g</t>
  </si>
  <si>
    <t xml:space="preserve">que les 10 s'ajouterai dans le stock colonne B </t>
  </si>
  <si>
    <t>que le stock s'indique egalement dans le colonne D</t>
  </si>
  <si>
    <t>de la colonne C je deduit 10 qui me les decompte dans le colonne D</t>
  </si>
  <si>
    <t xml:space="preserve">G j'ajoute 10 </t>
  </si>
  <si>
    <t xml:space="preserve">B passe à58  </t>
  </si>
  <si>
    <t xml:space="preserve">D passe aussi58 </t>
  </si>
  <si>
    <t xml:space="preserve">C je deduit 10 </t>
  </si>
  <si>
    <t>D passe à 48</t>
  </si>
  <si>
    <t>merci de votre aide</t>
  </si>
  <si>
    <t xml:space="preserve">situation Stock au </t>
  </si>
  <si>
    <t>http://forum.excel-pratique.com/excel/besoin-d-aide-t36442.html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</si>
</sst>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&quot;€&quot;\ * #,##0.00_-;_-&quot;€&quot;\ * #,##0.00\-;_-&quot;€&quot;\ * &quot;-&quot;??_-;_-@_-"/>
    <numFmt numFmtId="165" formatCode="0.00&quot;€&quot;"/>
  </numFmts>
  <fonts count="4" x14ac:knownFonts="1"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4">
    <xf numFmtId="0" fontId="0" fillId="0" borderId="0" xfId="0"/>
    <xf numFmtId="0" fontId="0" fillId="0" borderId="1" xfId="0" applyBorder="1"/>
    <xf numFmtId="0" fontId="0" fillId="0" borderId="0" xfId="0" applyProtection="1"/>
    <xf numFmtId="0" fontId="2" fillId="0" borderId="0" xfId="0" applyFont="1" applyProtection="1"/>
    <xf numFmtId="0" fontId="2" fillId="2" borderId="3" xfId="0" applyFont="1" applyFill="1" applyBorder="1" applyProtection="1"/>
    <xf numFmtId="0" fontId="2" fillId="2" borderId="4" xfId="0" applyFont="1" applyFill="1" applyBorder="1" applyProtection="1"/>
    <xf numFmtId="0" fontId="2" fillId="2" borderId="5" xfId="0" applyFont="1" applyFill="1" applyBorder="1" applyProtection="1"/>
    <xf numFmtId="165" fontId="0" fillId="0" borderId="1" xfId="0" applyNumberFormat="1" applyBorder="1" applyProtection="1">
      <protection locked="0"/>
    </xf>
    <xf numFmtId="0" fontId="0" fillId="0" borderId="1" xfId="0" applyBorder="1" applyProtection="1">
      <protection locked="0"/>
    </xf>
    <xf numFmtId="0" fontId="3" fillId="2" borderId="2" xfId="0" applyFont="1" applyFill="1" applyBorder="1" applyAlignment="1">
      <alignment horizontal="center"/>
    </xf>
    <xf numFmtId="0" fontId="3" fillId="0" borderId="0" xfId="0" applyFont="1"/>
    <xf numFmtId="0" fontId="0" fillId="3" borderId="0" xfId="0" applyFill="1" applyBorder="1"/>
    <xf numFmtId="165" fontId="0" fillId="2" borderId="6" xfId="0" applyNumberFormat="1" applyFill="1" applyBorder="1"/>
    <xf numFmtId="165" fontId="0" fillId="0" borderId="7" xfId="1" applyNumberFormat="1" applyFont="1" applyBorder="1"/>
    <xf numFmtId="0" fontId="3" fillId="3" borderId="0" xfId="0" applyFont="1" applyFill="1" applyBorder="1"/>
    <xf numFmtId="0" fontId="3" fillId="2" borderId="8" xfId="0" applyFont="1" applyFill="1" applyBorder="1" applyAlignment="1">
      <alignment horizontal="center"/>
    </xf>
    <xf numFmtId="0" fontId="3" fillId="0" borderId="8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14" fontId="3" fillId="2" borderId="0" xfId="0" applyNumberFormat="1" applyFont="1" applyFill="1" applyBorder="1" applyAlignment="1"/>
    <xf numFmtId="0" fontId="0" fillId="0" borderId="0" xfId="0" applyAlignment="1" applyProtection="1">
      <alignment horizontal="center"/>
    </xf>
    <xf numFmtId="0" fontId="2" fillId="0" borderId="0" xfId="0" applyFont="1" applyAlignment="1" applyProtection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Protection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904875</xdr:colOff>
      <xdr:row>18</xdr:row>
      <xdr:rowOff>28575</xdr:rowOff>
    </xdr:from>
    <xdr:to>
      <xdr:col>14</xdr:col>
      <xdr:colOff>590550</xdr:colOff>
      <xdr:row>22</xdr:row>
      <xdr:rowOff>28575</xdr:rowOff>
    </xdr:to>
    <xdr:sp macro="" textlink="">
      <xdr:nvSpPr>
        <xdr:cNvPr id="2" name="Rectangle à coins arrondis 1"/>
        <xdr:cNvSpPr/>
      </xdr:nvSpPr>
      <xdr:spPr>
        <a:xfrm>
          <a:off x="9486900" y="4495800"/>
          <a:ext cx="5019675" cy="952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Bonjour pour moi il faut un état initial du stock</a:t>
          </a:r>
          <a:r>
            <a:rPr lang="fr-FR" sz="1100" baseline="0"/>
            <a:t> qui doit  etre la valeur  depuis laquel on peut faire les calculs .</a:t>
          </a:r>
        </a:p>
        <a:p>
          <a:pPr algn="l"/>
          <a:r>
            <a:rPr lang="fr-FR" sz="1100" baseline="0"/>
            <a:t>J'espere que c'est çà que tu souhaites?</a:t>
          </a:r>
        </a:p>
        <a:p>
          <a:pPr algn="l"/>
          <a:r>
            <a:rPr lang="fr-FR" sz="1100" baseline="0"/>
            <a:t>Leakim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50"/>
  <sheetViews>
    <sheetView tabSelected="1" workbookViewId="0">
      <selection activeCell="M25" sqref="M25"/>
    </sheetView>
  </sheetViews>
  <sheetFormatPr baseColWidth="10" defaultRowHeight="18.75" x14ac:dyDescent="0.3"/>
  <cols>
    <col min="1" max="1" width="15.3984375" customWidth="1"/>
    <col min="2" max="2" width="8.59765625" customWidth="1"/>
    <col min="3" max="3" width="7.796875" customWidth="1"/>
    <col min="4" max="4" width="5.5" customWidth="1"/>
    <col min="5" max="5" width="9" customWidth="1"/>
    <col min="6" max="6" width="10.19921875" customWidth="1"/>
    <col min="7" max="7" width="11.19921875" style="22"/>
    <col min="8" max="8" width="13.3984375" customWidth="1"/>
    <col min="9" max="9" width="9" customWidth="1"/>
  </cols>
  <sheetData>
    <row r="1" spans="1:11" s="2" customFormat="1" ht="19.5" thickBot="1" x14ac:dyDescent="0.35">
      <c r="G1" s="19"/>
      <c r="K1" s="2" t="s">
        <v>57</v>
      </c>
    </row>
    <row r="2" spans="1:11" s="3" customFormat="1" ht="34.5" thickBot="1" x14ac:dyDescent="0.55000000000000004">
      <c r="B2" s="4" t="s">
        <v>44</v>
      </c>
      <c r="C2" s="5"/>
      <c r="D2" s="5"/>
      <c r="E2" s="6"/>
      <c r="G2" s="20"/>
      <c r="H2"/>
    </row>
    <row r="3" spans="1:11" s="2" customFormat="1" ht="19.5" thickBot="1" x14ac:dyDescent="0.35">
      <c r="G3" s="19"/>
    </row>
    <row r="4" spans="1:11" s="10" customFormat="1" ht="15.75" x14ac:dyDescent="0.25">
      <c r="A4" s="9" t="s">
        <v>3</v>
      </c>
      <c r="B4" s="9" t="s">
        <v>6</v>
      </c>
      <c r="C4" s="9" t="s">
        <v>4</v>
      </c>
      <c r="D4" s="9" t="s">
        <v>0</v>
      </c>
      <c r="E4" s="9" t="s">
        <v>1</v>
      </c>
      <c r="F4" s="9" t="s">
        <v>2</v>
      </c>
      <c r="G4" s="9" t="s">
        <v>45</v>
      </c>
      <c r="H4" s="15" t="s">
        <v>56</v>
      </c>
      <c r="I4" s="18">
        <v>41307</v>
      </c>
      <c r="J4" s="14"/>
    </row>
    <row r="5" spans="1:11" x14ac:dyDescent="0.3">
      <c r="A5" s="8" t="s">
        <v>7</v>
      </c>
      <c r="B5" s="23">
        <f>H5+G5</f>
        <v>58</v>
      </c>
      <c r="C5" s="8">
        <v>10</v>
      </c>
      <c r="D5" s="1">
        <f>B5-C5</f>
        <v>48</v>
      </c>
      <c r="E5" s="7">
        <v>1.18</v>
      </c>
      <c r="F5" s="13">
        <f>B5*E5</f>
        <v>68.44</v>
      </c>
      <c r="G5" s="21">
        <v>10</v>
      </c>
      <c r="H5" s="16">
        <v>48</v>
      </c>
      <c r="I5" s="17"/>
      <c r="K5" t="s">
        <v>46</v>
      </c>
    </row>
    <row r="6" spans="1:11" x14ac:dyDescent="0.3">
      <c r="A6" s="8" t="s">
        <v>9</v>
      </c>
      <c r="B6" s="8">
        <f t="shared" ref="B6:B48" si="0">H6+G6</f>
        <v>0</v>
      </c>
      <c r="C6" s="8">
        <v>0</v>
      </c>
      <c r="D6" s="1">
        <f t="shared" ref="D6:D48" si="1">B6-C6</f>
        <v>0</v>
      </c>
      <c r="E6" s="7">
        <v>0.85</v>
      </c>
      <c r="F6" s="13">
        <f t="shared" ref="F6:F48" si="2">B6*E6</f>
        <v>0</v>
      </c>
      <c r="G6" s="21"/>
      <c r="H6" s="16">
        <v>0</v>
      </c>
      <c r="I6" s="17"/>
      <c r="K6" t="s">
        <v>47</v>
      </c>
    </row>
    <row r="7" spans="1:11" x14ac:dyDescent="0.3">
      <c r="A7" s="8" t="s">
        <v>8</v>
      </c>
      <c r="B7" s="8">
        <f t="shared" si="0"/>
        <v>34</v>
      </c>
      <c r="C7" s="8">
        <v>0</v>
      </c>
      <c r="D7" s="1">
        <f t="shared" si="1"/>
        <v>34</v>
      </c>
      <c r="E7" s="7">
        <v>0.85</v>
      </c>
      <c r="F7" s="13">
        <f t="shared" si="2"/>
        <v>28.9</v>
      </c>
      <c r="G7" s="21"/>
      <c r="H7" s="16">
        <v>34</v>
      </c>
      <c r="I7" s="17"/>
      <c r="K7" t="s">
        <v>48</v>
      </c>
    </row>
    <row r="8" spans="1:11" x14ac:dyDescent="0.3">
      <c r="A8" s="8" t="s">
        <v>10</v>
      </c>
      <c r="B8" s="8">
        <f t="shared" si="0"/>
        <v>48</v>
      </c>
      <c r="C8" s="8">
        <v>0</v>
      </c>
      <c r="D8" s="1">
        <f t="shared" si="1"/>
        <v>48</v>
      </c>
      <c r="E8" s="7">
        <v>0.7</v>
      </c>
      <c r="F8" s="13">
        <f t="shared" si="2"/>
        <v>33.599999999999994</v>
      </c>
      <c r="G8" s="21"/>
      <c r="H8" s="16">
        <v>48</v>
      </c>
      <c r="I8" s="17"/>
      <c r="K8" t="s">
        <v>49</v>
      </c>
    </row>
    <row r="9" spans="1:11" x14ac:dyDescent="0.3">
      <c r="A9" s="8" t="s">
        <v>11</v>
      </c>
      <c r="B9" s="8">
        <f t="shared" si="0"/>
        <v>0</v>
      </c>
      <c r="C9" s="8">
        <v>0</v>
      </c>
      <c r="D9" s="1">
        <f t="shared" si="1"/>
        <v>0</v>
      </c>
      <c r="E9" s="7">
        <v>0.62</v>
      </c>
      <c r="F9" s="13">
        <f t="shared" si="2"/>
        <v>0</v>
      </c>
      <c r="G9" s="21"/>
      <c r="H9" s="16">
        <v>0</v>
      </c>
      <c r="I9" s="17"/>
    </row>
    <row r="10" spans="1:11" x14ac:dyDescent="0.3">
      <c r="A10" s="8" t="s">
        <v>5</v>
      </c>
      <c r="B10" s="8">
        <f t="shared" si="0"/>
        <v>0</v>
      </c>
      <c r="C10" s="8">
        <v>0</v>
      </c>
      <c r="D10" s="1">
        <f t="shared" si="1"/>
        <v>0</v>
      </c>
      <c r="E10" s="7">
        <v>0.62</v>
      </c>
      <c r="F10" s="13">
        <f t="shared" si="2"/>
        <v>0</v>
      </c>
      <c r="G10" s="21"/>
      <c r="H10" s="16">
        <v>0</v>
      </c>
      <c r="I10" s="17"/>
    </row>
    <row r="11" spans="1:11" x14ac:dyDescent="0.3">
      <c r="A11" s="8" t="s">
        <v>12</v>
      </c>
      <c r="B11" s="8">
        <f t="shared" si="0"/>
        <v>34</v>
      </c>
      <c r="C11" s="8">
        <v>0</v>
      </c>
      <c r="D11" s="1">
        <f t="shared" si="1"/>
        <v>34</v>
      </c>
      <c r="E11" s="7">
        <v>0.9</v>
      </c>
      <c r="F11" s="13">
        <f t="shared" si="2"/>
        <v>30.6</v>
      </c>
      <c r="G11" s="21"/>
      <c r="H11" s="16">
        <v>34</v>
      </c>
      <c r="I11" s="17"/>
      <c r="K11" t="s">
        <v>50</v>
      </c>
    </row>
    <row r="12" spans="1:11" x14ac:dyDescent="0.3">
      <c r="A12" s="8" t="s">
        <v>13</v>
      </c>
      <c r="B12" s="8">
        <f t="shared" si="0"/>
        <v>245</v>
      </c>
      <c r="C12" s="8">
        <v>0</v>
      </c>
      <c r="D12" s="1">
        <f t="shared" si="1"/>
        <v>245</v>
      </c>
      <c r="E12" s="7">
        <v>0.4</v>
      </c>
      <c r="F12" s="13">
        <f t="shared" si="2"/>
        <v>98</v>
      </c>
      <c r="G12" s="21"/>
      <c r="H12" s="16">
        <v>245</v>
      </c>
      <c r="I12" s="17"/>
      <c r="K12" t="s">
        <v>51</v>
      </c>
    </row>
    <row r="13" spans="1:11" x14ac:dyDescent="0.3">
      <c r="A13" s="8" t="s">
        <v>14</v>
      </c>
      <c r="B13" s="8">
        <f t="shared" si="0"/>
        <v>38</v>
      </c>
      <c r="C13" s="8">
        <v>0</v>
      </c>
      <c r="D13" s="1">
        <f t="shared" si="1"/>
        <v>38</v>
      </c>
      <c r="E13" s="7">
        <v>0.85</v>
      </c>
      <c r="F13" s="13">
        <f t="shared" si="2"/>
        <v>32.299999999999997</v>
      </c>
      <c r="G13" s="21"/>
      <c r="H13" s="16">
        <v>38</v>
      </c>
      <c r="I13" s="17"/>
      <c r="K13" t="s">
        <v>52</v>
      </c>
    </row>
    <row r="14" spans="1:11" x14ac:dyDescent="0.3">
      <c r="A14" s="8" t="s">
        <v>15</v>
      </c>
      <c r="B14" s="8">
        <f t="shared" si="0"/>
        <v>21</v>
      </c>
      <c r="C14" s="8">
        <v>0</v>
      </c>
      <c r="D14" s="1">
        <f t="shared" si="1"/>
        <v>21</v>
      </c>
      <c r="E14" s="7">
        <v>1.1499999999999999</v>
      </c>
      <c r="F14" s="13">
        <f t="shared" si="2"/>
        <v>24.15</v>
      </c>
      <c r="G14" s="21"/>
      <c r="H14" s="16">
        <v>21</v>
      </c>
      <c r="I14" s="17"/>
      <c r="K14" t="s">
        <v>53</v>
      </c>
    </row>
    <row r="15" spans="1:11" x14ac:dyDescent="0.3">
      <c r="A15" s="8" t="s">
        <v>16</v>
      </c>
      <c r="B15" s="8">
        <f t="shared" si="0"/>
        <v>35</v>
      </c>
      <c r="C15" s="8">
        <v>0</v>
      </c>
      <c r="D15" s="1">
        <f t="shared" si="1"/>
        <v>35</v>
      </c>
      <c r="E15" s="7">
        <v>0.65</v>
      </c>
      <c r="F15" s="13">
        <f t="shared" si="2"/>
        <v>22.75</v>
      </c>
      <c r="G15" s="21"/>
      <c r="H15" s="16">
        <v>35</v>
      </c>
      <c r="I15" s="17"/>
      <c r="K15" t="s">
        <v>54</v>
      </c>
    </row>
    <row r="16" spans="1:11" x14ac:dyDescent="0.3">
      <c r="A16" s="8" t="s">
        <v>17</v>
      </c>
      <c r="B16" s="8">
        <f t="shared" si="0"/>
        <v>2</v>
      </c>
      <c r="C16" s="8">
        <v>0</v>
      </c>
      <c r="D16" s="1">
        <f t="shared" si="1"/>
        <v>2</v>
      </c>
      <c r="E16" s="7">
        <v>0.6</v>
      </c>
      <c r="F16" s="13">
        <f t="shared" si="2"/>
        <v>1.2</v>
      </c>
      <c r="G16" s="21"/>
      <c r="H16" s="16">
        <v>2</v>
      </c>
      <c r="I16" s="17"/>
    </row>
    <row r="17" spans="1:11" x14ac:dyDescent="0.3">
      <c r="A17" s="8" t="s">
        <v>18</v>
      </c>
      <c r="B17" s="8">
        <f t="shared" si="0"/>
        <v>1</v>
      </c>
      <c r="C17" s="8">
        <v>0</v>
      </c>
      <c r="D17" s="1">
        <f t="shared" si="1"/>
        <v>1</v>
      </c>
      <c r="E17" s="7">
        <v>1.85</v>
      </c>
      <c r="F17" s="13">
        <f t="shared" si="2"/>
        <v>1.85</v>
      </c>
      <c r="G17" s="21"/>
      <c r="H17" s="16">
        <v>1</v>
      </c>
      <c r="I17" s="17"/>
      <c r="K17" t="s">
        <v>55</v>
      </c>
    </row>
    <row r="18" spans="1:11" x14ac:dyDescent="0.3">
      <c r="A18" s="8" t="s">
        <v>19</v>
      </c>
      <c r="B18" s="8">
        <f t="shared" si="0"/>
        <v>8</v>
      </c>
      <c r="C18" s="8">
        <v>0</v>
      </c>
      <c r="D18" s="1">
        <f t="shared" si="1"/>
        <v>8</v>
      </c>
      <c r="E18" s="7">
        <v>2</v>
      </c>
      <c r="F18" s="13">
        <f t="shared" si="2"/>
        <v>16</v>
      </c>
      <c r="G18" s="21"/>
      <c r="H18" s="16">
        <v>8</v>
      </c>
      <c r="I18" s="17"/>
    </row>
    <row r="19" spans="1:11" x14ac:dyDescent="0.3">
      <c r="A19" s="8" t="s">
        <v>20</v>
      </c>
      <c r="B19" s="8">
        <f t="shared" si="0"/>
        <v>0</v>
      </c>
      <c r="C19" s="8">
        <v>0</v>
      </c>
      <c r="D19" s="1">
        <f t="shared" si="1"/>
        <v>0</v>
      </c>
      <c r="E19" s="7">
        <v>2</v>
      </c>
      <c r="F19" s="13">
        <f t="shared" si="2"/>
        <v>0</v>
      </c>
      <c r="G19" s="21"/>
      <c r="H19" s="16">
        <v>0</v>
      </c>
      <c r="I19" s="17"/>
    </row>
    <row r="20" spans="1:11" x14ac:dyDescent="0.3">
      <c r="A20" s="8" t="s">
        <v>21</v>
      </c>
      <c r="B20" s="8">
        <f t="shared" si="0"/>
        <v>3</v>
      </c>
      <c r="C20" s="8">
        <v>0</v>
      </c>
      <c r="D20" s="1">
        <f t="shared" si="1"/>
        <v>3</v>
      </c>
      <c r="E20" s="7">
        <v>2</v>
      </c>
      <c r="F20" s="13">
        <f t="shared" si="2"/>
        <v>6</v>
      </c>
      <c r="G20" s="21"/>
      <c r="H20" s="16">
        <v>3</v>
      </c>
      <c r="I20" s="17"/>
    </row>
    <row r="21" spans="1:11" x14ac:dyDescent="0.3">
      <c r="A21" s="8" t="s">
        <v>22</v>
      </c>
      <c r="B21" s="8">
        <f t="shared" si="0"/>
        <v>17</v>
      </c>
      <c r="C21" s="8">
        <v>0</v>
      </c>
      <c r="D21" s="1">
        <f t="shared" si="1"/>
        <v>17</v>
      </c>
      <c r="E21" s="7">
        <v>0.7</v>
      </c>
      <c r="F21" s="13">
        <f t="shared" si="2"/>
        <v>11.899999999999999</v>
      </c>
      <c r="G21" s="21"/>
      <c r="H21" s="16">
        <v>17</v>
      </c>
      <c r="I21" s="17"/>
    </row>
    <row r="22" spans="1:11" x14ac:dyDescent="0.3">
      <c r="A22" s="8" t="s">
        <v>23</v>
      </c>
      <c r="B22" s="8">
        <f t="shared" si="0"/>
        <v>17</v>
      </c>
      <c r="C22" s="8">
        <v>0</v>
      </c>
      <c r="D22" s="1">
        <f t="shared" si="1"/>
        <v>17</v>
      </c>
      <c r="E22" s="7">
        <v>0.5</v>
      </c>
      <c r="F22" s="13">
        <f t="shared" si="2"/>
        <v>8.5</v>
      </c>
      <c r="G22" s="21"/>
      <c r="H22" s="16">
        <v>17</v>
      </c>
      <c r="I22" s="17"/>
    </row>
    <row r="23" spans="1:11" x14ac:dyDescent="0.3">
      <c r="A23" s="8" t="s">
        <v>24</v>
      </c>
      <c r="B23" s="8">
        <f t="shared" si="0"/>
        <v>20</v>
      </c>
      <c r="C23" s="8">
        <v>0</v>
      </c>
      <c r="D23" s="1">
        <f t="shared" si="1"/>
        <v>20</v>
      </c>
      <c r="E23" s="7">
        <v>0.6</v>
      </c>
      <c r="F23" s="13">
        <f t="shared" si="2"/>
        <v>12</v>
      </c>
      <c r="G23" s="21"/>
      <c r="H23" s="16">
        <v>20</v>
      </c>
      <c r="I23" s="17"/>
    </row>
    <row r="24" spans="1:11" x14ac:dyDescent="0.3">
      <c r="A24" s="8" t="s">
        <v>25</v>
      </c>
      <c r="B24" s="8">
        <f t="shared" si="0"/>
        <v>16</v>
      </c>
      <c r="C24" s="8">
        <v>0</v>
      </c>
      <c r="D24" s="1">
        <f t="shared" si="1"/>
        <v>16</v>
      </c>
      <c r="E24" s="7">
        <v>0.6</v>
      </c>
      <c r="F24" s="13">
        <f t="shared" si="2"/>
        <v>9.6</v>
      </c>
      <c r="G24" s="21"/>
      <c r="H24" s="16">
        <v>16</v>
      </c>
      <c r="I24" s="17"/>
    </row>
    <row r="25" spans="1:11" x14ac:dyDescent="0.3">
      <c r="A25" s="8" t="s">
        <v>26</v>
      </c>
      <c r="B25" s="8">
        <f t="shared" si="0"/>
        <v>17</v>
      </c>
      <c r="C25" s="8">
        <v>0</v>
      </c>
      <c r="D25" s="1">
        <f t="shared" si="1"/>
        <v>17</v>
      </c>
      <c r="E25" s="7">
        <v>0.55000000000000004</v>
      </c>
      <c r="F25" s="13">
        <f t="shared" si="2"/>
        <v>9.3500000000000014</v>
      </c>
      <c r="G25" s="21"/>
      <c r="H25" s="16">
        <v>17</v>
      </c>
      <c r="I25" s="17"/>
    </row>
    <row r="26" spans="1:11" x14ac:dyDescent="0.3">
      <c r="A26" s="8" t="s">
        <v>27</v>
      </c>
      <c r="B26" s="8">
        <f t="shared" si="0"/>
        <v>15</v>
      </c>
      <c r="C26" s="8">
        <v>0</v>
      </c>
      <c r="D26" s="1">
        <f t="shared" si="1"/>
        <v>15</v>
      </c>
      <c r="E26" s="7">
        <v>0.55000000000000004</v>
      </c>
      <c r="F26" s="13">
        <f t="shared" si="2"/>
        <v>8.25</v>
      </c>
      <c r="G26" s="21"/>
      <c r="H26" s="16">
        <v>15</v>
      </c>
      <c r="I26" s="17"/>
    </row>
    <row r="27" spans="1:11" x14ac:dyDescent="0.3">
      <c r="A27" s="8" t="s">
        <v>28</v>
      </c>
      <c r="B27" s="8">
        <f t="shared" si="0"/>
        <v>15</v>
      </c>
      <c r="C27" s="8">
        <v>0</v>
      </c>
      <c r="D27" s="1">
        <f t="shared" si="1"/>
        <v>15</v>
      </c>
      <c r="E27" s="7">
        <v>0.57999999999999996</v>
      </c>
      <c r="F27" s="13">
        <f t="shared" si="2"/>
        <v>8.6999999999999993</v>
      </c>
      <c r="G27" s="21"/>
      <c r="H27" s="16">
        <v>15</v>
      </c>
      <c r="I27" s="17"/>
    </row>
    <row r="28" spans="1:11" x14ac:dyDescent="0.3">
      <c r="A28" s="8" t="s">
        <v>29</v>
      </c>
      <c r="B28" s="8">
        <f t="shared" si="0"/>
        <v>14</v>
      </c>
      <c r="C28" s="8">
        <v>0</v>
      </c>
      <c r="D28" s="1">
        <f t="shared" si="1"/>
        <v>14</v>
      </c>
      <c r="E28" s="7">
        <v>0.57999999999999996</v>
      </c>
      <c r="F28" s="13">
        <f t="shared" si="2"/>
        <v>8.1199999999999992</v>
      </c>
      <c r="G28" s="21"/>
      <c r="H28" s="16">
        <v>14</v>
      </c>
      <c r="I28" s="17"/>
    </row>
    <row r="29" spans="1:11" x14ac:dyDescent="0.3">
      <c r="A29" s="8" t="s">
        <v>30</v>
      </c>
      <c r="B29" s="8">
        <f t="shared" si="0"/>
        <v>3</v>
      </c>
      <c r="C29" s="8">
        <v>0</v>
      </c>
      <c r="D29" s="1">
        <f t="shared" si="1"/>
        <v>3</v>
      </c>
      <c r="E29" s="7">
        <v>1.85</v>
      </c>
      <c r="F29" s="13">
        <f t="shared" si="2"/>
        <v>5.5500000000000007</v>
      </c>
      <c r="G29" s="21"/>
      <c r="H29" s="16">
        <v>3</v>
      </c>
      <c r="I29" s="17"/>
    </row>
    <row r="30" spans="1:11" x14ac:dyDescent="0.3">
      <c r="A30" s="8" t="s">
        <v>43</v>
      </c>
      <c r="B30" s="8">
        <f t="shared" si="0"/>
        <v>4</v>
      </c>
      <c r="C30" s="8">
        <v>0</v>
      </c>
      <c r="D30" s="1">
        <f t="shared" si="1"/>
        <v>4</v>
      </c>
      <c r="E30" s="7">
        <v>1.85</v>
      </c>
      <c r="F30" s="13">
        <f t="shared" si="2"/>
        <v>7.4</v>
      </c>
      <c r="G30" s="21"/>
      <c r="H30" s="16">
        <v>4</v>
      </c>
      <c r="I30" s="17"/>
    </row>
    <row r="31" spans="1:11" x14ac:dyDescent="0.3">
      <c r="A31" s="8" t="s">
        <v>31</v>
      </c>
      <c r="B31" s="8">
        <f t="shared" si="0"/>
        <v>1</v>
      </c>
      <c r="C31" s="8">
        <v>0</v>
      </c>
      <c r="D31" s="1">
        <f t="shared" si="1"/>
        <v>1</v>
      </c>
      <c r="E31" s="7">
        <v>2</v>
      </c>
      <c r="F31" s="13">
        <f t="shared" si="2"/>
        <v>2</v>
      </c>
      <c r="G31" s="21"/>
      <c r="H31" s="16">
        <v>1</v>
      </c>
      <c r="I31" s="17"/>
    </row>
    <row r="32" spans="1:11" x14ac:dyDescent="0.3">
      <c r="A32" s="8" t="s">
        <v>32</v>
      </c>
      <c r="B32" s="8">
        <f t="shared" si="0"/>
        <v>34</v>
      </c>
      <c r="C32" s="8">
        <v>0</v>
      </c>
      <c r="D32" s="1">
        <f t="shared" si="1"/>
        <v>34</v>
      </c>
      <c r="E32" s="7">
        <v>0.7</v>
      </c>
      <c r="F32" s="13">
        <f t="shared" si="2"/>
        <v>23.799999999999997</v>
      </c>
      <c r="G32" s="21"/>
      <c r="H32" s="16">
        <v>34</v>
      </c>
      <c r="I32" s="17"/>
    </row>
    <row r="33" spans="1:9" x14ac:dyDescent="0.3">
      <c r="A33" s="8" t="s">
        <v>35</v>
      </c>
      <c r="B33" s="8">
        <f t="shared" si="0"/>
        <v>18</v>
      </c>
      <c r="C33" s="8">
        <v>0</v>
      </c>
      <c r="D33" s="1">
        <f t="shared" si="1"/>
        <v>18</v>
      </c>
      <c r="E33" s="7">
        <v>0.85</v>
      </c>
      <c r="F33" s="13">
        <f t="shared" si="2"/>
        <v>15.299999999999999</v>
      </c>
      <c r="G33" s="21"/>
      <c r="H33" s="16">
        <v>18</v>
      </c>
      <c r="I33" s="17"/>
    </row>
    <row r="34" spans="1:9" x14ac:dyDescent="0.3">
      <c r="A34" s="8" t="s">
        <v>36</v>
      </c>
      <c r="B34" s="8">
        <f t="shared" si="0"/>
        <v>18</v>
      </c>
      <c r="C34" s="8">
        <v>0</v>
      </c>
      <c r="D34" s="1">
        <f t="shared" si="1"/>
        <v>18</v>
      </c>
      <c r="E34" s="7">
        <v>1.7</v>
      </c>
      <c r="F34" s="13">
        <f t="shared" si="2"/>
        <v>30.599999999999998</v>
      </c>
      <c r="G34" s="21"/>
      <c r="H34" s="16">
        <v>18</v>
      </c>
      <c r="I34" s="17"/>
    </row>
    <row r="35" spans="1:9" x14ac:dyDescent="0.3">
      <c r="A35" s="8" t="s">
        <v>33</v>
      </c>
      <c r="B35" s="8">
        <f t="shared" si="0"/>
        <v>0</v>
      </c>
      <c r="C35" s="8">
        <v>0</v>
      </c>
      <c r="D35" s="1">
        <f t="shared" si="1"/>
        <v>0</v>
      </c>
      <c r="E35" s="7"/>
      <c r="F35" s="13">
        <f t="shared" si="2"/>
        <v>0</v>
      </c>
      <c r="G35" s="21"/>
      <c r="H35" s="16"/>
      <c r="I35" s="17"/>
    </row>
    <row r="36" spans="1:9" x14ac:dyDescent="0.3">
      <c r="A36" s="8" t="s">
        <v>34</v>
      </c>
      <c r="B36" s="8">
        <f t="shared" si="0"/>
        <v>0</v>
      </c>
      <c r="C36" s="8">
        <v>0</v>
      </c>
      <c r="D36" s="1">
        <f t="shared" si="1"/>
        <v>0</v>
      </c>
      <c r="E36" s="7">
        <v>0.5</v>
      </c>
      <c r="F36" s="13">
        <f t="shared" si="2"/>
        <v>0</v>
      </c>
      <c r="G36" s="21"/>
      <c r="H36" s="16"/>
      <c r="I36" s="17"/>
    </row>
    <row r="37" spans="1:9" x14ac:dyDescent="0.3">
      <c r="A37" s="8" t="s">
        <v>37</v>
      </c>
      <c r="B37" s="8">
        <f t="shared" si="0"/>
        <v>0</v>
      </c>
      <c r="C37" s="8">
        <v>0</v>
      </c>
      <c r="D37" s="1">
        <f t="shared" si="1"/>
        <v>0</v>
      </c>
      <c r="E37" s="7">
        <v>0.5</v>
      </c>
      <c r="F37" s="13">
        <f t="shared" si="2"/>
        <v>0</v>
      </c>
      <c r="G37" s="21"/>
      <c r="H37" s="16"/>
      <c r="I37" s="17"/>
    </row>
    <row r="38" spans="1:9" x14ac:dyDescent="0.3">
      <c r="A38" s="8" t="s">
        <v>38</v>
      </c>
      <c r="B38" s="8">
        <f t="shared" si="0"/>
        <v>12</v>
      </c>
      <c r="C38" s="8">
        <v>0</v>
      </c>
      <c r="D38" s="1">
        <f t="shared" si="1"/>
        <v>12</v>
      </c>
      <c r="E38" s="7">
        <v>0.85</v>
      </c>
      <c r="F38" s="13">
        <f t="shared" si="2"/>
        <v>10.199999999999999</v>
      </c>
      <c r="G38" s="21"/>
      <c r="H38" s="16">
        <v>12</v>
      </c>
      <c r="I38" s="17"/>
    </row>
    <row r="39" spans="1:9" x14ac:dyDescent="0.3">
      <c r="A39" s="8" t="s">
        <v>39</v>
      </c>
      <c r="B39" s="8">
        <f t="shared" si="0"/>
        <v>6</v>
      </c>
      <c r="C39" s="8">
        <v>0</v>
      </c>
      <c r="D39" s="1">
        <f t="shared" si="1"/>
        <v>6</v>
      </c>
      <c r="E39" s="7">
        <v>4</v>
      </c>
      <c r="F39" s="13">
        <f t="shared" si="2"/>
        <v>24</v>
      </c>
      <c r="G39" s="21"/>
      <c r="H39" s="16">
        <v>6</v>
      </c>
      <c r="I39" s="17"/>
    </row>
    <row r="40" spans="1:9" x14ac:dyDescent="0.3">
      <c r="A40" s="8" t="s">
        <v>40</v>
      </c>
      <c r="B40" s="8">
        <f t="shared" si="0"/>
        <v>2</v>
      </c>
      <c r="C40" s="8">
        <v>0</v>
      </c>
      <c r="D40" s="1">
        <f t="shared" si="1"/>
        <v>2</v>
      </c>
      <c r="E40" s="7">
        <v>4</v>
      </c>
      <c r="F40" s="13">
        <f t="shared" si="2"/>
        <v>8</v>
      </c>
      <c r="G40" s="21"/>
      <c r="H40" s="16">
        <v>2</v>
      </c>
      <c r="I40" s="17"/>
    </row>
    <row r="41" spans="1:9" x14ac:dyDescent="0.3">
      <c r="A41" s="8" t="s">
        <v>41</v>
      </c>
      <c r="B41" s="8">
        <f t="shared" si="0"/>
        <v>25</v>
      </c>
      <c r="C41" s="8">
        <v>0</v>
      </c>
      <c r="D41" s="1">
        <f t="shared" si="1"/>
        <v>25</v>
      </c>
      <c r="E41" s="7">
        <v>0.4</v>
      </c>
      <c r="F41" s="13">
        <f t="shared" si="2"/>
        <v>10</v>
      </c>
      <c r="G41" s="21"/>
      <c r="H41" s="16">
        <v>25</v>
      </c>
      <c r="I41" s="17"/>
    </row>
    <row r="42" spans="1:9" x14ac:dyDescent="0.3">
      <c r="A42" s="8" t="s">
        <v>42</v>
      </c>
      <c r="B42" s="8">
        <f t="shared" si="0"/>
        <v>0</v>
      </c>
      <c r="C42" s="8">
        <v>0</v>
      </c>
      <c r="D42" s="1">
        <f t="shared" si="1"/>
        <v>0</v>
      </c>
      <c r="E42" s="7"/>
      <c r="F42" s="13">
        <f t="shared" si="2"/>
        <v>0</v>
      </c>
      <c r="G42" s="21"/>
      <c r="H42" s="16"/>
      <c r="I42" s="17"/>
    </row>
    <row r="43" spans="1:9" x14ac:dyDescent="0.3">
      <c r="A43" s="8"/>
      <c r="B43" s="8">
        <f t="shared" si="0"/>
        <v>0</v>
      </c>
      <c r="C43" s="8">
        <v>0</v>
      </c>
      <c r="D43" s="1">
        <f t="shared" si="1"/>
        <v>0</v>
      </c>
      <c r="E43" s="7"/>
      <c r="F43" s="13">
        <f t="shared" si="2"/>
        <v>0</v>
      </c>
      <c r="G43" s="21"/>
      <c r="H43" s="16"/>
      <c r="I43" s="17"/>
    </row>
    <row r="44" spans="1:9" x14ac:dyDescent="0.3">
      <c r="A44" s="8"/>
      <c r="B44" s="8">
        <f t="shared" si="0"/>
        <v>0</v>
      </c>
      <c r="C44" s="8">
        <v>0</v>
      </c>
      <c r="D44" s="1">
        <f t="shared" si="1"/>
        <v>0</v>
      </c>
      <c r="E44" s="7"/>
      <c r="F44" s="13">
        <f t="shared" si="2"/>
        <v>0</v>
      </c>
      <c r="G44" s="21"/>
      <c r="H44" s="16"/>
      <c r="I44" s="17"/>
    </row>
    <row r="45" spans="1:9" x14ac:dyDescent="0.3">
      <c r="A45" s="8"/>
      <c r="B45" s="8">
        <f t="shared" si="0"/>
        <v>0</v>
      </c>
      <c r="C45" s="8">
        <v>0</v>
      </c>
      <c r="D45" s="1">
        <f t="shared" si="1"/>
        <v>0</v>
      </c>
      <c r="E45" s="7"/>
      <c r="F45" s="13">
        <f t="shared" si="2"/>
        <v>0</v>
      </c>
      <c r="G45" s="21"/>
      <c r="H45" s="16"/>
      <c r="I45" s="17"/>
    </row>
    <row r="46" spans="1:9" x14ac:dyDescent="0.3">
      <c r="A46" s="8"/>
      <c r="B46" s="8">
        <f t="shared" si="0"/>
        <v>0</v>
      </c>
      <c r="C46" s="8">
        <v>0</v>
      </c>
      <c r="D46" s="1">
        <f t="shared" si="1"/>
        <v>0</v>
      </c>
      <c r="E46" s="7"/>
      <c r="F46" s="13">
        <f t="shared" si="2"/>
        <v>0</v>
      </c>
      <c r="G46" s="21"/>
      <c r="H46" s="16"/>
      <c r="I46" s="17"/>
    </row>
    <row r="47" spans="1:9" x14ac:dyDescent="0.3">
      <c r="A47" s="8"/>
      <c r="B47" s="8">
        <f t="shared" si="0"/>
        <v>0</v>
      </c>
      <c r="C47" s="8">
        <v>0</v>
      </c>
      <c r="D47" s="1">
        <f t="shared" si="1"/>
        <v>0</v>
      </c>
      <c r="E47" s="7"/>
      <c r="F47" s="13">
        <f t="shared" si="2"/>
        <v>0</v>
      </c>
      <c r="G47" s="21"/>
      <c r="H47" s="16"/>
      <c r="I47" s="17"/>
    </row>
    <row r="48" spans="1:9" ht="19.5" thickBot="1" x14ac:dyDescent="0.35">
      <c r="A48" s="8"/>
      <c r="B48" s="8">
        <f t="shared" si="0"/>
        <v>0</v>
      </c>
      <c r="C48" s="8">
        <v>0</v>
      </c>
      <c r="D48" s="1">
        <f t="shared" si="1"/>
        <v>0</v>
      </c>
      <c r="E48" s="7"/>
      <c r="F48" s="13">
        <f t="shared" si="2"/>
        <v>0</v>
      </c>
      <c r="G48" s="21"/>
      <c r="H48" s="16"/>
      <c r="I48" s="17"/>
    </row>
    <row r="49" spans="6:6" x14ac:dyDescent="0.3">
      <c r="F49" s="12">
        <f>SUM(F5:F48)</f>
        <v>577.06000000000006</v>
      </c>
    </row>
    <row r="50" spans="6:6" x14ac:dyDescent="0.3">
      <c r="F50" s="11"/>
    </row>
  </sheetData>
  <mergeCells count="44">
    <mergeCell ref="H46:I46"/>
    <mergeCell ref="H47:I47"/>
    <mergeCell ref="H48:I48"/>
    <mergeCell ref="H40:I40"/>
    <mergeCell ref="H41:I41"/>
    <mergeCell ref="H42:I42"/>
    <mergeCell ref="H43:I43"/>
    <mergeCell ref="H44:I44"/>
    <mergeCell ref="H45:I45"/>
    <mergeCell ref="H34:I34"/>
    <mergeCell ref="H35:I35"/>
    <mergeCell ref="H36:I36"/>
    <mergeCell ref="H37:I37"/>
    <mergeCell ref="H38:I38"/>
    <mergeCell ref="H39:I39"/>
    <mergeCell ref="H28:I28"/>
    <mergeCell ref="H29:I29"/>
    <mergeCell ref="H30:I30"/>
    <mergeCell ref="H31:I31"/>
    <mergeCell ref="H32:I32"/>
    <mergeCell ref="H33:I33"/>
    <mergeCell ref="H22:I22"/>
    <mergeCell ref="H23:I23"/>
    <mergeCell ref="H24:I24"/>
    <mergeCell ref="H25:I25"/>
    <mergeCell ref="H26:I26"/>
    <mergeCell ref="H27:I27"/>
    <mergeCell ref="H16:I16"/>
    <mergeCell ref="H17:I17"/>
    <mergeCell ref="H18:I18"/>
    <mergeCell ref="H19:I19"/>
    <mergeCell ref="H20:I20"/>
    <mergeCell ref="H21:I21"/>
    <mergeCell ref="H10:I10"/>
    <mergeCell ref="H11:I11"/>
    <mergeCell ref="H12:I12"/>
    <mergeCell ref="H13:I13"/>
    <mergeCell ref="H14:I14"/>
    <mergeCell ref="H15:I15"/>
    <mergeCell ref="H5:I5"/>
    <mergeCell ref="H6:I6"/>
    <mergeCell ref="H7:I7"/>
    <mergeCell ref="H8:I8"/>
    <mergeCell ref="H9:I9"/>
  </mergeCells>
  <pageMargins left="0" right="0" top="0" bottom="0" header="0" footer="0"/>
  <pageSetup paperSize="9" scale="69" fitToHeight="0" orientation="portrait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MMHB</cp:lastModifiedBy>
  <cp:lastPrinted>2013-01-31T21:57:20Z</cp:lastPrinted>
  <dcterms:created xsi:type="dcterms:W3CDTF">2013-01-30T13:53:46Z</dcterms:created>
  <dcterms:modified xsi:type="dcterms:W3CDTF">2013-02-02T07:53:04Z</dcterms:modified>
</cp:coreProperties>
</file>