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0490" windowHeight="7755"/>
  </bookViews>
  <sheets>
    <sheet name="NOMS" sheetId="37" r:id="rId1"/>
    <sheet name="BOISSELEAU DORIAN" sheetId="1" r:id="rId2"/>
    <sheet name="BOISSELEAU SEBASTIEN" sheetId="2" r:id="rId3"/>
    <sheet name="BOUAOUINA ABDEL" sheetId="3" r:id="rId4"/>
    <sheet name="BOUCARD PHILIPPE" sheetId="4" r:id="rId5"/>
    <sheet name="BOUCHET BENJAMIN" sheetId="5" r:id="rId6"/>
    <sheet name="BRICE CORENTIN" sheetId="6" r:id="rId7"/>
    <sheet name="BROCHET YAHN" sheetId="7" r:id="rId8"/>
    <sheet name="BRUNET MATHIEU" sheetId="8" r:id="rId9"/>
    <sheet name="FAVREAU JEROME" sheetId="9" r:id="rId10"/>
    <sheet name="CODET BENOIT" sheetId="10" r:id="rId11"/>
    <sheet name="FORGEAU ANNE" sheetId="11" r:id="rId12"/>
    <sheet name="GABEREAU MICKAEL" sheetId="12" r:id="rId13"/>
    <sheet name="GUICHETEAU ANTHONY" sheetId="13" r:id="rId14"/>
    <sheet name="HERBERT SOPHIE" sheetId="14" r:id="rId15"/>
    <sheet name="MARTIN DAVID" sheetId="15" r:id="rId16"/>
    <sheet name="MARTIN LAURENT" sheetId="16" r:id="rId17"/>
    <sheet name="NICOLLEAU JIMMY" sheetId="17" r:id="rId18"/>
    <sheet name="PATARIN MARTINE" sheetId="18" r:id="rId19"/>
    <sheet name="PEAUDEAU  SYLVIE" sheetId="19" r:id="rId20"/>
    <sheet name="PELTIER SOPHIE" sheetId="20" r:id="rId21"/>
    <sheet name="QUENTIN JAOUEN" sheetId="21" r:id="rId22"/>
    <sheet name="RAUTURIER YANNICK" sheetId="22" r:id="rId23"/>
    <sheet name="RENIER DIMITRI" sheetId="23" r:id="rId24"/>
    <sheet name="ROMIAN PATRICIA" sheetId="24" r:id="rId25"/>
    <sheet name="SAUTEUR SEBASTIEN" sheetId="25" r:id="rId26"/>
    <sheet name="SORIN FRANCOIS" sheetId="26" r:id="rId27"/>
    <sheet name="THOMAS MATTHIEU" sheetId="27" r:id="rId28"/>
    <sheet name="VERNHES BENOIT" sheetId="28" r:id="rId29"/>
    <sheet name="DEMEOCQ ANGIE" sheetId="29" r:id="rId30"/>
    <sheet name="CASSERINO JULIE" sheetId="30" r:id="rId31"/>
    <sheet name="HERBRETEAU KEVIN" sheetId="31" r:id="rId32"/>
    <sheet name="HERRERA VALERIE" sheetId="32" r:id="rId33"/>
    <sheet name="CHIRON MATHIEU" sheetId="33" r:id="rId34"/>
    <sheet name="nom chauffeur 2" sheetId="34" r:id="rId35"/>
    <sheet name="nom chauffeur 3" sheetId="35" r:id="rId36"/>
    <sheet name="nom chauffeur 4" sheetId="36" r:id="rId37"/>
  </sheets>
  <externalReferences>
    <externalReference r:id="rId38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2" l="1"/>
  <c r="E39" i="37"/>
  <c r="E7" i="37"/>
  <c r="E11" i="37"/>
  <c r="E15" i="37"/>
  <c r="E19" i="37"/>
  <c r="E23" i="37"/>
  <c r="E27" i="37"/>
  <c r="E31" i="37"/>
  <c r="E35" i="37"/>
  <c r="E8" i="37"/>
  <c r="E12" i="37"/>
  <c r="E16" i="37"/>
  <c r="E20" i="37"/>
  <c r="E24" i="37"/>
  <c r="E28" i="37"/>
  <c r="E32" i="37"/>
  <c r="E36" i="37"/>
  <c r="E9" i="37"/>
  <c r="E13" i="37"/>
  <c r="E17" i="37"/>
  <c r="E21" i="37"/>
  <c r="E25" i="37"/>
  <c r="E29" i="37"/>
  <c r="E33" i="37"/>
  <c r="E37" i="37"/>
  <c r="E10" i="37"/>
  <c r="E14" i="37"/>
  <c r="E18" i="37"/>
  <c r="E22" i="37"/>
  <c r="E26" i="37"/>
  <c r="E30" i="37"/>
  <c r="E34" i="37"/>
  <c r="E38" i="37"/>
  <c r="D38" i="36" l="1"/>
  <c r="E38" i="36"/>
  <c r="C38" i="36"/>
  <c r="D30" i="36"/>
  <c r="E30" i="36"/>
  <c r="C30" i="36"/>
  <c r="D38" i="35"/>
  <c r="E38" i="35"/>
  <c r="C38" i="35"/>
  <c r="D30" i="35"/>
  <c r="E30" i="35"/>
  <c r="C30" i="35"/>
  <c r="D38" i="34"/>
  <c r="E38" i="34"/>
  <c r="C38" i="34"/>
  <c r="D30" i="34"/>
  <c r="E30" i="34"/>
  <c r="C30" i="34"/>
  <c r="D38" i="33"/>
  <c r="E38" i="33"/>
  <c r="C38" i="33"/>
  <c r="D30" i="33"/>
  <c r="E30" i="33"/>
  <c r="C30" i="33"/>
  <c r="D38" i="32"/>
  <c r="E38" i="32"/>
  <c r="C38" i="32"/>
  <c r="D30" i="32"/>
  <c r="E30" i="32"/>
  <c r="C30" i="32"/>
  <c r="D38" i="31"/>
  <c r="E38" i="31"/>
  <c r="C38" i="31"/>
  <c r="D30" i="31"/>
  <c r="E30" i="31"/>
  <c r="C30" i="31"/>
  <c r="D38" i="30"/>
  <c r="E38" i="30"/>
  <c r="C38" i="30"/>
  <c r="D30" i="30"/>
  <c r="E30" i="30"/>
  <c r="C30" i="30"/>
  <c r="D38" i="29"/>
  <c r="E38" i="29"/>
  <c r="C38" i="29"/>
  <c r="D30" i="29"/>
  <c r="E30" i="29"/>
  <c r="C30" i="29"/>
  <c r="D38" i="28"/>
  <c r="E38" i="28"/>
  <c r="C38" i="28"/>
  <c r="D30" i="28"/>
  <c r="E30" i="28"/>
  <c r="C30" i="28"/>
  <c r="D38" i="27"/>
  <c r="E38" i="27"/>
  <c r="C38" i="27"/>
  <c r="D30" i="27"/>
  <c r="E30" i="27"/>
  <c r="C30" i="27"/>
  <c r="D38" i="26"/>
  <c r="E38" i="26"/>
  <c r="C38" i="26"/>
  <c r="D30" i="26"/>
  <c r="E30" i="26"/>
  <c r="C30" i="26"/>
  <c r="D38" i="25"/>
  <c r="E38" i="25"/>
  <c r="C38" i="25"/>
  <c r="D30" i="25"/>
  <c r="E30" i="25"/>
  <c r="C30" i="25"/>
  <c r="D38" i="24"/>
  <c r="E38" i="24"/>
  <c r="C38" i="24"/>
  <c r="D30" i="24"/>
  <c r="E30" i="24"/>
  <c r="C30" i="24"/>
  <c r="D38" i="23"/>
  <c r="E38" i="23"/>
  <c r="C38" i="23"/>
  <c r="D30" i="23"/>
  <c r="E30" i="23"/>
  <c r="C30" i="23"/>
  <c r="D38" i="22"/>
  <c r="E38" i="22"/>
  <c r="C38" i="22"/>
  <c r="D30" i="22"/>
  <c r="E30" i="22"/>
  <c r="C30" i="22"/>
  <c r="D38" i="21"/>
  <c r="E38" i="21"/>
  <c r="C38" i="21"/>
  <c r="D30" i="21"/>
  <c r="E30" i="21"/>
  <c r="C30" i="21"/>
  <c r="D38" i="20"/>
  <c r="E38" i="20"/>
  <c r="C38" i="20"/>
  <c r="D30" i="20"/>
  <c r="E30" i="20"/>
  <c r="C30" i="20"/>
  <c r="D38" i="19"/>
  <c r="E38" i="19"/>
  <c r="C38" i="19"/>
  <c r="D30" i="19"/>
  <c r="E30" i="19"/>
  <c r="C30" i="19"/>
  <c r="D38" i="18"/>
  <c r="E38" i="18"/>
  <c r="C38" i="18"/>
  <c r="D30" i="18"/>
  <c r="E30" i="18"/>
  <c r="C30" i="18"/>
  <c r="D38" i="17"/>
  <c r="E38" i="17"/>
  <c r="C38" i="17"/>
  <c r="D30" i="17"/>
  <c r="E30" i="17"/>
  <c r="C30" i="17"/>
  <c r="D38" i="16"/>
  <c r="E38" i="16"/>
  <c r="C38" i="16"/>
  <c r="D30" i="16"/>
  <c r="E30" i="16"/>
  <c r="C30" i="16"/>
  <c r="D38" i="15"/>
  <c r="E38" i="15"/>
  <c r="C38" i="15"/>
  <c r="D30" i="15"/>
  <c r="E30" i="15"/>
  <c r="C30" i="15"/>
  <c r="D38" i="14"/>
  <c r="E38" i="14"/>
  <c r="C38" i="14"/>
  <c r="D30" i="14"/>
  <c r="E30" i="14"/>
  <c r="C30" i="14"/>
  <c r="D38" i="13"/>
  <c r="E38" i="13"/>
  <c r="C38" i="13"/>
  <c r="D30" i="13"/>
  <c r="E30" i="13"/>
  <c r="C30" i="13"/>
  <c r="D38" i="12"/>
  <c r="E38" i="12"/>
  <c r="C38" i="12"/>
  <c r="D30" i="12"/>
  <c r="E30" i="12"/>
  <c r="C30" i="12"/>
  <c r="D38" i="11"/>
  <c r="E38" i="11"/>
  <c r="C38" i="11"/>
  <c r="D30" i="11"/>
  <c r="E30" i="11"/>
  <c r="C30" i="11"/>
  <c r="D38" i="10"/>
  <c r="E38" i="10"/>
  <c r="C38" i="10"/>
  <c r="D30" i="10"/>
  <c r="E30" i="10"/>
  <c r="C30" i="10"/>
  <c r="D38" i="9"/>
  <c r="E38" i="9"/>
  <c r="C38" i="9"/>
  <c r="D30" i="9"/>
  <c r="E30" i="9"/>
  <c r="C30" i="9"/>
  <c r="D38" i="8"/>
  <c r="E38" i="8"/>
  <c r="C38" i="8"/>
  <c r="D30" i="8"/>
  <c r="E30" i="8"/>
  <c r="C30" i="8"/>
  <c r="D38" i="7"/>
  <c r="E38" i="7"/>
  <c r="C38" i="7"/>
  <c r="D30" i="7"/>
  <c r="E30" i="7"/>
  <c r="C30" i="7"/>
  <c r="D38" i="6"/>
  <c r="E38" i="6"/>
  <c r="C38" i="6"/>
  <c r="D30" i="6"/>
  <c r="E30" i="6"/>
  <c r="C30" i="6"/>
  <c r="D38" i="5"/>
  <c r="E38" i="5"/>
  <c r="C38" i="5"/>
  <c r="D30" i="5"/>
  <c r="E30" i="5"/>
  <c r="C30" i="5"/>
  <c r="D38" i="4"/>
  <c r="E38" i="4"/>
  <c r="C38" i="4"/>
  <c r="D30" i="4"/>
  <c r="E30" i="4"/>
  <c r="C30" i="4"/>
  <c r="A3" i="36"/>
  <c r="A3" i="35"/>
  <c r="A3" i="34"/>
  <c r="A3" i="33"/>
  <c r="A3" i="32"/>
  <c r="A3" i="31"/>
  <c r="A3" i="30"/>
  <c r="A3" i="29"/>
  <c r="A3" i="28"/>
  <c r="A3" i="27"/>
  <c r="A3" i="26"/>
  <c r="A3" i="25"/>
  <c r="A3" i="24"/>
  <c r="A3" i="23"/>
  <c r="A3" i="22"/>
  <c r="A3" i="21"/>
  <c r="A3" i="20"/>
  <c r="A3" i="19"/>
  <c r="A3" i="18"/>
  <c r="A3" i="17"/>
  <c r="A3" i="16"/>
  <c r="A3" i="15"/>
  <c r="A3" i="14"/>
  <c r="A3" i="13"/>
  <c r="A3" i="12"/>
  <c r="A3" i="11"/>
  <c r="A3" i="10"/>
  <c r="A3" i="9"/>
  <c r="A3" i="8"/>
  <c r="A3" i="7"/>
  <c r="A3" i="6"/>
  <c r="A3" i="5"/>
  <c r="A3" i="4"/>
  <c r="A3" i="3"/>
  <c r="A3" i="2"/>
  <c r="A3" i="1"/>
  <c r="I46" i="36" l="1"/>
  <c r="I47" i="36" s="1"/>
  <c r="H46" i="36"/>
  <c r="H47" i="36" s="1"/>
  <c r="E46" i="36"/>
  <c r="D46" i="36"/>
  <c r="D47" i="36" s="1"/>
  <c r="C46" i="36"/>
  <c r="C47" i="36" s="1"/>
  <c r="F45" i="36"/>
  <c r="B45" i="36"/>
  <c r="A45" i="36"/>
  <c r="F44" i="36"/>
  <c r="B44" i="36"/>
  <c r="A44" i="36"/>
  <c r="F43" i="36"/>
  <c r="B43" i="36"/>
  <c r="A43" i="36"/>
  <c r="F42" i="36"/>
  <c r="B42" i="36"/>
  <c r="A42" i="36"/>
  <c r="F41" i="36"/>
  <c r="F40" i="36"/>
  <c r="F39" i="36"/>
  <c r="F46" i="36" s="1"/>
  <c r="I38" i="36"/>
  <c r="H38" i="36"/>
  <c r="F37" i="36"/>
  <c r="F36" i="36"/>
  <c r="F35" i="36"/>
  <c r="F34" i="36"/>
  <c r="F33" i="36"/>
  <c r="F38" i="36" s="1"/>
  <c r="F32" i="36"/>
  <c r="F31" i="36"/>
  <c r="I30" i="36"/>
  <c r="H30" i="36"/>
  <c r="E47" i="36"/>
  <c r="F29" i="36"/>
  <c r="F28" i="36"/>
  <c r="F27" i="36"/>
  <c r="F26" i="36"/>
  <c r="F25" i="36"/>
  <c r="F30" i="36" s="1"/>
  <c r="F24" i="36"/>
  <c r="F23" i="36"/>
  <c r="I22" i="36"/>
  <c r="H22" i="36"/>
  <c r="E22" i="36"/>
  <c r="D22" i="36"/>
  <c r="C22" i="36"/>
  <c r="F21" i="36"/>
  <c r="F20" i="36"/>
  <c r="F19" i="36"/>
  <c r="F18" i="36"/>
  <c r="F17" i="36"/>
  <c r="F16" i="36"/>
  <c r="F15" i="36"/>
  <c r="F22" i="36" s="1"/>
  <c r="I14" i="36"/>
  <c r="H14" i="36"/>
  <c r="E14" i="36"/>
  <c r="D14" i="36"/>
  <c r="C14" i="36"/>
  <c r="F13" i="36"/>
  <c r="F12" i="36"/>
  <c r="F11" i="36"/>
  <c r="F10" i="36"/>
  <c r="F9" i="36"/>
  <c r="F8" i="36"/>
  <c r="F7" i="36"/>
  <c r="F14" i="36" s="1"/>
  <c r="B7" i="36"/>
  <c r="I46" i="35"/>
  <c r="I47" i="35" s="1"/>
  <c r="H46" i="35"/>
  <c r="H47" i="35" s="1"/>
  <c r="E46" i="35"/>
  <c r="D46" i="35"/>
  <c r="D47" i="35" s="1"/>
  <c r="C46" i="35"/>
  <c r="C47" i="35" s="1"/>
  <c r="F45" i="35"/>
  <c r="B45" i="35"/>
  <c r="A45" i="35"/>
  <c r="F44" i="35"/>
  <c r="B44" i="35"/>
  <c r="A44" i="35"/>
  <c r="F43" i="35"/>
  <c r="B43" i="35"/>
  <c r="A43" i="35"/>
  <c r="F42" i="35"/>
  <c r="B42" i="35"/>
  <c r="A42" i="35"/>
  <c r="F41" i="35"/>
  <c r="F40" i="35"/>
  <c r="F39" i="35"/>
  <c r="F46" i="35" s="1"/>
  <c r="I38" i="35"/>
  <c r="H38" i="35"/>
  <c r="F37" i="35"/>
  <c r="F36" i="35"/>
  <c r="F35" i="35"/>
  <c r="F34" i="35"/>
  <c r="F33" i="35"/>
  <c r="F38" i="35" s="1"/>
  <c r="F32" i="35"/>
  <c r="F31" i="35"/>
  <c r="I30" i="35"/>
  <c r="H30" i="35"/>
  <c r="E47" i="35"/>
  <c r="F29" i="35"/>
  <c r="F28" i="35"/>
  <c r="F27" i="35"/>
  <c r="F26" i="35"/>
  <c r="F25" i="35"/>
  <c r="F30" i="35" s="1"/>
  <c r="F24" i="35"/>
  <c r="F23" i="35"/>
  <c r="I22" i="35"/>
  <c r="H22" i="35"/>
  <c r="E22" i="35"/>
  <c r="D22" i="35"/>
  <c r="C22" i="35"/>
  <c r="F21" i="35"/>
  <c r="F20" i="35"/>
  <c r="F19" i="35"/>
  <c r="F18" i="35"/>
  <c r="F17" i="35"/>
  <c r="F16" i="35"/>
  <c r="F15" i="35"/>
  <c r="F22" i="35" s="1"/>
  <c r="I14" i="35"/>
  <c r="H14" i="35"/>
  <c r="E14" i="35"/>
  <c r="D14" i="35"/>
  <c r="C14" i="35"/>
  <c r="F13" i="35"/>
  <c r="F12" i="35"/>
  <c r="F11" i="35"/>
  <c r="F10" i="35"/>
  <c r="F9" i="35"/>
  <c r="F8" i="35"/>
  <c r="F7" i="35"/>
  <c r="F14" i="35" s="1"/>
  <c r="B7" i="35"/>
  <c r="I46" i="34"/>
  <c r="I47" i="34" s="1"/>
  <c r="H46" i="34"/>
  <c r="H47" i="34" s="1"/>
  <c r="E46" i="34"/>
  <c r="D46" i="34"/>
  <c r="D47" i="34" s="1"/>
  <c r="C46" i="34"/>
  <c r="C47" i="34" s="1"/>
  <c r="F45" i="34"/>
  <c r="B45" i="34"/>
  <c r="A45" i="34"/>
  <c r="F44" i="34"/>
  <c r="B44" i="34"/>
  <c r="A44" i="34"/>
  <c r="F43" i="34"/>
  <c r="B43" i="34"/>
  <c r="A43" i="34"/>
  <c r="F42" i="34"/>
  <c r="B42" i="34"/>
  <c r="A42" i="34"/>
  <c r="F41" i="34"/>
  <c r="F40" i="34"/>
  <c r="F39" i="34"/>
  <c r="F46" i="34" s="1"/>
  <c r="I38" i="34"/>
  <c r="H38" i="34"/>
  <c r="F37" i="34"/>
  <c r="F36" i="34"/>
  <c r="F35" i="34"/>
  <c r="F34" i="34"/>
  <c r="F33" i="34"/>
  <c r="F38" i="34" s="1"/>
  <c r="F32" i="34"/>
  <c r="F31" i="34"/>
  <c r="I30" i="34"/>
  <c r="H30" i="34"/>
  <c r="E47" i="34"/>
  <c r="F29" i="34"/>
  <c r="F28" i="34"/>
  <c r="F27" i="34"/>
  <c r="F26" i="34"/>
  <c r="F25" i="34"/>
  <c r="F30" i="34" s="1"/>
  <c r="F24" i="34"/>
  <c r="F23" i="34"/>
  <c r="I22" i="34"/>
  <c r="H22" i="34"/>
  <c r="E22" i="34"/>
  <c r="D22" i="34"/>
  <c r="C22" i="34"/>
  <c r="F21" i="34"/>
  <c r="F20" i="34"/>
  <c r="F19" i="34"/>
  <c r="F18" i="34"/>
  <c r="F17" i="34"/>
  <c r="F16" i="34"/>
  <c r="F15" i="34"/>
  <c r="F22" i="34" s="1"/>
  <c r="I14" i="34"/>
  <c r="H14" i="34"/>
  <c r="E14" i="34"/>
  <c r="D14" i="34"/>
  <c r="C14" i="34"/>
  <c r="F13" i="34"/>
  <c r="F12" i="34"/>
  <c r="F11" i="34"/>
  <c r="F10" i="34"/>
  <c r="F9" i="34"/>
  <c r="F8" i="34"/>
  <c r="F7" i="34"/>
  <c r="F14" i="34" s="1"/>
  <c r="B7" i="34"/>
  <c r="I46" i="33"/>
  <c r="I47" i="33" s="1"/>
  <c r="H46" i="33"/>
  <c r="H47" i="33" s="1"/>
  <c r="E46" i="33"/>
  <c r="D46" i="33"/>
  <c r="D47" i="33" s="1"/>
  <c r="C46" i="33"/>
  <c r="C47" i="33" s="1"/>
  <c r="F45" i="33"/>
  <c r="B45" i="33"/>
  <c r="A45" i="33"/>
  <c r="F44" i="33"/>
  <c r="B44" i="33"/>
  <c r="A44" i="33"/>
  <c r="F43" i="33"/>
  <c r="B43" i="33"/>
  <c r="A43" i="33"/>
  <c r="F42" i="33"/>
  <c r="B42" i="33"/>
  <c r="A42" i="33"/>
  <c r="F41" i="33"/>
  <c r="F40" i="33"/>
  <c r="F39" i="33"/>
  <c r="F46" i="33" s="1"/>
  <c r="I38" i="33"/>
  <c r="H38" i="33"/>
  <c r="F37" i="33"/>
  <c r="F36" i="33"/>
  <c r="F35" i="33"/>
  <c r="F34" i="33"/>
  <c r="F33" i="33"/>
  <c r="F38" i="33" s="1"/>
  <c r="F32" i="33"/>
  <c r="F31" i="33"/>
  <c r="I30" i="33"/>
  <c r="H30" i="33"/>
  <c r="E47" i="33"/>
  <c r="F29" i="33"/>
  <c r="F28" i="33"/>
  <c r="F27" i="33"/>
  <c r="F26" i="33"/>
  <c r="F25" i="33"/>
  <c r="F30" i="33" s="1"/>
  <c r="F24" i="33"/>
  <c r="F23" i="33"/>
  <c r="I22" i="33"/>
  <c r="H22" i="33"/>
  <c r="E22" i="33"/>
  <c r="D22" i="33"/>
  <c r="C22" i="33"/>
  <c r="F21" i="33"/>
  <c r="F20" i="33"/>
  <c r="F19" i="33"/>
  <c r="F18" i="33"/>
  <c r="F17" i="33"/>
  <c r="F16" i="33"/>
  <c r="F15" i="33"/>
  <c r="F22" i="33" s="1"/>
  <c r="I14" i="33"/>
  <c r="H14" i="33"/>
  <c r="E14" i="33"/>
  <c r="D14" i="33"/>
  <c r="C14" i="33"/>
  <c r="F13" i="33"/>
  <c r="F12" i="33"/>
  <c r="F11" i="33"/>
  <c r="F10" i="33"/>
  <c r="F9" i="33"/>
  <c r="F8" i="33"/>
  <c r="F7" i="33"/>
  <c r="F14" i="33" s="1"/>
  <c r="B7" i="33"/>
  <c r="I46" i="32"/>
  <c r="I47" i="32" s="1"/>
  <c r="H46" i="32"/>
  <c r="H47" i="32" s="1"/>
  <c r="E46" i="32"/>
  <c r="D46" i="32"/>
  <c r="D47" i="32" s="1"/>
  <c r="C46" i="32"/>
  <c r="C47" i="32" s="1"/>
  <c r="F45" i="32"/>
  <c r="B45" i="32"/>
  <c r="A45" i="32"/>
  <c r="F44" i="32"/>
  <c r="B44" i="32"/>
  <c r="A44" i="32"/>
  <c r="F43" i="32"/>
  <c r="B43" i="32"/>
  <c r="A43" i="32"/>
  <c r="F42" i="32"/>
  <c r="B42" i="32"/>
  <c r="A42" i="32"/>
  <c r="F41" i="32"/>
  <c r="F40" i="32"/>
  <c r="F39" i="32"/>
  <c r="F46" i="32" s="1"/>
  <c r="I38" i="32"/>
  <c r="H38" i="32"/>
  <c r="F37" i="32"/>
  <c r="F36" i="32"/>
  <c r="F35" i="32"/>
  <c r="F34" i="32"/>
  <c r="F33" i="32"/>
  <c r="F38" i="32" s="1"/>
  <c r="F32" i="32"/>
  <c r="F31" i="32"/>
  <c r="I30" i="32"/>
  <c r="H30" i="32"/>
  <c r="E47" i="32"/>
  <c r="F29" i="32"/>
  <c r="F28" i="32"/>
  <c r="F27" i="32"/>
  <c r="F26" i="32"/>
  <c r="F25" i="32"/>
  <c r="F24" i="32"/>
  <c r="F23" i="32"/>
  <c r="F30" i="32" s="1"/>
  <c r="I22" i="32"/>
  <c r="H22" i="32"/>
  <c r="E22" i="32"/>
  <c r="D22" i="32"/>
  <c r="C22" i="32"/>
  <c r="F21" i="32"/>
  <c r="F20" i="32"/>
  <c r="F19" i="32"/>
  <c r="F18" i="32"/>
  <c r="F17" i="32"/>
  <c r="F16" i="32"/>
  <c r="F15" i="32"/>
  <c r="F22" i="32" s="1"/>
  <c r="I14" i="32"/>
  <c r="H14" i="32"/>
  <c r="E14" i="32"/>
  <c r="D14" i="32"/>
  <c r="C14" i="32"/>
  <c r="F13" i="32"/>
  <c r="F12" i="32"/>
  <c r="F11" i="32"/>
  <c r="F10" i="32"/>
  <c r="F9" i="32"/>
  <c r="F8" i="32"/>
  <c r="F7" i="32"/>
  <c r="F14" i="32" s="1"/>
  <c r="B7" i="32"/>
  <c r="I46" i="31"/>
  <c r="I47" i="31" s="1"/>
  <c r="H46" i="31"/>
  <c r="H47" i="31" s="1"/>
  <c r="E46" i="31"/>
  <c r="D46" i="31"/>
  <c r="D47" i="31" s="1"/>
  <c r="C46" i="31"/>
  <c r="C47" i="31" s="1"/>
  <c r="F45" i="31"/>
  <c r="B45" i="31"/>
  <c r="A45" i="31"/>
  <c r="F44" i="31"/>
  <c r="B44" i="31"/>
  <c r="A44" i="31"/>
  <c r="F43" i="31"/>
  <c r="B43" i="31"/>
  <c r="A43" i="31"/>
  <c r="F42" i="31"/>
  <c r="B42" i="31"/>
  <c r="A42" i="31"/>
  <c r="F41" i="31"/>
  <c r="F40" i="31"/>
  <c r="F39" i="31"/>
  <c r="F46" i="31" s="1"/>
  <c r="I38" i="31"/>
  <c r="H38" i="31"/>
  <c r="F37" i="31"/>
  <c r="F36" i="31"/>
  <c r="F35" i="31"/>
  <c r="F34" i="31"/>
  <c r="F33" i="31"/>
  <c r="F38" i="31" s="1"/>
  <c r="F32" i="31"/>
  <c r="F31" i="31"/>
  <c r="I30" i="31"/>
  <c r="H30" i="31"/>
  <c r="E47" i="31"/>
  <c r="F29" i="31"/>
  <c r="F28" i="31"/>
  <c r="F27" i="31"/>
  <c r="F26" i="31"/>
  <c r="F25" i="31"/>
  <c r="F30" i="31" s="1"/>
  <c r="F24" i="31"/>
  <c r="F23" i="31"/>
  <c r="I22" i="31"/>
  <c r="H22" i="31"/>
  <c r="E22" i="31"/>
  <c r="D22" i="31"/>
  <c r="C22" i="31"/>
  <c r="F21" i="31"/>
  <c r="F20" i="31"/>
  <c r="F19" i="31"/>
  <c r="F18" i="31"/>
  <c r="F17" i="31"/>
  <c r="F16" i="31"/>
  <c r="F15" i="31"/>
  <c r="F22" i="31" s="1"/>
  <c r="I14" i="31"/>
  <c r="H14" i="31"/>
  <c r="E14" i="31"/>
  <c r="D14" i="31"/>
  <c r="C14" i="31"/>
  <c r="F13" i="31"/>
  <c r="F12" i="31"/>
  <c r="F11" i="31"/>
  <c r="F10" i="31"/>
  <c r="F9" i="31"/>
  <c r="F8" i="31"/>
  <c r="F7" i="31"/>
  <c r="F14" i="31" s="1"/>
  <c r="B7" i="31"/>
  <c r="I46" i="30"/>
  <c r="I47" i="30" s="1"/>
  <c r="H46" i="30"/>
  <c r="H47" i="30" s="1"/>
  <c r="E46" i="30"/>
  <c r="D46" i="30"/>
  <c r="D47" i="30" s="1"/>
  <c r="C46" i="30"/>
  <c r="C47" i="30" s="1"/>
  <c r="F45" i="30"/>
  <c r="B45" i="30"/>
  <c r="A45" i="30"/>
  <c r="F44" i="30"/>
  <c r="B44" i="30"/>
  <c r="A44" i="30"/>
  <c r="F43" i="30"/>
  <c r="B43" i="30"/>
  <c r="A43" i="30"/>
  <c r="F42" i="30"/>
  <c r="B42" i="30"/>
  <c r="A42" i="30"/>
  <c r="F41" i="30"/>
  <c r="F40" i="30"/>
  <c r="F39" i="30"/>
  <c r="F46" i="30" s="1"/>
  <c r="I38" i="30"/>
  <c r="H38" i="30"/>
  <c r="F37" i="30"/>
  <c r="F36" i="30"/>
  <c r="F35" i="30"/>
  <c r="F34" i="30"/>
  <c r="F33" i="30"/>
  <c r="F38" i="30" s="1"/>
  <c r="F32" i="30"/>
  <c r="F31" i="30"/>
  <c r="I30" i="30"/>
  <c r="H30" i="30"/>
  <c r="E47" i="30"/>
  <c r="F29" i="30"/>
  <c r="F28" i="30"/>
  <c r="F27" i="30"/>
  <c r="F26" i="30"/>
  <c r="F25" i="30"/>
  <c r="F30" i="30" s="1"/>
  <c r="F24" i="30"/>
  <c r="F23" i="30"/>
  <c r="I22" i="30"/>
  <c r="H22" i="30"/>
  <c r="E22" i="30"/>
  <c r="D22" i="30"/>
  <c r="C22" i="30"/>
  <c r="F21" i="30"/>
  <c r="F20" i="30"/>
  <c r="F19" i="30"/>
  <c r="F18" i="30"/>
  <c r="F17" i="30"/>
  <c r="F16" i="30"/>
  <c r="F15" i="30"/>
  <c r="F22" i="30" s="1"/>
  <c r="I14" i="30"/>
  <c r="H14" i="30"/>
  <c r="E14" i="30"/>
  <c r="D14" i="30"/>
  <c r="C14" i="30"/>
  <c r="F13" i="30"/>
  <c r="F12" i="30"/>
  <c r="F11" i="30"/>
  <c r="F10" i="30"/>
  <c r="F9" i="30"/>
  <c r="F8" i="30"/>
  <c r="F7" i="30"/>
  <c r="F14" i="30" s="1"/>
  <c r="B7" i="30"/>
  <c r="I46" i="29"/>
  <c r="I47" i="29" s="1"/>
  <c r="H46" i="29"/>
  <c r="H47" i="29" s="1"/>
  <c r="E46" i="29"/>
  <c r="D46" i="29"/>
  <c r="D47" i="29" s="1"/>
  <c r="C46" i="29"/>
  <c r="C47" i="29" s="1"/>
  <c r="F45" i="29"/>
  <c r="B45" i="29"/>
  <c r="A45" i="29"/>
  <c r="F44" i="29"/>
  <c r="B44" i="29"/>
  <c r="A44" i="29"/>
  <c r="F43" i="29"/>
  <c r="B43" i="29"/>
  <c r="A43" i="29"/>
  <c r="F42" i="29"/>
  <c r="B42" i="29"/>
  <c r="A42" i="29"/>
  <c r="F41" i="29"/>
  <c r="F40" i="29"/>
  <c r="F39" i="29"/>
  <c r="F46" i="29" s="1"/>
  <c r="I38" i="29"/>
  <c r="H38" i="29"/>
  <c r="F37" i="29"/>
  <c r="F36" i="29"/>
  <c r="F35" i="29"/>
  <c r="F34" i="29"/>
  <c r="F33" i="29"/>
  <c r="F38" i="29" s="1"/>
  <c r="F32" i="29"/>
  <c r="F31" i="29"/>
  <c r="I30" i="29"/>
  <c r="H30" i="29"/>
  <c r="E47" i="29"/>
  <c r="F29" i="29"/>
  <c r="F28" i="29"/>
  <c r="F27" i="29"/>
  <c r="F26" i="29"/>
  <c r="F25" i="29"/>
  <c r="F30" i="29" s="1"/>
  <c r="F24" i="29"/>
  <c r="F23" i="29"/>
  <c r="I22" i="29"/>
  <c r="H22" i="29"/>
  <c r="E22" i="29"/>
  <c r="D22" i="29"/>
  <c r="C22" i="29"/>
  <c r="F21" i="29"/>
  <c r="F20" i="29"/>
  <c r="F19" i="29"/>
  <c r="F18" i="29"/>
  <c r="F17" i="29"/>
  <c r="F16" i="29"/>
  <c r="F15" i="29"/>
  <c r="F22" i="29" s="1"/>
  <c r="I14" i="29"/>
  <c r="H14" i="29"/>
  <c r="E14" i="29"/>
  <c r="D14" i="29"/>
  <c r="C14" i="29"/>
  <c r="F13" i="29"/>
  <c r="F12" i="29"/>
  <c r="F11" i="29"/>
  <c r="F10" i="29"/>
  <c r="F9" i="29"/>
  <c r="F8" i="29"/>
  <c r="F7" i="29"/>
  <c r="F14" i="29" s="1"/>
  <c r="B7" i="29"/>
  <c r="I46" i="28"/>
  <c r="I47" i="28" s="1"/>
  <c r="H46" i="28"/>
  <c r="H47" i="28" s="1"/>
  <c r="E46" i="28"/>
  <c r="D46" i="28"/>
  <c r="D47" i="28" s="1"/>
  <c r="C46" i="28"/>
  <c r="C47" i="28" s="1"/>
  <c r="F45" i="28"/>
  <c r="B45" i="28"/>
  <c r="A45" i="28"/>
  <c r="F44" i="28"/>
  <c r="B44" i="28"/>
  <c r="A44" i="28"/>
  <c r="F43" i="28"/>
  <c r="B43" i="28"/>
  <c r="A43" i="28"/>
  <c r="F42" i="28"/>
  <c r="B42" i="28"/>
  <c r="A42" i="28"/>
  <c r="F41" i="28"/>
  <c r="F40" i="28"/>
  <c r="F39" i="28"/>
  <c r="F46" i="28" s="1"/>
  <c r="I38" i="28"/>
  <c r="H38" i="28"/>
  <c r="F37" i="28"/>
  <c r="F36" i="28"/>
  <c r="F35" i="28"/>
  <c r="F34" i="28"/>
  <c r="F33" i="28"/>
  <c r="F38" i="28" s="1"/>
  <c r="F32" i="28"/>
  <c r="F31" i="28"/>
  <c r="I30" i="28"/>
  <c r="H30" i="28"/>
  <c r="E47" i="28"/>
  <c r="F29" i="28"/>
  <c r="F28" i="28"/>
  <c r="F27" i="28"/>
  <c r="F26" i="28"/>
  <c r="F25" i="28"/>
  <c r="F30" i="28" s="1"/>
  <c r="F24" i="28"/>
  <c r="F23" i="28"/>
  <c r="I22" i="28"/>
  <c r="H22" i="28"/>
  <c r="E22" i="28"/>
  <c r="D22" i="28"/>
  <c r="C22" i="28"/>
  <c r="F21" i="28"/>
  <c r="F20" i="28"/>
  <c r="F19" i="28"/>
  <c r="F18" i="28"/>
  <c r="F17" i="28"/>
  <c r="F16" i="28"/>
  <c r="F15" i="28"/>
  <c r="F22" i="28" s="1"/>
  <c r="I14" i="28"/>
  <c r="H14" i="28"/>
  <c r="E14" i="28"/>
  <c r="D14" i="28"/>
  <c r="C14" i="28"/>
  <c r="F13" i="28"/>
  <c r="F12" i="28"/>
  <c r="F11" i="28"/>
  <c r="F10" i="28"/>
  <c r="F9" i="28"/>
  <c r="F8" i="28"/>
  <c r="F7" i="28"/>
  <c r="F14" i="28" s="1"/>
  <c r="B7" i="28"/>
  <c r="I46" i="27"/>
  <c r="I47" i="27" s="1"/>
  <c r="H46" i="27"/>
  <c r="H47" i="27" s="1"/>
  <c r="E46" i="27"/>
  <c r="D46" i="27"/>
  <c r="D47" i="27" s="1"/>
  <c r="C46" i="27"/>
  <c r="C47" i="27" s="1"/>
  <c r="F45" i="27"/>
  <c r="B45" i="27"/>
  <c r="A45" i="27"/>
  <c r="F44" i="27"/>
  <c r="B44" i="27"/>
  <c r="A44" i="27"/>
  <c r="F43" i="27"/>
  <c r="B43" i="27"/>
  <c r="A43" i="27"/>
  <c r="F42" i="27"/>
  <c r="B42" i="27"/>
  <c r="A42" i="27"/>
  <c r="F41" i="27"/>
  <c r="F40" i="27"/>
  <c r="F39" i="27"/>
  <c r="F46" i="27" s="1"/>
  <c r="I38" i="27"/>
  <c r="H38" i="27"/>
  <c r="F37" i="27"/>
  <c r="F36" i="27"/>
  <c r="F35" i="27"/>
  <c r="F34" i="27"/>
  <c r="F33" i="27"/>
  <c r="F38" i="27" s="1"/>
  <c r="F32" i="27"/>
  <c r="F31" i="27"/>
  <c r="I30" i="27"/>
  <c r="H30" i="27"/>
  <c r="E47" i="27"/>
  <c r="F29" i="27"/>
  <c r="F28" i="27"/>
  <c r="F27" i="27"/>
  <c r="F26" i="27"/>
  <c r="F25" i="27"/>
  <c r="F30" i="27" s="1"/>
  <c r="F24" i="27"/>
  <c r="F23" i="27"/>
  <c r="I22" i="27"/>
  <c r="H22" i="27"/>
  <c r="E22" i="27"/>
  <c r="D22" i="27"/>
  <c r="C22" i="27"/>
  <c r="F21" i="27"/>
  <c r="F20" i="27"/>
  <c r="F19" i="27"/>
  <c r="F18" i="27"/>
  <c r="F17" i="27"/>
  <c r="F16" i="27"/>
  <c r="F15" i="27"/>
  <c r="F22" i="27" s="1"/>
  <c r="I14" i="27"/>
  <c r="H14" i="27"/>
  <c r="E14" i="27"/>
  <c r="D14" i="27"/>
  <c r="C14" i="27"/>
  <c r="F13" i="27"/>
  <c r="F12" i="27"/>
  <c r="F11" i="27"/>
  <c r="F10" i="27"/>
  <c r="F9" i="27"/>
  <c r="F8" i="27"/>
  <c r="F7" i="27"/>
  <c r="F14" i="27" s="1"/>
  <c r="B7" i="27"/>
  <c r="I46" i="26"/>
  <c r="I47" i="26" s="1"/>
  <c r="H46" i="26"/>
  <c r="H47" i="26" s="1"/>
  <c r="E46" i="26"/>
  <c r="D46" i="26"/>
  <c r="D47" i="26" s="1"/>
  <c r="C46" i="26"/>
  <c r="C47" i="26" s="1"/>
  <c r="F45" i="26"/>
  <c r="B45" i="26"/>
  <c r="A45" i="26"/>
  <c r="F44" i="26"/>
  <c r="B44" i="26"/>
  <c r="A44" i="26"/>
  <c r="F43" i="26"/>
  <c r="B43" i="26"/>
  <c r="A43" i="26"/>
  <c r="F42" i="26"/>
  <c r="B42" i="26"/>
  <c r="A42" i="26"/>
  <c r="F41" i="26"/>
  <c r="F40" i="26"/>
  <c r="F39" i="26"/>
  <c r="F46" i="26" s="1"/>
  <c r="I38" i="26"/>
  <c r="H38" i="26"/>
  <c r="F37" i="26"/>
  <c r="F36" i="26"/>
  <c r="F35" i="26"/>
  <c r="F34" i="26"/>
  <c r="F33" i="26"/>
  <c r="F38" i="26" s="1"/>
  <c r="F32" i="26"/>
  <c r="F31" i="26"/>
  <c r="I30" i="26"/>
  <c r="H30" i="26"/>
  <c r="E47" i="26"/>
  <c r="F29" i="26"/>
  <c r="F28" i="26"/>
  <c r="F27" i="26"/>
  <c r="F26" i="26"/>
  <c r="F25" i="26"/>
  <c r="F30" i="26" s="1"/>
  <c r="F24" i="26"/>
  <c r="F23" i="26"/>
  <c r="I22" i="26"/>
  <c r="H22" i="26"/>
  <c r="E22" i="26"/>
  <c r="D22" i="26"/>
  <c r="C22" i="26"/>
  <c r="F21" i="26"/>
  <c r="F20" i="26"/>
  <c r="F19" i="26"/>
  <c r="F18" i="26"/>
  <c r="F17" i="26"/>
  <c r="F16" i="26"/>
  <c r="F15" i="26"/>
  <c r="F22" i="26" s="1"/>
  <c r="I14" i="26"/>
  <c r="H14" i="26"/>
  <c r="E14" i="26"/>
  <c r="D14" i="26"/>
  <c r="C14" i="26"/>
  <c r="F13" i="26"/>
  <c r="F12" i="26"/>
  <c r="F11" i="26"/>
  <c r="F10" i="26"/>
  <c r="F9" i="26"/>
  <c r="F8" i="26"/>
  <c r="F7" i="26"/>
  <c r="F14" i="26" s="1"/>
  <c r="B7" i="26"/>
  <c r="I46" i="25"/>
  <c r="H46" i="25"/>
  <c r="H47" i="25" s="1"/>
  <c r="E46" i="25"/>
  <c r="D46" i="25"/>
  <c r="C46" i="25"/>
  <c r="C47" i="25" s="1"/>
  <c r="F45" i="25"/>
  <c r="B45" i="25"/>
  <c r="A45" i="25"/>
  <c r="F44" i="25"/>
  <c r="B44" i="25"/>
  <c r="A44" i="25"/>
  <c r="F43" i="25"/>
  <c r="B43" i="25"/>
  <c r="A43" i="25"/>
  <c r="F42" i="25"/>
  <c r="B42" i="25"/>
  <c r="A42" i="25"/>
  <c r="F41" i="25"/>
  <c r="F46" i="25" s="1"/>
  <c r="F40" i="25"/>
  <c r="F39" i="25"/>
  <c r="I38" i="25"/>
  <c r="H38" i="25"/>
  <c r="E47" i="25"/>
  <c r="F37" i="25"/>
  <c r="F36" i="25"/>
  <c r="F35" i="25"/>
  <c r="F34" i="25"/>
  <c r="F33" i="25"/>
  <c r="F32" i="25"/>
  <c r="F38" i="25" s="1"/>
  <c r="F31" i="25"/>
  <c r="I30" i="25"/>
  <c r="I47" i="25" s="1"/>
  <c r="H30" i="25"/>
  <c r="D47" i="25"/>
  <c r="F29" i="25"/>
  <c r="F28" i="25"/>
  <c r="F27" i="25"/>
  <c r="F26" i="25"/>
  <c r="F25" i="25"/>
  <c r="F24" i="25"/>
  <c r="F23" i="25"/>
  <c r="F30" i="25" s="1"/>
  <c r="I22" i="25"/>
  <c r="H22" i="25"/>
  <c r="E22" i="25"/>
  <c r="D22" i="25"/>
  <c r="C22" i="25"/>
  <c r="F21" i="25"/>
  <c r="F20" i="25"/>
  <c r="F19" i="25"/>
  <c r="F18" i="25"/>
  <c r="F17" i="25"/>
  <c r="F16" i="25"/>
  <c r="F15" i="25"/>
  <c r="F22" i="25" s="1"/>
  <c r="I14" i="25"/>
  <c r="H14" i="25"/>
  <c r="E14" i="25"/>
  <c r="D14" i="25"/>
  <c r="C14" i="25"/>
  <c r="F13" i="25"/>
  <c r="F12" i="25"/>
  <c r="F11" i="25"/>
  <c r="F10" i="25"/>
  <c r="F9" i="25"/>
  <c r="F14" i="25" s="1"/>
  <c r="F8" i="25"/>
  <c r="F7" i="25"/>
  <c r="B7" i="25"/>
  <c r="I46" i="24"/>
  <c r="I47" i="24" s="1"/>
  <c r="H46" i="24"/>
  <c r="H47" i="24" s="1"/>
  <c r="E46" i="24"/>
  <c r="D46" i="24"/>
  <c r="D47" i="24" s="1"/>
  <c r="C46" i="24"/>
  <c r="C47" i="24" s="1"/>
  <c r="F45" i="24"/>
  <c r="B45" i="24"/>
  <c r="A45" i="24"/>
  <c r="F44" i="24"/>
  <c r="B44" i="24"/>
  <c r="A44" i="24"/>
  <c r="F43" i="24"/>
  <c r="B43" i="24"/>
  <c r="A43" i="24"/>
  <c r="F42" i="24"/>
  <c r="B42" i="24"/>
  <c r="A42" i="24"/>
  <c r="F41" i="24"/>
  <c r="F40" i="24"/>
  <c r="F39" i="24"/>
  <c r="F46" i="24" s="1"/>
  <c r="I38" i="24"/>
  <c r="H38" i="24"/>
  <c r="F37" i="24"/>
  <c r="F36" i="24"/>
  <c r="F35" i="24"/>
  <c r="F34" i="24"/>
  <c r="F33" i="24"/>
  <c r="F38" i="24" s="1"/>
  <c r="F32" i="24"/>
  <c r="F31" i="24"/>
  <c r="I30" i="24"/>
  <c r="H30" i="24"/>
  <c r="E47" i="24"/>
  <c r="F29" i="24"/>
  <c r="F28" i="24"/>
  <c r="F27" i="24"/>
  <c r="F26" i="24"/>
  <c r="F25" i="24"/>
  <c r="F30" i="24" s="1"/>
  <c r="F24" i="24"/>
  <c r="F23" i="24"/>
  <c r="I22" i="24"/>
  <c r="H22" i="24"/>
  <c r="E22" i="24"/>
  <c r="D22" i="24"/>
  <c r="C22" i="24"/>
  <c r="F21" i="24"/>
  <c r="F20" i="24"/>
  <c r="F19" i="24"/>
  <c r="F18" i="24"/>
  <c r="F17" i="24"/>
  <c r="F16" i="24"/>
  <c r="F15" i="24"/>
  <c r="F22" i="24" s="1"/>
  <c r="I14" i="24"/>
  <c r="H14" i="24"/>
  <c r="E14" i="24"/>
  <c r="D14" i="24"/>
  <c r="C14" i="24"/>
  <c r="F13" i="24"/>
  <c r="F12" i="24"/>
  <c r="F11" i="24"/>
  <c r="F10" i="24"/>
  <c r="F9" i="24"/>
  <c r="F8" i="24"/>
  <c r="F7" i="24"/>
  <c r="F14" i="24" s="1"/>
  <c r="B7" i="24"/>
  <c r="I46" i="23"/>
  <c r="I47" i="23" s="1"/>
  <c r="H46" i="23"/>
  <c r="H47" i="23" s="1"/>
  <c r="E46" i="23"/>
  <c r="D46" i="23"/>
  <c r="D47" i="23" s="1"/>
  <c r="C46" i="23"/>
  <c r="C47" i="23" s="1"/>
  <c r="F45" i="23"/>
  <c r="B45" i="23"/>
  <c r="A45" i="23"/>
  <c r="F44" i="23"/>
  <c r="B44" i="23"/>
  <c r="A44" i="23"/>
  <c r="F43" i="23"/>
  <c r="B43" i="23"/>
  <c r="A43" i="23"/>
  <c r="F42" i="23"/>
  <c r="B42" i="23"/>
  <c r="A42" i="23"/>
  <c r="F41" i="23"/>
  <c r="F40" i="23"/>
  <c r="F39" i="23"/>
  <c r="F46" i="23" s="1"/>
  <c r="I38" i="23"/>
  <c r="H38" i="23"/>
  <c r="F37" i="23"/>
  <c r="F36" i="23"/>
  <c r="F35" i="23"/>
  <c r="F34" i="23"/>
  <c r="F33" i="23"/>
  <c r="F38" i="23" s="1"/>
  <c r="F32" i="23"/>
  <c r="F31" i="23"/>
  <c r="I30" i="23"/>
  <c r="H30" i="23"/>
  <c r="E47" i="23"/>
  <c r="F29" i="23"/>
  <c r="F28" i="23"/>
  <c r="F27" i="23"/>
  <c r="F26" i="23"/>
  <c r="F25" i="23"/>
  <c r="F30" i="23" s="1"/>
  <c r="F24" i="23"/>
  <c r="F23" i="23"/>
  <c r="I22" i="23"/>
  <c r="H22" i="23"/>
  <c r="E22" i="23"/>
  <c r="D22" i="23"/>
  <c r="C22" i="23"/>
  <c r="F21" i="23"/>
  <c r="F20" i="23"/>
  <c r="F19" i="23"/>
  <c r="F18" i="23"/>
  <c r="F17" i="23"/>
  <c r="F16" i="23"/>
  <c r="F15" i="23"/>
  <c r="F22" i="23" s="1"/>
  <c r="I14" i="23"/>
  <c r="H14" i="23"/>
  <c r="E14" i="23"/>
  <c r="D14" i="23"/>
  <c r="C14" i="23"/>
  <c r="F13" i="23"/>
  <c r="F12" i="23"/>
  <c r="F11" i="23"/>
  <c r="F10" i="23"/>
  <c r="F9" i="23"/>
  <c r="F8" i="23"/>
  <c r="F7" i="23"/>
  <c r="F14" i="23" s="1"/>
  <c r="B7" i="23"/>
  <c r="I46" i="22"/>
  <c r="I47" i="22" s="1"/>
  <c r="H46" i="22"/>
  <c r="H47" i="22" s="1"/>
  <c r="E46" i="22"/>
  <c r="D46" i="22"/>
  <c r="D47" i="22" s="1"/>
  <c r="C46" i="22"/>
  <c r="C47" i="22" s="1"/>
  <c r="F45" i="22"/>
  <c r="B45" i="22"/>
  <c r="A45" i="22"/>
  <c r="F44" i="22"/>
  <c r="B44" i="22"/>
  <c r="A44" i="22"/>
  <c r="F43" i="22"/>
  <c r="B43" i="22"/>
  <c r="A43" i="22"/>
  <c r="F42" i="22"/>
  <c r="B42" i="22"/>
  <c r="A42" i="22"/>
  <c r="F41" i="22"/>
  <c r="F40" i="22"/>
  <c r="F39" i="22"/>
  <c r="F46" i="22" s="1"/>
  <c r="I38" i="22"/>
  <c r="H38" i="22"/>
  <c r="F37" i="22"/>
  <c r="F36" i="22"/>
  <c r="F35" i="22"/>
  <c r="F34" i="22"/>
  <c r="F33" i="22"/>
  <c r="F38" i="22" s="1"/>
  <c r="F32" i="22"/>
  <c r="F31" i="22"/>
  <c r="I30" i="22"/>
  <c r="H30" i="22"/>
  <c r="E47" i="22"/>
  <c r="F29" i="22"/>
  <c r="F28" i="22"/>
  <c r="F27" i="22"/>
  <c r="F26" i="22"/>
  <c r="F25" i="22"/>
  <c r="F30" i="22" s="1"/>
  <c r="F24" i="22"/>
  <c r="F23" i="22"/>
  <c r="I22" i="22"/>
  <c r="H22" i="22"/>
  <c r="E22" i="22"/>
  <c r="D22" i="22"/>
  <c r="C22" i="22"/>
  <c r="F21" i="22"/>
  <c r="F20" i="22"/>
  <c r="F19" i="22"/>
  <c r="F18" i="22"/>
  <c r="F17" i="22"/>
  <c r="F16" i="22"/>
  <c r="F15" i="22"/>
  <c r="F22" i="22" s="1"/>
  <c r="I14" i="22"/>
  <c r="H14" i="22"/>
  <c r="E14" i="22"/>
  <c r="D14" i="22"/>
  <c r="C14" i="22"/>
  <c r="F13" i="22"/>
  <c r="F12" i="22"/>
  <c r="F11" i="22"/>
  <c r="F10" i="22"/>
  <c r="F9" i="22"/>
  <c r="F8" i="22"/>
  <c r="F7" i="22"/>
  <c r="F14" i="22" s="1"/>
  <c r="B7" i="22"/>
  <c r="I46" i="21"/>
  <c r="I47" i="21" s="1"/>
  <c r="H46" i="21"/>
  <c r="H47" i="21" s="1"/>
  <c r="E46" i="21"/>
  <c r="D46" i="21"/>
  <c r="D47" i="21" s="1"/>
  <c r="C46" i="21"/>
  <c r="C47" i="21" s="1"/>
  <c r="F45" i="21"/>
  <c r="B45" i="21"/>
  <c r="A45" i="21"/>
  <c r="F44" i="21"/>
  <c r="B44" i="21"/>
  <c r="A44" i="21"/>
  <c r="F43" i="21"/>
  <c r="B43" i="21"/>
  <c r="A43" i="21"/>
  <c r="F42" i="21"/>
  <c r="B42" i="21"/>
  <c r="A42" i="21"/>
  <c r="F41" i="21"/>
  <c r="F40" i="21"/>
  <c r="F39" i="21"/>
  <c r="F46" i="21" s="1"/>
  <c r="I38" i="21"/>
  <c r="H38" i="21"/>
  <c r="F37" i="21"/>
  <c r="F36" i="21"/>
  <c r="F35" i="21"/>
  <c r="F34" i="21"/>
  <c r="F33" i="21"/>
  <c r="F38" i="21" s="1"/>
  <c r="F32" i="21"/>
  <c r="F31" i="21"/>
  <c r="I30" i="21"/>
  <c r="H30" i="21"/>
  <c r="E47" i="21"/>
  <c r="F29" i="21"/>
  <c r="F28" i="21"/>
  <c r="F27" i="21"/>
  <c r="F26" i="21"/>
  <c r="F25" i="21"/>
  <c r="F30" i="21" s="1"/>
  <c r="F24" i="21"/>
  <c r="F23" i="21"/>
  <c r="I22" i="21"/>
  <c r="H22" i="21"/>
  <c r="E22" i="21"/>
  <c r="D22" i="21"/>
  <c r="C22" i="21"/>
  <c r="F21" i="21"/>
  <c r="F20" i="21"/>
  <c r="F19" i="21"/>
  <c r="F18" i="21"/>
  <c r="F17" i="21"/>
  <c r="F16" i="21"/>
  <c r="F15" i="21"/>
  <c r="F22" i="21" s="1"/>
  <c r="I14" i="21"/>
  <c r="H14" i="21"/>
  <c r="E14" i="21"/>
  <c r="D14" i="21"/>
  <c r="C14" i="21"/>
  <c r="F13" i="21"/>
  <c r="F12" i="21"/>
  <c r="F11" i="21"/>
  <c r="F10" i="21"/>
  <c r="F9" i="21"/>
  <c r="F8" i="21"/>
  <c r="F7" i="21"/>
  <c r="F14" i="21" s="1"/>
  <c r="B7" i="21"/>
  <c r="I46" i="20"/>
  <c r="I47" i="20" s="1"/>
  <c r="H46" i="20"/>
  <c r="H47" i="20" s="1"/>
  <c r="E46" i="20"/>
  <c r="D46" i="20"/>
  <c r="D47" i="20" s="1"/>
  <c r="C46" i="20"/>
  <c r="C47" i="20" s="1"/>
  <c r="F45" i="20"/>
  <c r="B45" i="20"/>
  <c r="A45" i="20"/>
  <c r="F44" i="20"/>
  <c r="B44" i="20"/>
  <c r="A44" i="20"/>
  <c r="F43" i="20"/>
  <c r="B43" i="20"/>
  <c r="A43" i="20"/>
  <c r="F42" i="20"/>
  <c r="B42" i="20"/>
  <c r="A42" i="20"/>
  <c r="F41" i="20"/>
  <c r="F40" i="20"/>
  <c r="F39" i="20"/>
  <c r="F46" i="20" s="1"/>
  <c r="I38" i="20"/>
  <c r="H38" i="20"/>
  <c r="F37" i="20"/>
  <c r="F36" i="20"/>
  <c r="F35" i="20"/>
  <c r="F34" i="20"/>
  <c r="F33" i="20"/>
  <c r="F38" i="20" s="1"/>
  <c r="F32" i="20"/>
  <c r="F31" i="20"/>
  <c r="I30" i="20"/>
  <c r="H30" i="20"/>
  <c r="E47" i="20"/>
  <c r="F29" i="20"/>
  <c r="F28" i="20"/>
  <c r="F27" i="20"/>
  <c r="F26" i="20"/>
  <c r="F25" i="20"/>
  <c r="F30" i="20" s="1"/>
  <c r="F24" i="20"/>
  <c r="F23" i="20"/>
  <c r="I22" i="20"/>
  <c r="H22" i="20"/>
  <c r="E22" i="20"/>
  <c r="D22" i="20"/>
  <c r="C22" i="20"/>
  <c r="F21" i="20"/>
  <c r="F20" i="20"/>
  <c r="F19" i="20"/>
  <c r="F18" i="20"/>
  <c r="F17" i="20"/>
  <c r="F16" i="20"/>
  <c r="F15" i="20"/>
  <c r="F22" i="20" s="1"/>
  <c r="I14" i="20"/>
  <c r="H14" i="20"/>
  <c r="E14" i="20"/>
  <c r="D14" i="20"/>
  <c r="C14" i="20"/>
  <c r="F13" i="20"/>
  <c r="F12" i="20"/>
  <c r="F11" i="20"/>
  <c r="F10" i="20"/>
  <c r="F9" i="20"/>
  <c r="F8" i="20"/>
  <c r="F7" i="20"/>
  <c r="F14" i="20" s="1"/>
  <c r="B7" i="20"/>
  <c r="I46" i="19"/>
  <c r="I47" i="19" s="1"/>
  <c r="H46" i="19"/>
  <c r="H47" i="19" s="1"/>
  <c r="E46" i="19"/>
  <c r="D46" i="19"/>
  <c r="D47" i="19" s="1"/>
  <c r="C46" i="19"/>
  <c r="C47" i="19" s="1"/>
  <c r="F45" i="19"/>
  <c r="B45" i="19"/>
  <c r="A45" i="19"/>
  <c r="F44" i="19"/>
  <c r="B44" i="19"/>
  <c r="A44" i="19"/>
  <c r="F43" i="19"/>
  <c r="B43" i="19"/>
  <c r="A43" i="19"/>
  <c r="F42" i="19"/>
  <c r="B42" i="19"/>
  <c r="A42" i="19"/>
  <c r="F41" i="19"/>
  <c r="F40" i="19"/>
  <c r="F39" i="19"/>
  <c r="F46" i="19" s="1"/>
  <c r="I38" i="19"/>
  <c r="H38" i="19"/>
  <c r="F37" i="19"/>
  <c r="F36" i="19"/>
  <c r="F35" i="19"/>
  <c r="F34" i="19"/>
  <c r="F33" i="19"/>
  <c r="F38" i="19" s="1"/>
  <c r="F32" i="19"/>
  <c r="F31" i="19"/>
  <c r="I30" i="19"/>
  <c r="H30" i="19"/>
  <c r="E47" i="19"/>
  <c r="F29" i="19"/>
  <c r="F28" i="19"/>
  <c r="F27" i="19"/>
  <c r="F26" i="19"/>
  <c r="F25" i="19"/>
  <c r="F30" i="19" s="1"/>
  <c r="F24" i="19"/>
  <c r="F23" i="19"/>
  <c r="I22" i="19"/>
  <c r="H22" i="19"/>
  <c r="E22" i="19"/>
  <c r="D22" i="19"/>
  <c r="C22" i="19"/>
  <c r="F21" i="19"/>
  <c r="F20" i="19"/>
  <c r="F19" i="19"/>
  <c r="F18" i="19"/>
  <c r="F17" i="19"/>
  <c r="F16" i="19"/>
  <c r="F15" i="19"/>
  <c r="F22" i="19" s="1"/>
  <c r="I14" i="19"/>
  <c r="H14" i="19"/>
  <c r="E14" i="19"/>
  <c r="D14" i="19"/>
  <c r="C14" i="19"/>
  <c r="F13" i="19"/>
  <c r="F12" i="19"/>
  <c r="F11" i="19"/>
  <c r="F10" i="19"/>
  <c r="F9" i="19"/>
  <c r="F8" i="19"/>
  <c r="F7" i="19"/>
  <c r="F14" i="19" s="1"/>
  <c r="B7" i="19"/>
  <c r="I46" i="18"/>
  <c r="I47" i="18" s="1"/>
  <c r="H46" i="18"/>
  <c r="H47" i="18" s="1"/>
  <c r="E46" i="18"/>
  <c r="D46" i="18"/>
  <c r="D47" i="18" s="1"/>
  <c r="C46" i="18"/>
  <c r="C47" i="18" s="1"/>
  <c r="F45" i="18"/>
  <c r="B45" i="18"/>
  <c r="A45" i="18"/>
  <c r="F44" i="18"/>
  <c r="B44" i="18"/>
  <c r="A44" i="18"/>
  <c r="F43" i="18"/>
  <c r="B43" i="18"/>
  <c r="A43" i="18"/>
  <c r="F42" i="18"/>
  <c r="B42" i="18"/>
  <c r="A42" i="18"/>
  <c r="F41" i="18"/>
  <c r="F40" i="18"/>
  <c r="F39" i="18"/>
  <c r="F46" i="18" s="1"/>
  <c r="I38" i="18"/>
  <c r="H38" i="18"/>
  <c r="F37" i="18"/>
  <c r="F36" i="18"/>
  <c r="F35" i="18"/>
  <c r="F34" i="18"/>
  <c r="F33" i="18"/>
  <c r="F38" i="18" s="1"/>
  <c r="F32" i="18"/>
  <c r="F31" i="18"/>
  <c r="I30" i="18"/>
  <c r="H30" i="18"/>
  <c r="E47" i="18"/>
  <c r="F29" i="18"/>
  <c r="F28" i="18"/>
  <c r="F27" i="18"/>
  <c r="F26" i="18"/>
  <c r="F25" i="18"/>
  <c r="F30" i="18" s="1"/>
  <c r="F24" i="18"/>
  <c r="F23" i="18"/>
  <c r="I22" i="18"/>
  <c r="H22" i="18"/>
  <c r="E22" i="18"/>
  <c r="D22" i="18"/>
  <c r="C22" i="18"/>
  <c r="F21" i="18"/>
  <c r="F20" i="18"/>
  <c r="F19" i="18"/>
  <c r="F18" i="18"/>
  <c r="F17" i="18"/>
  <c r="F16" i="18"/>
  <c r="F15" i="18"/>
  <c r="F22" i="18" s="1"/>
  <c r="I14" i="18"/>
  <c r="H14" i="18"/>
  <c r="E14" i="18"/>
  <c r="D14" i="18"/>
  <c r="C14" i="18"/>
  <c r="F13" i="18"/>
  <c r="F12" i="18"/>
  <c r="F11" i="18"/>
  <c r="F10" i="18"/>
  <c r="F9" i="18"/>
  <c r="F8" i="18"/>
  <c r="F7" i="18"/>
  <c r="F14" i="18" s="1"/>
  <c r="B7" i="18"/>
  <c r="I46" i="17"/>
  <c r="H46" i="17"/>
  <c r="H47" i="17" s="1"/>
  <c r="E46" i="17"/>
  <c r="D46" i="17"/>
  <c r="C46" i="17"/>
  <c r="C47" i="17" s="1"/>
  <c r="F45" i="17"/>
  <c r="B45" i="17"/>
  <c r="A45" i="17"/>
  <c r="F44" i="17"/>
  <c r="B44" i="17"/>
  <c r="A44" i="17"/>
  <c r="F43" i="17"/>
  <c r="B43" i="17"/>
  <c r="A43" i="17"/>
  <c r="F42" i="17"/>
  <c r="B42" i="17"/>
  <c r="A42" i="17"/>
  <c r="F41" i="17"/>
  <c r="F46" i="17" s="1"/>
  <c r="F40" i="17"/>
  <c r="F39" i="17"/>
  <c r="I38" i="17"/>
  <c r="H38" i="17"/>
  <c r="E47" i="17"/>
  <c r="F37" i="17"/>
  <c r="F36" i="17"/>
  <c r="F35" i="17"/>
  <c r="F34" i="17"/>
  <c r="F33" i="17"/>
  <c r="F38" i="17" s="1"/>
  <c r="F32" i="17"/>
  <c r="F31" i="17"/>
  <c r="I30" i="17"/>
  <c r="I47" i="17" s="1"/>
  <c r="H30" i="17"/>
  <c r="D47" i="17"/>
  <c r="F29" i="17"/>
  <c r="F28" i="17"/>
  <c r="F27" i="17"/>
  <c r="F26" i="17"/>
  <c r="F25" i="17"/>
  <c r="F24" i="17"/>
  <c r="F23" i="17"/>
  <c r="F30" i="17" s="1"/>
  <c r="I22" i="17"/>
  <c r="H22" i="17"/>
  <c r="E22" i="17"/>
  <c r="D22" i="17"/>
  <c r="C22" i="17"/>
  <c r="F21" i="17"/>
  <c r="F20" i="17"/>
  <c r="F19" i="17"/>
  <c r="F18" i="17"/>
  <c r="F17" i="17"/>
  <c r="F16" i="17"/>
  <c r="F15" i="17"/>
  <c r="F22" i="17" s="1"/>
  <c r="I14" i="17"/>
  <c r="H14" i="17"/>
  <c r="E14" i="17"/>
  <c r="D14" i="17"/>
  <c r="C14" i="17"/>
  <c r="F13" i="17"/>
  <c r="F12" i="17"/>
  <c r="F11" i="17"/>
  <c r="F10" i="17"/>
  <c r="F9" i="17"/>
  <c r="F14" i="17" s="1"/>
  <c r="F8" i="17"/>
  <c r="F7" i="17"/>
  <c r="B7" i="17"/>
  <c r="I46" i="16"/>
  <c r="I47" i="16" s="1"/>
  <c r="H46" i="16"/>
  <c r="H47" i="16" s="1"/>
  <c r="E46" i="16"/>
  <c r="D46" i="16"/>
  <c r="D47" i="16" s="1"/>
  <c r="C46" i="16"/>
  <c r="C47" i="16" s="1"/>
  <c r="F45" i="16"/>
  <c r="B45" i="16"/>
  <c r="A45" i="16"/>
  <c r="F44" i="16"/>
  <c r="B44" i="16"/>
  <c r="A44" i="16"/>
  <c r="F43" i="16"/>
  <c r="B43" i="16"/>
  <c r="A43" i="16"/>
  <c r="F42" i="16"/>
  <c r="B42" i="16"/>
  <c r="A42" i="16"/>
  <c r="F41" i="16"/>
  <c r="F40" i="16"/>
  <c r="F39" i="16"/>
  <c r="F46" i="16" s="1"/>
  <c r="I38" i="16"/>
  <c r="H38" i="16"/>
  <c r="F37" i="16"/>
  <c r="F36" i="16"/>
  <c r="F35" i="16"/>
  <c r="F34" i="16"/>
  <c r="F33" i="16"/>
  <c r="F38" i="16" s="1"/>
  <c r="F32" i="16"/>
  <c r="F31" i="16"/>
  <c r="I30" i="16"/>
  <c r="H30" i="16"/>
  <c r="E47" i="16"/>
  <c r="F29" i="16"/>
  <c r="F28" i="16"/>
  <c r="F27" i="16"/>
  <c r="F26" i="16"/>
  <c r="F25" i="16"/>
  <c r="F30" i="16" s="1"/>
  <c r="F24" i="16"/>
  <c r="F23" i="16"/>
  <c r="I22" i="16"/>
  <c r="H22" i="16"/>
  <c r="E22" i="16"/>
  <c r="D22" i="16"/>
  <c r="C22" i="16"/>
  <c r="F21" i="16"/>
  <c r="F20" i="16"/>
  <c r="F19" i="16"/>
  <c r="F18" i="16"/>
  <c r="F17" i="16"/>
  <c r="F16" i="16"/>
  <c r="F15" i="16"/>
  <c r="F22" i="16" s="1"/>
  <c r="I14" i="16"/>
  <c r="H14" i="16"/>
  <c r="E14" i="16"/>
  <c r="D14" i="16"/>
  <c r="C14" i="16"/>
  <c r="F13" i="16"/>
  <c r="F12" i="16"/>
  <c r="F11" i="16"/>
  <c r="F10" i="16"/>
  <c r="F9" i="16"/>
  <c r="F8" i="16"/>
  <c r="F7" i="16"/>
  <c r="F14" i="16" s="1"/>
  <c r="B7" i="16"/>
  <c r="I46" i="15"/>
  <c r="I47" i="15" s="1"/>
  <c r="H46" i="15"/>
  <c r="H47" i="15" s="1"/>
  <c r="E46" i="15"/>
  <c r="D46" i="15"/>
  <c r="D47" i="15" s="1"/>
  <c r="C46" i="15"/>
  <c r="C47" i="15" s="1"/>
  <c r="F45" i="15"/>
  <c r="B45" i="15"/>
  <c r="A45" i="15"/>
  <c r="F44" i="15"/>
  <c r="B44" i="15"/>
  <c r="A44" i="15"/>
  <c r="F43" i="15"/>
  <c r="B43" i="15"/>
  <c r="A43" i="15"/>
  <c r="F42" i="15"/>
  <c r="B42" i="15"/>
  <c r="A42" i="15"/>
  <c r="F41" i="15"/>
  <c r="F40" i="15"/>
  <c r="F39" i="15"/>
  <c r="F46" i="15" s="1"/>
  <c r="I38" i="15"/>
  <c r="H38" i="15"/>
  <c r="F37" i="15"/>
  <c r="F36" i="15"/>
  <c r="F35" i="15"/>
  <c r="F34" i="15"/>
  <c r="F33" i="15"/>
  <c r="F38" i="15" s="1"/>
  <c r="F32" i="15"/>
  <c r="F31" i="15"/>
  <c r="I30" i="15"/>
  <c r="H30" i="15"/>
  <c r="E47" i="15"/>
  <c r="F29" i="15"/>
  <c r="F28" i="15"/>
  <c r="F27" i="15"/>
  <c r="F26" i="15"/>
  <c r="F25" i="15"/>
  <c r="F30" i="15" s="1"/>
  <c r="F24" i="15"/>
  <c r="F23" i="15"/>
  <c r="I22" i="15"/>
  <c r="H22" i="15"/>
  <c r="E22" i="15"/>
  <c r="D22" i="15"/>
  <c r="C22" i="15"/>
  <c r="F21" i="15"/>
  <c r="F20" i="15"/>
  <c r="F19" i="15"/>
  <c r="F18" i="15"/>
  <c r="F17" i="15"/>
  <c r="F16" i="15"/>
  <c r="F15" i="15"/>
  <c r="F22" i="15" s="1"/>
  <c r="I14" i="15"/>
  <c r="H14" i="15"/>
  <c r="E14" i="15"/>
  <c r="D14" i="15"/>
  <c r="C14" i="15"/>
  <c r="F13" i="15"/>
  <c r="F12" i="15"/>
  <c r="F11" i="15"/>
  <c r="F10" i="15"/>
  <c r="F9" i="15"/>
  <c r="F8" i="15"/>
  <c r="F7" i="15"/>
  <c r="F14" i="15" s="1"/>
  <c r="B7" i="15"/>
  <c r="I46" i="14"/>
  <c r="H46" i="14"/>
  <c r="H47" i="14" s="1"/>
  <c r="E46" i="14"/>
  <c r="E47" i="14" s="1"/>
  <c r="D46" i="14"/>
  <c r="C46" i="14"/>
  <c r="C47" i="14" s="1"/>
  <c r="F45" i="14"/>
  <c r="B45" i="14"/>
  <c r="A45" i="14"/>
  <c r="F44" i="14"/>
  <c r="B44" i="14"/>
  <c r="A44" i="14"/>
  <c r="F43" i="14"/>
  <c r="B43" i="14"/>
  <c r="A43" i="14"/>
  <c r="F42" i="14"/>
  <c r="B42" i="14"/>
  <c r="A42" i="14"/>
  <c r="F41" i="14"/>
  <c r="F46" i="14" s="1"/>
  <c r="F40" i="14"/>
  <c r="F39" i="14"/>
  <c r="I38" i="14"/>
  <c r="H38" i="14"/>
  <c r="F37" i="14"/>
  <c r="F36" i="14"/>
  <c r="F35" i="14"/>
  <c r="F34" i="14"/>
  <c r="F33" i="14"/>
  <c r="F32" i="14"/>
  <c r="F31" i="14"/>
  <c r="F38" i="14" s="1"/>
  <c r="I30" i="14"/>
  <c r="I47" i="14" s="1"/>
  <c r="H30" i="14"/>
  <c r="D47" i="14"/>
  <c r="F29" i="14"/>
  <c r="F28" i="14"/>
  <c r="F27" i="14"/>
  <c r="F26" i="14"/>
  <c r="F25" i="14"/>
  <c r="F24" i="14"/>
  <c r="F23" i="14"/>
  <c r="F30" i="14" s="1"/>
  <c r="I22" i="14"/>
  <c r="H22" i="14"/>
  <c r="E22" i="14"/>
  <c r="D22" i="14"/>
  <c r="C22" i="14"/>
  <c r="F21" i="14"/>
  <c r="F20" i="14"/>
  <c r="F19" i="14"/>
  <c r="F18" i="14"/>
  <c r="F17" i="14"/>
  <c r="F16" i="14"/>
  <c r="F15" i="14"/>
  <c r="F22" i="14" s="1"/>
  <c r="I14" i="14"/>
  <c r="H14" i="14"/>
  <c r="E14" i="14"/>
  <c r="D14" i="14"/>
  <c r="C14" i="14"/>
  <c r="F13" i="14"/>
  <c r="F12" i="14"/>
  <c r="F11" i="14"/>
  <c r="F10" i="14"/>
  <c r="F9" i="14"/>
  <c r="F14" i="14" s="1"/>
  <c r="F8" i="14"/>
  <c r="F7" i="14"/>
  <c r="B7" i="14"/>
  <c r="I46" i="13"/>
  <c r="I47" i="13" s="1"/>
  <c r="H46" i="13"/>
  <c r="H47" i="13" s="1"/>
  <c r="E46" i="13"/>
  <c r="D46" i="13"/>
  <c r="D47" i="13" s="1"/>
  <c r="C46" i="13"/>
  <c r="C47" i="13" s="1"/>
  <c r="F45" i="13"/>
  <c r="B45" i="13"/>
  <c r="A45" i="13"/>
  <c r="F44" i="13"/>
  <c r="B44" i="13"/>
  <c r="A44" i="13"/>
  <c r="F43" i="13"/>
  <c r="B43" i="13"/>
  <c r="A43" i="13"/>
  <c r="F42" i="13"/>
  <c r="B42" i="13"/>
  <c r="A42" i="13"/>
  <c r="F41" i="13"/>
  <c r="F40" i="13"/>
  <c r="F39" i="13"/>
  <c r="F46" i="13" s="1"/>
  <c r="I38" i="13"/>
  <c r="H38" i="13"/>
  <c r="F37" i="13"/>
  <c r="F36" i="13"/>
  <c r="F35" i="13"/>
  <c r="F34" i="13"/>
  <c r="F33" i="13"/>
  <c r="F38" i="13" s="1"/>
  <c r="F32" i="13"/>
  <c r="F31" i="13"/>
  <c r="I30" i="13"/>
  <c r="H30" i="13"/>
  <c r="E47" i="13"/>
  <c r="F29" i="13"/>
  <c r="F28" i="13"/>
  <c r="F27" i="13"/>
  <c r="F26" i="13"/>
  <c r="F25" i="13"/>
  <c r="F30" i="13" s="1"/>
  <c r="F24" i="13"/>
  <c r="F23" i="13"/>
  <c r="I22" i="13"/>
  <c r="H22" i="13"/>
  <c r="E22" i="13"/>
  <c r="D22" i="13"/>
  <c r="C22" i="13"/>
  <c r="F21" i="13"/>
  <c r="F20" i="13"/>
  <c r="F19" i="13"/>
  <c r="F18" i="13"/>
  <c r="F17" i="13"/>
  <c r="F16" i="13"/>
  <c r="F15" i="13"/>
  <c r="F22" i="13" s="1"/>
  <c r="I14" i="13"/>
  <c r="H14" i="13"/>
  <c r="E14" i="13"/>
  <c r="D14" i="13"/>
  <c r="C14" i="13"/>
  <c r="F13" i="13"/>
  <c r="F12" i="13"/>
  <c r="F11" i="13"/>
  <c r="F10" i="13"/>
  <c r="F9" i="13"/>
  <c r="F8" i="13"/>
  <c r="F7" i="13"/>
  <c r="F14" i="13" s="1"/>
  <c r="B7" i="13"/>
  <c r="I46" i="12"/>
  <c r="I47" i="12" s="1"/>
  <c r="H46" i="12"/>
  <c r="H47" i="12" s="1"/>
  <c r="E46" i="12"/>
  <c r="D46" i="12"/>
  <c r="D47" i="12" s="1"/>
  <c r="C46" i="12"/>
  <c r="C47" i="12" s="1"/>
  <c r="F45" i="12"/>
  <c r="B45" i="12"/>
  <c r="A45" i="12"/>
  <c r="F44" i="12"/>
  <c r="B44" i="12"/>
  <c r="A44" i="12"/>
  <c r="F43" i="12"/>
  <c r="B43" i="12"/>
  <c r="A43" i="12"/>
  <c r="F42" i="12"/>
  <c r="B42" i="12"/>
  <c r="A42" i="12"/>
  <c r="F41" i="12"/>
  <c r="F40" i="12"/>
  <c r="F39" i="12"/>
  <c r="F46" i="12" s="1"/>
  <c r="I38" i="12"/>
  <c r="H38" i="12"/>
  <c r="F37" i="12"/>
  <c r="F36" i="12"/>
  <c r="F35" i="12"/>
  <c r="F34" i="12"/>
  <c r="F33" i="12"/>
  <c r="F38" i="12" s="1"/>
  <c r="F32" i="12"/>
  <c r="F31" i="12"/>
  <c r="I30" i="12"/>
  <c r="H30" i="12"/>
  <c r="E47" i="12"/>
  <c r="F29" i="12"/>
  <c r="F28" i="12"/>
  <c r="F27" i="12"/>
  <c r="F26" i="12"/>
  <c r="F25" i="12"/>
  <c r="F30" i="12" s="1"/>
  <c r="F24" i="12"/>
  <c r="F23" i="12"/>
  <c r="I22" i="12"/>
  <c r="H22" i="12"/>
  <c r="E22" i="12"/>
  <c r="D22" i="12"/>
  <c r="C22" i="12"/>
  <c r="F21" i="12"/>
  <c r="F20" i="12"/>
  <c r="F19" i="12"/>
  <c r="F18" i="12"/>
  <c r="F17" i="12"/>
  <c r="F16" i="12"/>
  <c r="F15" i="12"/>
  <c r="F22" i="12" s="1"/>
  <c r="I14" i="12"/>
  <c r="H14" i="12"/>
  <c r="E14" i="12"/>
  <c r="D14" i="12"/>
  <c r="C14" i="12"/>
  <c r="F13" i="12"/>
  <c r="F12" i="12"/>
  <c r="F11" i="12"/>
  <c r="F10" i="12"/>
  <c r="F9" i="12"/>
  <c r="F8" i="12"/>
  <c r="F7" i="12"/>
  <c r="F14" i="12" s="1"/>
  <c r="B7" i="12"/>
  <c r="I46" i="11"/>
  <c r="I47" i="11" s="1"/>
  <c r="H46" i="11"/>
  <c r="H47" i="11" s="1"/>
  <c r="E46" i="11"/>
  <c r="D46" i="11"/>
  <c r="D47" i="11" s="1"/>
  <c r="C46" i="11"/>
  <c r="C47" i="11" s="1"/>
  <c r="F45" i="11"/>
  <c r="B45" i="11"/>
  <c r="A45" i="11"/>
  <c r="F44" i="11"/>
  <c r="B44" i="11"/>
  <c r="A44" i="11"/>
  <c r="F43" i="11"/>
  <c r="B43" i="11"/>
  <c r="A43" i="11"/>
  <c r="F42" i="11"/>
  <c r="B42" i="11"/>
  <c r="A42" i="11"/>
  <c r="F41" i="11"/>
  <c r="F40" i="11"/>
  <c r="F39" i="11"/>
  <c r="F46" i="11" s="1"/>
  <c r="I38" i="11"/>
  <c r="H38" i="11"/>
  <c r="F37" i="11"/>
  <c r="F36" i="11"/>
  <c r="F35" i="11"/>
  <c r="F34" i="11"/>
  <c r="F33" i="11"/>
  <c r="F38" i="11" s="1"/>
  <c r="F32" i="11"/>
  <c r="F31" i="11"/>
  <c r="I30" i="11"/>
  <c r="H30" i="11"/>
  <c r="E47" i="11"/>
  <c r="F29" i="11"/>
  <c r="F28" i="11"/>
  <c r="F27" i="11"/>
  <c r="F26" i="11"/>
  <c r="F25" i="11"/>
  <c r="F30" i="11" s="1"/>
  <c r="F24" i="11"/>
  <c r="F23" i="11"/>
  <c r="I22" i="11"/>
  <c r="H22" i="11"/>
  <c r="E22" i="11"/>
  <c r="D22" i="11"/>
  <c r="C22" i="11"/>
  <c r="F21" i="11"/>
  <c r="F20" i="11"/>
  <c r="F19" i="11"/>
  <c r="F18" i="11"/>
  <c r="F17" i="11"/>
  <c r="F16" i="11"/>
  <c r="F15" i="11"/>
  <c r="F22" i="11" s="1"/>
  <c r="I14" i="11"/>
  <c r="H14" i="11"/>
  <c r="E14" i="11"/>
  <c r="D14" i="11"/>
  <c r="C14" i="11"/>
  <c r="F13" i="11"/>
  <c r="F12" i="11"/>
  <c r="F11" i="11"/>
  <c r="F10" i="11"/>
  <c r="F9" i="11"/>
  <c r="F8" i="11"/>
  <c r="F7" i="11"/>
  <c r="F14" i="11" s="1"/>
  <c r="B7" i="11"/>
  <c r="I46" i="10"/>
  <c r="I47" i="10" s="1"/>
  <c r="H46" i="10"/>
  <c r="H47" i="10" s="1"/>
  <c r="E46" i="10"/>
  <c r="D46" i="10"/>
  <c r="D47" i="10" s="1"/>
  <c r="C46" i="10"/>
  <c r="C47" i="10" s="1"/>
  <c r="F45" i="10"/>
  <c r="B45" i="10"/>
  <c r="A45" i="10"/>
  <c r="F44" i="10"/>
  <c r="B44" i="10"/>
  <c r="A44" i="10"/>
  <c r="F43" i="10"/>
  <c r="B43" i="10"/>
  <c r="A43" i="10"/>
  <c r="F42" i="10"/>
  <c r="B42" i="10"/>
  <c r="A42" i="10"/>
  <c r="F41" i="10"/>
  <c r="F40" i="10"/>
  <c r="F39" i="10"/>
  <c r="F46" i="10" s="1"/>
  <c r="I38" i="10"/>
  <c r="H38" i="10"/>
  <c r="F37" i="10"/>
  <c r="F36" i="10"/>
  <c r="F35" i="10"/>
  <c r="F34" i="10"/>
  <c r="F33" i="10"/>
  <c r="F38" i="10" s="1"/>
  <c r="F32" i="10"/>
  <c r="F31" i="10"/>
  <c r="I30" i="10"/>
  <c r="H30" i="10"/>
  <c r="E47" i="10"/>
  <c r="F29" i="10"/>
  <c r="F28" i="10"/>
  <c r="F27" i="10"/>
  <c r="F26" i="10"/>
  <c r="F25" i="10"/>
  <c r="F30" i="10" s="1"/>
  <c r="F24" i="10"/>
  <c r="F23" i="10"/>
  <c r="I22" i="10"/>
  <c r="H22" i="10"/>
  <c r="E22" i="10"/>
  <c r="D22" i="10"/>
  <c r="C22" i="10"/>
  <c r="F21" i="10"/>
  <c r="F20" i="10"/>
  <c r="F19" i="10"/>
  <c r="F18" i="10"/>
  <c r="F17" i="10"/>
  <c r="F16" i="10"/>
  <c r="F15" i="10"/>
  <c r="F22" i="10" s="1"/>
  <c r="I14" i="10"/>
  <c r="H14" i="10"/>
  <c r="E14" i="10"/>
  <c r="D14" i="10"/>
  <c r="C14" i="10"/>
  <c r="F13" i="10"/>
  <c r="F12" i="10"/>
  <c r="F11" i="10"/>
  <c r="F10" i="10"/>
  <c r="F9" i="10"/>
  <c r="F8" i="10"/>
  <c r="F7" i="10"/>
  <c r="F14" i="10" s="1"/>
  <c r="B7" i="10"/>
  <c r="I46" i="9"/>
  <c r="I47" i="9" s="1"/>
  <c r="H46" i="9"/>
  <c r="H47" i="9" s="1"/>
  <c r="E46" i="9"/>
  <c r="D46" i="9"/>
  <c r="D47" i="9" s="1"/>
  <c r="C46" i="9"/>
  <c r="C47" i="9" s="1"/>
  <c r="F45" i="9"/>
  <c r="B45" i="9"/>
  <c r="A45" i="9"/>
  <c r="F44" i="9"/>
  <c r="B44" i="9"/>
  <c r="A44" i="9"/>
  <c r="F43" i="9"/>
  <c r="B43" i="9"/>
  <c r="A43" i="9"/>
  <c r="F42" i="9"/>
  <c r="B42" i="9"/>
  <c r="A42" i="9"/>
  <c r="F41" i="9"/>
  <c r="F40" i="9"/>
  <c r="F39" i="9"/>
  <c r="F46" i="9" s="1"/>
  <c r="I38" i="9"/>
  <c r="H38" i="9"/>
  <c r="F37" i="9"/>
  <c r="F36" i="9"/>
  <c r="F35" i="9"/>
  <c r="F34" i="9"/>
  <c r="F33" i="9"/>
  <c r="F38" i="9" s="1"/>
  <c r="F32" i="9"/>
  <c r="F31" i="9"/>
  <c r="I30" i="9"/>
  <c r="H30" i="9"/>
  <c r="E47" i="9"/>
  <c r="F29" i="9"/>
  <c r="F28" i="9"/>
  <c r="F27" i="9"/>
  <c r="F26" i="9"/>
  <c r="F25" i="9"/>
  <c r="F30" i="9" s="1"/>
  <c r="F24" i="9"/>
  <c r="F23" i="9"/>
  <c r="I22" i="9"/>
  <c r="H22" i="9"/>
  <c r="E22" i="9"/>
  <c r="D22" i="9"/>
  <c r="C22" i="9"/>
  <c r="F21" i="9"/>
  <c r="F20" i="9"/>
  <c r="F19" i="9"/>
  <c r="F18" i="9"/>
  <c r="F17" i="9"/>
  <c r="F16" i="9"/>
  <c r="F15" i="9"/>
  <c r="F22" i="9" s="1"/>
  <c r="I14" i="9"/>
  <c r="H14" i="9"/>
  <c r="E14" i="9"/>
  <c r="D14" i="9"/>
  <c r="C14" i="9"/>
  <c r="F13" i="9"/>
  <c r="F12" i="9"/>
  <c r="F11" i="9"/>
  <c r="F10" i="9"/>
  <c r="F9" i="9"/>
  <c r="F8" i="9"/>
  <c r="F7" i="9"/>
  <c r="F14" i="9" s="1"/>
  <c r="B7" i="9"/>
  <c r="I46" i="8"/>
  <c r="I47" i="8" s="1"/>
  <c r="H46" i="8"/>
  <c r="H47" i="8" s="1"/>
  <c r="E46" i="8"/>
  <c r="D46" i="8"/>
  <c r="D47" i="8" s="1"/>
  <c r="C46" i="8"/>
  <c r="C47" i="8" s="1"/>
  <c r="F45" i="8"/>
  <c r="B45" i="8"/>
  <c r="A45" i="8"/>
  <c r="F44" i="8"/>
  <c r="B44" i="8"/>
  <c r="A44" i="8"/>
  <c r="F43" i="8"/>
  <c r="B43" i="8"/>
  <c r="A43" i="8"/>
  <c r="F42" i="8"/>
  <c r="B42" i="8"/>
  <c r="A42" i="8"/>
  <c r="F41" i="8"/>
  <c r="F40" i="8"/>
  <c r="F39" i="8"/>
  <c r="F46" i="8" s="1"/>
  <c r="I38" i="8"/>
  <c r="H38" i="8"/>
  <c r="F37" i="8"/>
  <c r="F36" i="8"/>
  <c r="F35" i="8"/>
  <c r="F34" i="8"/>
  <c r="F33" i="8"/>
  <c r="F38" i="8" s="1"/>
  <c r="F32" i="8"/>
  <c r="F31" i="8"/>
  <c r="I30" i="8"/>
  <c r="H30" i="8"/>
  <c r="E47" i="8"/>
  <c r="F29" i="8"/>
  <c r="F28" i="8"/>
  <c r="F27" i="8"/>
  <c r="F26" i="8"/>
  <c r="F25" i="8"/>
  <c r="F30" i="8" s="1"/>
  <c r="F24" i="8"/>
  <c r="F23" i="8"/>
  <c r="I22" i="8"/>
  <c r="H22" i="8"/>
  <c r="E22" i="8"/>
  <c r="D22" i="8"/>
  <c r="C22" i="8"/>
  <c r="F21" i="8"/>
  <c r="F20" i="8"/>
  <c r="F19" i="8"/>
  <c r="F18" i="8"/>
  <c r="F17" i="8"/>
  <c r="F16" i="8"/>
  <c r="F15" i="8"/>
  <c r="F22" i="8" s="1"/>
  <c r="I14" i="8"/>
  <c r="H14" i="8"/>
  <c r="E14" i="8"/>
  <c r="D14" i="8"/>
  <c r="C14" i="8"/>
  <c r="F13" i="8"/>
  <c r="F12" i="8"/>
  <c r="F11" i="8"/>
  <c r="F10" i="8"/>
  <c r="F9" i="8"/>
  <c r="F8" i="8"/>
  <c r="F7" i="8"/>
  <c r="F14" i="8" s="1"/>
  <c r="B7" i="8"/>
  <c r="I46" i="7"/>
  <c r="I47" i="7" s="1"/>
  <c r="H46" i="7"/>
  <c r="H47" i="7" s="1"/>
  <c r="E46" i="7"/>
  <c r="D46" i="7"/>
  <c r="D47" i="7" s="1"/>
  <c r="C46" i="7"/>
  <c r="C47" i="7" s="1"/>
  <c r="F45" i="7"/>
  <c r="B45" i="7"/>
  <c r="A45" i="7"/>
  <c r="F44" i="7"/>
  <c r="B44" i="7"/>
  <c r="A44" i="7"/>
  <c r="F43" i="7"/>
  <c r="B43" i="7"/>
  <c r="A43" i="7"/>
  <c r="F42" i="7"/>
  <c r="B42" i="7"/>
  <c r="A42" i="7"/>
  <c r="F41" i="7"/>
  <c r="F40" i="7"/>
  <c r="F39" i="7"/>
  <c r="F46" i="7" s="1"/>
  <c r="I38" i="7"/>
  <c r="H38" i="7"/>
  <c r="F37" i="7"/>
  <c r="F36" i="7"/>
  <c r="F35" i="7"/>
  <c r="F34" i="7"/>
  <c r="F33" i="7"/>
  <c r="F38" i="7" s="1"/>
  <c r="F32" i="7"/>
  <c r="F31" i="7"/>
  <c r="I30" i="7"/>
  <c r="H30" i="7"/>
  <c r="E47" i="7"/>
  <c r="F29" i="7"/>
  <c r="F28" i="7"/>
  <c r="F27" i="7"/>
  <c r="F26" i="7"/>
  <c r="F25" i="7"/>
  <c r="F30" i="7" s="1"/>
  <c r="F24" i="7"/>
  <c r="F23" i="7"/>
  <c r="I22" i="7"/>
  <c r="H22" i="7"/>
  <c r="E22" i="7"/>
  <c r="D22" i="7"/>
  <c r="C22" i="7"/>
  <c r="F21" i="7"/>
  <c r="F20" i="7"/>
  <c r="F19" i="7"/>
  <c r="F18" i="7"/>
  <c r="F17" i="7"/>
  <c r="F16" i="7"/>
  <c r="F15" i="7"/>
  <c r="F22" i="7" s="1"/>
  <c r="I14" i="7"/>
  <c r="H14" i="7"/>
  <c r="E14" i="7"/>
  <c r="D14" i="7"/>
  <c r="C14" i="7"/>
  <c r="F13" i="7"/>
  <c r="F12" i="7"/>
  <c r="F11" i="7"/>
  <c r="F10" i="7"/>
  <c r="F9" i="7"/>
  <c r="F8" i="7"/>
  <c r="F7" i="7"/>
  <c r="F14" i="7" s="1"/>
  <c r="B7" i="7"/>
  <c r="I46" i="6"/>
  <c r="I47" i="6" s="1"/>
  <c r="H46" i="6"/>
  <c r="H47" i="6" s="1"/>
  <c r="E46" i="6"/>
  <c r="E47" i="6" s="1"/>
  <c r="D46" i="6"/>
  <c r="D47" i="6" s="1"/>
  <c r="C46" i="6"/>
  <c r="C47" i="6" s="1"/>
  <c r="F45" i="6"/>
  <c r="B45" i="6"/>
  <c r="A45" i="6"/>
  <c r="F44" i="6"/>
  <c r="B44" i="6"/>
  <c r="A44" i="6"/>
  <c r="F43" i="6"/>
  <c r="B43" i="6"/>
  <c r="A43" i="6"/>
  <c r="F42" i="6"/>
  <c r="B42" i="6"/>
  <c r="A42" i="6"/>
  <c r="F41" i="6"/>
  <c r="F40" i="6"/>
  <c r="F39" i="6"/>
  <c r="F46" i="6" s="1"/>
  <c r="F47" i="6" s="1"/>
  <c r="I38" i="6"/>
  <c r="H38" i="6"/>
  <c r="F37" i="6"/>
  <c r="F36" i="6"/>
  <c r="F35" i="6"/>
  <c r="F34" i="6"/>
  <c r="F33" i="6"/>
  <c r="F32" i="6"/>
  <c r="F31" i="6"/>
  <c r="F38" i="6" s="1"/>
  <c r="I30" i="6"/>
  <c r="H30" i="6"/>
  <c r="F29" i="6"/>
  <c r="F28" i="6"/>
  <c r="F27" i="6"/>
  <c r="F26" i="6"/>
  <c r="F25" i="6"/>
  <c r="F24" i="6"/>
  <c r="F23" i="6"/>
  <c r="F30" i="6" s="1"/>
  <c r="I22" i="6"/>
  <c r="H22" i="6"/>
  <c r="E22" i="6"/>
  <c r="D22" i="6"/>
  <c r="C22" i="6"/>
  <c r="F21" i="6"/>
  <c r="F20" i="6"/>
  <c r="F19" i="6"/>
  <c r="F18" i="6"/>
  <c r="F17" i="6"/>
  <c r="F16" i="6"/>
  <c r="F15" i="6"/>
  <c r="F22" i="6" s="1"/>
  <c r="I14" i="6"/>
  <c r="H14" i="6"/>
  <c r="E14" i="6"/>
  <c r="D14" i="6"/>
  <c r="C14" i="6"/>
  <c r="F13" i="6"/>
  <c r="F12" i="6"/>
  <c r="F11" i="6"/>
  <c r="F10" i="6"/>
  <c r="F9" i="6"/>
  <c r="F8" i="6"/>
  <c r="F7" i="6"/>
  <c r="F14" i="6" s="1"/>
  <c r="B7" i="6"/>
  <c r="I46" i="5"/>
  <c r="I47" i="5" s="1"/>
  <c r="H46" i="5"/>
  <c r="H47" i="5" s="1"/>
  <c r="E46" i="5"/>
  <c r="D46" i="5"/>
  <c r="D47" i="5" s="1"/>
  <c r="C46" i="5"/>
  <c r="C47" i="5" s="1"/>
  <c r="F45" i="5"/>
  <c r="B45" i="5"/>
  <c r="A45" i="5"/>
  <c r="F44" i="5"/>
  <c r="B44" i="5"/>
  <c r="A44" i="5"/>
  <c r="F43" i="5"/>
  <c r="B43" i="5"/>
  <c r="A43" i="5"/>
  <c r="F42" i="5"/>
  <c r="B42" i="5"/>
  <c r="A42" i="5"/>
  <c r="F41" i="5"/>
  <c r="F40" i="5"/>
  <c r="F39" i="5"/>
  <c r="F46" i="5" s="1"/>
  <c r="I38" i="5"/>
  <c r="H38" i="5"/>
  <c r="F37" i="5"/>
  <c r="F36" i="5"/>
  <c r="F35" i="5"/>
  <c r="F34" i="5"/>
  <c r="F33" i="5"/>
  <c r="F38" i="5" s="1"/>
  <c r="F32" i="5"/>
  <c r="F31" i="5"/>
  <c r="I30" i="5"/>
  <c r="H30" i="5"/>
  <c r="E47" i="5"/>
  <c r="F29" i="5"/>
  <c r="F28" i="5"/>
  <c r="F27" i="5"/>
  <c r="F26" i="5"/>
  <c r="F25" i="5"/>
  <c r="F30" i="5" s="1"/>
  <c r="F24" i="5"/>
  <c r="F23" i="5"/>
  <c r="I22" i="5"/>
  <c r="H22" i="5"/>
  <c r="E22" i="5"/>
  <c r="D22" i="5"/>
  <c r="C22" i="5"/>
  <c r="F21" i="5"/>
  <c r="F20" i="5"/>
  <c r="F19" i="5"/>
  <c r="F18" i="5"/>
  <c r="F17" i="5"/>
  <c r="F16" i="5"/>
  <c r="F15" i="5"/>
  <c r="F22" i="5" s="1"/>
  <c r="I14" i="5"/>
  <c r="H14" i="5"/>
  <c r="E14" i="5"/>
  <c r="D14" i="5"/>
  <c r="C14" i="5"/>
  <c r="F13" i="5"/>
  <c r="F12" i="5"/>
  <c r="F11" i="5"/>
  <c r="F10" i="5"/>
  <c r="F9" i="5"/>
  <c r="F8" i="5"/>
  <c r="F7" i="5"/>
  <c r="F14" i="5" s="1"/>
  <c r="B7" i="5"/>
  <c r="I46" i="4"/>
  <c r="I47" i="4" s="1"/>
  <c r="H46" i="4"/>
  <c r="H47" i="4" s="1"/>
  <c r="E46" i="4"/>
  <c r="D46" i="4"/>
  <c r="D47" i="4" s="1"/>
  <c r="C46" i="4"/>
  <c r="C47" i="4" s="1"/>
  <c r="F45" i="4"/>
  <c r="B45" i="4"/>
  <c r="A45" i="4"/>
  <c r="F44" i="4"/>
  <c r="B44" i="4"/>
  <c r="A44" i="4"/>
  <c r="F43" i="4"/>
  <c r="B43" i="4"/>
  <c r="A43" i="4"/>
  <c r="F42" i="4"/>
  <c r="B42" i="4"/>
  <c r="A42" i="4"/>
  <c r="F41" i="4"/>
  <c r="F40" i="4"/>
  <c r="F39" i="4"/>
  <c r="F46" i="4" s="1"/>
  <c r="I38" i="4"/>
  <c r="H38" i="4"/>
  <c r="F37" i="4"/>
  <c r="F36" i="4"/>
  <c r="F35" i="4"/>
  <c r="F34" i="4"/>
  <c r="F33" i="4"/>
  <c r="F38" i="4" s="1"/>
  <c r="F32" i="4"/>
  <c r="F31" i="4"/>
  <c r="I30" i="4"/>
  <c r="H30" i="4"/>
  <c r="E47" i="4"/>
  <c r="F29" i="4"/>
  <c r="F28" i="4"/>
  <c r="F27" i="4"/>
  <c r="F26" i="4"/>
  <c r="F25" i="4"/>
  <c r="F30" i="4" s="1"/>
  <c r="F24" i="4"/>
  <c r="F23" i="4"/>
  <c r="I22" i="4"/>
  <c r="H22" i="4"/>
  <c r="E22" i="4"/>
  <c r="D22" i="4"/>
  <c r="C22" i="4"/>
  <c r="F21" i="4"/>
  <c r="F20" i="4"/>
  <c r="F19" i="4"/>
  <c r="F18" i="4"/>
  <c r="F17" i="4"/>
  <c r="F16" i="4"/>
  <c r="F15" i="4"/>
  <c r="F22" i="4" s="1"/>
  <c r="I14" i="4"/>
  <c r="H14" i="4"/>
  <c r="E14" i="4"/>
  <c r="D14" i="4"/>
  <c r="C14" i="4"/>
  <c r="F13" i="4"/>
  <c r="F12" i="4"/>
  <c r="F11" i="4"/>
  <c r="F10" i="4"/>
  <c r="F9" i="4"/>
  <c r="F8" i="4"/>
  <c r="F7" i="4"/>
  <c r="F14" i="4" s="1"/>
  <c r="B7" i="4"/>
  <c r="I42" i="3"/>
  <c r="H42" i="3"/>
  <c r="D42" i="3"/>
  <c r="C42" i="3"/>
  <c r="F41" i="3"/>
  <c r="B41" i="3"/>
  <c r="A41" i="3"/>
  <c r="F40" i="3"/>
  <c r="B40" i="3"/>
  <c r="A40" i="3"/>
  <c r="F39" i="3"/>
  <c r="B39" i="3"/>
  <c r="A39" i="3"/>
  <c r="F38" i="3"/>
  <c r="B38" i="3"/>
  <c r="A38" i="3"/>
  <c r="F37" i="3"/>
  <c r="F36" i="3"/>
  <c r="F35" i="3"/>
  <c r="F34" i="3"/>
  <c r="F33" i="3"/>
  <c r="F32" i="3"/>
  <c r="F31" i="3"/>
  <c r="F30" i="3"/>
  <c r="F29" i="3"/>
  <c r="F28" i="3"/>
  <c r="E42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B7" i="3"/>
  <c r="E42" i="2"/>
  <c r="F41" i="2"/>
  <c r="B41" i="2"/>
  <c r="A41" i="2"/>
  <c r="F40" i="2"/>
  <c r="B40" i="2"/>
  <c r="A40" i="2"/>
  <c r="F39" i="2"/>
  <c r="B39" i="2"/>
  <c r="A39" i="2"/>
  <c r="F38" i="2"/>
  <c r="B38" i="2"/>
  <c r="A38" i="2"/>
  <c r="F37" i="2"/>
  <c r="F36" i="2"/>
  <c r="F35" i="2"/>
  <c r="D42" i="2"/>
  <c r="F34" i="2"/>
  <c r="F33" i="2"/>
  <c r="F32" i="2"/>
  <c r="F31" i="2"/>
  <c r="F30" i="2"/>
  <c r="F29" i="2"/>
  <c r="F28" i="2"/>
  <c r="H42" i="2"/>
  <c r="C42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B7" i="2"/>
  <c r="B38" i="1"/>
  <c r="B39" i="1"/>
  <c r="B40" i="1"/>
  <c r="B41" i="1"/>
  <c r="A38" i="1"/>
  <c r="A39" i="1"/>
  <c r="A40" i="1"/>
  <c r="A41" i="1"/>
  <c r="D1" i="3" l="1"/>
  <c r="F2" i="3"/>
  <c r="D2" i="3"/>
  <c r="F1" i="3"/>
  <c r="F2" i="2"/>
  <c r="D2" i="2"/>
  <c r="F1" i="2"/>
  <c r="D1" i="2"/>
  <c r="I42" i="2"/>
  <c r="F47" i="36"/>
  <c r="F47" i="35"/>
  <c r="F47" i="34"/>
  <c r="F47" i="33"/>
  <c r="F47" i="32"/>
  <c r="F47" i="31"/>
  <c r="F47" i="30"/>
  <c r="F47" i="29"/>
  <c r="F47" i="28"/>
  <c r="F47" i="27"/>
  <c r="F47" i="26"/>
  <c r="F47" i="25"/>
  <c r="F47" i="24"/>
  <c r="F47" i="23"/>
  <c r="F47" i="22"/>
  <c r="F47" i="21"/>
  <c r="F47" i="20"/>
  <c r="F47" i="19"/>
  <c r="F47" i="18"/>
  <c r="F47" i="17"/>
  <c r="F47" i="16"/>
  <c r="F47" i="15"/>
  <c r="F47" i="14"/>
  <c r="F47" i="13"/>
  <c r="F47" i="12"/>
  <c r="F47" i="11"/>
  <c r="F47" i="10"/>
  <c r="F47" i="9"/>
  <c r="F47" i="8"/>
  <c r="F47" i="7"/>
  <c r="F47" i="5"/>
  <c r="F47" i="4"/>
  <c r="F42" i="3"/>
  <c r="F42" i="2"/>
  <c r="F17" i="1"/>
  <c r="F23" i="1"/>
  <c r="F29" i="1"/>
  <c r="F37" i="1"/>
  <c r="F8" i="1"/>
  <c r="F9" i="1"/>
  <c r="F10" i="1"/>
  <c r="F11" i="1"/>
  <c r="F41" i="1"/>
  <c r="F40" i="1"/>
  <c r="F39" i="1"/>
  <c r="F38" i="1"/>
  <c r="F36" i="1"/>
  <c r="F35" i="1"/>
  <c r="F34" i="1"/>
  <c r="F33" i="1"/>
  <c r="F32" i="1"/>
  <c r="F31" i="1"/>
  <c r="F30" i="1"/>
  <c r="F28" i="1"/>
  <c r="F27" i="1"/>
  <c r="F26" i="1"/>
  <c r="F25" i="1"/>
  <c r="F24" i="1"/>
  <c r="F22" i="1"/>
  <c r="F21" i="1"/>
  <c r="F20" i="1"/>
  <c r="F19" i="1"/>
  <c r="F18" i="1"/>
  <c r="F16" i="1"/>
  <c r="F15" i="1"/>
  <c r="F14" i="1"/>
  <c r="F13" i="1"/>
  <c r="F12" i="1"/>
  <c r="F7" i="1"/>
  <c r="J41" i="1" l="1"/>
  <c r="J40" i="1"/>
  <c r="D1" i="1"/>
  <c r="F2" i="1"/>
  <c r="F1" i="1"/>
  <c r="D2" i="1"/>
  <c r="C42" i="1"/>
  <c r="D42" i="1"/>
  <c r="I42" i="1"/>
  <c r="H42" i="1"/>
  <c r="E42" i="1"/>
  <c r="J39" i="1" l="1"/>
  <c r="J38" i="1"/>
  <c r="F42" i="1"/>
  <c r="B7" i="1" l="1"/>
  <c r="J7" i="1" l="1"/>
  <c r="B8" i="36"/>
  <c r="B8" i="32"/>
  <c r="B8" i="35"/>
  <c r="B8" i="31"/>
  <c r="B8" i="27"/>
  <c r="B8" i="34"/>
  <c r="B8" i="30"/>
  <c r="B8" i="22"/>
  <c r="B8" i="18"/>
  <c r="B8" i="15"/>
  <c r="B8" i="11"/>
  <c r="B8" i="33"/>
  <c r="B8" i="28"/>
  <c r="B8" i="24"/>
  <c r="B8" i="19"/>
  <c r="B8" i="17"/>
  <c r="B8" i="12"/>
  <c r="B8" i="10"/>
  <c r="B8" i="5"/>
  <c r="B8" i="2"/>
  <c r="B8" i="23"/>
  <c r="B8" i="21"/>
  <c r="B8" i="16"/>
  <c r="B8" i="14"/>
  <c r="B8" i="9"/>
  <c r="B8" i="26"/>
  <c r="B8" i="25"/>
  <c r="B8" i="7"/>
  <c r="B8" i="6"/>
  <c r="B8" i="4"/>
  <c r="B8" i="3"/>
  <c r="B8" i="29"/>
  <c r="B8" i="20"/>
  <c r="B8" i="8"/>
  <c r="B8" i="13"/>
  <c r="B8" i="1"/>
  <c r="J8" i="1" s="1"/>
  <c r="A7" i="36"/>
  <c r="A7" i="32"/>
  <c r="A7" i="35"/>
  <c r="A7" i="31"/>
  <c r="A7" i="27"/>
  <c r="A7" i="34"/>
  <c r="A7" i="33"/>
  <c r="A7" i="30"/>
  <c r="A7" i="25"/>
  <c r="A7" i="22"/>
  <c r="A7" i="18"/>
  <c r="A7" i="15"/>
  <c r="A7" i="11"/>
  <c r="A7" i="24"/>
  <c r="A7" i="23"/>
  <c r="A7" i="17"/>
  <c r="A7" i="16"/>
  <c r="A7" i="10"/>
  <c r="A7" i="5"/>
  <c r="A7" i="2"/>
  <c r="A7" i="21"/>
  <c r="A7" i="14"/>
  <c r="A7" i="28"/>
  <c r="A7" i="4"/>
  <c r="A7" i="9"/>
  <c r="A7" i="29"/>
  <c r="A7" i="20"/>
  <c r="A7" i="19"/>
  <c r="A7" i="13"/>
  <c r="A7" i="12"/>
  <c r="A7" i="3"/>
  <c r="A7" i="26"/>
  <c r="A7" i="7"/>
  <c r="A7" i="8"/>
  <c r="A7" i="6"/>
  <c r="A7" i="1"/>
  <c r="B9" i="33" l="1"/>
  <c r="B9" i="34"/>
  <c r="B9" i="28"/>
  <c r="B9" i="25"/>
  <c r="B9" i="29"/>
  <c r="B9" i="26"/>
  <c r="B9" i="23"/>
  <c r="B9" i="19"/>
  <c r="B9" i="16"/>
  <c r="B9" i="12"/>
  <c r="B9" i="31"/>
  <c r="B9" i="30"/>
  <c r="B9" i="27"/>
  <c r="B9" i="22"/>
  <c r="B9" i="15"/>
  <c r="B9" i="7"/>
  <c r="B9" i="6"/>
  <c r="B9" i="35"/>
  <c r="B9" i="20"/>
  <c r="B9" i="13"/>
  <c r="B9" i="10"/>
  <c r="B9" i="21"/>
  <c r="B9" i="14"/>
  <c r="B9" i="3"/>
  <c r="B9" i="18"/>
  <c r="B9" i="11"/>
  <c r="B9" i="8"/>
  <c r="B9" i="4"/>
  <c r="B9" i="24"/>
  <c r="B9" i="17"/>
  <c r="B9" i="2"/>
  <c r="B9" i="36"/>
  <c r="B9" i="32"/>
  <c r="B9" i="5"/>
  <c r="B9" i="9"/>
  <c r="B9" i="1"/>
  <c r="J9" i="1" s="1"/>
  <c r="A8" i="33"/>
  <c r="A8" i="28"/>
  <c r="A8" i="25"/>
  <c r="A8" i="35"/>
  <c r="A8" i="32"/>
  <c r="A8" i="26"/>
  <c r="A8" i="23"/>
  <c r="A8" i="19"/>
  <c r="A8" i="16"/>
  <c r="A8" i="12"/>
  <c r="A8" i="36"/>
  <c r="A8" i="29"/>
  <c r="A8" i="20"/>
  <c r="A8" i="13"/>
  <c r="A8" i="7"/>
  <c r="A8" i="6"/>
  <c r="A8" i="24"/>
  <c r="A8" i="17"/>
  <c r="A8" i="10"/>
  <c r="A8" i="30"/>
  <c r="A8" i="8"/>
  <c r="A8" i="34"/>
  <c r="A8" i="31"/>
  <c r="A8" i="4"/>
  <c r="A8" i="2"/>
  <c r="A8" i="27"/>
  <c r="A8" i="22"/>
  <c r="A8" i="15"/>
  <c r="A8" i="9"/>
  <c r="A8" i="5"/>
  <c r="A8" i="21"/>
  <c r="A8" i="18"/>
  <c r="A8" i="11"/>
  <c r="A8" i="14"/>
  <c r="A8" i="3"/>
  <c r="A8" i="1"/>
  <c r="B10" i="34" l="1"/>
  <c r="B10" i="36"/>
  <c r="B10" i="29"/>
  <c r="B10" i="33"/>
  <c r="B10" i="31"/>
  <c r="B10" i="25"/>
  <c r="B10" i="24"/>
  <c r="B10" i="20"/>
  <c r="B10" i="17"/>
  <c r="B10" i="13"/>
  <c r="B10" i="23"/>
  <c r="B10" i="21"/>
  <c r="B10" i="18"/>
  <c r="B10" i="16"/>
  <c r="B10" i="14"/>
  <c r="B10" i="11"/>
  <c r="B10" i="8"/>
  <c r="B10" i="3"/>
  <c r="B10" i="32"/>
  <c r="B10" i="22"/>
  <c r="B10" i="15"/>
  <c r="B10" i="19"/>
  <c r="B10" i="12"/>
  <c r="B10" i="5"/>
  <c r="B10" i="30"/>
  <c r="B10" i="26"/>
  <c r="B10" i="9"/>
  <c r="B10" i="28"/>
  <c r="B10" i="10"/>
  <c r="B10" i="35"/>
  <c r="B10" i="27"/>
  <c r="B10" i="7"/>
  <c r="B10" i="6"/>
  <c r="B10" i="2"/>
  <c r="B10" i="4"/>
  <c r="B10" i="1"/>
  <c r="J10" i="1" s="1"/>
  <c r="A9" i="34"/>
  <c r="A9" i="36"/>
  <c r="A9" i="29"/>
  <c r="A9" i="31"/>
  <c r="A9" i="24"/>
  <c r="A9" i="20"/>
  <c r="A9" i="17"/>
  <c r="A9" i="13"/>
  <c r="A9" i="32"/>
  <c r="A9" i="18"/>
  <c r="A9" i="11"/>
  <c r="A9" i="8"/>
  <c r="A9" i="3"/>
  <c r="A9" i="30"/>
  <c r="A9" i="27"/>
  <c r="A9" i="26"/>
  <c r="A9" i="25"/>
  <c r="A9" i="22"/>
  <c r="A9" i="15"/>
  <c r="A9" i="28"/>
  <c r="A9" i="9"/>
  <c r="A9" i="5"/>
  <c r="A9" i="35"/>
  <c r="A9" i="21"/>
  <c r="A9" i="14"/>
  <c r="A9" i="10"/>
  <c r="A9" i="33"/>
  <c r="A9" i="19"/>
  <c r="A9" i="12"/>
  <c r="A9" i="7"/>
  <c r="A9" i="6"/>
  <c r="A9" i="4"/>
  <c r="A9" i="23"/>
  <c r="A9" i="16"/>
  <c r="A9" i="2"/>
  <c r="A9" i="1"/>
  <c r="A10" i="35" l="1"/>
  <c r="A10" i="32"/>
  <c r="A10" i="30"/>
  <c r="A10" i="26"/>
  <c r="A10" i="27"/>
  <c r="A10" i="21"/>
  <c r="A10" i="14"/>
  <c r="A10" i="36"/>
  <c r="A10" i="34"/>
  <c r="A10" i="33"/>
  <c r="A10" i="29"/>
  <c r="A10" i="28"/>
  <c r="A10" i="24"/>
  <c r="A10" i="19"/>
  <c r="A10" i="17"/>
  <c r="A10" i="12"/>
  <c r="A10" i="9"/>
  <c r="A10" i="4"/>
  <c r="A10" i="23"/>
  <c r="A10" i="18"/>
  <c r="A10" i="16"/>
  <c r="A10" i="11"/>
  <c r="A10" i="20"/>
  <c r="A10" i="13"/>
  <c r="A10" i="7"/>
  <c r="A10" i="6"/>
  <c r="A10" i="2"/>
  <c r="A10" i="25"/>
  <c r="A10" i="5"/>
  <c r="A10" i="31"/>
  <c r="A10" i="3"/>
  <c r="A10" i="22"/>
  <c r="A10" i="15"/>
  <c r="A10" i="10"/>
  <c r="A10" i="8"/>
  <c r="A10" i="1"/>
  <c r="B11" i="35"/>
  <c r="B11" i="30"/>
  <c r="B11" i="26"/>
  <c r="B11" i="21"/>
  <c r="B11" i="14"/>
  <c r="B11" i="31"/>
  <c r="B11" i="27"/>
  <c r="B11" i="25"/>
  <c r="B11" i="20"/>
  <c r="B11" i="19"/>
  <c r="B11" i="13"/>
  <c r="B11" i="12"/>
  <c r="B11" i="9"/>
  <c r="B11" i="4"/>
  <c r="B11" i="28"/>
  <c r="B11" i="24"/>
  <c r="B11" i="23"/>
  <c r="B11" i="17"/>
  <c r="B11" i="16"/>
  <c r="B11" i="36"/>
  <c r="B11" i="32"/>
  <c r="B11" i="10"/>
  <c r="B11" i="8"/>
  <c r="B11" i="7"/>
  <c r="B11" i="6"/>
  <c r="B11" i="34"/>
  <c r="B11" i="22"/>
  <c r="B11" i="15"/>
  <c r="B11" i="2"/>
  <c r="B11" i="18"/>
  <c r="B11" i="11"/>
  <c r="B11" i="5"/>
  <c r="B11" i="33"/>
  <c r="B11" i="29"/>
  <c r="B11" i="3"/>
  <c r="B11" i="1"/>
  <c r="J11" i="1" s="1"/>
  <c r="B12" i="36" l="1"/>
  <c r="B12" i="32"/>
  <c r="B12" i="34"/>
  <c r="B12" i="31"/>
  <c r="B12" i="27"/>
  <c r="B12" i="33"/>
  <c r="B12" i="29"/>
  <c r="B12" i="22"/>
  <c r="B12" i="18"/>
  <c r="B12" i="15"/>
  <c r="B12" i="11"/>
  <c r="B12" i="10"/>
  <c r="B12" i="5"/>
  <c r="B12" i="2"/>
  <c r="B12" i="30"/>
  <c r="B12" i="20"/>
  <c r="B12" i="13"/>
  <c r="B12" i="9"/>
  <c r="B12" i="24"/>
  <c r="B12" i="17"/>
  <c r="B12" i="3"/>
  <c r="B12" i="1"/>
  <c r="J12" i="1" s="1"/>
  <c r="B12" i="19"/>
  <c r="B12" i="12"/>
  <c r="B12" i="8"/>
  <c r="B12" i="26"/>
  <c r="B12" i="25"/>
  <c r="B12" i="23"/>
  <c r="B12" i="16"/>
  <c r="B12" i="7"/>
  <c r="B12" i="6"/>
  <c r="B12" i="4"/>
  <c r="B12" i="35"/>
  <c r="B12" i="28"/>
  <c r="B12" i="21"/>
  <c r="B12" i="14"/>
  <c r="A11" i="36"/>
  <c r="A11" i="32"/>
  <c r="A11" i="34"/>
  <c r="A11" i="33"/>
  <c r="A11" i="31"/>
  <c r="A11" i="27"/>
  <c r="A11" i="29"/>
  <c r="A11" i="28"/>
  <c r="A11" i="26"/>
  <c r="A11" i="22"/>
  <c r="A11" i="18"/>
  <c r="A11" i="15"/>
  <c r="A11" i="11"/>
  <c r="A11" i="30"/>
  <c r="A11" i="10"/>
  <c r="A11" i="5"/>
  <c r="A11" i="2"/>
  <c r="A11" i="35"/>
  <c r="A11" i="25"/>
  <c r="A11" i="20"/>
  <c r="A11" i="19"/>
  <c r="A11" i="13"/>
  <c r="A11" i="12"/>
  <c r="A11" i="9"/>
  <c r="A11" i="23"/>
  <c r="A11" i="16"/>
  <c r="A11" i="3"/>
  <c r="A11" i="21"/>
  <c r="A11" i="14"/>
  <c r="A11" i="8"/>
  <c r="A11" i="7"/>
  <c r="A11" i="6"/>
  <c r="A11" i="4"/>
  <c r="A11" i="24"/>
  <c r="A11" i="17"/>
  <c r="A11" i="1"/>
  <c r="B13" i="33" l="1"/>
  <c r="B13" i="32"/>
  <c r="B13" i="28"/>
  <c r="B13" i="25"/>
  <c r="B13" i="35"/>
  <c r="B13" i="27"/>
  <c r="B13" i="23"/>
  <c r="B13" i="19"/>
  <c r="B13" i="16"/>
  <c r="B13" i="12"/>
  <c r="B13" i="31"/>
  <c r="B13" i="26"/>
  <c r="B13" i="24"/>
  <c r="B13" i="21"/>
  <c r="B13" i="17"/>
  <c r="B13" i="14"/>
  <c r="B13" i="7"/>
  <c r="B13" i="6"/>
  <c r="B13" i="18"/>
  <c r="B13" i="11"/>
  <c r="B13" i="10"/>
  <c r="B13" i="36"/>
  <c r="B13" i="30"/>
  <c r="B13" i="29"/>
  <c r="B13" i="2"/>
  <c r="B13" i="22"/>
  <c r="B13" i="15"/>
  <c r="B13" i="5"/>
  <c r="B13" i="1"/>
  <c r="B13" i="34"/>
  <c r="B13" i="3"/>
  <c r="B13" i="20"/>
  <c r="B13" i="13"/>
  <c r="B13" i="9"/>
  <c r="B13" i="8"/>
  <c r="B13" i="4"/>
  <c r="A12" i="33"/>
  <c r="A12" i="36"/>
  <c r="A12" i="28"/>
  <c r="A12" i="25"/>
  <c r="A12" i="31"/>
  <c r="A12" i="23"/>
  <c r="A12" i="19"/>
  <c r="A12" i="16"/>
  <c r="A12" i="12"/>
  <c r="A12" i="34"/>
  <c r="A12" i="29"/>
  <c r="A12" i="26"/>
  <c r="A12" i="21"/>
  <c r="A12" i="18"/>
  <c r="A12" i="14"/>
  <c r="A12" i="11"/>
  <c r="A12" i="7"/>
  <c r="A12" i="6"/>
  <c r="A12" i="32"/>
  <c r="A12" i="22"/>
  <c r="A12" i="15"/>
  <c r="A12" i="10"/>
  <c r="A12" i="35"/>
  <c r="A12" i="27"/>
  <c r="A12" i="5"/>
  <c r="A12" i="24"/>
  <c r="A12" i="20"/>
  <c r="A12" i="17"/>
  <c r="A12" i="13"/>
  <c r="A12" i="3"/>
  <c r="A12" i="30"/>
  <c r="A12" i="9"/>
  <c r="A12" i="8"/>
  <c r="A12" i="1"/>
  <c r="A12" i="4"/>
  <c r="A12" i="2"/>
  <c r="J13" i="1" l="1"/>
  <c r="A13" i="34"/>
  <c r="A13" i="35"/>
  <c r="A13" i="29"/>
  <c r="A13" i="30"/>
  <c r="A13" i="24"/>
  <c r="A13" i="20"/>
  <c r="A13" i="17"/>
  <c r="A13" i="13"/>
  <c r="A13" i="27"/>
  <c r="A13" i="25"/>
  <c r="A13" i="19"/>
  <c r="A13" i="12"/>
  <c r="A13" i="8"/>
  <c r="A13" i="3"/>
  <c r="A13" i="1"/>
  <c r="A13" i="31"/>
  <c r="A13" i="28"/>
  <c r="A13" i="26"/>
  <c r="A13" i="23"/>
  <c r="A13" i="21"/>
  <c r="A13" i="16"/>
  <c r="A13" i="14"/>
  <c r="A13" i="33"/>
  <c r="A13" i="9"/>
  <c r="A13" i="7"/>
  <c r="A13" i="6"/>
  <c r="A13" i="4"/>
  <c r="A13" i="36"/>
  <c r="A13" i="32"/>
  <c r="A13" i="10"/>
  <c r="A13" i="2"/>
  <c r="A13" i="22"/>
  <c r="A13" i="15"/>
  <c r="A13" i="5"/>
  <c r="A13" i="18"/>
  <c r="A13" i="11"/>
  <c r="B15" i="33"/>
  <c r="B15" i="32"/>
  <c r="B15" i="28"/>
  <c r="B15" i="25"/>
  <c r="B15" i="34"/>
  <c r="B15" i="27"/>
  <c r="B15" i="23"/>
  <c r="B15" i="19"/>
  <c r="B15" i="16"/>
  <c r="B15" i="12"/>
  <c r="B15" i="31"/>
  <c r="B15" i="30"/>
  <c r="B15" i="26"/>
  <c r="B15" i="21"/>
  <c r="B15" i="20"/>
  <c r="B15" i="14"/>
  <c r="B15" i="13"/>
  <c r="B15" i="7"/>
  <c r="B15" i="6"/>
  <c r="B15" i="24"/>
  <c r="B15" i="18"/>
  <c r="B15" i="17"/>
  <c r="B15" i="11"/>
  <c r="B15" i="10"/>
  <c r="B15" i="36"/>
  <c r="B15" i="8"/>
  <c r="B14" i="2"/>
  <c r="B15" i="29"/>
  <c r="B15" i="22"/>
  <c r="B15" i="15"/>
  <c r="B15" i="5"/>
  <c r="B15" i="35"/>
  <c r="B14" i="1"/>
  <c r="J14" i="1" s="1"/>
  <c r="B14" i="3"/>
  <c r="B15" i="9"/>
  <c r="B15" i="4"/>
  <c r="A15" i="34" l="1"/>
  <c r="A15" i="35"/>
  <c r="A15" i="33"/>
  <c r="A15" i="29"/>
  <c r="A15" i="30"/>
  <c r="A15" i="28"/>
  <c r="A15" i="24"/>
  <c r="A15" i="20"/>
  <c r="A15" i="17"/>
  <c r="A15" i="13"/>
  <c r="A15" i="32"/>
  <c r="A15" i="8"/>
  <c r="A14" i="3"/>
  <c r="A14" i="1"/>
  <c r="A15" i="31"/>
  <c r="A15" i="27"/>
  <c r="A15" i="26"/>
  <c r="A15" i="25"/>
  <c r="A15" i="21"/>
  <c r="A15" i="19"/>
  <c r="A15" i="14"/>
  <c r="A15" i="12"/>
  <c r="A15" i="18"/>
  <c r="A15" i="11"/>
  <c r="A15" i="9"/>
  <c r="A15" i="4"/>
  <c r="A15" i="36"/>
  <c r="A15" i="7"/>
  <c r="A15" i="6"/>
  <c r="A14" i="2"/>
  <c r="A15" i="23"/>
  <c r="A15" i="22"/>
  <c r="A15" i="16"/>
  <c r="A15" i="15"/>
  <c r="A15" i="10"/>
  <c r="A15" i="5"/>
  <c r="B16" i="34"/>
  <c r="B16" i="29"/>
  <c r="B16" i="26"/>
  <c r="B16" i="24"/>
  <c r="B16" i="20"/>
  <c r="B16" i="17"/>
  <c r="B16" i="13"/>
  <c r="B16" i="35"/>
  <c r="B16" i="28"/>
  <c r="B16" i="8"/>
  <c r="B15" i="3"/>
  <c r="B16" i="31"/>
  <c r="B16" i="30"/>
  <c r="B16" i="23"/>
  <c r="B16" i="16"/>
  <c r="B16" i="32"/>
  <c r="B16" i="25"/>
  <c r="B16" i="18"/>
  <c r="B16" i="11"/>
  <c r="B16" i="9"/>
  <c r="B16" i="4"/>
  <c r="B15" i="2"/>
  <c r="B16" i="36"/>
  <c r="B16" i="27"/>
  <c r="B16" i="21"/>
  <c r="B16" i="14"/>
  <c r="B16" i="7"/>
  <c r="B16" i="6"/>
  <c r="B16" i="5"/>
  <c r="B15" i="1"/>
  <c r="J15" i="1" s="1"/>
  <c r="B16" i="33"/>
  <c r="B16" i="22"/>
  <c r="B16" i="19"/>
  <c r="B16" i="15"/>
  <c r="B16" i="10"/>
  <c r="B16" i="12"/>
  <c r="A16" i="35" l="1"/>
  <c r="A16" i="30"/>
  <c r="A16" i="26"/>
  <c r="A16" i="32"/>
  <c r="A16" i="25"/>
  <c r="A16" i="21"/>
  <c r="A16" i="14"/>
  <c r="A16" i="36"/>
  <c r="A16" i="23"/>
  <c r="A16" i="22"/>
  <c r="A16" i="16"/>
  <c r="A16" i="15"/>
  <c r="A16" i="9"/>
  <c r="A16" i="4"/>
  <c r="A16" i="29"/>
  <c r="A16" i="28"/>
  <c r="A16" i="33"/>
  <c r="A16" i="19"/>
  <c r="A16" i="12"/>
  <c r="A16" i="10"/>
  <c r="A15" i="3"/>
  <c r="A16" i="34"/>
  <c r="A16" i="18"/>
  <c r="A16" i="11"/>
  <c r="A16" i="8"/>
  <c r="A15" i="2"/>
  <c r="A15" i="1"/>
  <c r="A16" i="31"/>
  <c r="A16" i="27"/>
  <c r="A16" i="24"/>
  <c r="A16" i="20"/>
  <c r="A16" i="17"/>
  <c r="A16" i="5"/>
  <c r="A16" i="13"/>
  <c r="A16" i="7"/>
  <c r="A16" i="6"/>
  <c r="B17" i="35"/>
  <c r="B17" i="36"/>
  <c r="B17" i="30"/>
  <c r="B17" i="26"/>
  <c r="B17" i="31"/>
  <c r="B17" i="25"/>
  <c r="B17" i="21"/>
  <c r="B17" i="14"/>
  <c r="B17" i="34"/>
  <c r="B17" i="32"/>
  <c r="B17" i="27"/>
  <c r="B17" i="24"/>
  <c r="B17" i="23"/>
  <c r="B17" i="18"/>
  <c r="B17" i="17"/>
  <c r="B17" i="16"/>
  <c r="B17" i="11"/>
  <c r="B17" i="9"/>
  <c r="B17" i="4"/>
  <c r="B16" i="1"/>
  <c r="J16" i="1" s="1"/>
  <c r="B17" i="28"/>
  <c r="B17" i="22"/>
  <c r="B17" i="15"/>
  <c r="B17" i="5"/>
  <c r="B17" i="33"/>
  <c r="B17" i="29"/>
  <c r="B17" i="20"/>
  <c r="B17" i="19"/>
  <c r="B17" i="13"/>
  <c r="B17" i="12"/>
  <c r="B17" i="10"/>
  <c r="B16" i="3"/>
  <c r="B17" i="8"/>
  <c r="B17" i="7"/>
  <c r="B17" i="6"/>
  <c r="B16" i="2"/>
  <c r="A17" i="36" l="1"/>
  <c r="A17" i="32"/>
  <c r="A17" i="31"/>
  <c r="A17" i="27"/>
  <c r="A17" i="34"/>
  <c r="A17" i="22"/>
  <c r="A17" i="18"/>
  <c r="A17" i="15"/>
  <c r="A17" i="11"/>
  <c r="A17" i="33"/>
  <c r="A17" i="30"/>
  <c r="A17" i="21"/>
  <c r="A17" i="20"/>
  <c r="A17" i="19"/>
  <c r="A17" i="14"/>
  <c r="A17" i="13"/>
  <c r="A17" i="12"/>
  <c r="A17" i="10"/>
  <c r="A17" i="5"/>
  <c r="A16" i="2"/>
  <c r="A17" i="26"/>
  <c r="A17" i="25"/>
  <c r="A17" i="24"/>
  <c r="A17" i="23"/>
  <c r="A17" i="17"/>
  <c r="A17" i="16"/>
  <c r="A17" i="9"/>
  <c r="A17" i="35"/>
  <c r="A17" i="8"/>
  <c r="A17" i="7"/>
  <c r="A17" i="6"/>
  <c r="A17" i="28"/>
  <c r="A17" i="29"/>
  <c r="A17" i="4"/>
  <c r="A16" i="3"/>
  <c r="A16" i="1"/>
  <c r="B18" i="36"/>
  <c r="B18" i="32"/>
  <c r="B18" i="35"/>
  <c r="B18" i="33"/>
  <c r="B18" i="31"/>
  <c r="B18" i="27"/>
  <c r="B18" i="30"/>
  <c r="B18" i="28"/>
  <c r="B18" i="22"/>
  <c r="B18" i="18"/>
  <c r="B18" i="15"/>
  <c r="B18" i="11"/>
  <c r="B18" i="29"/>
  <c r="B18" i="20"/>
  <c r="B18" i="13"/>
  <c r="B18" i="10"/>
  <c r="B18" i="5"/>
  <c r="B17" i="2"/>
  <c r="B18" i="24"/>
  <c r="B18" i="21"/>
  <c r="B18" i="19"/>
  <c r="B18" i="17"/>
  <c r="B18" i="14"/>
  <c r="B18" i="12"/>
  <c r="B18" i="9"/>
  <c r="B18" i="8"/>
  <c r="B18" i="4"/>
  <c r="B18" i="23"/>
  <c r="B18" i="16"/>
  <c r="B18" i="7"/>
  <c r="B18" i="6"/>
  <c r="B18" i="25"/>
  <c r="B18" i="34"/>
  <c r="B18" i="26"/>
  <c r="B17" i="3"/>
  <c r="B17" i="1"/>
  <c r="J17" i="1" s="1"/>
  <c r="A18" i="33" l="1"/>
  <c r="A18" i="34"/>
  <c r="A18" i="28"/>
  <c r="A18" i="25"/>
  <c r="A18" i="29"/>
  <c r="A18" i="26"/>
  <c r="A18" i="23"/>
  <c r="A18" i="19"/>
  <c r="A18" i="16"/>
  <c r="A18" i="12"/>
  <c r="A18" i="36"/>
  <c r="A18" i="35"/>
  <c r="A18" i="7"/>
  <c r="A18" i="6"/>
  <c r="A18" i="20"/>
  <c r="A18" i="13"/>
  <c r="A18" i="10"/>
  <c r="A18" i="31"/>
  <c r="A18" i="24"/>
  <c r="A18" i="22"/>
  <c r="A18" i="17"/>
  <c r="A18" i="15"/>
  <c r="A17" i="3"/>
  <c r="A17" i="1"/>
  <c r="A18" i="30"/>
  <c r="A18" i="8"/>
  <c r="A18" i="4"/>
  <c r="A17" i="2"/>
  <c r="A18" i="32"/>
  <c r="A18" i="18"/>
  <c r="A18" i="11"/>
  <c r="A18" i="9"/>
  <c r="A18" i="5"/>
  <c r="A18" i="27"/>
  <c r="A18" i="21"/>
  <c r="A18" i="14"/>
  <c r="B19" i="33"/>
  <c r="B19" i="28"/>
  <c r="B19" i="25"/>
  <c r="B19" i="35"/>
  <c r="B19" i="32"/>
  <c r="B19" i="26"/>
  <c r="B19" i="23"/>
  <c r="B19" i="19"/>
  <c r="B19" i="16"/>
  <c r="B19" i="12"/>
  <c r="B19" i="34"/>
  <c r="B19" i="31"/>
  <c r="B19" i="22"/>
  <c r="B19" i="15"/>
  <c r="B19" i="7"/>
  <c r="B19" i="6"/>
  <c r="B19" i="10"/>
  <c r="B19" i="21"/>
  <c r="B19" i="18"/>
  <c r="B19" i="14"/>
  <c r="B19" i="11"/>
  <c r="B18" i="1"/>
  <c r="J18" i="1" s="1"/>
  <c r="B19" i="27"/>
  <c r="B19" i="4"/>
  <c r="B18" i="3"/>
  <c r="B19" i="36"/>
  <c r="B19" i="29"/>
  <c r="B19" i="24"/>
  <c r="B19" i="20"/>
  <c r="B19" i="17"/>
  <c r="B19" i="13"/>
  <c r="B19" i="8"/>
  <c r="B18" i="2"/>
  <c r="B19" i="30"/>
  <c r="B19" i="5"/>
  <c r="B19" i="9"/>
  <c r="B20" i="34" l="1"/>
  <c r="B20" i="36"/>
  <c r="B20" i="29"/>
  <c r="B20" i="31"/>
  <c r="B20" i="24"/>
  <c r="B20" i="20"/>
  <c r="B20" i="17"/>
  <c r="B20" i="13"/>
  <c r="B20" i="35"/>
  <c r="B20" i="28"/>
  <c r="B20" i="21"/>
  <c r="B20" i="19"/>
  <c r="B20" i="18"/>
  <c r="B20" i="14"/>
  <c r="B20" i="12"/>
  <c r="B20" i="11"/>
  <c r="B20" i="8"/>
  <c r="B19" i="3"/>
  <c r="B20" i="30"/>
  <c r="B20" i="27"/>
  <c r="B20" i="23"/>
  <c r="B20" i="22"/>
  <c r="B20" i="16"/>
  <c r="B20" i="15"/>
  <c r="B20" i="26"/>
  <c r="B20" i="7"/>
  <c r="B20" i="6"/>
  <c r="B20" i="5"/>
  <c r="B20" i="33"/>
  <c r="B20" i="9"/>
  <c r="B19" i="1"/>
  <c r="J19" i="1" s="1"/>
  <c r="B20" i="32"/>
  <c r="B20" i="25"/>
  <c r="B20" i="4"/>
  <c r="B19" i="2"/>
  <c r="B20" i="10"/>
  <c r="A19" i="34"/>
  <c r="A19" i="36"/>
  <c r="A19" i="29"/>
  <c r="A19" i="31"/>
  <c r="A19" i="25"/>
  <c r="A19" i="24"/>
  <c r="A19" i="20"/>
  <c r="A19" i="17"/>
  <c r="A19" i="13"/>
  <c r="A19" i="33"/>
  <c r="A19" i="32"/>
  <c r="A19" i="30"/>
  <c r="A19" i="27"/>
  <c r="A19" i="23"/>
  <c r="A19" i="18"/>
  <c r="A19" i="16"/>
  <c r="A19" i="11"/>
  <c r="A19" i="8"/>
  <c r="A18" i="3"/>
  <c r="A18" i="1"/>
  <c r="A19" i="26"/>
  <c r="A19" i="22"/>
  <c r="A19" i="15"/>
  <c r="A19" i="9"/>
  <c r="A19" i="5"/>
  <c r="A19" i="35"/>
  <c r="A19" i="21"/>
  <c r="A19" i="14"/>
  <c r="A19" i="28"/>
  <c r="A19" i="19"/>
  <c r="A19" i="12"/>
  <c r="A19" i="10"/>
  <c r="A19" i="4"/>
  <c r="A19" i="7"/>
  <c r="A19" i="6"/>
  <c r="A18" i="2"/>
  <c r="B21" i="35" l="1"/>
  <c r="B21" i="31"/>
  <c r="B21" i="34"/>
  <c r="B21" i="33"/>
  <c r="B21" i="30"/>
  <c r="B21" i="26"/>
  <c r="B21" i="32"/>
  <c r="B21" i="29"/>
  <c r="B21" i="28"/>
  <c r="B21" i="21"/>
  <c r="B21" i="14"/>
  <c r="B21" i="25"/>
  <c r="B21" i="9"/>
  <c r="B21" i="4"/>
  <c r="B20" i="1"/>
  <c r="B21" i="20"/>
  <c r="B21" i="19"/>
  <c r="B21" i="13"/>
  <c r="B21" i="12"/>
  <c r="B20" i="3"/>
  <c r="B21" i="18"/>
  <c r="B21" i="11"/>
  <c r="B21" i="10"/>
  <c r="B21" i="8"/>
  <c r="B21" i="7"/>
  <c r="B21" i="6"/>
  <c r="B20" i="2"/>
  <c r="B21" i="27"/>
  <c r="B21" i="24"/>
  <c r="B21" i="17"/>
  <c r="B21" i="5"/>
  <c r="B21" i="36"/>
  <c r="B21" i="23"/>
  <c r="B21" i="22"/>
  <c r="B21" i="16"/>
  <c r="B21" i="15"/>
  <c r="A20" i="35"/>
  <c r="A20" i="33"/>
  <c r="A20" i="32"/>
  <c r="A20" i="30"/>
  <c r="A20" i="26"/>
  <c r="A20" i="28"/>
  <c r="A20" i="27"/>
  <c r="A20" i="21"/>
  <c r="A20" i="14"/>
  <c r="A20" i="36"/>
  <c r="A20" i="29"/>
  <c r="A20" i="25"/>
  <c r="A20" i="20"/>
  <c r="A20" i="13"/>
  <c r="A20" i="9"/>
  <c r="A20" i="4"/>
  <c r="A20" i="24"/>
  <c r="A20" i="19"/>
  <c r="A20" i="18"/>
  <c r="A20" i="17"/>
  <c r="A20" i="12"/>
  <c r="A20" i="11"/>
  <c r="A20" i="34"/>
  <c r="A20" i="10"/>
  <c r="A20" i="8"/>
  <c r="A19" i="2"/>
  <c r="A20" i="31"/>
  <c r="A20" i="22"/>
  <c r="A20" i="15"/>
  <c r="A20" i="7"/>
  <c r="A20" i="6"/>
  <c r="A20" i="5"/>
  <c r="A19" i="1"/>
  <c r="A20" i="23"/>
  <c r="A20" i="16"/>
  <c r="A19" i="3"/>
  <c r="J20" i="1" l="1"/>
  <c r="A21" i="36"/>
  <c r="A21" i="32"/>
  <c r="A21" i="31"/>
  <c r="A21" i="27"/>
  <c r="A21" i="35"/>
  <c r="A21" i="26"/>
  <c r="A21" i="22"/>
  <c r="A21" i="18"/>
  <c r="A21" i="15"/>
  <c r="A21" i="11"/>
  <c r="A21" i="34"/>
  <c r="A21" i="33"/>
  <c r="A21" i="10"/>
  <c r="A21" i="5"/>
  <c r="A20" i="2"/>
  <c r="A21" i="25"/>
  <c r="A21" i="9"/>
  <c r="A21" i="30"/>
  <c r="A21" i="23"/>
  <c r="A21" i="16"/>
  <c r="A21" i="21"/>
  <c r="A21" i="14"/>
  <c r="A21" i="4"/>
  <c r="A20" i="3"/>
  <c r="A21" i="8"/>
  <c r="A21" i="7"/>
  <c r="A21" i="6"/>
  <c r="A20" i="1"/>
  <c r="A21" i="29"/>
  <c r="A21" i="28"/>
  <c r="A21" i="24"/>
  <c r="A21" i="20"/>
  <c r="A21" i="19"/>
  <c r="A21" i="17"/>
  <c r="A21" i="12"/>
  <c r="A21" i="13"/>
  <c r="B23" i="35"/>
  <c r="B23" i="31"/>
  <c r="B23" i="34"/>
  <c r="B23" i="33"/>
  <c r="B23" i="30"/>
  <c r="B23" i="26"/>
  <c r="B23" i="29"/>
  <c r="B23" i="28"/>
  <c r="B23" i="21"/>
  <c r="B23" i="14"/>
  <c r="B23" i="27"/>
  <c r="B23" i="25"/>
  <c r="B23" i="22"/>
  <c r="B23" i="15"/>
  <c r="B23" i="9"/>
  <c r="B23" i="4"/>
  <c r="B23" i="20"/>
  <c r="B23" i="19"/>
  <c r="B23" i="13"/>
  <c r="B23" i="12"/>
  <c r="B23" i="36"/>
  <c r="B21" i="3"/>
  <c r="B21" i="1"/>
  <c r="J21" i="1" s="1"/>
  <c r="B23" i="8"/>
  <c r="B23" i="7"/>
  <c r="B23" i="6"/>
  <c r="B23" i="24"/>
  <c r="B23" i="18"/>
  <c r="B23" i="17"/>
  <c r="B23" i="11"/>
  <c r="B23" i="10"/>
  <c r="B21" i="2"/>
  <c r="B23" i="32"/>
  <c r="B23" i="23"/>
  <c r="B23" i="16"/>
  <c r="B23" i="5"/>
  <c r="A23" i="36" l="1"/>
  <c r="A23" i="32"/>
  <c r="A23" i="27"/>
  <c r="A23" i="34"/>
  <c r="A23" i="33"/>
  <c r="A23" i="31"/>
  <c r="A23" i="22"/>
  <c r="A23" i="18"/>
  <c r="A23" i="15"/>
  <c r="A23" i="11"/>
  <c r="A23" i="35"/>
  <c r="A23" i="30"/>
  <c r="A23" i="10"/>
  <c r="A23" i="5"/>
  <c r="A21" i="2"/>
  <c r="A23" i="25"/>
  <c r="A23" i="9"/>
  <c r="A23" i="29"/>
  <c r="A23" i="28"/>
  <c r="A23" i="26"/>
  <c r="A23" i="23"/>
  <c r="A23" i="20"/>
  <c r="A23" i="19"/>
  <c r="A23" i="16"/>
  <c r="A23" i="13"/>
  <c r="A23" i="12"/>
  <c r="A21" i="3"/>
  <c r="A21" i="1"/>
  <c r="A23" i="21"/>
  <c r="A23" i="14"/>
  <c r="A23" i="8"/>
  <c r="A23" i="7"/>
  <c r="A23" i="6"/>
  <c r="A23" i="4"/>
  <c r="A23" i="24"/>
  <c r="A23" i="17"/>
  <c r="B24" i="36"/>
  <c r="B24" i="32"/>
  <c r="B24" i="27"/>
  <c r="B24" i="25"/>
  <c r="B24" i="22"/>
  <c r="B24" i="18"/>
  <c r="B24" i="15"/>
  <c r="B24" i="11"/>
  <c r="B24" i="33"/>
  <c r="B24" i="31"/>
  <c r="B24" i="29"/>
  <c r="B24" i="26"/>
  <c r="B24" i="23"/>
  <c r="B24" i="21"/>
  <c r="B24" i="16"/>
  <c r="B24" i="14"/>
  <c r="B24" i="10"/>
  <c r="B24" i="5"/>
  <c r="B22" i="2"/>
  <c r="B24" i="28"/>
  <c r="B24" i="9"/>
  <c r="B24" i="30"/>
  <c r="B24" i="24"/>
  <c r="B24" i="17"/>
  <c r="B24" i="20"/>
  <c r="B24" i="13"/>
  <c r="B22" i="3"/>
  <c r="B24" i="19"/>
  <c r="B24" i="12"/>
  <c r="B24" i="8"/>
  <c r="B24" i="35"/>
  <c r="B24" i="34"/>
  <c r="B24" i="6"/>
  <c r="B24" i="7"/>
  <c r="B24" i="4"/>
  <c r="B22" i="1"/>
  <c r="J22" i="1" s="1"/>
  <c r="A24" i="33" l="1"/>
  <c r="A24" i="35"/>
  <c r="A24" i="32"/>
  <c r="A24" i="28"/>
  <c r="A24" i="25"/>
  <c r="A24" i="36"/>
  <c r="A24" i="30"/>
  <c r="A24" i="27"/>
  <c r="A24" i="23"/>
  <c r="A24" i="19"/>
  <c r="A24" i="16"/>
  <c r="A24" i="12"/>
  <c r="A24" i="34"/>
  <c r="A24" i="24"/>
  <c r="A24" i="17"/>
  <c r="A24" i="7"/>
  <c r="A24" i="6"/>
  <c r="A24" i="31"/>
  <c r="A24" i="29"/>
  <c r="A24" i="26"/>
  <c r="A24" i="21"/>
  <c r="A24" i="18"/>
  <c r="A24" i="14"/>
  <c r="A24" i="11"/>
  <c r="A24" i="10"/>
  <c r="A24" i="9"/>
  <c r="A24" i="4"/>
  <c r="A22" i="2"/>
  <c r="A22" i="1"/>
  <c r="A24" i="5"/>
  <c r="A24" i="20"/>
  <c r="A24" i="13"/>
  <c r="A22" i="3"/>
  <c r="A24" i="22"/>
  <c r="A24" i="15"/>
  <c r="A24" i="8"/>
  <c r="B25" i="33"/>
  <c r="B25" i="35"/>
  <c r="B25" i="28"/>
  <c r="B25" i="25"/>
  <c r="B25" i="30"/>
  <c r="B25" i="23"/>
  <c r="B25" i="19"/>
  <c r="B25" i="16"/>
  <c r="B25" i="12"/>
  <c r="B25" i="27"/>
  <c r="B25" i="20"/>
  <c r="B25" i="13"/>
  <c r="B25" i="7"/>
  <c r="B25" i="6"/>
  <c r="B25" i="34"/>
  <c r="B25" i="24"/>
  <c r="B25" i="21"/>
  <c r="B25" i="17"/>
  <c r="B25" i="14"/>
  <c r="B25" i="10"/>
  <c r="B25" i="8"/>
  <c r="B25" i="4"/>
  <c r="B23" i="1"/>
  <c r="J23" i="1" s="1"/>
  <c r="B25" i="36"/>
  <c r="B25" i="29"/>
  <c r="B25" i="26"/>
  <c r="B25" i="22"/>
  <c r="B25" i="15"/>
  <c r="B25" i="9"/>
  <c r="B23" i="2"/>
  <c r="B25" i="18"/>
  <c r="B25" i="11"/>
  <c r="B25" i="5"/>
  <c r="B25" i="32"/>
  <c r="B25" i="31"/>
  <c r="B23" i="3"/>
  <c r="A25" i="34" l="1"/>
  <c r="A25" i="33"/>
  <c r="A25" i="31"/>
  <c r="A25" i="29"/>
  <c r="A25" i="28"/>
  <c r="A25" i="26"/>
  <c r="A25" i="24"/>
  <c r="A25" i="20"/>
  <c r="A25" i="17"/>
  <c r="A25" i="13"/>
  <c r="A25" i="36"/>
  <c r="A25" i="35"/>
  <c r="A25" i="30"/>
  <c r="A25" i="22"/>
  <c r="A25" i="15"/>
  <c r="A25" i="8"/>
  <c r="A23" i="3"/>
  <c r="A23" i="1"/>
  <c r="A25" i="27"/>
  <c r="A25" i="25"/>
  <c r="A25" i="19"/>
  <c r="A25" i="12"/>
  <c r="A25" i="32"/>
  <c r="A25" i="23"/>
  <c r="A25" i="16"/>
  <c r="A25" i="7"/>
  <c r="A25" i="6"/>
  <c r="A25" i="4"/>
  <c r="A25" i="9"/>
  <c r="A23" i="2"/>
  <c r="A25" i="21"/>
  <c r="A25" i="18"/>
  <c r="A25" i="14"/>
  <c r="A25" i="5"/>
  <c r="A25" i="11"/>
  <c r="A25" i="10"/>
  <c r="B26" i="34"/>
  <c r="B26" i="29"/>
  <c r="B26" i="24"/>
  <c r="B26" i="20"/>
  <c r="B26" i="17"/>
  <c r="B26" i="13"/>
  <c r="B26" i="33"/>
  <c r="B26" i="31"/>
  <c r="B26" i="26"/>
  <c r="B26" i="22"/>
  <c r="B26" i="15"/>
  <c r="B26" i="8"/>
  <c r="B24" i="3"/>
  <c r="B26" i="36"/>
  <c r="B26" i="28"/>
  <c r="B26" i="27"/>
  <c r="B26" i="35"/>
  <c r="B26" i="25"/>
  <c r="B26" i="18"/>
  <c r="B26" i="11"/>
  <c r="B26" i="10"/>
  <c r="B26" i="32"/>
  <c r="B26" i="30"/>
  <c r="B26" i="21"/>
  <c r="B26" i="14"/>
  <c r="B24" i="1"/>
  <c r="J24" i="1" s="1"/>
  <c r="B26" i="23"/>
  <c r="B26" i="19"/>
  <c r="B26" i="16"/>
  <c r="B26" i="12"/>
  <c r="B26" i="7"/>
  <c r="B26" i="6"/>
  <c r="B26" i="4"/>
  <c r="B24" i="2"/>
  <c r="B26" i="9"/>
  <c r="B26" i="5"/>
  <c r="A26" i="35" l="1"/>
  <c r="A26" i="31"/>
  <c r="A26" i="36"/>
  <c r="A26" i="30"/>
  <c r="A26" i="26"/>
  <c r="A26" i="25"/>
  <c r="A26" i="21"/>
  <c r="A26" i="14"/>
  <c r="A26" i="32"/>
  <c r="A26" i="29"/>
  <c r="A26" i="23"/>
  <c r="A26" i="18"/>
  <c r="A26" i="16"/>
  <c r="A26" i="11"/>
  <c r="A26" i="9"/>
  <c r="A26" i="4"/>
  <c r="A26" i="33"/>
  <c r="A26" i="22"/>
  <c r="A26" i="15"/>
  <c r="A26" i="34"/>
  <c r="A26" i="28"/>
  <c r="A26" i="27"/>
  <c r="A26" i="5"/>
  <c r="A26" i="24"/>
  <c r="A26" i="17"/>
  <c r="A26" i="10"/>
  <c r="A24" i="3"/>
  <c r="A24" i="1"/>
  <c r="A26" i="20"/>
  <c r="A26" i="13"/>
  <c r="A26" i="8"/>
  <c r="A26" i="19"/>
  <c r="A26" i="7"/>
  <c r="A26" i="6"/>
  <c r="A24" i="2"/>
  <c r="A26" i="12"/>
  <c r="B27" i="35"/>
  <c r="B27" i="31"/>
  <c r="B27" i="32"/>
  <c r="B27" i="30"/>
  <c r="B27" i="26"/>
  <c r="B27" i="27"/>
  <c r="B27" i="25"/>
  <c r="B27" i="21"/>
  <c r="B27" i="14"/>
  <c r="B27" i="10"/>
  <c r="B27" i="34"/>
  <c r="B27" i="23"/>
  <c r="B27" i="17"/>
  <c r="B27" i="16"/>
  <c r="B27" i="9"/>
  <c r="B27" i="4"/>
  <c r="B25" i="1"/>
  <c r="J25" i="1" s="1"/>
  <c r="B27" i="29"/>
  <c r="B27" i="24"/>
  <c r="B27" i="18"/>
  <c r="B27" i="11"/>
  <c r="B27" i="20"/>
  <c r="B27" i="19"/>
  <c r="B27" i="13"/>
  <c r="B27" i="12"/>
  <c r="B25" i="2"/>
  <c r="B27" i="33"/>
  <c r="B27" i="28"/>
  <c r="B27" i="5"/>
  <c r="B27" i="36"/>
  <c r="B27" i="22"/>
  <c r="B27" i="15"/>
  <c r="B25" i="3"/>
  <c r="B27" i="8"/>
  <c r="B27" i="7"/>
  <c r="B27" i="6"/>
  <c r="A27" i="36" l="1"/>
  <c r="A27" i="32"/>
  <c r="A27" i="35"/>
  <c r="A27" i="27"/>
  <c r="A27" i="24"/>
  <c r="A27" i="33"/>
  <c r="A27" i="30"/>
  <c r="A27" i="22"/>
  <c r="A27" i="18"/>
  <c r="A27" i="15"/>
  <c r="A27" i="11"/>
  <c r="A27" i="20"/>
  <c r="A27" i="19"/>
  <c r="A27" i="13"/>
  <c r="A27" i="12"/>
  <c r="A27" i="10"/>
  <c r="A27" i="5"/>
  <c r="A25" i="2"/>
  <c r="A27" i="34"/>
  <c r="A27" i="25"/>
  <c r="A27" i="23"/>
  <c r="A27" i="21"/>
  <c r="A27" i="17"/>
  <c r="A27" i="16"/>
  <c r="A27" i="14"/>
  <c r="A27" i="9"/>
  <c r="A27" i="31"/>
  <c r="A27" i="8"/>
  <c r="A27" i="7"/>
  <c r="A27" i="6"/>
  <c r="A27" i="4"/>
  <c r="A27" i="29"/>
  <c r="A27" i="28"/>
  <c r="A27" i="26"/>
  <c r="A25" i="1"/>
  <c r="A25" i="3"/>
  <c r="B28" i="36"/>
  <c r="B28" i="32"/>
  <c r="B28" i="33"/>
  <c r="B28" i="31"/>
  <c r="B28" i="27"/>
  <c r="B28" i="24"/>
  <c r="B28" i="34"/>
  <c r="B28" i="28"/>
  <c r="B28" i="26"/>
  <c r="B28" i="22"/>
  <c r="B28" i="18"/>
  <c r="B28" i="15"/>
  <c r="B28" i="11"/>
  <c r="B28" i="20"/>
  <c r="B28" i="13"/>
  <c r="B28" i="5"/>
  <c r="B26" i="2"/>
  <c r="B28" i="19"/>
  <c r="B28" i="17"/>
  <c r="B28" i="12"/>
  <c r="B28" i="10"/>
  <c r="B28" i="9"/>
  <c r="B28" i="29"/>
  <c r="B28" i="8"/>
  <c r="B28" i="35"/>
  <c r="B28" i="30"/>
  <c r="B28" i="25"/>
  <c r="B28" i="21"/>
  <c r="B28" i="14"/>
  <c r="B28" i="7"/>
  <c r="B28" i="6"/>
  <c r="B28" i="4"/>
  <c r="B26" i="1"/>
  <c r="J26" i="1" s="1"/>
  <c r="B28" i="23"/>
  <c r="B28" i="16"/>
  <c r="B26" i="3"/>
  <c r="A28" i="33" l="1"/>
  <c r="A28" i="34"/>
  <c r="A28" i="28"/>
  <c r="A28" i="25"/>
  <c r="A28" i="35"/>
  <c r="A28" i="29"/>
  <c r="A28" i="24"/>
  <c r="A28" i="23"/>
  <c r="A28" i="19"/>
  <c r="A28" i="16"/>
  <c r="A28" i="12"/>
  <c r="A28" i="32"/>
  <c r="A28" i="31"/>
  <c r="A28" i="26"/>
  <c r="A28" i="22"/>
  <c r="A28" i="15"/>
  <c r="A28" i="7"/>
  <c r="A28" i="6"/>
  <c r="A28" i="36"/>
  <c r="A28" i="20"/>
  <c r="A28" i="13"/>
  <c r="A28" i="9"/>
  <c r="A26" i="3"/>
  <c r="A28" i="27"/>
  <c r="A28" i="18"/>
  <c r="A28" i="11"/>
  <c r="A28" i="10"/>
  <c r="A28" i="8"/>
  <c r="A28" i="30"/>
  <c r="A28" i="21"/>
  <c r="A28" i="17"/>
  <c r="A28" i="14"/>
  <c r="A28" i="4"/>
  <c r="A26" i="2"/>
  <c r="A26" i="1"/>
  <c r="A28" i="5"/>
  <c r="B29" i="33"/>
  <c r="B29" i="36"/>
  <c r="B29" i="28"/>
  <c r="B29" i="25"/>
  <c r="B29" i="35"/>
  <c r="B29" i="23"/>
  <c r="B29" i="19"/>
  <c r="B29" i="16"/>
  <c r="B29" i="12"/>
  <c r="B29" i="27"/>
  <c r="B29" i="18"/>
  <c r="B29" i="11"/>
  <c r="B29" i="7"/>
  <c r="B29" i="6"/>
  <c r="B29" i="34"/>
  <c r="B29" i="31"/>
  <c r="B29" i="29"/>
  <c r="B29" i="26"/>
  <c r="B29" i="24"/>
  <c r="B29" i="22"/>
  <c r="B29" i="15"/>
  <c r="B29" i="17"/>
  <c r="B29" i="5"/>
  <c r="B29" i="32"/>
  <c r="B29" i="20"/>
  <c r="B29" i="13"/>
  <c r="B29" i="9"/>
  <c r="B27" i="3"/>
  <c r="B29" i="10"/>
  <c r="B29" i="8"/>
  <c r="B29" i="4"/>
  <c r="B29" i="30"/>
  <c r="B29" i="21"/>
  <c r="B29" i="14"/>
  <c r="B27" i="1"/>
  <c r="B27" i="2"/>
  <c r="J27" i="1" l="1"/>
  <c r="A29" i="34"/>
  <c r="A29" i="32"/>
  <c r="A29" i="29"/>
  <c r="A29" i="33"/>
  <c r="A29" i="27"/>
  <c r="A29" i="25"/>
  <c r="A29" i="20"/>
  <c r="A29" i="17"/>
  <c r="A29" i="13"/>
  <c r="A29" i="30"/>
  <c r="A29" i="23"/>
  <c r="A29" i="21"/>
  <c r="A29" i="16"/>
  <c r="A29" i="14"/>
  <c r="A29" i="8"/>
  <c r="A27" i="3"/>
  <c r="A27" i="1"/>
  <c r="A29" i="35"/>
  <c r="A29" i="18"/>
  <c r="A29" i="11"/>
  <c r="A27" i="2"/>
  <c r="A29" i="31"/>
  <c r="A29" i="24"/>
  <c r="A29" i="19"/>
  <c r="A29" i="12"/>
  <c r="A29" i="5"/>
  <c r="A29" i="28"/>
  <c r="A29" i="9"/>
  <c r="A29" i="36"/>
  <c r="A29" i="26"/>
  <c r="A29" i="22"/>
  <c r="A29" i="15"/>
  <c r="A29" i="6"/>
  <c r="A29" i="4"/>
  <c r="A29" i="10"/>
  <c r="A29" i="7"/>
  <c r="B31" i="35"/>
  <c r="B31" i="31"/>
  <c r="B31" i="33"/>
  <c r="B31" i="30"/>
  <c r="B31" i="26"/>
  <c r="B31" i="36"/>
  <c r="B31" i="32"/>
  <c r="B31" i="28"/>
  <c r="B31" i="24"/>
  <c r="B31" i="21"/>
  <c r="B31" i="14"/>
  <c r="B31" i="10"/>
  <c r="B31" i="34"/>
  <c r="B31" i="29"/>
  <c r="B31" i="25"/>
  <c r="B31" i="22"/>
  <c r="B31" i="20"/>
  <c r="B31" i="15"/>
  <c r="B31" i="13"/>
  <c r="B31" i="9"/>
  <c r="B31" i="4"/>
  <c r="B31" i="19"/>
  <c r="B31" i="17"/>
  <c r="B31" i="12"/>
  <c r="B31" i="23"/>
  <c r="B31" i="16"/>
  <c r="B31" i="8"/>
  <c r="B31" i="7"/>
  <c r="B28" i="2"/>
  <c r="B28" i="1"/>
  <c r="J28" i="1" s="1"/>
  <c r="B31" i="27"/>
  <c r="B31" i="18"/>
  <c r="B31" i="11"/>
  <c r="B31" i="6"/>
  <c r="B28" i="3"/>
  <c r="B31" i="5"/>
  <c r="A31" i="36" l="1"/>
  <c r="A31" i="32"/>
  <c r="A31" i="34"/>
  <c r="A31" i="31"/>
  <c r="A31" i="27"/>
  <c r="A31" i="24"/>
  <c r="A31" i="29"/>
  <c r="A31" i="26"/>
  <c r="A31" i="22"/>
  <c r="A31" i="18"/>
  <c r="A31" i="15"/>
  <c r="A31" i="11"/>
  <c r="A31" i="35"/>
  <c r="A31" i="6"/>
  <c r="A31" i="5"/>
  <c r="A28" i="2"/>
  <c r="A28" i="1"/>
  <c r="A31" i="25"/>
  <c r="A31" i="20"/>
  <c r="A31" i="13"/>
  <c r="A31" i="10"/>
  <c r="A31" i="9"/>
  <c r="A31" i="19"/>
  <c r="A31" i="12"/>
  <c r="A28" i="3"/>
  <c r="A31" i="28"/>
  <c r="A31" i="23"/>
  <c r="A31" i="16"/>
  <c r="A31" i="8"/>
  <c r="A31" i="4"/>
  <c r="A31" i="33"/>
  <c r="A31" i="30"/>
  <c r="A31" i="21"/>
  <c r="A31" i="14"/>
  <c r="A31" i="7"/>
  <c r="A31" i="17"/>
  <c r="B32" i="36"/>
  <c r="B32" i="32"/>
  <c r="B32" i="34"/>
  <c r="B32" i="27"/>
  <c r="B32" i="24"/>
  <c r="B32" i="35"/>
  <c r="B32" i="29"/>
  <c r="B32" i="25"/>
  <c r="B32" i="22"/>
  <c r="B32" i="18"/>
  <c r="B32" i="15"/>
  <c r="B32" i="11"/>
  <c r="B32" i="28"/>
  <c r="B32" i="23"/>
  <c r="B32" i="16"/>
  <c r="B32" i="6"/>
  <c r="B32" i="5"/>
  <c r="B29" i="2"/>
  <c r="B32" i="33"/>
  <c r="B32" i="20"/>
  <c r="B32" i="13"/>
  <c r="B32" i="9"/>
  <c r="B32" i="30"/>
  <c r="B32" i="26"/>
  <c r="B32" i="21"/>
  <c r="B32" i="17"/>
  <c r="B32" i="14"/>
  <c r="B29" i="3"/>
  <c r="B32" i="8"/>
  <c r="B29" i="1"/>
  <c r="J29" i="1" s="1"/>
  <c r="B32" i="19"/>
  <c r="B32" i="12"/>
  <c r="B32" i="4"/>
  <c r="B32" i="31"/>
  <c r="B32" i="10"/>
  <c r="B32" i="7"/>
  <c r="A32" i="33" l="1"/>
  <c r="A32" i="32"/>
  <c r="A32" i="28"/>
  <c r="A32" i="25"/>
  <c r="A32" i="31"/>
  <c r="A32" i="27"/>
  <c r="A32" i="23"/>
  <c r="A32" i="19"/>
  <c r="A32" i="16"/>
  <c r="A32" i="12"/>
  <c r="A32" i="30"/>
  <c r="A32" i="21"/>
  <c r="A32" i="14"/>
  <c r="A32" i="7"/>
  <c r="A32" i="36"/>
  <c r="A32" i="18"/>
  <c r="A32" i="11"/>
  <c r="A32" i="10"/>
  <c r="A29" i="2"/>
  <c r="A32" i="29"/>
  <c r="A32" i="26"/>
  <c r="A32" i="22"/>
  <c r="A32" i="17"/>
  <c r="A32" i="15"/>
  <c r="A32" i="6"/>
  <c r="A32" i="5"/>
  <c r="A29" i="3"/>
  <c r="A29" i="1"/>
  <c r="A32" i="35"/>
  <c r="A32" i="8"/>
  <c r="A32" i="34"/>
  <c r="A32" i="24"/>
  <c r="A32" i="20"/>
  <c r="A32" i="9"/>
  <c r="A32" i="13"/>
  <c r="A32" i="4"/>
  <c r="B33" i="33"/>
  <c r="B33" i="28"/>
  <c r="B33" i="25"/>
  <c r="B33" i="32"/>
  <c r="B33" i="31"/>
  <c r="B33" i="23"/>
  <c r="B33" i="19"/>
  <c r="B33" i="16"/>
  <c r="B33" i="12"/>
  <c r="B33" i="35"/>
  <c r="B33" i="34"/>
  <c r="B33" i="29"/>
  <c r="B33" i="21"/>
  <c r="B33" i="17"/>
  <c r="B33" i="14"/>
  <c r="B33" i="7"/>
  <c r="B33" i="30"/>
  <c r="B33" i="24"/>
  <c r="B33" i="36"/>
  <c r="B33" i="27"/>
  <c r="B33" i="9"/>
  <c r="B33" i="20"/>
  <c r="B33" i="13"/>
  <c r="B33" i="10"/>
  <c r="B30" i="2"/>
  <c r="B33" i="26"/>
  <c r="B33" i="6"/>
  <c r="B33" i="5"/>
  <c r="B30" i="3"/>
  <c r="B30" i="1"/>
  <c r="J30" i="1" s="1"/>
  <c r="B33" i="22"/>
  <c r="B33" i="18"/>
  <c r="B33" i="15"/>
  <c r="B33" i="11"/>
  <c r="B33" i="4"/>
  <c r="B33" i="8"/>
  <c r="A33" i="34" l="1"/>
  <c r="A33" i="35"/>
  <c r="A33" i="33"/>
  <c r="A33" i="29"/>
  <c r="A33" i="36"/>
  <c r="A33" i="30"/>
  <c r="A33" i="28"/>
  <c r="A33" i="24"/>
  <c r="A33" i="20"/>
  <c r="A33" i="17"/>
  <c r="A33" i="13"/>
  <c r="A33" i="27"/>
  <c r="A33" i="26"/>
  <c r="A33" i="22"/>
  <c r="A33" i="15"/>
  <c r="A33" i="10"/>
  <c r="A33" i="8"/>
  <c r="A30" i="3"/>
  <c r="A30" i="1"/>
  <c r="A33" i="31"/>
  <c r="A33" i="25"/>
  <c r="A33" i="21"/>
  <c r="A33" i="19"/>
  <c r="A33" i="14"/>
  <c r="A33" i="12"/>
  <c r="A33" i="18"/>
  <c r="A33" i="11"/>
  <c r="A33" i="4"/>
  <c r="A33" i="23"/>
  <c r="A33" i="16"/>
  <c r="A33" i="9"/>
  <c r="A33" i="7"/>
  <c r="A33" i="32"/>
  <c r="A30" i="2"/>
  <c r="A33" i="6"/>
  <c r="A33" i="5"/>
  <c r="B34" i="34"/>
  <c r="B34" i="31"/>
  <c r="B34" i="29"/>
  <c r="B34" i="35"/>
  <c r="B34" i="26"/>
  <c r="B34" i="24"/>
  <c r="B34" i="20"/>
  <c r="B34" i="17"/>
  <c r="B34" i="13"/>
  <c r="B34" i="32"/>
  <c r="B34" i="28"/>
  <c r="B34" i="27"/>
  <c r="B34" i="22"/>
  <c r="B34" i="15"/>
  <c r="B34" i="8"/>
  <c r="B31" i="3"/>
  <c r="B34" i="36"/>
  <c r="B34" i="33"/>
  <c r="B34" i="10"/>
  <c r="B34" i="25"/>
  <c r="B34" i="30"/>
  <c r="B34" i="21"/>
  <c r="B34" i="18"/>
  <c r="B34" i="14"/>
  <c r="B34" i="11"/>
  <c r="B34" i="4"/>
  <c r="B34" i="19"/>
  <c r="B34" i="12"/>
  <c r="B34" i="9"/>
  <c r="B34" i="7"/>
  <c r="B31" i="2"/>
  <c r="B34" i="23"/>
  <c r="B34" i="16"/>
  <c r="B34" i="5"/>
  <c r="B31" i="1"/>
  <c r="J31" i="1" s="1"/>
  <c r="B34" i="6"/>
  <c r="B35" i="35" l="1"/>
  <c r="B35" i="31"/>
  <c r="B35" i="32"/>
  <c r="B35" i="30"/>
  <c r="B35" i="26"/>
  <c r="B35" i="27"/>
  <c r="B35" i="25"/>
  <c r="B35" i="21"/>
  <c r="B35" i="14"/>
  <c r="B35" i="10"/>
  <c r="B35" i="34"/>
  <c r="B35" i="29"/>
  <c r="B35" i="23"/>
  <c r="B35" i="16"/>
  <c r="B35" i="9"/>
  <c r="B35" i="4"/>
  <c r="B32" i="1"/>
  <c r="J32" i="1" s="1"/>
  <c r="B35" i="28"/>
  <c r="B35" i="24"/>
  <c r="B35" i="18"/>
  <c r="B35" i="11"/>
  <c r="B35" i="22"/>
  <c r="B35" i="19"/>
  <c r="B35" i="15"/>
  <c r="B35" i="12"/>
  <c r="B32" i="2"/>
  <c r="B35" i="36"/>
  <c r="B35" i="20"/>
  <c r="B35" i="13"/>
  <c r="B35" i="6"/>
  <c r="B35" i="5"/>
  <c r="B32" i="3"/>
  <c r="B35" i="8"/>
  <c r="B35" i="33"/>
  <c r="B35" i="17"/>
  <c r="B35" i="7"/>
  <c r="A34" i="35"/>
  <c r="A34" i="31"/>
  <c r="A34" i="36"/>
  <c r="A34" i="34"/>
  <c r="A34" i="30"/>
  <c r="A34" i="26"/>
  <c r="A34" i="29"/>
  <c r="A34" i="25"/>
  <c r="A34" i="21"/>
  <c r="A34" i="14"/>
  <c r="A34" i="10"/>
  <c r="A34" i="23"/>
  <c r="A34" i="18"/>
  <c r="A34" i="16"/>
  <c r="A34" i="11"/>
  <c r="A34" i="9"/>
  <c r="A34" i="4"/>
  <c r="A34" i="32"/>
  <c r="A34" i="28"/>
  <c r="A34" i="27"/>
  <c r="A34" i="22"/>
  <c r="A34" i="20"/>
  <c r="A34" i="15"/>
  <c r="A34" i="13"/>
  <c r="A34" i="24"/>
  <c r="A34" i="6"/>
  <c r="A34" i="5"/>
  <c r="A31" i="3"/>
  <c r="A34" i="17"/>
  <c r="A34" i="8"/>
  <c r="A34" i="33"/>
  <c r="A31" i="1"/>
  <c r="A34" i="19"/>
  <c r="A34" i="12"/>
  <c r="A31" i="2"/>
  <c r="A34" i="7"/>
  <c r="B36" i="36" l="1"/>
  <c r="B36" i="32"/>
  <c r="B36" i="35"/>
  <c r="B36" i="33"/>
  <c r="B36" i="27"/>
  <c r="B36" i="24"/>
  <c r="B36" i="30"/>
  <c r="B36" i="28"/>
  <c r="B36" i="22"/>
  <c r="B36" i="18"/>
  <c r="B36" i="15"/>
  <c r="B36" i="11"/>
  <c r="B36" i="31"/>
  <c r="B36" i="17"/>
  <c r="B36" i="10"/>
  <c r="B36" i="6"/>
  <c r="B36" i="5"/>
  <c r="B33" i="2"/>
  <c r="B36" i="34"/>
  <c r="B36" i="29"/>
  <c r="B36" i="21"/>
  <c r="B36" i="19"/>
  <c r="B36" i="14"/>
  <c r="B36" i="12"/>
  <c r="B36" i="9"/>
  <c r="B36" i="23"/>
  <c r="B36" i="16"/>
  <c r="B36" i="4"/>
  <c r="B33" i="1"/>
  <c r="J33" i="1" s="1"/>
  <c r="B36" i="25"/>
  <c r="B36" i="7"/>
  <c r="B36" i="26"/>
  <c r="B33" i="3"/>
  <c r="B36" i="20"/>
  <c r="B36" i="13"/>
  <c r="B36" i="8"/>
  <c r="A35" i="36"/>
  <c r="A35" i="32"/>
  <c r="A35" i="27"/>
  <c r="A35" i="24"/>
  <c r="A35" i="22"/>
  <c r="A35" i="18"/>
  <c r="A35" i="15"/>
  <c r="A35" i="11"/>
  <c r="A35" i="26"/>
  <c r="A35" i="21"/>
  <c r="A35" i="19"/>
  <c r="A35" i="17"/>
  <c r="A35" i="14"/>
  <c r="A35" i="12"/>
  <c r="A35" i="6"/>
  <c r="A35" i="5"/>
  <c r="A32" i="2"/>
  <c r="A35" i="35"/>
  <c r="A35" i="34"/>
  <c r="A35" i="30"/>
  <c r="A35" i="29"/>
  <c r="A35" i="25"/>
  <c r="A35" i="23"/>
  <c r="A35" i="16"/>
  <c r="A35" i="9"/>
  <c r="A35" i="33"/>
  <c r="A35" i="28"/>
  <c r="A35" i="7"/>
  <c r="A35" i="20"/>
  <c r="A35" i="13"/>
  <c r="A35" i="10"/>
  <c r="A32" i="3"/>
  <c r="A35" i="31"/>
  <c r="A35" i="8"/>
  <c r="A32" i="1"/>
  <c r="A35" i="4"/>
  <c r="B37" i="33" l="1"/>
  <c r="B37" i="36"/>
  <c r="B37" i="34"/>
  <c r="B37" i="31"/>
  <c r="B37" i="28"/>
  <c r="B37" i="25"/>
  <c r="B37" i="32"/>
  <c r="B37" i="29"/>
  <c r="B37" i="26"/>
  <c r="B37" i="23"/>
  <c r="B37" i="19"/>
  <c r="B37" i="16"/>
  <c r="B37" i="12"/>
  <c r="B37" i="30"/>
  <c r="B37" i="18"/>
  <c r="B37" i="11"/>
  <c r="B37" i="7"/>
  <c r="B37" i="35"/>
  <c r="B37" i="24"/>
  <c r="B37" i="22"/>
  <c r="B37" i="20"/>
  <c r="B37" i="15"/>
  <c r="B37" i="13"/>
  <c r="B37" i="10"/>
  <c r="B37" i="17"/>
  <c r="B37" i="9"/>
  <c r="B37" i="6"/>
  <c r="B37" i="5"/>
  <c r="B34" i="3"/>
  <c r="B37" i="8"/>
  <c r="B37" i="4"/>
  <c r="B34" i="1"/>
  <c r="B37" i="27"/>
  <c r="B37" i="21"/>
  <c r="B37" i="14"/>
  <c r="B34" i="2"/>
  <c r="A36" i="33"/>
  <c r="A36" i="31"/>
  <c r="A36" i="28"/>
  <c r="A36" i="25"/>
  <c r="A36" i="35"/>
  <c r="A36" i="26"/>
  <c r="A36" i="24"/>
  <c r="A36" i="23"/>
  <c r="A36" i="19"/>
  <c r="A36" i="16"/>
  <c r="A36" i="12"/>
  <c r="A36" i="22"/>
  <c r="A36" i="20"/>
  <c r="A36" i="15"/>
  <c r="A36" i="13"/>
  <c r="A36" i="7"/>
  <c r="A36" i="36"/>
  <c r="A36" i="32"/>
  <c r="A36" i="27"/>
  <c r="A36" i="17"/>
  <c r="A36" i="10"/>
  <c r="A36" i="29"/>
  <c r="A36" i="8"/>
  <c r="A33" i="1"/>
  <c r="A36" i="4"/>
  <c r="A36" i="34"/>
  <c r="A36" i="30"/>
  <c r="A36" i="21"/>
  <c r="A36" i="18"/>
  <c r="A36" i="14"/>
  <c r="A36" i="11"/>
  <c r="A33" i="2"/>
  <c r="A36" i="6"/>
  <c r="A36" i="5"/>
  <c r="A33" i="3"/>
  <c r="A36" i="9"/>
  <c r="I1" i="3"/>
  <c r="J34" i="1" l="1"/>
  <c r="B39" i="36"/>
  <c r="B39" i="32"/>
  <c r="B39" i="35"/>
  <c r="B39" i="27"/>
  <c r="B39" i="24"/>
  <c r="B39" i="30"/>
  <c r="B39" i="22"/>
  <c r="B39" i="18"/>
  <c r="B39" i="15"/>
  <c r="B39" i="11"/>
  <c r="B39" i="34"/>
  <c r="B39" i="29"/>
  <c r="B39" i="26"/>
  <c r="B39" i="25"/>
  <c r="B39" i="23"/>
  <c r="B39" i="20"/>
  <c r="B39" i="17"/>
  <c r="B39" i="16"/>
  <c r="B39" i="13"/>
  <c r="B39" i="10"/>
  <c r="B39" i="6"/>
  <c r="B39" i="5"/>
  <c r="B39" i="21"/>
  <c r="B39" i="14"/>
  <c r="B39" i="9"/>
  <c r="B39" i="33"/>
  <c r="B39" i="31"/>
  <c r="B39" i="8"/>
  <c r="B39" i="4"/>
  <c r="B39" i="28"/>
  <c r="B39" i="19"/>
  <c r="B39" i="12"/>
  <c r="B35" i="2"/>
  <c r="B35" i="1"/>
  <c r="J35" i="1" s="1"/>
  <c r="B39" i="7"/>
  <c r="B35" i="3"/>
  <c r="A37" i="34"/>
  <c r="A37" i="32"/>
  <c r="A37" i="29"/>
  <c r="A37" i="27"/>
  <c r="A37" i="25"/>
  <c r="A37" i="20"/>
  <c r="A37" i="17"/>
  <c r="A37" i="13"/>
  <c r="A37" i="26"/>
  <c r="A37" i="23"/>
  <c r="A37" i="16"/>
  <c r="A37" i="8"/>
  <c r="A34" i="3"/>
  <c r="A34" i="1"/>
  <c r="A37" i="30"/>
  <c r="A37" i="18"/>
  <c r="A37" i="11"/>
  <c r="A37" i="35"/>
  <c r="A37" i="33"/>
  <c r="A37" i="31"/>
  <c r="A37" i="24"/>
  <c r="A37" i="21"/>
  <c r="A37" i="14"/>
  <c r="A34" i="2"/>
  <c r="A37" i="28"/>
  <c r="A37" i="22"/>
  <c r="A37" i="19"/>
  <c r="A37" i="15"/>
  <c r="A37" i="12"/>
  <c r="A37" i="9"/>
  <c r="A37" i="6"/>
  <c r="A37" i="5"/>
  <c r="A37" i="36"/>
  <c r="A37" i="4"/>
  <c r="A37" i="7"/>
  <c r="A37" i="10"/>
  <c r="A39" i="33" l="1"/>
  <c r="A39" i="36"/>
  <c r="A39" i="34"/>
  <c r="A39" i="31"/>
  <c r="A39" i="28"/>
  <c r="A39" i="32"/>
  <c r="A39" i="29"/>
  <c r="A39" i="26"/>
  <c r="A39" i="23"/>
  <c r="A39" i="19"/>
  <c r="A39" i="16"/>
  <c r="A39" i="12"/>
  <c r="A39" i="30"/>
  <c r="A39" i="18"/>
  <c r="A39" i="11"/>
  <c r="A39" i="7"/>
  <c r="A35" i="2"/>
  <c r="A39" i="35"/>
  <c r="A39" i="25"/>
  <c r="A39" i="24"/>
  <c r="A39" i="22"/>
  <c r="A39" i="20"/>
  <c r="A39" i="17"/>
  <c r="A39" i="15"/>
  <c r="A39" i="13"/>
  <c r="A39" i="10"/>
  <c r="A39" i="9"/>
  <c r="A39" i="6"/>
  <c r="A39" i="5"/>
  <c r="A35" i="3"/>
  <c r="A35" i="1"/>
  <c r="A39" i="8"/>
  <c r="A39" i="4"/>
  <c r="A39" i="27"/>
  <c r="A39" i="21"/>
  <c r="A39" i="14"/>
  <c r="B40" i="33"/>
  <c r="B40" i="32"/>
  <c r="B40" i="31"/>
  <c r="B40" i="28"/>
  <c r="B40" i="27"/>
  <c r="B40" i="26"/>
  <c r="B40" i="25"/>
  <c r="B40" i="23"/>
  <c r="B40" i="19"/>
  <c r="B40" i="16"/>
  <c r="B40" i="12"/>
  <c r="B40" i="7"/>
  <c r="B36" i="2"/>
  <c r="B40" i="36"/>
  <c r="B40" i="30"/>
  <c r="B40" i="18"/>
  <c r="B40" i="17"/>
  <c r="B40" i="11"/>
  <c r="B40" i="10"/>
  <c r="B40" i="34"/>
  <c r="B40" i="21"/>
  <c r="B40" i="14"/>
  <c r="B36" i="1"/>
  <c r="J36" i="1" s="1"/>
  <c r="B40" i="20"/>
  <c r="B40" i="13"/>
  <c r="B40" i="9"/>
  <c r="B40" i="6"/>
  <c r="B40" i="5"/>
  <c r="B40" i="4"/>
  <c r="B36" i="3"/>
  <c r="B40" i="35"/>
  <c r="B40" i="29"/>
  <c r="B40" i="24"/>
  <c r="B40" i="8"/>
  <c r="B40" i="22"/>
  <c r="B40" i="15"/>
  <c r="B41" i="34" l="1"/>
  <c r="B41" i="29"/>
  <c r="B41" i="25"/>
  <c r="B41" i="35"/>
  <c r="B41" i="20"/>
  <c r="B41" i="13"/>
  <c r="B41" i="33"/>
  <c r="B41" i="26"/>
  <c r="B41" i="24"/>
  <c r="B41" i="21"/>
  <c r="B41" i="14"/>
  <c r="B41" i="8"/>
  <c r="B37" i="3"/>
  <c r="B41" i="32"/>
  <c r="B41" i="23"/>
  <c r="B41" i="17"/>
  <c r="B41" i="16"/>
  <c r="B41" i="10"/>
  <c r="B41" i="31"/>
  <c r="B41" i="28"/>
  <c r="B41" i="22"/>
  <c r="B41" i="19"/>
  <c r="B41" i="18"/>
  <c r="B41" i="15"/>
  <c r="B41" i="12"/>
  <c r="B41" i="11"/>
  <c r="B37" i="2"/>
  <c r="B37" i="1"/>
  <c r="B41" i="36"/>
  <c r="B41" i="30"/>
  <c r="B41" i="7"/>
  <c r="B41" i="6"/>
  <c r="B41" i="5"/>
  <c r="B41" i="27"/>
  <c r="B41" i="9"/>
  <c r="B41" i="4"/>
  <c r="A40" i="34"/>
  <c r="A40" i="33"/>
  <c r="A40" i="29"/>
  <c r="A40" i="25"/>
  <c r="A40" i="28"/>
  <c r="A40" i="20"/>
  <c r="A40" i="13"/>
  <c r="A40" i="31"/>
  <c r="A40" i="8"/>
  <c r="A36" i="3"/>
  <c r="A40" i="27"/>
  <c r="A40" i="19"/>
  <c r="A40" i="12"/>
  <c r="A40" i="30"/>
  <c r="A40" i="26"/>
  <c r="A40" i="22"/>
  <c r="A40" i="18"/>
  <c r="A40" i="15"/>
  <c r="A40" i="11"/>
  <c r="A36" i="2"/>
  <c r="A40" i="36"/>
  <c r="A40" i="32"/>
  <c r="A40" i="21"/>
  <c r="A40" i="14"/>
  <c r="A40" i="7"/>
  <c r="A40" i="23"/>
  <c r="A40" i="17"/>
  <c r="A40" i="16"/>
  <c r="A40" i="10"/>
  <c r="A40" i="9"/>
  <c r="A40" i="6"/>
  <c r="A40" i="5"/>
  <c r="A40" i="4"/>
  <c r="A36" i="1"/>
  <c r="A40" i="35"/>
  <c r="A40" i="24"/>
  <c r="I1" i="1"/>
  <c r="E4" i="37" s="1"/>
  <c r="J37" i="1" l="1"/>
  <c r="A41" i="35"/>
  <c r="A41" i="31"/>
  <c r="A41" i="30"/>
  <c r="A41" i="26"/>
  <c r="A41" i="33"/>
  <c r="A41" i="32"/>
  <c r="A41" i="24"/>
  <c r="A41" i="21"/>
  <c r="A41" i="17"/>
  <c r="A41" i="14"/>
  <c r="A41" i="10"/>
  <c r="A41" i="34"/>
  <c r="A41" i="29"/>
  <c r="A41" i="23"/>
  <c r="A41" i="22"/>
  <c r="A41" i="20"/>
  <c r="A41" i="16"/>
  <c r="A41" i="15"/>
  <c r="A41" i="13"/>
  <c r="A41" i="9"/>
  <c r="A41" i="4"/>
  <c r="A37" i="1"/>
  <c r="A41" i="25"/>
  <c r="A41" i="27"/>
  <c r="A41" i="8"/>
  <c r="A41" i="28"/>
  <c r="A41" i="19"/>
  <c r="A41" i="18"/>
  <c r="A41" i="12"/>
  <c r="A41" i="11"/>
  <c r="A37" i="2"/>
  <c r="A41" i="36"/>
  <c r="A41" i="6"/>
  <c r="A41" i="7"/>
  <c r="A41" i="5"/>
  <c r="A37" i="3"/>
  <c r="E5" i="37" l="1"/>
  <c r="E6" i="37"/>
</calcChain>
</file>

<file path=xl/sharedStrings.xml><?xml version="1.0" encoding="utf-8"?>
<sst xmlns="http://schemas.openxmlformats.org/spreadsheetml/2006/main" count="384" uniqueCount="68">
  <si>
    <t>DATE</t>
  </si>
  <si>
    <t>Heures de Conduite</t>
  </si>
  <si>
    <t>Manutention</t>
  </si>
  <si>
    <t>Attente</t>
  </si>
  <si>
    <t>TOTAL</t>
  </si>
  <si>
    <t>repas</t>
  </si>
  <si>
    <t>Divers 
(maladie,congés)</t>
  </si>
  <si>
    <t>BOUCHET BENJAMIN</t>
  </si>
  <si>
    <t>BRICE CORENTIN</t>
  </si>
  <si>
    <t>BROCHET YAHN</t>
  </si>
  <si>
    <t>CASSERINO JULIE</t>
  </si>
  <si>
    <t>CODET BENOIT</t>
  </si>
  <si>
    <t>FAVREAU JEROME</t>
  </si>
  <si>
    <t>FORGEAU ANNE</t>
  </si>
  <si>
    <t>GABEREAU MICKAEL</t>
  </si>
  <si>
    <t>MARTIN DAVID</t>
  </si>
  <si>
    <t>MARTIN LAURENT</t>
  </si>
  <si>
    <t>NICOLLEAU JIMMY</t>
  </si>
  <si>
    <t>PATARIN MARTINE</t>
  </si>
  <si>
    <t>PELTIER SOPHIE</t>
  </si>
  <si>
    <t>RAUTURIER YANNICK</t>
  </si>
  <si>
    <t>RENIER DIMITRI</t>
  </si>
  <si>
    <t>ROMIAN PATRICIA</t>
  </si>
  <si>
    <t>SORIN FRANCOIS</t>
  </si>
  <si>
    <t>THOMAS MATTHIEU</t>
  </si>
  <si>
    <t>VERNHES BENOIT</t>
  </si>
  <si>
    <t>HERBRETEAU KEVIN</t>
  </si>
  <si>
    <t>HERRERA VALERIE</t>
  </si>
  <si>
    <t>BOISSELEAU DORIAN</t>
  </si>
  <si>
    <t>BOISSELEAU SEBASTIEN</t>
  </si>
  <si>
    <t>BOUAOUINA ABDEL</t>
  </si>
  <si>
    <t>BOUCARD PHILIPPE</t>
  </si>
  <si>
    <t>BRUNET MATHIEU</t>
  </si>
  <si>
    <t>GUICHETEAU ANTHONY</t>
  </si>
  <si>
    <t>HERBERT SOPHIE</t>
  </si>
  <si>
    <t>PEAUDEAU  SYLVIE</t>
  </si>
  <si>
    <t>QUENTIN JAOUEN</t>
  </si>
  <si>
    <t>SAUTEUR SEBASTIEN</t>
  </si>
  <si>
    <t>nom chauffeur 2</t>
  </si>
  <si>
    <t>nom chauffeur 3</t>
  </si>
  <si>
    <t>nom chauffeur 4</t>
  </si>
  <si>
    <t>NOMS CHAUFFEURS</t>
  </si>
  <si>
    <t>C</t>
  </si>
  <si>
    <t>CONGES</t>
  </si>
  <si>
    <t>RTT</t>
  </si>
  <si>
    <t>M</t>
  </si>
  <si>
    <t>MALADIE</t>
  </si>
  <si>
    <t>AT</t>
  </si>
  <si>
    <t>ACCIDENT TRAVAIL</t>
  </si>
  <si>
    <t>c</t>
  </si>
  <si>
    <t>rtt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</si>
  <si>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</si>
  <si>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</si>
  <si>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</si>
  <si>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</si>
  <si>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</si>
  <si>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</si>
  <si>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</si>
  <si>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</si>
  <si>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</si>
  <si>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</si>
  <si>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</si>
  <si>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</si>
  <si>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</t>
  </si>
  <si>
    <t>CHIRON MATHIEU</t>
  </si>
  <si>
    <t>recherche v</t>
  </si>
  <si>
    <t>DEMEOCQ ANGIE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</si>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</sst>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87">
    <xf numFmtId="0" fontId="0" fillId="0" borderId="0" xfId="0"/>
    <xf numFmtId="0" fontId="0" fillId="0" borderId="0" xfId="0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1" applyFill="1" applyBorder="1" applyAlignment="1">
      <alignment horizontal="center" vertical="center" shrinkToFit="1"/>
    </xf>
    <xf numFmtId="2" fontId="5" fillId="4" borderId="3" xfId="0" applyNumberFormat="1" applyFont="1" applyFill="1" applyBorder="1" applyAlignment="1" applyProtection="1">
      <alignment horizontal="right" vertical="center"/>
      <protection locked="0"/>
    </xf>
    <xf numFmtId="2" fontId="5" fillId="0" borderId="4" xfId="0" applyNumberFormat="1" applyFont="1" applyFill="1" applyBorder="1" applyAlignment="1"/>
    <xf numFmtId="0" fontId="0" fillId="0" borderId="5" xfId="0" applyFill="1" applyBorder="1"/>
    <xf numFmtId="2" fontId="5" fillId="0" borderId="5" xfId="0" applyNumberFormat="1" applyFont="1" applyFill="1" applyBorder="1" applyAlignment="1" applyProtection="1">
      <alignment horizontal="right" vertical="center"/>
      <protection locked="0"/>
    </xf>
    <xf numFmtId="2" fontId="5" fillId="0" borderId="3" xfId="0" applyNumberFormat="1" applyFont="1" applyFill="1" applyBorder="1" applyAlignment="1" applyProtection="1">
      <alignment horizontal="right" vertical="center"/>
      <protection locked="0"/>
    </xf>
    <xf numFmtId="2" fontId="5" fillId="5" borderId="4" xfId="0" applyNumberFormat="1" applyFont="1" applyFill="1" applyBorder="1" applyAlignment="1" applyProtection="1">
      <alignment vertical="center"/>
      <protection locked="0"/>
    </xf>
    <xf numFmtId="0" fontId="0" fillId="3" borderId="6" xfId="0" applyFill="1" applyBorder="1"/>
    <xf numFmtId="0" fontId="0" fillId="0" borderId="7" xfId="0" applyFill="1" applyBorder="1"/>
    <xf numFmtId="0" fontId="0" fillId="0" borderId="8" xfId="0" applyFill="1" applyBorder="1"/>
    <xf numFmtId="2" fontId="5" fillId="5" borderId="3" xfId="0" applyNumberFormat="1" applyFont="1" applyFill="1" applyBorder="1" applyAlignment="1" applyProtection="1">
      <alignment vertical="center"/>
      <protection locked="0"/>
    </xf>
    <xf numFmtId="2" fontId="5" fillId="5" borderId="4" xfId="0" applyNumberFormat="1" applyFont="1" applyFill="1" applyBorder="1" applyAlignment="1"/>
    <xf numFmtId="2" fontId="5" fillId="4" borderId="3" xfId="0" applyNumberFormat="1" applyFont="1" applyFill="1" applyBorder="1" applyAlignment="1" applyProtection="1">
      <alignment vertical="center"/>
      <protection locked="0"/>
    </xf>
    <xf numFmtId="2" fontId="5" fillId="4" borderId="4" xfId="0" applyNumberFormat="1" applyFont="1" applyFill="1" applyBorder="1" applyAlignment="1" applyProtection="1">
      <alignment vertical="center"/>
      <protection locked="0"/>
    </xf>
    <xf numFmtId="2" fontId="5" fillId="0" borderId="8" xfId="0" applyNumberFormat="1" applyFont="1" applyFill="1" applyBorder="1" applyAlignment="1" applyProtection="1">
      <alignment horizontal="right" vertical="center"/>
      <protection locked="0"/>
    </xf>
    <xf numFmtId="2" fontId="2" fillId="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Fill="1" applyBorder="1"/>
    <xf numFmtId="2" fontId="5" fillId="0" borderId="9" xfId="0" applyNumberFormat="1" applyFont="1" applyFill="1" applyBorder="1" applyAlignment="1" applyProtection="1">
      <alignment horizontal="right" vertical="center"/>
      <protection locked="0"/>
    </xf>
    <xf numFmtId="0" fontId="0" fillId="3" borderId="1" xfId="0" applyFill="1" applyBorder="1"/>
    <xf numFmtId="2" fontId="5" fillId="0" borderId="7" xfId="0" applyNumberFormat="1" applyFont="1" applyFill="1" applyBorder="1" applyAlignment="1" applyProtection="1">
      <alignment horizontal="right" vertical="center"/>
      <protection locked="0"/>
    </xf>
    <xf numFmtId="2" fontId="5" fillId="4" borderId="10" xfId="0" applyNumberFormat="1" applyFont="1" applyFill="1" applyBorder="1" applyAlignment="1" applyProtection="1">
      <alignment horizontal="right" vertical="center"/>
      <protection locked="0"/>
    </xf>
    <xf numFmtId="2" fontId="5" fillId="0" borderId="10" xfId="0" applyNumberFormat="1" applyFont="1" applyFill="1" applyBorder="1" applyAlignment="1" applyProtection="1">
      <alignment horizontal="right" vertical="center"/>
      <protection locked="0"/>
    </xf>
    <xf numFmtId="2" fontId="5" fillId="5" borderId="10" xfId="0" applyNumberFormat="1" applyFont="1" applyFill="1" applyBorder="1" applyAlignment="1" applyProtection="1">
      <alignment vertical="center"/>
      <protection locked="0"/>
    </xf>
    <xf numFmtId="2" fontId="5" fillId="4" borderId="10" xfId="0" applyNumberFormat="1" applyFont="1" applyFill="1" applyBorder="1" applyAlignment="1" applyProtection="1">
      <alignment vertical="center"/>
      <protection locked="0"/>
    </xf>
    <xf numFmtId="2" fontId="2" fillId="5" borderId="6" xfId="0" applyNumberFormat="1" applyFont="1" applyFill="1" applyBorder="1" applyAlignment="1" applyProtection="1">
      <alignment horizontal="center" vertical="center"/>
      <protection locked="0"/>
    </xf>
    <xf numFmtId="2" fontId="5" fillId="4" borderId="14" xfId="0" applyNumberFormat="1" applyFont="1" applyFill="1" applyBorder="1" applyAlignment="1" applyProtection="1">
      <alignment horizontal="right" vertical="center"/>
      <protection locked="0"/>
    </xf>
    <xf numFmtId="2" fontId="5" fillId="4" borderId="15" xfId="0" applyNumberFormat="1" applyFont="1" applyFill="1" applyBorder="1" applyAlignment="1" applyProtection="1">
      <alignment horizontal="right" vertical="center"/>
      <protection locked="0"/>
    </xf>
    <xf numFmtId="2" fontId="5" fillId="0" borderId="16" xfId="0" applyNumberFormat="1" applyFont="1" applyFill="1" applyBorder="1" applyAlignment="1"/>
    <xf numFmtId="2" fontId="3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14" fontId="5" fillId="4" borderId="13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5" fillId="4" borderId="11" xfId="0" applyNumberFormat="1" applyFont="1" applyFill="1" applyBorder="1" applyAlignment="1">
      <alignment horizontal="center"/>
    </xf>
    <xf numFmtId="2" fontId="5" fillId="5" borderId="11" xfId="0" applyNumberFormat="1" applyFont="1" applyFill="1" applyBorder="1" applyAlignment="1" applyProtection="1">
      <alignment horizontal="center" vertical="center"/>
      <protection locked="0"/>
    </xf>
    <xf numFmtId="14" fontId="5" fillId="5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" xfId="1" applyFont="1" applyFill="1" applyBorder="1" applyAlignment="1">
      <alignment horizontal="center" vertical="center" wrapText="1" shrinkToFit="1"/>
    </xf>
    <xf numFmtId="2" fontId="5" fillId="5" borderId="2" xfId="0" applyNumberFormat="1" applyFont="1" applyFill="1" applyBorder="1" applyAlignment="1" applyProtection="1">
      <alignment vertical="center"/>
      <protection locked="0"/>
    </xf>
    <xf numFmtId="2" fontId="5" fillId="5" borderId="19" xfId="0" applyNumberFormat="1" applyFont="1" applyFill="1" applyBorder="1" applyAlignment="1" applyProtection="1">
      <alignment horizontal="right" vertical="center"/>
      <protection locked="0"/>
    </xf>
    <xf numFmtId="2" fontId="5" fillId="5" borderId="20" xfId="0" applyNumberFormat="1" applyFont="1" applyFill="1" applyBorder="1" applyAlignment="1" applyProtection="1">
      <alignment horizontal="right" vertical="center"/>
      <protection locked="0"/>
    </xf>
    <xf numFmtId="2" fontId="5" fillId="5" borderId="21" xfId="0" applyNumberFormat="1" applyFont="1" applyFill="1" applyBorder="1" applyAlignment="1" applyProtection="1">
      <alignment horizontal="right" vertical="center"/>
      <protection locked="0"/>
    </xf>
    <xf numFmtId="0" fontId="0" fillId="0" borderId="3" xfId="0" applyBorder="1"/>
    <xf numFmtId="0" fontId="0" fillId="0" borderId="3" xfId="0" applyFill="1" applyBorder="1"/>
    <xf numFmtId="2" fontId="5" fillId="5" borderId="2" xfId="0" applyNumberFormat="1" applyFont="1" applyFill="1" applyBorder="1" applyAlignment="1" applyProtection="1">
      <alignment horizontal="center" vertical="center"/>
      <protection locked="0"/>
    </xf>
    <xf numFmtId="2" fontId="5" fillId="5" borderId="19" xfId="0" applyNumberFormat="1" applyFont="1" applyFill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1" xfId="0" applyBorder="1"/>
    <xf numFmtId="0" fontId="0" fillId="0" borderId="2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2" fontId="5" fillId="0" borderId="9" xfId="0" applyNumberFormat="1" applyFont="1" applyFill="1" applyBorder="1" applyAlignment="1" applyProtection="1">
      <alignment horizontal="center" vertical="center"/>
      <protection locked="0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23" xfId="0" applyFill="1" applyBorder="1"/>
    <xf numFmtId="0" fontId="0" fillId="0" borderId="24" xfId="0" applyFill="1" applyBorder="1"/>
    <xf numFmtId="0" fontId="0" fillId="0" borderId="25" xfId="0" applyFill="1" applyBorder="1"/>
    <xf numFmtId="0" fontId="7" fillId="3" borderId="26" xfId="1" applyFont="1" applyFill="1" applyBorder="1" applyAlignment="1">
      <alignment horizontal="center" vertical="center" wrapText="1" shrinkToFit="1"/>
    </xf>
    <xf numFmtId="2" fontId="5" fillId="0" borderId="27" xfId="0" applyNumberFormat="1" applyFont="1" applyFill="1" applyBorder="1" applyAlignment="1" applyProtection="1">
      <alignment horizontal="center" vertical="center"/>
      <protection locked="0"/>
    </xf>
    <xf numFmtId="0" fontId="0" fillId="0" borderId="28" xfId="0" applyFill="1" applyBorder="1"/>
    <xf numFmtId="0" fontId="0" fillId="9" borderId="19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27" xfId="0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6" xfId="0" applyBorder="1"/>
    <xf numFmtId="0" fontId="0" fillId="0" borderId="33" xfId="0" applyBorder="1" applyAlignment="1">
      <alignment horizontal="center"/>
    </xf>
    <xf numFmtId="0" fontId="0" fillId="0" borderId="34" xfId="0" applyBorder="1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17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NumberFormat="1" applyFont="1" applyFill="1" applyBorder="1" applyAlignment="1" applyProtection="1">
      <alignment horizontal="center" vertical="center"/>
      <protection locked="0"/>
    </xf>
    <xf numFmtId="14" fontId="6" fillId="5" borderId="17" xfId="0" applyNumberFormat="1" applyFont="1" applyFill="1" applyBorder="1" applyAlignment="1" applyProtection="1">
      <alignment horizontal="center" vertical="center"/>
      <protection locked="0"/>
    </xf>
    <xf numFmtId="14" fontId="6" fillId="5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textRotation="45"/>
    </xf>
  </cellXfs>
  <cellStyles count="2">
    <cellStyle name="Normal" xfId="0" builtinId="0"/>
    <cellStyle name="Normal 2" xfId="1"/>
  </cellStyles>
  <dxfs count="311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ed/Desktop/HEURES%202017/Copie%20de%20calendrier_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ide"/>
      <sheetName val="Licence"/>
      <sheetName val="Jours fériés"/>
      <sheetName val="Vacances"/>
      <sheetName val="Événements"/>
      <sheetName val="Lune"/>
      <sheetName val="Mensuel"/>
      <sheetName val="Colonne"/>
      <sheetName val="Planning mensuel"/>
      <sheetName val="Planning continu"/>
      <sheetName val="Historique"/>
    </sheetNames>
    <sheetDataSet>
      <sheetData sheetId="0">
        <row r="4">
          <cell r="D4" t="str">
            <v>D</v>
          </cell>
          <cell r="E4">
            <v>42736</v>
          </cell>
        </row>
        <row r="5">
          <cell r="D5" t="str">
            <v>L</v>
          </cell>
          <cell r="E5">
            <v>42737</v>
          </cell>
        </row>
        <row r="6">
          <cell r="D6" t="str">
            <v>M</v>
          </cell>
          <cell r="E6">
            <v>42738</v>
          </cell>
        </row>
        <row r="7">
          <cell r="D7" t="str">
            <v>M</v>
          </cell>
          <cell r="E7">
            <v>42739</v>
          </cell>
        </row>
        <row r="8">
          <cell r="D8" t="str">
            <v>J</v>
          </cell>
          <cell r="E8">
            <v>42740</v>
          </cell>
        </row>
        <row r="9">
          <cell r="D9" t="str">
            <v>V</v>
          </cell>
          <cell r="E9">
            <v>42741</v>
          </cell>
        </row>
        <row r="10">
          <cell r="D10" t="str">
            <v>S</v>
          </cell>
          <cell r="E10">
            <v>42742</v>
          </cell>
        </row>
        <row r="11">
          <cell r="D11" t="str">
            <v>D</v>
          </cell>
          <cell r="E11">
            <v>42743</v>
          </cell>
        </row>
        <row r="12">
          <cell r="D12" t="str">
            <v>L</v>
          </cell>
          <cell r="E12">
            <v>42744</v>
          </cell>
        </row>
        <row r="13">
          <cell r="D13" t="str">
            <v>M</v>
          </cell>
          <cell r="E13">
            <v>42745</v>
          </cell>
        </row>
        <row r="14">
          <cell r="D14" t="str">
            <v>M</v>
          </cell>
          <cell r="E14">
            <v>42746</v>
          </cell>
        </row>
        <row r="15">
          <cell r="D15" t="str">
            <v>J</v>
          </cell>
          <cell r="E15">
            <v>42747</v>
          </cell>
        </row>
        <row r="16">
          <cell r="D16" t="str">
            <v>V</v>
          </cell>
          <cell r="E16">
            <v>42748</v>
          </cell>
        </row>
        <row r="17">
          <cell r="D17" t="str">
            <v>S</v>
          </cell>
          <cell r="E17">
            <v>42749</v>
          </cell>
        </row>
        <row r="18">
          <cell r="D18" t="str">
            <v>D</v>
          </cell>
          <cell r="E18">
            <v>42750</v>
          </cell>
        </row>
        <row r="19">
          <cell r="D19" t="str">
            <v>L</v>
          </cell>
          <cell r="E19">
            <v>42751</v>
          </cell>
        </row>
        <row r="20">
          <cell r="D20" t="str">
            <v>M</v>
          </cell>
          <cell r="E20">
            <v>42752</v>
          </cell>
        </row>
        <row r="21">
          <cell r="D21" t="str">
            <v>M</v>
          </cell>
          <cell r="E21">
            <v>42753</v>
          </cell>
        </row>
        <row r="22">
          <cell r="D22" t="str">
            <v>J</v>
          </cell>
          <cell r="E22">
            <v>42754</v>
          </cell>
        </row>
        <row r="23">
          <cell r="D23" t="str">
            <v>V</v>
          </cell>
          <cell r="E23">
            <v>42755</v>
          </cell>
        </row>
        <row r="24">
          <cell r="D24" t="str">
            <v>S</v>
          </cell>
          <cell r="E24">
            <v>42756</v>
          </cell>
        </row>
        <row r="25">
          <cell r="D25" t="str">
            <v>D</v>
          </cell>
          <cell r="E25">
            <v>42757</v>
          </cell>
        </row>
        <row r="26">
          <cell r="D26" t="str">
            <v>L</v>
          </cell>
          <cell r="E26">
            <v>42758</v>
          </cell>
        </row>
        <row r="27">
          <cell r="D27" t="str">
            <v>M</v>
          </cell>
          <cell r="E27">
            <v>42759</v>
          </cell>
        </row>
        <row r="28">
          <cell r="D28" t="str">
            <v>M</v>
          </cell>
          <cell r="E28">
            <v>42760</v>
          </cell>
        </row>
        <row r="29">
          <cell r="D29" t="str">
            <v>J</v>
          </cell>
          <cell r="E29">
            <v>42761</v>
          </cell>
        </row>
        <row r="30">
          <cell r="D30" t="str">
            <v>V</v>
          </cell>
          <cell r="E30">
            <v>42762</v>
          </cell>
        </row>
        <row r="31">
          <cell r="D31" t="str">
            <v>S</v>
          </cell>
          <cell r="E31">
            <v>42763</v>
          </cell>
        </row>
        <row r="32">
          <cell r="D32" t="str">
            <v>D</v>
          </cell>
          <cell r="E32">
            <v>42764</v>
          </cell>
        </row>
        <row r="33">
          <cell r="D33" t="str">
            <v>L</v>
          </cell>
          <cell r="E33">
            <v>42765</v>
          </cell>
        </row>
        <row r="34">
          <cell r="D34" t="str">
            <v>M</v>
          </cell>
          <cell r="E34">
            <v>42766</v>
          </cell>
        </row>
        <row r="35">
          <cell r="D35">
            <v>0</v>
          </cell>
          <cell r="E35">
            <v>0</v>
          </cell>
        </row>
        <row r="36">
          <cell r="D36">
            <v>0</v>
          </cell>
          <cell r="E36">
            <v>0</v>
          </cell>
        </row>
        <row r="37">
          <cell r="D37">
            <v>0</v>
          </cell>
          <cell r="E37">
            <v>0</v>
          </cell>
        </row>
        <row r="38">
          <cell r="D38">
            <v>0</v>
          </cell>
          <cell r="E38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H39"/>
  <sheetViews>
    <sheetView tabSelected="1" workbookViewId="0">
      <selection activeCell="E7" sqref="E7"/>
    </sheetView>
  </sheetViews>
  <sheetFormatPr baseColWidth="10" defaultRowHeight="15" x14ac:dyDescent="0.25"/>
  <cols>
    <col min="2" max="2" width="17.85546875" bestFit="1" customWidth="1"/>
    <col min="4" max="4" width="21.7109375" bestFit="1" customWidth="1"/>
    <col min="5" max="5" width="8.28515625" bestFit="1" customWidth="1"/>
    <col min="6" max="9" width="3.85546875" customWidth="1"/>
    <col min="10" max="10" width="3.85546875" style="76" customWidth="1"/>
    <col min="11" max="14" width="3.85546875" customWidth="1"/>
    <col min="15" max="15" width="3.85546875" style="76" customWidth="1"/>
    <col min="16" max="19" width="3.85546875" customWidth="1"/>
    <col min="20" max="20" width="3.85546875" style="76" customWidth="1"/>
    <col min="21" max="24" width="3.85546875" customWidth="1"/>
    <col min="25" max="25" width="3.85546875" style="76" customWidth="1"/>
    <col min="26" max="29" width="3.85546875" customWidth="1"/>
    <col min="30" max="30" width="3.85546875" style="76" customWidth="1"/>
    <col min="31" max="33" width="3.85546875" customWidth="1"/>
    <col min="34" max="34" width="3.85546875" style="76" customWidth="1"/>
    <col min="35" max="38" width="3.85546875" customWidth="1"/>
    <col min="39" max="39" width="3.85546875" style="76" customWidth="1"/>
    <col min="40" max="44" width="3.85546875" customWidth="1"/>
    <col min="45" max="45" width="3.85546875" style="76" customWidth="1"/>
    <col min="46" max="49" width="3.85546875" customWidth="1"/>
    <col min="50" max="50" width="3.85546875" style="76" customWidth="1"/>
    <col min="51" max="54" width="3.85546875" customWidth="1"/>
    <col min="55" max="55" width="3.85546875" style="76" customWidth="1"/>
    <col min="56" max="59" width="3.85546875" customWidth="1"/>
    <col min="60" max="60" width="3.85546875" style="76" customWidth="1"/>
  </cols>
  <sheetData>
    <row r="2" spans="1:60" ht="41.25" thickBot="1" x14ac:dyDescent="0.3">
      <c r="E2" s="86" t="s">
        <v>51</v>
      </c>
      <c r="F2" s="79" t="s">
        <v>52</v>
      </c>
      <c r="G2" s="79"/>
      <c r="H2" s="79"/>
      <c r="I2" s="79"/>
      <c r="J2" s="79"/>
      <c r="K2" s="79" t="s">
        <v>53</v>
      </c>
      <c r="L2" s="79"/>
      <c r="M2" s="79"/>
      <c r="N2" s="79"/>
      <c r="O2" s="79"/>
      <c r="P2" s="79" t="s">
        <v>54</v>
      </c>
      <c r="Q2" s="79"/>
      <c r="R2" s="79"/>
      <c r="S2" s="79"/>
      <c r="T2" s="79"/>
      <c r="U2" s="79" t="s">
        <v>55</v>
      </c>
      <c r="V2" s="79"/>
      <c r="W2" s="79"/>
      <c r="X2" s="79"/>
      <c r="Y2" s="79"/>
      <c r="Z2" s="79" t="s">
        <v>56</v>
      </c>
      <c r="AA2" s="79"/>
      <c r="AB2" s="79"/>
      <c r="AC2" s="79"/>
      <c r="AD2" s="79"/>
      <c r="AE2" s="79" t="s">
        <v>57</v>
      </c>
      <c r="AF2" s="79"/>
      <c r="AG2" s="79"/>
      <c r="AH2" s="79"/>
      <c r="AI2" s="79"/>
      <c r="AJ2" s="79" t="s">
        <v>58</v>
      </c>
      <c r="AK2" s="79"/>
      <c r="AL2" s="79"/>
      <c r="AM2" s="79"/>
      <c r="AN2" s="79"/>
      <c r="AO2" s="79" t="s">
        <v>59</v>
      </c>
      <c r="AP2" s="79"/>
      <c r="AQ2" s="79"/>
      <c r="AR2" s="79"/>
      <c r="AS2" s="79"/>
      <c r="AT2" s="79" t="s">
        <v>60</v>
      </c>
      <c r="AU2" s="79"/>
      <c r="AV2" s="79"/>
      <c r="AW2" s="79"/>
      <c r="AX2" s="79"/>
      <c r="AY2" s="79" t="s">
        <v>61</v>
      </c>
      <c r="AZ2" s="79"/>
      <c r="BA2" s="79"/>
      <c r="BB2" s="79"/>
      <c r="BC2" s="79"/>
      <c r="BD2" s="79" t="s">
        <v>62</v>
      </c>
      <c r="BE2" s="79"/>
      <c r="BF2" s="79"/>
      <c r="BG2" s="79"/>
      <c r="BH2" s="79"/>
    </row>
    <row r="3" spans="1:60" ht="15.75" thickBot="1" x14ac:dyDescent="0.3">
      <c r="D3" s="49" t="s">
        <v>41</v>
      </c>
    </row>
    <row r="4" spans="1:60" x14ac:dyDescent="0.25">
      <c r="A4" s="53" t="s">
        <v>42</v>
      </c>
      <c r="B4" s="50" t="s">
        <v>43</v>
      </c>
      <c r="C4">
        <v>1</v>
      </c>
      <c r="D4" s="48" t="s">
        <v>28</v>
      </c>
      <c r="E4" s="1">
        <f ca="1">INDIRECT("'"&amp;D4&amp;"'!I1")</f>
        <v>2</v>
      </c>
    </row>
    <row r="5" spans="1:60" x14ac:dyDescent="0.25">
      <c r="A5" s="54" t="s">
        <v>44</v>
      </c>
      <c r="B5" s="51" t="s">
        <v>44</v>
      </c>
      <c r="C5">
        <v>2</v>
      </c>
      <c r="D5" s="45" t="s">
        <v>29</v>
      </c>
      <c r="E5" s="73">
        <f ca="1">INDIRECT("'"&amp;D5&amp;"'!I1")</f>
        <v>4</v>
      </c>
    </row>
    <row r="6" spans="1:60" x14ac:dyDescent="0.25">
      <c r="A6" s="55" t="s">
        <v>45</v>
      </c>
      <c r="B6" s="51" t="s">
        <v>46</v>
      </c>
      <c r="C6">
        <v>3</v>
      </c>
      <c r="D6" s="44" t="s">
        <v>30</v>
      </c>
      <c r="E6" s="73">
        <f t="shared" ref="E5:E39" ca="1" si="0">INDIRECT("'"&amp;D6&amp;"'!I1")</f>
        <v>1</v>
      </c>
    </row>
    <row r="7" spans="1:60" ht="15.75" thickBot="1" x14ac:dyDescent="0.3">
      <c r="A7" s="64" t="s">
        <v>47</v>
      </c>
      <c r="B7" s="52" t="s">
        <v>48</v>
      </c>
      <c r="C7">
        <v>4</v>
      </c>
      <c r="D7" s="44" t="s">
        <v>31</v>
      </c>
      <c r="E7" s="73">
        <f t="shared" ca="1" si="0"/>
        <v>0</v>
      </c>
    </row>
    <row r="8" spans="1:60" ht="15.75" thickBot="1" x14ac:dyDescent="0.3">
      <c r="C8">
        <v>5</v>
      </c>
      <c r="D8" s="44" t="s">
        <v>7</v>
      </c>
      <c r="E8" s="73">
        <f t="shared" ca="1" si="0"/>
        <v>0</v>
      </c>
    </row>
    <row r="9" spans="1:60" x14ac:dyDescent="0.25">
      <c r="A9" s="74" t="s">
        <v>65</v>
      </c>
      <c r="C9">
        <v>6</v>
      </c>
      <c r="D9" s="44" t="s">
        <v>8</v>
      </c>
      <c r="E9" s="73">
        <f t="shared" ca="1" si="0"/>
        <v>0</v>
      </c>
    </row>
    <row r="10" spans="1:60" ht="15.75" thickBot="1" x14ac:dyDescent="0.3">
      <c r="A10" s="75" t="s">
        <v>63</v>
      </c>
      <c r="C10">
        <v>7</v>
      </c>
      <c r="D10" s="44" t="s">
        <v>9</v>
      </c>
      <c r="E10" s="73">
        <f t="shared" ca="1" si="0"/>
        <v>0</v>
      </c>
    </row>
    <row r="11" spans="1:60" x14ac:dyDescent="0.25">
      <c r="C11">
        <v>8</v>
      </c>
      <c r="D11" s="44" t="s">
        <v>32</v>
      </c>
      <c r="E11" s="73">
        <f t="shared" ca="1" si="0"/>
        <v>0</v>
      </c>
    </row>
    <row r="12" spans="1:60" x14ac:dyDescent="0.25">
      <c r="C12">
        <v>9</v>
      </c>
      <c r="D12" s="44" t="s">
        <v>12</v>
      </c>
      <c r="E12" s="73">
        <f t="shared" ca="1" si="0"/>
        <v>0</v>
      </c>
    </row>
    <row r="13" spans="1:60" x14ac:dyDescent="0.25">
      <c r="C13">
        <v>10</v>
      </c>
      <c r="D13" s="44" t="s">
        <v>11</v>
      </c>
      <c r="E13" s="73">
        <f t="shared" ca="1" si="0"/>
        <v>0</v>
      </c>
    </row>
    <row r="14" spans="1:60" x14ac:dyDescent="0.25">
      <c r="C14">
        <v>11</v>
      </c>
      <c r="D14" s="44" t="s">
        <v>13</v>
      </c>
      <c r="E14" s="73">
        <f t="shared" ca="1" si="0"/>
        <v>0</v>
      </c>
    </row>
    <row r="15" spans="1:60" x14ac:dyDescent="0.25">
      <c r="C15">
        <v>12</v>
      </c>
      <c r="D15" s="44" t="s">
        <v>14</v>
      </c>
      <c r="E15" s="73">
        <f t="shared" ca="1" si="0"/>
        <v>0</v>
      </c>
    </row>
    <row r="16" spans="1:60" x14ac:dyDescent="0.25">
      <c r="C16">
        <v>13</v>
      </c>
      <c r="D16" s="44" t="s">
        <v>33</v>
      </c>
      <c r="E16" s="73">
        <f t="shared" ca="1" si="0"/>
        <v>0</v>
      </c>
    </row>
    <row r="17" spans="3:5" x14ac:dyDescent="0.25">
      <c r="C17">
        <v>14</v>
      </c>
      <c r="D17" s="44" t="s">
        <v>34</v>
      </c>
      <c r="E17" s="73">
        <f t="shared" ca="1" si="0"/>
        <v>0</v>
      </c>
    </row>
    <row r="18" spans="3:5" x14ac:dyDescent="0.25">
      <c r="C18">
        <v>15</v>
      </c>
      <c r="D18" s="44" t="s">
        <v>15</v>
      </c>
      <c r="E18" s="73">
        <f t="shared" ca="1" si="0"/>
        <v>0</v>
      </c>
    </row>
    <row r="19" spans="3:5" x14ac:dyDescent="0.25">
      <c r="C19">
        <v>16</v>
      </c>
      <c r="D19" s="44" t="s">
        <v>16</v>
      </c>
      <c r="E19" s="73">
        <f t="shared" ca="1" si="0"/>
        <v>0</v>
      </c>
    </row>
    <row r="20" spans="3:5" x14ac:dyDescent="0.25">
      <c r="C20">
        <v>17</v>
      </c>
      <c r="D20" s="45" t="s">
        <v>17</v>
      </c>
      <c r="E20" s="73">
        <f t="shared" ca="1" si="0"/>
        <v>0</v>
      </c>
    </row>
    <row r="21" spans="3:5" x14ac:dyDescent="0.25">
      <c r="C21">
        <v>18</v>
      </c>
      <c r="D21" s="44" t="s">
        <v>18</v>
      </c>
      <c r="E21" s="73">
        <f t="shared" ca="1" si="0"/>
        <v>0</v>
      </c>
    </row>
    <row r="22" spans="3:5" x14ac:dyDescent="0.25">
      <c r="C22">
        <v>19</v>
      </c>
      <c r="D22" s="44" t="s">
        <v>35</v>
      </c>
      <c r="E22" s="73">
        <f t="shared" ca="1" si="0"/>
        <v>0</v>
      </c>
    </row>
    <row r="23" spans="3:5" x14ac:dyDescent="0.25">
      <c r="C23">
        <v>20</v>
      </c>
      <c r="D23" s="45" t="s">
        <v>19</v>
      </c>
      <c r="E23" s="73">
        <f t="shared" ca="1" si="0"/>
        <v>0</v>
      </c>
    </row>
    <row r="24" spans="3:5" x14ac:dyDescent="0.25">
      <c r="C24">
        <v>21</v>
      </c>
      <c r="D24" s="44" t="s">
        <v>36</v>
      </c>
      <c r="E24" s="73">
        <f t="shared" ca="1" si="0"/>
        <v>0</v>
      </c>
    </row>
    <row r="25" spans="3:5" x14ac:dyDescent="0.25">
      <c r="C25">
        <v>22</v>
      </c>
      <c r="D25" s="44" t="s">
        <v>20</v>
      </c>
      <c r="E25" s="73">
        <f t="shared" ca="1" si="0"/>
        <v>0</v>
      </c>
    </row>
    <row r="26" spans="3:5" x14ac:dyDescent="0.25">
      <c r="C26">
        <v>23</v>
      </c>
      <c r="D26" s="44" t="s">
        <v>21</v>
      </c>
      <c r="E26" s="73">
        <f t="shared" ca="1" si="0"/>
        <v>0</v>
      </c>
    </row>
    <row r="27" spans="3:5" x14ac:dyDescent="0.25">
      <c r="C27">
        <v>24</v>
      </c>
      <c r="D27" s="45" t="s">
        <v>22</v>
      </c>
      <c r="E27" s="73">
        <f t="shared" ca="1" si="0"/>
        <v>0</v>
      </c>
    </row>
    <row r="28" spans="3:5" x14ac:dyDescent="0.25">
      <c r="C28">
        <v>25</v>
      </c>
      <c r="D28" s="45" t="s">
        <v>37</v>
      </c>
      <c r="E28" s="73">
        <f t="shared" ca="1" si="0"/>
        <v>0</v>
      </c>
    </row>
    <row r="29" spans="3:5" x14ac:dyDescent="0.25">
      <c r="C29">
        <v>26</v>
      </c>
      <c r="D29" s="44" t="s">
        <v>23</v>
      </c>
      <c r="E29" s="73">
        <f t="shared" ca="1" si="0"/>
        <v>0</v>
      </c>
    </row>
    <row r="30" spans="3:5" x14ac:dyDescent="0.25">
      <c r="C30">
        <v>27</v>
      </c>
      <c r="D30" s="45" t="s">
        <v>24</v>
      </c>
      <c r="E30" s="73">
        <f t="shared" ca="1" si="0"/>
        <v>0</v>
      </c>
    </row>
    <row r="31" spans="3:5" x14ac:dyDescent="0.25">
      <c r="C31">
        <v>28</v>
      </c>
      <c r="D31" s="45" t="s">
        <v>25</v>
      </c>
      <c r="E31" s="73">
        <f t="shared" ca="1" si="0"/>
        <v>0</v>
      </c>
    </row>
    <row r="32" spans="3:5" x14ac:dyDescent="0.25">
      <c r="C32">
        <v>29</v>
      </c>
      <c r="D32" s="44" t="s">
        <v>66</v>
      </c>
      <c r="E32" s="73">
        <f t="shared" ca="1" si="0"/>
        <v>0</v>
      </c>
    </row>
    <row r="33" spans="3:5" x14ac:dyDescent="0.25">
      <c r="C33">
        <v>30</v>
      </c>
      <c r="D33" s="44" t="s">
        <v>10</v>
      </c>
      <c r="E33" s="73">
        <f t="shared" ca="1" si="0"/>
        <v>0</v>
      </c>
    </row>
    <row r="34" spans="3:5" x14ac:dyDescent="0.25">
      <c r="C34">
        <v>31</v>
      </c>
      <c r="D34" s="44" t="s">
        <v>26</v>
      </c>
      <c r="E34" s="73">
        <f t="shared" ca="1" si="0"/>
        <v>0</v>
      </c>
    </row>
    <row r="35" spans="3:5" x14ac:dyDescent="0.25">
      <c r="C35">
        <v>32</v>
      </c>
      <c r="D35" s="44" t="s">
        <v>27</v>
      </c>
      <c r="E35" s="73">
        <f t="shared" ca="1" si="0"/>
        <v>0</v>
      </c>
    </row>
    <row r="36" spans="3:5" x14ac:dyDescent="0.25">
      <c r="C36">
        <v>33</v>
      </c>
      <c r="D36" s="44" t="s">
        <v>64</v>
      </c>
      <c r="E36" s="73">
        <f t="shared" ca="1" si="0"/>
        <v>0</v>
      </c>
    </row>
    <row r="37" spans="3:5" x14ac:dyDescent="0.25">
      <c r="C37">
        <v>34</v>
      </c>
      <c r="D37" s="44" t="s">
        <v>38</v>
      </c>
      <c r="E37" s="73">
        <f t="shared" ca="1" si="0"/>
        <v>0</v>
      </c>
    </row>
    <row r="38" spans="3:5" x14ac:dyDescent="0.25">
      <c r="C38">
        <v>35</v>
      </c>
      <c r="D38" s="44" t="s">
        <v>39</v>
      </c>
      <c r="E38" s="73">
        <f t="shared" ca="1" si="0"/>
        <v>0</v>
      </c>
    </row>
    <row r="39" spans="3:5" x14ac:dyDescent="0.25">
      <c r="C39">
        <v>36</v>
      </c>
      <c r="D39" s="48" t="s">
        <v>40</v>
      </c>
      <c r="E39" s="73">
        <f t="shared" ca="1" si="0"/>
        <v>0</v>
      </c>
    </row>
  </sheetData>
  <mergeCells count="11">
    <mergeCell ref="BD2:BH2"/>
    <mergeCell ref="F2:J2"/>
    <mergeCell ref="K2:O2"/>
    <mergeCell ref="P2:T2"/>
    <mergeCell ref="U2:Y2"/>
    <mergeCell ref="Z2:AD2"/>
    <mergeCell ref="AE2:AI2"/>
    <mergeCell ref="AJ2:AN2"/>
    <mergeCell ref="AO2:AS2"/>
    <mergeCell ref="AT2:AX2"/>
    <mergeCell ref="AY2:BC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42"/>
  <sheetViews>
    <sheetView topLeftCell="A19" workbookViewId="0">
      <selection activeCell="F42" sqref="F42"/>
    </sheetView>
  </sheetViews>
  <sheetFormatPr baseColWidth="10" defaultRowHeight="15" x14ac:dyDescent="0.25"/>
  <cols>
    <col min="1" max="1" width="3.42578125" customWidth="1"/>
    <col min="2" max="2" width="11.28515625" bestFit="1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0.7109375" customWidth="1"/>
    <col min="8" max="8" width="7.5703125" customWidth="1"/>
    <col min="9" max="9" width="15" customWidth="1"/>
  </cols>
  <sheetData>
    <row r="1" spans="1:10" ht="15.75" thickBot="1" x14ac:dyDescent="0.3">
      <c r="B1" s="1"/>
      <c r="C1" s="67" t="s">
        <v>42</v>
      </c>
      <c r="D1" s="69">
        <f>COUNTIF(I7:I41,"C")</f>
        <v>11</v>
      </c>
      <c r="E1" s="66" t="s">
        <v>47</v>
      </c>
      <c r="F1" s="71">
        <f>COUNTIF(I7:I41,"AT")</f>
        <v>0</v>
      </c>
      <c r="H1" s="77" t="s">
        <v>67</v>
      </c>
      <c r="I1" s="78">
        <f ca="1">SUMPRODUCT((WEEKDAY(ROW(INDIRECT(B7&amp;":"&amp;B37)))=5)*(I7:I37="c"))</f>
        <v>2</v>
      </c>
    </row>
    <row r="2" spans="1:10" ht="15.75" thickBot="1" x14ac:dyDescent="0.3">
      <c r="B2" s="1"/>
      <c r="C2" s="68" t="s">
        <v>44</v>
      </c>
      <c r="D2" s="70">
        <f>COUNTIF(I7:I41,"RTT")</f>
        <v>1</v>
      </c>
      <c r="E2" s="65" t="s">
        <v>45</v>
      </c>
      <c r="F2" s="72">
        <f>COUNTIF(I7:I41,"M")</f>
        <v>0</v>
      </c>
    </row>
    <row r="3" spans="1:10" ht="20.25" x14ac:dyDescent="0.3">
      <c r="A3" s="84" t="str">
        <f>NOMS!D4</f>
        <v>BOISSELEAU DORIAN</v>
      </c>
      <c r="B3" s="84"/>
      <c r="C3" s="84"/>
      <c r="D3" s="84"/>
      <c r="E3" s="84"/>
      <c r="F3" s="84"/>
      <c r="G3" s="84"/>
      <c r="H3" s="84"/>
      <c r="I3" s="84"/>
    </row>
    <row r="4" spans="1:10" x14ac:dyDescent="0.25">
      <c r="B4" s="1"/>
    </row>
    <row r="5" spans="1:10" ht="15.75" thickBot="1" x14ac:dyDescent="0.3">
      <c r="B5" s="1"/>
    </row>
    <row r="6" spans="1:10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61" t="s">
        <v>6</v>
      </c>
    </row>
    <row r="7" spans="1:10" ht="15.75" x14ac:dyDescent="0.25">
      <c r="A7" s="33" t="str">
        <f>[1]Calendrier!$D$4</f>
        <v>D</v>
      </c>
      <c r="B7" s="34">
        <f>[1]Calendrier!$E$4</f>
        <v>42736</v>
      </c>
      <c r="C7" s="28">
        <v>0</v>
      </c>
      <c r="D7" s="29"/>
      <c r="E7" s="29"/>
      <c r="F7" s="30">
        <f>SUM(C7:E7)</f>
        <v>0</v>
      </c>
      <c r="H7" s="58"/>
      <c r="I7" s="56" t="s">
        <v>49</v>
      </c>
      <c r="J7" s="85" t="str">
        <f ca="1">IFERROR(IF(B7="","",IF(WEEKDAY(B7,2)=6,SUM(OFFSET(F7,,,-WEEKDAY(B7,2))),"")),"")</f>
        <v/>
      </c>
    </row>
    <row r="8" spans="1:10" ht="15.75" x14ac:dyDescent="0.25">
      <c r="A8" s="35" t="str">
        <f>[1]Calendrier!D5</f>
        <v>L</v>
      </c>
      <c r="B8" s="34">
        <f>[1]Calendrier!E5</f>
        <v>42737</v>
      </c>
      <c r="C8" s="23">
        <v>0.5</v>
      </c>
      <c r="D8" s="4"/>
      <c r="E8" s="4"/>
      <c r="F8" s="5">
        <f t="shared" ref="F8:F11" si="0">SUM(C8:E8)</f>
        <v>0.5</v>
      </c>
      <c r="H8" s="59"/>
      <c r="I8" s="57" t="s">
        <v>50</v>
      </c>
      <c r="J8" s="85" t="str">
        <f t="shared" ref="J8:J41" ca="1" si="1">IFERROR(IF(B8="","",IF(WEEKDAY(B8,2)=6,SUM(OFFSET(F8,,,-WEEKDAY(B8,2))),"")),"")</f>
        <v/>
      </c>
    </row>
    <row r="9" spans="1:10" ht="15.75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59"/>
      <c r="I9" s="57" t="s">
        <v>49</v>
      </c>
      <c r="J9" s="85" t="str">
        <f t="shared" ca="1" si="1"/>
        <v/>
      </c>
    </row>
    <row r="10" spans="1:10" ht="15.75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59"/>
      <c r="I10" s="57" t="s">
        <v>49</v>
      </c>
      <c r="J10" s="85" t="str">
        <f t="shared" ca="1" si="1"/>
        <v/>
      </c>
    </row>
    <row r="11" spans="1:10" ht="15.75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59"/>
      <c r="I11" s="57" t="s">
        <v>49</v>
      </c>
      <c r="J11" s="85" t="str">
        <f t="shared" ca="1" si="1"/>
        <v/>
      </c>
    </row>
    <row r="12" spans="1:10" ht="15.75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0"/>
      <c r="I12" s="57" t="s">
        <v>49</v>
      </c>
      <c r="J12" s="85" t="str">
        <f t="shared" ca="1" si="1"/>
        <v/>
      </c>
    </row>
    <row r="13" spans="1:10" ht="15.75" x14ac:dyDescent="0.25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0"/>
      <c r="I13" s="57"/>
      <c r="J13" s="85">
        <f t="shared" ca="1" si="1"/>
        <v>0.5</v>
      </c>
    </row>
    <row r="14" spans="1:10" ht="15.75" x14ac:dyDescent="0.25">
      <c r="A14" s="35" t="str">
        <f>[1]Calendrier!D11</f>
        <v>D</v>
      </c>
      <c r="B14" s="36">
        <f>[1]Calendrier!E11</f>
        <v>42743</v>
      </c>
      <c r="C14" s="24"/>
      <c r="D14" s="8"/>
      <c r="E14" s="8"/>
      <c r="F14" s="5">
        <f t="shared" ref="F14:F20" si="2">SUM(C14:E14)</f>
        <v>0</v>
      </c>
      <c r="H14" s="59"/>
      <c r="I14" s="57" t="s">
        <v>49</v>
      </c>
      <c r="J14" s="85" t="str">
        <f t="shared" ca="1" si="1"/>
        <v/>
      </c>
    </row>
    <row r="15" spans="1:10" ht="15.75" x14ac:dyDescent="0.25">
      <c r="A15" s="35" t="str">
        <f>[1]Calendrier!D12</f>
        <v>L</v>
      </c>
      <c r="B15" s="36">
        <f>[1]Calendrier!E12</f>
        <v>42744</v>
      </c>
      <c r="C15" s="24"/>
      <c r="D15" s="8"/>
      <c r="E15" s="8"/>
      <c r="F15" s="5">
        <f t="shared" si="2"/>
        <v>0</v>
      </c>
      <c r="H15" s="60"/>
      <c r="I15" s="57" t="s">
        <v>49</v>
      </c>
      <c r="J15" s="85" t="str">
        <f t="shared" ca="1" si="1"/>
        <v/>
      </c>
    </row>
    <row r="16" spans="1:10" ht="15.75" x14ac:dyDescent="0.25">
      <c r="A16" s="35" t="str">
        <f>[1]Calendrier!D13</f>
        <v>M</v>
      </c>
      <c r="B16" s="36">
        <f>[1]Calendrier!E13</f>
        <v>42745</v>
      </c>
      <c r="C16" s="23"/>
      <c r="D16" s="4"/>
      <c r="E16" s="4"/>
      <c r="F16" s="5">
        <f t="shared" si="2"/>
        <v>0</v>
      </c>
      <c r="H16" s="60"/>
      <c r="I16" s="57" t="s">
        <v>49</v>
      </c>
      <c r="J16" s="85" t="str">
        <f t="shared" ca="1" si="1"/>
        <v/>
      </c>
    </row>
    <row r="17" spans="1:10" ht="15.75" x14ac:dyDescent="0.25">
      <c r="A17" s="35" t="str">
        <f>[1]Calendrier!D14</f>
        <v>M</v>
      </c>
      <c r="B17" s="36">
        <f>[1]Calendrier!E14</f>
        <v>42746</v>
      </c>
      <c r="C17" s="23"/>
      <c r="D17" s="4"/>
      <c r="E17" s="4"/>
      <c r="F17" s="5">
        <f t="shared" si="2"/>
        <v>0</v>
      </c>
      <c r="H17" s="60"/>
      <c r="I17" s="57" t="s">
        <v>49</v>
      </c>
      <c r="J17" s="85" t="str">
        <f t="shared" ca="1" si="1"/>
        <v/>
      </c>
    </row>
    <row r="18" spans="1:10" ht="15.75" x14ac:dyDescent="0.25">
      <c r="A18" s="35" t="str">
        <f>[1]Calendrier!D15</f>
        <v>J</v>
      </c>
      <c r="B18" s="36">
        <f>[1]Calendrier!E15</f>
        <v>42747</v>
      </c>
      <c r="C18" s="24"/>
      <c r="D18" s="8"/>
      <c r="E18" s="8"/>
      <c r="F18" s="5">
        <f t="shared" si="2"/>
        <v>0</v>
      </c>
      <c r="H18" s="60"/>
      <c r="I18" s="57" t="s">
        <v>49</v>
      </c>
      <c r="J18" s="85" t="str">
        <f t="shared" ca="1" si="1"/>
        <v/>
      </c>
    </row>
    <row r="19" spans="1:10" ht="15.75" x14ac:dyDescent="0.25">
      <c r="A19" s="35" t="str">
        <f>[1]Calendrier!D16</f>
        <v>V</v>
      </c>
      <c r="B19" s="36">
        <f>[1]Calendrier!E16</f>
        <v>42748</v>
      </c>
      <c r="C19" s="24"/>
      <c r="D19" s="8"/>
      <c r="E19" s="8"/>
      <c r="F19" s="5">
        <f t="shared" si="2"/>
        <v>0</v>
      </c>
      <c r="H19" s="60"/>
      <c r="I19" s="57" t="s">
        <v>49</v>
      </c>
      <c r="J19" s="85" t="str">
        <f t="shared" ca="1" si="1"/>
        <v/>
      </c>
    </row>
    <row r="20" spans="1:10" ht="15.75" x14ac:dyDescent="0.25">
      <c r="A20" s="35" t="str">
        <f>[1]Calendrier!D17</f>
        <v>S</v>
      </c>
      <c r="B20" s="36">
        <f>[1]Calendrier!E17</f>
        <v>42749</v>
      </c>
      <c r="C20" s="24"/>
      <c r="D20" s="8"/>
      <c r="E20" s="8"/>
      <c r="F20" s="5">
        <f t="shared" si="2"/>
        <v>0</v>
      </c>
      <c r="H20" s="63"/>
      <c r="I20" s="57"/>
      <c r="J20" s="85">
        <f t="shared" ca="1" si="1"/>
        <v>0</v>
      </c>
    </row>
    <row r="21" spans="1:10" ht="15.75" x14ac:dyDescent="0.25">
      <c r="A21" s="35" t="str">
        <f>[1]Calendrier!D18</f>
        <v>D</v>
      </c>
      <c r="B21" s="36">
        <f>[1]Calendrier!E18</f>
        <v>42750</v>
      </c>
      <c r="C21" s="24"/>
      <c r="D21" s="8"/>
      <c r="E21" s="8"/>
      <c r="F21" s="5">
        <f t="shared" ref="F21:F27" si="3">SUM(C21:E21)</f>
        <v>0</v>
      </c>
      <c r="H21" s="59"/>
      <c r="I21" s="57"/>
      <c r="J21" s="85" t="str">
        <f t="shared" ca="1" si="1"/>
        <v/>
      </c>
    </row>
    <row r="22" spans="1:10" ht="15.75" x14ac:dyDescent="0.25">
      <c r="A22" s="35" t="str">
        <f>[1]Calendrier!D19</f>
        <v>L</v>
      </c>
      <c r="B22" s="36">
        <f>[1]Calendrier!E19</f>
        <v>42751</v>
      </c>
      <c r="C22" s="24"/>
      <c r="D22" s="8"/>
      <c r="E22" s="8"/>
      <c r="F22" s="5">
        <f t="shared" si="3"/>
        <v>0</v>
      </c>
      <c r="H22" s="60"/>
      <c r="I22" s="57"/>
      <c r="J22" s="85" t="str">
        <f t="shared" ca="1" si="1"/>
        <v/>
      </c>
    </row>
    <row r="23" spans="1:10" ht="15.75" x14ac:dyDescent="0.25">
      <c r="A23" s="35" t="str">
        <f>[1]Calendrier!D20</f>
        <v>M</v>
      </c>
      <c r="B23" s="36">
        <f>[1]Calendrier!E20</f>
        <v>42752</v>
      </c>
      <c r="C23" s="24"/>
      <c r="D23" s="8"/>
      <c r="E23" s="8"/>
      <c r="F23" s="5">
        <f t="shared" si="3"/>
        <v>0</v>
      </c>
      <c r="H23" s="60"/>
      <c r="I23" s="57"/>
      <c r="J23" s="85" t="str">
        <f t="shared" ca="1" si="1"/>
        <v/>
      </c>
    </row>
    <row r="24" spans="1:10" ht="15.75" x14ac:dyDescent="0.25">
      <c r="A24" s="35" t="str">
        <f>[1]Calendrier!D21</f>
        <v>M</v>
      </c>
      <c r="B24" s="36">
        <f>[1]Calendrier!E21</f>
        <v>42753</v>
      </c>
      <c r="C24" s="23"/>
      <c r="D24" s="4"/>
      <c r="E24" s="4"/>
      <c r="F24" s="5">
        <f t="shared" si="3"/>
        <v>0</v>
      </c>
      <c r="H24" s="60"/>
      <c r="I24" s="57"/>
      <c r="J24" s="85" t="str">
        <f t="shared" ca="1" si="1"/>
        <v/>
      </c>
    </row>
    <row r="25" spans="1:10" ht="15.75" x14ac:dyDescent="0.25">
      <c r="A25" s="35" t="str">
        <f>[1]Calendrier!D22</f>
        <v>J</v>
      </c>
      <c r="B25" s="36">
        <f>[1]Calendrier!E22</f>
        <v>42754</v>
      </c>
      <c r="C25" s="24"/>
      <c r="D25" s="8"/>
      <c r="E25" s="8"/>
      <c r="F25" s="5">
        <f t="shared" si="3"/>
        <v>0</v>
      </c>
      <c r="H25" s="60"/>
      <c r="I25" s="57"/>
      <c r="J25" s="85" t="str">
        <f t="shared" ca="1" si="1"/>
        <v/>
      </c>
    </row>
    <row r="26" spans="1:10" ht="15.75" x14ac:dyDescent="0.25">
      <c r="A26" s="35" t="str">
        <f>[1]Calendrier!D23</f>
        <v>V</v>
      </c>
      <c r="B26" s="36">
        <f>[1]Calendrier!E23</f>
        <v>42755</v>
      </c>
      <c r="C26" s="24"/>
      <c r="D26" s="8"/>
      <c r="E26" s="8"/>
      <c r="F26" s="5">
        <f t="shared" si="3"/>
        <v>0</v>
      </c>
      <c r="H26" s="60"/>
      <c r="I26" s="57"/>
      <c r="J26" s="85" t="str">
        <f t="shared" ca="1" si="1"/>
        <v/>
      </c>
    </row>
    <row r="27" spans="1:10" ht="16.5" thickBot="1" x14ac:dyDescent="0.3">
      <c r="A27" s="35" t="str">
        <f>[1]Calendrier!D24</f>
        <v>S</v>
      </c>
      <c r="B27" s="36">
        <f>[1]Calendrier!E24</f>
        <v>42756</v>
      </c>
      <c r="C27" s="24"/>
      <c r="D27" s="8"/>
      <c r="E27" s="8"/>
      <c r="F27" s="5">
        <f t="shared" si="3"/>
        <v>0</v>
      </c>
      <c r="H27" s="63"/>
      <c r="I27" s="62"/>
      <c r="J27" s="85">
        <f t="shared" ca="1" si="1"/>
        <v>0</v>
      </c>
    </row>
    <row r="28" spans="1:10" ht="15.75" x14ac:dyDescent="0.25">
      <c r="A28" s="35" t="str">
        <f>[1]Calendrier!D25</f>
        <v>D</v>
      </c>
      <c r="B28" s="36">
        <f>[1]Calendrier!E25</f>
        <v>42757</v>
      </c>
      <c r="C28" s="26"/>
      <c r="D28" s="15"/>
      <c r="E28" s="15"/>
      <c r="F28" s="16">
        <f t="shared" ref="F28:F34" si="4">SUM(C28:E28)</f>
        <v>0</v>
      </c>
      <c r="H28" s="59"/>
      <c r="I28" s="56"/>
      <c r="J28" s="85" t="str">
        <f t="shared" ca="1" si="1"/>
        <v/>
      </c>
    </row>
    <row r="29" spans="1:10" ht="15.75" x14ac:dyDescent="0.25">
      <c r="A29" s="35" t="str">
        <f>[1]Calendrier!D26</f>
        <v>L</v>
      </c>
      <c r="B29" s="36">
        <f>[1]Calendrier!E26</f>
        <v>42758</v>
      </c>
      <c r="C29" s="26"/>
      <c r="D29" s="15"/>
      <c r="E29" s="15"/>
      <c r="F29" s="16">
        <f t="shared" si="4"/>
        <v>0</v>
      </c>
      <c r="H29" s="59"/>
      <c r="I29" s="57"/>
      <c r="J29" s="85" t="str">
        <f t="shared" ca="1" si="1"/>
        <v/>
      </c>
    </row>
    <row r="30" spans="1:10" ht="15.75" x14ac:dyDescent="0.25">
      <c r="A30" s="35" t="str">
        <f>[1]Calendrier!D27</f>
        <v>M</v>
      </c>
      <c r="B30" s="36">
        <f>[1]Calendrier!E27</f>
        <v>42759</v>
      </c>
      <c r="C30" s="26"/>
      <c r="D30" s="15"/>
      <c r="E30" s="15"/>
      <c r="F30" s="16">
        <f t="shared" si="4"/>
        <v>0</v>
      </c>
      <c r="H30" s="60"/>
      <c r="I30" s="57"/>
      <c r="J30" s="85" t="str">
        <f t="shared" ca="1" si="1"/>
        <v/>
      </c>
    </row>
    <row r="31" spans="1:10" ht="15.75" x14ac:dyDescent="0.25">
      <c r="A31" s="35" t="str">
        <f>[1]Calendrier!D28</f>
        <v>M</v>
      </c>
      <c r="B31" s="36">
        <f>[1]Calendrier!E28</f>
        <v>42760</v>
      </c>
      <c r="C31" s="26"/>
      <c r="D31" s="15"/>
      <c r="E31" s="15"/>
      <c r="F31" s="16">
        <f t="shared" si="4"/>
        <v>0</v>
      </c>
      <c r="H31" s="60"/>
      <c r="I31" s="57"/>
      <c r="J31" s="85" t="str">
        <f t="shared" ca="1" si="1"/>
        <v/>
      </c>
    </row>
    <row r="32" spans="1:10" ht="15.75" x14ac:dyDescent="0.25">
      <c r="A32" s="35" t="str">
        <f>[1]Calendrier!D29</f>
        <v>J</v>
      </c>
      <c r="B32" s="36">
        <f>[1]Calendrier!E29</f>
        <v>42761</v>
      </c>
      <c r="C32" s="26"/>
      <c r="D32" s="15"/>
      <c r="E32" s="15"/>
      <c r="F32" s="16">
        <f t="shared" si="4"/>
        <v>0</v>
      </c>
      <c r="H32" s="60"/>
      <c r="I32" s="57"/>
      <c r="J32" s="85" t="str">
        <f t="shared" ca="1" si="1"/>
        <v/>
      </c>
    </row>
    <row r="33" spans="1:10" ht="15.75" x14ac:dyDescent="0.25">
      <c r="A33" s="35" t="str">
        <f>[1]Calendrier!D30</f>
        <v>V</v>
      </c>
      <c r="B33" s="36">
        <f>[1]Calendrier!E30</f>
        <v>42762</v>
      </c>
      <c r="C33" s="26"/>
      <c r="D33" s="15"/>
      <c r="E33" s="15"/>
      <c r="F33" s="16">
        <f t="shared" si="4"/>
        <v>0</v>
      </c>
      <c r="H33" s="60"/>
      <c r="I33" s="57"/>
      <c r="J33" s="85" t="str">
        <f t="shared" ca="1" si="1"/>
        <v/>
      </c>
    </row>
    <row r="34" spans="1:10" ht="16.5" thickBot="1" x14ac:dyDescent="0.3">
      <c r="A34" s="35" t="str">
        <f>[1]Calendrier!D31</f>
        <v>S</v>
      </c>
      <c r="B34" s="36">
        <f>[1]Calendrier!E31</f>
        <v>42763</v>
      </c>
      <c r="C34" s="26"/>
      <c r="D34" s="15"/>
      <c r="E34" s="15"/>
      <c r="F34" s="16">
        <f t="shared" si="4"/>
        <v>0</v>
      </c>
      <c r="H34" s="63"/>
      <c r="I34" s="62"/>
      <c r="J34" s="85">
        <f t="shared" ca="1" si="1"/>
        <v>0</v>
      </c>
    </row>
    <row r="35" spans="1:10" ht="15.75" x14ac:dyDescent="0.25">
      <c r="A35" s="35" t="str">
        <f>[1]Calendrier!D32</f>
        <v>D</v>
      </c>
      <c r="B35" s="36">
        <f>[1]Calendrier!E32</f>
        <v>42764</v>
      </c>
      <c r="C35" s="26"/>
      <c r="D35" s="15"/>
      <c r="E35" s="15"/>
      <c r="F35" s="16">
        <f t="shared" ref="F35:F41" si="5">SUM(C35:E35)</f>
        <v>0</v>
      </c>
      <c r="H35" s="60"/>
      <c r="I35" s="56"/>
      <c r="J35" s="85" t="str">
        <f t="shared" ca="1" si="1"/>
        <v/>
      </c>
    </row>
    <row r="36" spans="1:10" ht="15.75" x14ac:dyDescent="0.25">
      <c r="A36" s="35" t="str">
        <f>[1]Calendrier!D33</f>
        <v>L</v>
      </c>
      <c r="B36" s="36">
        <f>[1]Calendrier!E33</f>
        <v>42765</v>
      </c>
      <c r="C36" s="26"/>
      <c r="D36" s="15"/>
      <c r="E36" s="15"/>
      <c r="F36" s="16">
        <f t="shared" si="5"/>
        <v>0</v>
      </c>
      <c r="H36" s="60"/>
      <c r="I36" s="57"/>
      <c r="J36" s="85" t="str">
        <f t="shared" ca="1" si="1"/>
        <v/>
      </c>
    </row>
    <row r="37" spans="1:10" ht="15.75" x14ac:dyDescent="0.25">
      <c r="A37" s="35" t="str">
        <f>[1]Calendrier!D34</f>
        <v>M</v>
      </c>
      <c r="B37" s="36">
        <f>[1]Calendrier!E34</f>
        <v>42766</v>
      </c>
      <c r="C37" s="26"/>
      <c r="D37" s="15"/>
      <c r="E37" s="15"/>
      <c r="F37" s="16">
        <f t="shared" si="5"/>
        <v>0</v>
      </c>
      <c r="H37" s="60"/>
      <c r="I37" s="57"/>
      <c r="J37" s="85" t="str">
        <f t="shared" ca="1" si="1"/>
        <v/>
      </c>
    </row>
    <row r="38" spans="1:10" ht="15.75" x14ac:dyDescent="0.25">
      <c r="A38" s="35">
        <f>[1]Calendrier!D35</f>
        <v>0</v>
      </c>
      <c r="B38" s="36">
        <f>[1]Calendrier!E35</f>
        <v>0</v>
      </c>
      <c r="C38" s="26"/>
      <c r="D38" s="15"/>
      <c r="E38" s="15"/>
      <c r="F38" s="16">
        <f t="shared" si="5"/>
        <v>0</v>
      </c>
      <c r="H38" s="60"/>
      <c r="I38" s="57"/>
      <c r="J38" s="85">
        <f t="shared" ca="1" si="1"/>
        <v>0</v>
      </c>
    </row>
    <row r="39" spans="1:10" ht="15.75" x14ac:dyDescent="0.25">
      <c r="A39" s="35">
        <f>[1]Calendrier!D36</f>
        <v>0</v>
      </c>
      <c r="B39" s="36">
        <f>[1]Calendrier!E36</f>
        <v>0</v>
      </c>
      <c r="C39" s="26"/>
      <c r="D39" s="15"/>
      <c r="E39" s="15"/>
      <c r="F39" s="16">
        <f t="shared" si="5"/>
        <v>0</v>
      </c>
      <c r="H39" s="60"/>
      <c r="I39" s="57"/>
      <c r="J39" s="85">
        <f t="shared" ca="1" si="1"/>
        <v>0</v>
      </c>
    </row>
    <row r="40" spans="1:10" ht="15.75" x14ac:dyDescent="0.25">
      <c r="A40" s="35">
        <f>[1]Calendrier!D37</f>
        <v>0</v>
      </c>
      <c r="B40" s="36">
        <f>[1]Calendrier!E37</f>
        <v>0</v>
      </c>
      <c r="C40" s="26"/>
      <c r="D40" s="15"/>
      <c r="E40" s="15"/>
      <c r="F40" s="16">
        <f t="shared" si="5"/>
        <v>0</v>
      </c>
      <c r="H40" s="60"/>
      <c r="I40" s="57"/>
      <c r="J40" s="85">
        <f t="shared" ca="1" si="1"/>
        <v>0</v>
      </c>
    </row>
    <row r="41" spans="1:10" ht="16.5" thickBot="1" x14ac:dyDescent="0.3">
      <c r="A41" s="35">
        <f>[1]Calendrier!D38</f>
        <v>0</v>
      </c>
      <c r="B41" s="36">
        <f>[1]Calendrier!E38</f>
        <v>0</v>
      </c>
      <c r="C41" s="26"/>
      <c r="D41" s="15"/>
      <c r="E41" s="15"/>
      <c r="F41" s="16">
        <f t="shared" si="5"/>
        <v>0</v>
      </c>
      <c r="H41" s="60"/>
      <c r="I41" s="62"/>
      <c r="J41" s="85">
        <f t="shared" ca="1" si="1"/>
        <v>0</v>
      </c>
    </row>
    <row r="42" spans="1:10" ht="18.75" thickBot="1" x14ac:dyDescent="0.3">
      <c r="A42" s="82" t="s">
        <v>4</v>
      </c>
      <c r="B42" s="83"/>
      <c r="C42" s="27" t="e">
        <f>SUM(#REF!,#REF!,#REF!,#REF!,#REF!)</f>
        <v>#REF!</v>
      </c>
      <c r="D42" s="18" t="e">
        <f>SUM(#REF!,#REF!,#REF!,#REF!,#REF!)</f>
        <v>#REF!</v>
      </c>
      <c r="E42" s="18" t="e">
        <f>SUM(#REF!,#REF!,#REF!,#REF!,#REF!)</f>
        <v>#REF!</v>
      </c>
      <c r="F42" s="18" t="e">
        <f>SUM(#REF!,#REF!,#REF!,#REF!,#REF!)</f>
        <v>#REF!</v>
      </c>
      <c r="H42" s="21" t="e">
        <f>SUM(#REF!,#REF!,#REF!,#REF!,#REF!)</f>
        <v>#REF!</v>
      </c>
      <c r="I42" s="10" t="e">
        <f>SUM(#REF!,#REF!,#REF!,#REF!,#REF!)</f>
        <v>#REF!</v>
      </c>
    </row>
  </sheetData>
  <mergeCells count="3">
    <mergeCell ref="A6:B6"/>
    <mergeCell ref="A42:B42"/>
    <mergeCell ref="A3:I3"/>
  </mergeCells>
  <conditionalFormatting sqref="I7:I20">
    <cfRule type="containsText" dxfId="80" priority="116" operator="containsText" text="C">
      <formula>NOT(ISERROR(SEARCH("C",I7)))</formula>
    </cfRule>
    <cfRule type="containsText" dxfId="79" priority="117" operator="containsText" text="C">
      <formula>NOT(ISERROR(SEARCH("C",I7)))</formula>
    </cfRule>
    <cfRule type="containsText" dxfId="78" priority="118" operator="containsText" text="C">
      <formula>NOT(ISERROR(SEARCH("C",I7)))</formula>
    </cfRule>
  </conditionalFormatting>
  <conditionalFormatting sqref="I7:I20">
    <cfRule type="containsText" dxfId="77" priority="115" operator="containsText" text="RTT">
      <formula>NOT(ISERROR(SEARCH("RTT",I7)))</formula>
    </cfRule>
  </conditionalFormatting>
  <conditionalFormatting sqref="I7:I20">
    <cfRule type="containsText" dxfId="76" priority="114" operator="containsText" text="M">
      <formula>NOT(ISERROR(SEARCH("M",I7)))</formula>
    </cfRule>
  </conditionalFormatting>
  <conditionalFormatting sqref="I7:I20">
    <cfRule type="containsText" dxfId="75" priority="113" operator="containsText" text="AT">
      <formula>NOT(ISERROR(SEARCH("AT",I7)))</formula>
    </cfRule>
  </conditionalFormatting>
  <conditionalFormatting sqref="I7:I20">
    <cfRule type="containsText" dxfId="74" priority="112" operator="containsText" text="A">
      <formula>NOT(ISERROR(SEARCH("A",I7)))</formula>
    </cfRule>
  </conditionalFormatting>
  <conditionalFormatting sqref="I7:I20">
    <cfRule type="cellIs" dxfId="73" priority="111" operator="equal">
      <formula>"A"</formula>
    </cfRule>
  </conditionalFormatting>
  <conditionalFormatting sqref="I7:I20">
    <cfRule type="cellIs" dxfId="72" priority="110" operator="equal">
      <formula>"AT"</formula>
    </cfRule>
  </conditionalFormatting>
  <conditionalFormatting sqref="I7:I20">
    <cfRule type="cellIs" dxfId="71" priority="69" operator="equal">
      <formula>"A"</formula>
    </cfRule>
  </conditionalFormatting>
  <conditionalFormatting sqref="I7:I20">
    <cfRule type="cellIs" dxfId="70" priority="68" operator="equal">
      <formula>"AT"</formula>
    </cfRule>
  </conditionalFormatting>
  <conditionalFormatting sqref="I14:I20">
    <cfRule type="containsText" dxfId="69" priority="65" operator="containsText" text="C">
      <formula>NOT(ISERROR(SEARCH("C",I14)))</formula>
    </cfRule>
    <cfRule type="containsText" dxfId="68" priority="66" operator="containsText" text="C">
      <formula>NOT(ISERROR(SEARCH("C",I14)))</formula>
    </cfRule>
    <cfRule type="containsText" dxfId="67" priority="67" operator="containsText" text="C">
      <formula>NOT(ISERROR(SEARCH("C",I14)))</formula>
    </cfRule>
  </conditionalFormatting>
  <conditionalFormatting sqref="I14:I20">
    <cfRule type="containsText" dxfId="66" priority="64" operator="containsText" text="RTT">
      <formula>NOT(ISERROR(SEARCH("RTT",I14)))</formula>
    </cfRule>
  </conditionalFormatting>
  <conditionalFormatting sqref="I14:I20">
    <cfRule type="containsText" dxfId="65" priority="63" operator="containsText" text="M">
      <formula>NOT(ISERROR(SEARCH("M",I14)))</formula>
    </cfRule>
  </conditionalFormatting>
  <conditionalFormatting sqref="I14:I20">
    <cfRule type="containsText" dxfId="64" priority="62" operator="containsText" text="AT">
      <formula>NOT(ISERROR(SEARCH("AT",I14)))</formula>
    </cfRule>
  </conditionalFormatting>
  <conditionalFormatting sqref="I14:I20">
    <cfRule type="containsText" dxfId="63" priority="61" operator="containsText" text="A">
      <formula>NOT(ISERROR(SEARCH("A",I14)))</formula>
    </cfRule>
  </conditionalFormatting>
  <conditionalFormatting sqref="I14:I20">
    <cfRule type="cellIs" dxfId="62" priority="60" operator="equal">
      <formula>"A"</formula>
    </cfRule>
  </conditionalFormatting>
  <conditionalFormatting sqref="I14:I20">
    <cfRule type="cellIs" dxfId="61" priority="59" operator="equal">
      <formula>"AT"</formula>
    </cfRule>
  </conditionalFormatting>
  <conditionalFormatting sqref="I14:I20">
    <cfRule type="cellIs" dxfId="60" priority="58" operator="equal">
      <formula>"A"</formula>
    </cfRule>
  </conditionalFormatting>
  <conditionalFormatting sqref="I14:I20">
    <cfRule type="cellIs" dxfId="59" priority="57" operator="equal">
      <formula>"AT"</formula>
    </cfRule>
  </conditionalFormatting>
  <conditionalFormatting sqref="I20:I27">
    <cfRule type="containsText" dxfId="58" priority="54" operator="containsText" text="C">
      <formula>NOT(ISERROR(SEARCH("C",I20)))</formula>
    </cfRule>
    <cfRule type="containsText" dxfId="57" priority="55" operator="containsText" text="C">
      <formula>NOT(ISERROR(SEARCH("C",I20)))</formula>
    </cfRule>
    <cfRule type="containsText" dxfId="56" priority="56" operator="containsText" text="C">
      <formula>NOT(ISERROR(SEARCH("C",I20)))</formula>
    </cfRule>
  </conditionalFormatting>
  <conditionalFormatting sqref="I20:I27">
    <cfRule type="containsText" dxfId="55" priority="53" operator="containsText" text="RTT">
      <formula>NOT(ISERROR(SEARCH("RTT",I20)))</formula>
    </cfRule>
  </conditionalFormatting>
  <conditionalFormatting sqref="I20:I27">
    <cfRule type="containsText" dxfId="54" priority="52" operator="containsText" text="M">
      <formula>NOT(ISERROR(SEARCH("M",I20)))</formula>
    </cfRule>
  </conditionalFormatting>
  <conditionalFormatting sqref="I20:I27">
    <cfRule type="containsText" dxfId="53" priority="51" operator="containsText" text="AT">
      <formula>NOT(ISERROR(SEARCH("AT",I20)))</formula>
    </cfRule>
  </conditionalFormatting>
  <conditionalFormatting sqref="I20:I27">
    <cfRule type="containsText" dxfId="52" priority="50" operator="containsText" text="A">
      <formula>NOT(ISERROR(SEARCH("A",I20)))</formula>
    </cfRule>
  </conditionalFormatting>
  <conditionalFormatting sqref="I20:I27">
    <cfRule type="cellIs" dxfId="51" priority="49" operator="equal">
      <formula>"A"</formula>
    </cfRule>
  </conditionalFormatting>
  <conditionalFormatting sqref="I20:I27">
    <cfRule type="cellIs" dxfId="50" priority="48" operator="equal">
      <formula>"AT"</formula>
    </cfRule>
  </conditionalFormatting>
  <conditionalFormatting sqref="I20:I27">
    <cfRule type="cellIs" dxfId="49" priority="47" operator="equal">
      <formula>"A"</formula>
    </cfRule>
  </conditionalFormatting>
  <conditionalFormatting sqref="I20:I27">
    <cfRule type="cellIs" dxfId="48" priority="46" operator="equal">
      <formula>"AT"</formula>
    </cfRule>
  </conditionalFormatting>
  <conditionalFormatting sqref="I28:I34">
    <cfRule type="containsText" dxfId="47" priority="43" operator="containsText" text="C">
      <formula>NOT(ISERROR(SEARCH("C",I28)))</formula>
    </cfRule>
    <cfRule type="containsText" dxfId="46" priority="44" operator="containsText" text="C">
      <formula>NOT(ISERROR(SEARCH("C",I28)))</formula>
    </cfRule>
    <cfRule type="containsText" dxfId="45" priority="45" operator="containsText" text="C">
      <formula>NOT(ISERROR(SEARCH("C",I28)))</formula>
    </cfRule>
  </conditionalFormatting>
  <conditionalFormatting sqref="I28:I34">
    <cfRule type="containsText" dxfId="44" priority="42" operator="containsText" text="RTT">
      <formula>NOT(ISERROR(SEARCH("RTT",I28)))</formula>
    </cfRule>
  </conditionalFormatting>
  <conditionalFormatting sqref="I28:I34">
    <cfRule type="containsText" dxfId="43" priority="41" operator="containsText" text="M">
      <formula>NOT(ISERROR(SEARCH("M",I28)))</formula>
    </cfRule>
  </conditionalFormatting>
  <conditionalFormatting sqref="I28:I34">
    <cfRule type="containsText" dxfId="42" priority="40" operator="containsText" text="AT">
      <formula>NOT(ISERROR(SEARCH("AT",I28)))</formula>
    </cfRule>
  </conditionalFormatting>
  <conditionalFormatting sqref="I28:I34">
    <cfRule type="containsText" dxfId="41" priority="39" operator="containsText" text="A">
      <formula>NOT(ISERROR(SEARCH("A",I28)))</formula>
    </cfRule>
  </conditionalFormatting>
  <conditionalFormatting sqref="I28:I34">
    <cfRule type="cellIs" dxfId="40" priority="38" operator="equal">
      <formula>"A"</formula>
    </cfRule>
  </conditionalFormatting>
  <conditionalFormatting sqref="I28:I34">
    <cfRule type="cellIs" dxfId="39" priority="37" operator="equal">
      <formula>"AT"</formula>
    </cfRule>
  </conditionalFormatting>
  <conditionalFormatting sqref="I28:I34">
    <cfRule type="cellIs" dxfId="38" priority="36" operator="equal">
      <formula>"A"</formula>
    </cfRule>
  </conditionalFormatting>
  <conditionalFormatting sqref="I28:I34">
    <cfRule type="cellIs" dxfId="37" priority="35" operator="equal">
      <formula>"AT"</formula>
    </cfRule>
  </conditionalFormatting>
  <conditionalFormatting sqref="I35:I41">
    <cfRule type="containsText" dxfId="36" priority="32" operator="containsText" text="C">
      <formula>NOT(ISERROR(SEARCH("C",I35)))</formula>
    </cfRule>
    <cfRule type="containsText" dxfId="35" priority="33" operator="containsText" text="C">
      <formula>NOT(ISERROR(SEARCH("C",I35)))</formula>
    </cfRule>
    <cfRule type="containsText" dxfId="34" priority="34" operator="containsText" text="C">
      <formula>NOT(ISERROR(SEARCH("C",I35)))</formula>
    </cfRule>
  </conditionalFormatting>
  <conditionalFormatting sqref="I35:I41">
    <cfRule type="containsText" dxfId="33" priority="31" operator="containsText" text="RTT">
      <formula>NOT(ISERROR(SEARCH("RTT",I35)))</formula>
    </cfRule>
  </conditionalFormatting>
  <conditionalFormatting sqref="I35:I41">
    <cfRule type="containsText" dxfId="32" priority="30" operator="containsText" text="M">
      <formula>NOT(ISERROR(SEARCH("M",I35)))</formula>
    </cfRule>
  </conditionalFormatting>
  <conditionalFormatting sqref="I35:I41">
    <cfRule type="containsText" dxfId="31" priority="29" operator="containsText" text="AT">
      <formula>NOT(ISERROR(SEARCH("AT",I35)))</formula>
    </cfRule>
  </conditionalFormatting>
  <conditionalFormatting sqref="I35:I41">
    <cfRule type="containsText" dxfId="30" priority="28" operator="containsText" text="A">
      <formula>NOT(ISERROR(SEARCH("A",I35)))</formula>
    </cfRule>
  </conditionalFormatting>
  <conditionalFormatting sqref="I35:I41">
    <cfRule type="cellIs" dxfId="29" priority="27" operator="equal">
      <formula>"A"</formula>
    </cfRule>
  </conditionalFormatting>
  <conditionalFormatting sqref="I35:I41">
    <cfRule type="cellIs" dxfId="28" priority="26" operator="equal">
      <formula>"AT"</formula>
    </cfRule>
  </conditionalFormatting>
  <conditionalFormatting sqref="I35:I41">
    <cfRule type="cellIs" dxfId="27" priority="25" operator="equal">
      <formula>"A"</formula>
    </cfRule>
  </conditionalFormatting>
  <conditionalFormatting sqref="I35:I41">
    <cfRule type="cellIs" dxfId="26" priority="24" operator="equal">
      <formula>"AT"</formula>
    </cfRule>
  </conditionalFormatting>
  <conditionalFormatting sqref="I1">
    <cfRule type="cellIs" dxfId="25" priority="23" operator="greaterThan">
      <formula>5</formula>
    </cfRule>
  </conditionalFormatting>
  <conditionalFormatting sqref="C7:F41 H7:I41">
    <cfRule type="expression" dxfId="24" priority="119">
      <formula>WEEKDAY($B7,2)&gt;5</formula>
    </cfRule>
  </conditionalFormatting>
  <conditionalFormatting sqref="I13">
    <cfRule type="containsText" dxfId="23" priority="20" operator="containsText" text="C">
      <formula>NOT(ISERROR(SEARCH("C",I13)))</formula>
    </cfRule>
    <cfRule type="containsText" dxfId="22" priority="21" operator="containsText" text="C">
      <formula>NOT(ISERROR(SEARCH("C",I13)))</formula>
    </cfRule>
    <cfRule type="containsText" dxfId="21" priority="22" operator="containsText" text="C">
      <formula>NOT(ISERROR(SEARCH("C",I13)))</formula>
    </cfRule>
  </conditionalFormatting>
  <conditionalFormatting sqref="I13">
    <cfRule type="containsText" dxfId="20" priority="19" operator="containsText" text="RTT">
      <formula>NOT(ISERROR(SEARCH("RTT",I13)))</formula>
    </cfRule>
  </conditionalFormatting>
  <conditionalFormatting sqref="I13">
    <cfRule type="containsText" dxfId="19" priority="18" operator="containsText" text="M">
      <formula>NOT(ISERROR(SEARCH("M",I13)))</formula>
    </cfRule>
  </conditionalFormatting>
  <conditionalFormatting sqref="I13">
    <cfRule type="containsText" dxfId="18" priority="17" operator="containsText" text="AT">
      <formula>NOT(ISERROR(SEARCH("AT",I13)))</formula>
    </cfRule>
  </conditionalFormatting>
  <conditionalFormatting sqref="I13">
    <cfRule type="containsText" dxfId="17" priority="16" operator="containsText" text="A">
      <formula>NOT(ISERROR(SEARCH("A",I13)))</formula>
    </cfRule>
  </conditionalFormatting>
  <conditionalFormatting sqref="I13">
    <cfRule type="cellIs" dxfId="16" priority="15" operator="equal">
      <formula>"A"</formula>
    </cfRule>
  </conditionalFormatting>
  <conditionalFormatting sqref="I13">
    <cfRule type="cellIs" dxfId="15" priority="14" operator="equal">
      <formula>"AT"</formula>
    </cfRule>
  </conditionalFormatting>
  <conditionalFormatting sqref="I13">
    <cfRule type="cellIs" dxfId="14" priority="13" operator="equal">
      <formula>"A"</formula>
    </cfRule>
  </conditionalFormatting>
  <conditionalFormatting sqref="I13">
    <cfRule type="cellIs" dxfId="13" priority="12" operator="equal">
      <formula>"AT"</formula>
    </cfRule>
  </conditionalFormatting>
  <conditionalFormatting sqref="I13">
    <cfRule type="containsText" dxfId="12" priority="9" operator="containsText" text="C">
      <formula>NOT(ISERROR(SEARCH("C",I13)))</formula>
    </cfRule>
    <cfRule type="containsText" dxfId="11" priority="10" operator="containsText" text="C">
      <formula>NOT(ISERROR(SEARCH("C",I13)))</formula>
    </cfRule>
    <cfRule type="containsText" dxfId="10" priority="11" operator="containsText" text="C">
      <formula>NOT(ISERROR(SEARCH("C",I13)))</formula>
    </cfRule>
  </conditionalFormatting>
  <conditionalFormatting sqref="I13">
    <cfRule type="containsText" dxfId="9" priority="8" operator="containsText" text="RTT">
      <formula>NOT(ISERROR(SEARCH("RTT",I13)))</formula>
    </cfRule>
  </conditionalFormatting>
  <conditionalFormatting sqref="I13">
    <cfRule type="containsText" dxfId="8" priority="7" operator="containsText" text="M">
      <formula>NOT(ISERROR(SEARCH("M",I13)))</formula>
    </cfRule>
  </conditionalFormatting>
  <conditionalFormatting sqref="I13">
    <cfRule type="containsText" dxfId="7" priority="6" operator="containsText" text="AT">
      <formula>NOT(ISERROR(SEARCH("AT",I13)))</formula>
    </cfRule>
  </conditionalFormatting>
  <conditionalFormatting sqref="I13">
    <cfRule type="containsText" dxfId="6" priority="5" operator="containsText" text="A">
      <formula>NOT(ISERROR(SEARCH("A",I13)))</formula>
    </cfRule>
  </conditionalFormatting>
  <conditionalFormatting sqref="I13">
    <cfRule type="cellIs" dxfId="5" priority="4" operator="equal">
      <formula>"A"</formula>
    </cfRule>
  </conditionalFormatting>
  <conditionalFormatting sqref="I13">
    <cfRule type="cellIs" dxfId="4" priority="3" operator="equal">
      <formula>"AT"</formula>
    </cfRule>
  </conditionalFormatting>
  <conditionalFormatting sqref="I13">
    <cfRule type="cellIs" dxfId="3" priority="2" operator="equal">
      <formula>"A"</formula>
    </cfRule>
  </conditionalFormatting>
  <conditionalFormatting sqref="I13">
    <cfRule type="cellIs" dxfId="2" priority="1" operator="equal">
      <formula>"AT"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2"/>
  <sheetViews>
    <sheetView workbookViewId="0">
      <selection activeCell="I1" sqref="I1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ht="15.75" thickBot="1" x14ac:dyDescent="0.3">
      <c r="B1" s="1"/>
      <c r="C1" s="67" t="s">
        <v>42</v>
      </c>
      <c r="D1" s="69">
        <f>COUNTIF(I7:I41,"C")</f>
        <v>5</v>
      </c>
      <c r="E1" s="66" t="s">
        <v>47</v>
      </c>
      <c r="F1" s="71">
        <f>COUNTIF(I7:I41,"AT")</f>
        <v>1</v>
      </c>
      <c r="H1" s="77" t="s">
        <v>67</v>
      </c>
      <c r="I1" s="78">
        <f ca="1">SUMPRODUCT((WEEKDAY(ROW(INDIRECT(B7&amp;":"&amp;B37)))=6)*(I7:I37="c"))</f>
        <v>4</v>
      </c>
    </row>
    <row r="2" spans="1:9" ht="15.75" thickBot="1" x14ac:dyDescent="0.3">
      <c r="B2" s="1"/>
      <c r="C2" s="68" t="s">
        <v>44</v>
      </c>
      <c r="D2" s="70">
        <f>COUNTIF(I7:I41,"RTT")</f>
        <v>1</v>
      </c>
      <c r="E2" s="65" t="s">
        <v>45</v>
      </c>
      <c r="F2" s="72">
        <f>COUNTIF(I7:I41,"M")</f>
        <v>1</v>
      </c>
    </row>
    <row r="3" spans="1:9" ht="20.25" x14ac:dyDescent="0.3">
      <c r="A3" s="84" t="str">
        <f>NOMS!D5</f>
        <v>BOISSELEAU SEBASTIEN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 t="s">
        <v>44</v>
      </c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 t="s">
        <v>47</v>
      </c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 t="s">
        <v>45</v>
      </c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 t="s">
        <v>49</v>
      </c>
    </row>
    <row r="13" spans="1:9" x14ac:dyDescent="0.25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x14ac:dyDescent="0.25">
      <c r="A14" s="35" t="str">
        <f>[1]Calendrier!D11</f>
        <v>D</v>
      </c>
      <c r="B14" s="36">
        <f>[1]Calendrier!E11</f>
        <v>42743</v>
      </c>
      <c r="C14" s="24"/>
      <c r="D14" s="8"/>
      <c r="E14" s="8"/>
      <c r="F14" s="5">
        <f t="shared" ref="F14:F20" si="1">SUM(C14:E14)</f>
        <v>0</v>
      </c>
      <c r="H14" s="11"/>
      <c r="I14" s="11"/>
    </row>
    <row r="15" spans="1:9" x14ac:dyDescent="0.25">
      <c r="A15" s="35" t="str">
        <f>[1]Calendrier!D12</f>
        <v>L</v>
      </c>
      <c r="B15" s="36">
        <f>[1]Calendrier!E12</f>
        <v>42744</v>
      </c>
      <c r="C15" s="24"/>
      <c r="D15" s="8"/>
      <c r="E15" s="8"/>
      <c r="F15" s="5">
        <f t="shared" si="1"/>
        <v>0</v>
      </c>
      <c r="H15" s="6"/>
      <c r="I15" s="6"/>
    </row>
    <row r="16" spans="1:9" x14ac:dyDescent="0.25">
      <c r="A16" s="35" t="str">
        <f>[1]Calendrier!D13</f>
        <v>M</v>
      </c>
      <c r="B16" s="36">
        <f>[1]Calendrier!E13</f>
        <v>42745</v>
      </c>
      <c r="C16" s="23"/>
      <c r="D16" s="4"/>
      <c r="E16" s="4"/>
      <c r="F16" s="5">
        <f t="shared" si="1"/>
        <v>0</v>
      </c>
      <c r="H16" s="6"/>
      <c r="I16" s="6"/>
    </row>
    <row r="17" spans="1:9" x14ac:dyDescent="0.25">
      <c r="A17" s="35" t="str">
        <f>[1]Calendrier!D14</f>
        <v>M</v>
      </c>
      <c r="B17" s="36">
        <f>[1]Calendrier!E14</f>
        <v>42746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[1]Calendrier!D15</f>
        <v>J</v>
      </c>
      <c r="B18" s="36">
        <f>[1]Calendrier!E15</f>
        <v>42747</v>
      </c>
      <c r="C18" s="24"/>
      <c r="D18" s="8"/>
      <c r="E18" s="8"/>
      <c r="F18" s="5">
        <f t="shared" si="1"/>
        <v>0</v>
      </c>
      <c r="H18" s="6"/>
      <c r="I18" s="6"/>
    </row>
    <row r="19" spans="1:9" x14ac:dyDescent="0.25">
      <c r="A19" s="35" t="str">
        <f>[1]Calendrier!D16</f>
        <v>V</v>
      </c>
      <c r="B19" s="36">
        <f>[1]Calendrier!E16</f>
        <v>42748</v>
      </c>
      <c r="C19" s="24"/>
      <c r="D19" s="8"/>
      <c r="E19" s="8"/>
      <c r="F19" s="5">
        <f t="shared" si="1"/>
        <v>0</v>
      </c>
      <c r="H19" s="6"/>
      <c r="I19" s="6" t="s">
        <v>49</v>
      </c>
    </row>
    <row r="20" spans="1:9" x14ac:dyDescent="0.25">
      <c r="A20" s="35" t="str">
        <f>[1]Calendrier!D17</f>
        <v>S</v>
      </c>
      <c r="B20" s="36">
        <f>[1]Calendrier!E17</f>
        <v>42749</v>
      </c>
      <c r="C20" s="24"/>
      <c r="D20" s="8"/>
      <c r="E20" s="8"/>
      <c r="F20" s="5">
        <f t="shared" si="1"/>
        <v>0</v>
      </c>
      <c r="H20" s="12"/>
      <c r="I20" s="12"/>
    </row>
    <row r="21" spans="1:9" x14ac:dyDescent="0.25">
      <c r="A21" s="35" t="str">
        <f>[1]Calendrier!D18</f>
        <v>D</v>
      </c>
      <c r="B21" s="36">
        <f>[1]Calendrier!E18</f>
        <v>42750</v>
      </c>
      <c r="C21" s="24"/>
      <c r="D21" s="8"/>
      <c r="E21" s="8"/>
      <c r="F21" s="5">
        <f t="shared" ref="F21:F27" si="2">SUM(C21:E21)</f>
        <v>0</v>
      </c>
      <c r="H21" s="11"/>
      <c r="I21" s="11"/>
    </row>
    <row r="22" spans="1:9" x14ac:dyDescent="0.25">
      <c r="A22" s="35" t="str">
        <f>[1]Calendrier!D19</f>
        <v>L</v>
      </c>
      <c r="B22" s="36">
        <f>[1]Calendrier!E19</f>
        <v>42751</v>
      </c>
      <c r="C22" s="24"/>
      <c r="D22" s="8"/>
      <c r="E22" s="8"/>
      <c r="F22" s="5">
        <f t="shared" si="2"/>
        <v>0</v>
      </c>
      <c r="H22" s="6"/>
      <c r="I22" s="6"/>
    </row>
    <row r="23" spans="1:9" x14ac:dyDescent="0.25">
      <c r="A23" s="35" t="str">
        <f>[1]Calendrier!D20</f>
        <v>M</v>
      </c>
      <c r="B23" s="36">
        <f>[1]Calendrier!E20</f>
        <v>42752</v>
      </c>
      <c r="C23" s="24"/>
      <c r="D23" s="8"/>
      <c r="E23" s="8"/>
      <c r="F23" s="5">
        <f t="shared" si="2"/>
        <v>0</v>
      </c>
      <c r="H23" s="6"/>
      <c r="I23" s="6"/>
    </row>
    <row r="24" spans="1:9" x14ac:dyDescent="0.25">
      <c r="A24" s="35" t="str">
        <f>[1]Calendrier!D21</f>
        <v>M</v>
      </c>
      <c r="B24" s="36">
        <f>[1]Calendrier!E21</f>
        <v>42753</v>
      </c>
      <c r="C24" s="23"/>
      <c r="D24" s="4"/>
      <c r="E24" s="4"/>
      <c r="F24" s="5">
        <f t="shared" si="2"/>
        <v>0</v>
      </c>
      <c r="H24" s="6"/>
      <c r="I24" s="6"/>
    </row>
    <row r="25" spans="1:9" x14ac:dyDescent="0.25">
      <c r="A25" s="35" t="str">
        <f>[1]Calendrier!D22</f>
        <v>J</v>
      </c>
      <c r="B25" s="36">
        <f>[1]Calendrier!E22</f>
        <v>42754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[1]Calendrier!D23</f>
        <v>V</v>
      </c>
      <c r="B26" s="36">
        <f>[1]Calendrier!E23</f>
        <v>42755</v>
      </c>
      <c r="C26" s="24"/>
      <c r="D26" s="8"/>
      <c r="E26" s="8"/>
      <c r="F26" s="5">
        <f t="shared" si="2"/>
        <v>0</v>
      </c>
      <c r="H26" s="6"/>
      <c r="I26" s="6" t="s">
        <v>49</v>
      </c>
    </row>
    <row r="27" spans="1:9" x14ac:dyDescent="0.25">
      <c r="A27" s="35" t="str">
        <f>[1]Calendrier!D24</f>
        <v>S</v>
      </c>
      <c r="B27" s="36">
        <f>[1]Calendrier!E24</f>
        <v>42756</v>
      </c>
      <c r="C27" s="24"/>
      <c r="D27" s="8"/>
      <c r="E27" s="8"/>
      <c r="F27" s="5">
        <f t="shared" si="2"/>
        <v>0</v>
      </c>
      <c r="H27" s="12"/>
      <c r="I27" s="12"/>
    </row>
    <row r="28" spans="1:9" x14ac:dyDescent="0.25">
      <c r="A28" s="35" t="str">
        <f>[1]Calendrier!D25</f>
        <v>D</v>
      </c>
      <c r="B28" s="36">
        <f>[1]Calendrier!E25</f>
        <v>42757</v>
      </c>
      <c r="C28" s="26"/>
      <c r="D28" s="15"/>
      <c r="E28" s="15"/>
      <c r="F28" s="16">
        <f t="shared" ref="F28:F34" si="3">SUM(C28:E28)</f>
        <v>0</v>
      </c>
      <c r="H28" s="11"/>
      <c r="I28" s="11"/>
    </row>
    <row r="29" spans="1:9" x14ac:dyDescent="0.25">
      <c r="A29" s="35" t="str">
        <f>[1]Calendrier!D26</f>
        <v>L</v>
      </c>
      <c r="B29" s="36">
        <f>[1]Calendrier!E26</f>
        <v>42758</v>
      </c>
      <c r="C29" s="26"/>
      <c r="D29" s="15"/>
      <c r="E29" s="15"/>
      <c r="F29" s="16">
        <f t="shared" si="3"/>
        <v>0</v>
      </c>
      <c r="H29" s="11"/>
      <c r="I29" s="11"/>
    </row>
    <row r="30" spans="1:9" x14ac:dyDescent="0.25">
      <c r="A30" s="35" t="str">
        <f>[1]Calendrier!D27</f>
        <v>M</v>
      </c>
      <c r="B30" s="36">
        <f>[1]Calendrier!E27</f>
        <v>42759</v>
      </c>
      <c r="C30" s="26"/>
      <c r="D30" s="15"/>
      <c r="E30" s="15"/>
      <c r="F30" s="16">
        <f t="shared" si="3"/>
        <v>0</v>
      </c>
      <c r="H30" s="6"/>
      <c r="I30" s="6"/>
    </row>
    <row r="31" spans="1:9" x14ac:dyDescent="0.25">
      <c r="A31" s="35" t="str">
        <f>[1]Calendrier!D28</f>
        <v>M</v>
      </c>
      <c r="B31" s="36">
        <f>[1]Calendrier!E28</f>
        <v>42760</v>
      </c>
      <c r="C31" s="26"/>
      <c r="D31" s="15"/>
      <c r="E31" s="15"/>
      <c r="F31" s="16">
        <f t="shared" si="3"/>
        <v>0</v>
      </c>
      <c r="H31" s="6"/>
      <c r="I31" s="6" t="s">
        <v>49</v>
      </c>
    </row>
    <row r="32" spans="1:9" x14ac:dyDescent="0.25">
      <c r="A32" s="35" t="str">
        <f>[1]Calendrier!D29</f>
        <v>J</v>
      </c>
      <c r="B32" s="36">
        <f>[1]Calendrier!E29</f>
        <v>42761</v>
      </c>
      <c r="C32" s="26"/>
      <c r="D32" s="15"/>
      <c r="E32" s="15"/>
      <c r="F32" s="16">
        <f t="shared" si="3"/>
        <v>0</v>
      </c>
      <c r="H32" s="6"/>
      <c r="I32" s="6"/>
    </row>
    <row r="33" spans="1:9" x14ac:dyDescent="0.25">
      <c r="A33" s="35" t="str">
        <f>[1]Calendrier!D30</f>
        <v>V</v>
      </c>
      <c r="B33" s="36">
        <f>[1]Calendrier!E30</f>
        <v>42762</v>
      </c>
      <c r="C33" s="26"/>
      <c r="D33" s="15"/>
      <c r="E33" s="15"/>
      <c r="F33" s="16">
        <f t="shared" si="3"/>
        <v>0</v>
      </c>
      <c r="H33" s="6"/>
      <c r="I33" s="6" t="s">
        <v>49</v>
      </c>
    </row>
    <row r="34" spans="1:9" x14ac:dyDescent="0.25">
      <c r="A34" s="35" t="str">
        <f>[1]Calendrier!D31</f>
        <v>S</v>
      </c>
      <c r="B34" s="36">
        <f>[1]Calendrier!E31</f>
        <v>42763</v>
      </c>
      <c r="C34" s="26"/>
      <c r="D34" s="15"/>
      <c r="E34" s="15"/>
      <c r="F34" s="16">
        <f t="shared" si="3"/>
        <v>0</v>
      </c>
      <c r="H34" s="12"/>
      <c r="I34" s="17"/>
    </row>
    <row r="35" spans="1:9" x14ac:dyDescent="0.25">
      <c r="A35" s="35" t="str">
        <f>[1]Calendrier!D32</f>
        <v>D</v>
      </c>
      <c r="B35" s="36">
        <f>[1]Calendrier!E32</f>
        <v>42764</v>
      </c>
      <c r="C35" s="26"/>
      <c r="D35" s="15"/>
      <c r="E35" s="15"/>
      <c r="F35" s="16">
        <f t="shared" ref="F35:F41" si="4">SUM(C35:E35)</f>
        <v>0</v>
      </c>
      <c r="H35" s="6"/>
      <c r="I35" s="7"/>
    </row>
    <row r="36" spans="1:9" x14ac:dyDescent="0.25">
      <c r="A36" s="35" t="str">
        <f>[1]Calendrier!D33</f>
        <v>L</v>
      </c>
      <c r="B36" s="36">
        <f>[1]Calendrier!E33</f>
        <v>42765</v>
      </c>
      <c r="C36" s="26"/>
      <c r="D36" s="15"/>
      <c r="E36" s="15"/>
      <c r="F36" s="16">
        <f t="shared" si="4"/>
        <v>0</v>
      </c>
      <c r="H36" s="6"/>
      <c r="I36" s="7"/>
    </row>
    <row r="37" spans="1:9" x14ac:dyDescent="0.25">
      <c r="A37" s="35" t="str">
        <f>[1]Calendrier!D34</f>
        <v>M</v>
      </c>
      <c r="B37" s="36">
        <f>[1]Calendrier!E34</f>
        <v>42766</v>
      </c>
      <c r="C37" s="26"/>
      <c r="D37" s="15"/>
      <c r="E37" s="15"/>
      <c r="F37" s="16">
        <f t="shared" si="4"/>
        <v>0</v>
      </c>
      <c r="H37" s="6"/>
      <c r="I37" s="7"/>
    </row>
    <row r="38" spans="1:9" x14ac:dyDescent="0.25">
      <c r="A38" s="35">
        <f>[1]Calendrier!D35</f>
        <v>0</v>
      </c>
      <c r="B38" s="36">
        <f>[1]Calendrier!E35</f>
        <v>0</v>
      </c>
      <c r="C38" s="26"/>
      <c r="D38" s="15"/>
      <c r="E38" s="15"/>
      <c r="F38" s="16">
        <f t="shared" si="4"/>
        <v>0</v>
      </c>
      <c r="H38" s="6"/>
      <c r="I38" s="7"/>
    </row>
    <row r="39" spans="1:9" x14ac:dyDescent="0.25">
      <c r="A39" s="35">
        <f>[1]Calendrier!D36</f>
        <v>0</v>
      </c>
      <c r="B39" s="36">
        <f>[1]Calendrier!E36</f>
        <v>0</v>
      </c>
      <c r="C39" s="26"/>
      <c r="D39" s="15"/>
      <c r="E39" s="15"/>
      <c r="F39" s="16">
        <f t="shared" si="4"/>
        <v>0</v>
      </c>
      <c r="H39" s="6"/>
      <c r="I39" s="7"/>
    </row>
    <row r="40" spans="1:9" x14ac:dyDescent="0.25">
      <c r="A40" s="35">
        <f>[1]Calendrier!D37</f>
        <v>0</v>
      </c>
      <c r="B40" s="36">
        <f>[1]Calendrier!E37</f>
        <v>0</v>
      </c>
      <c r="C40" s="26"/>
      <c r="D40" s="15"/>
      <c r="E40" s="15"/>
      <c r="F40" s="16">
        <f t="shared" si="4"/>
        <v>0</v>
      </c>
      <c r="H40" s="6"/>
      <c r="I40" s="7"/>
    </row>
    <row r="41" spans="1:9" ht="15.75" thickBot="1" x14ac:dyDescent="0.3">
      <c r="A41" s="35">
        <f>[1]Calendrier!D38</f>
        <v>0</v>
      </c>
      <c r="B41" s="36">
        <f>[1]Calendrier!E38</f>
        <v>0</v>
      </c>
      <c r="C41" s="26"/>
      <c r="D41" s="15"/>
      <c r="E41" s="15"/>
      <c r="F41" s="16">
        <f t="shared" si="4"/>
        <v>0</v>
      </c>
      <c r="H41" s="6"/>
      <c r="I41" s="7"/>
    </row>
    <row r="42" spans="1:9" ht="18.75" thickBot="1" x14ac:dyDescent="0.3">
      <c r="A42" s="82" t="s">
        <v>4</v>
      </c>
      <c r="B42" s="83"/>
      <c r="C42" s="27" t="e">
        <f>SUM(#REF!,#REF!,#REF!,#REF!,#REF!)</f>
        <v>#REF!</v>
      </c>
      <c r="D42" s="18" t="e">
        <f>SUM(#REF!,#REF!,#REF!,#REF!,#REF!)</f>
        <v>#REF!</v>
      </c>
      <c r="E42" s="18" t="e">
        <f>SUM(#REF!,#REF!,#REF!,#REF!,#REF!)</f>
        <v>#REF!</v>
      </c>
      <c r="F42" s="18" t="e">
        <f>SUM(#REF!,#REF!,#REF!,#REF!,#REF!)</f>
        <v>#REF!</v>
      </c>
      <c r="H42" s="21" t="e">
        <f>SUM(#REF!,#REF!,#REF!,#REF!,#REF!)</f>
        <v>#REF!</v>
      </c>
      <c r="I42" s="10" t="e">
        <f>SUM(#REF!,#REF!,#REF!,#REF!,#REF!)</f>
        <v>#REF!</v>
      </c>
    </row>
  </sheetData>
  <mergeCells count="3">
    <mergeCell ref="A6:B6"/>
    <mergeCell ref="A42:B42"/>
    <mergeCell ref="A3:I3"/>
  </mergeCells>
  <conditionalFormatting sqref="I1">
    <cfRule type="cellIs" dxfId="1" priority="1" operator="greaterThan">
      <formula>5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2"/>
  <sheetViews>
    <sheetView workbookViewId="0">
      <selection activeCell="A42" sqref="A42:XFD42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ht="15.75" thickBot="1" x14ac:dyDescent="0.3">
      <c r="B1" s="1"/>
      <c r="C1" s="67" t="s">
        <v>42</v>
      </c>
      <c r="D1" s="69">
        <f>COUNTIF(I7:I41,"C")</f>
        <v>1</v>
      </c>
      <c r="E1" s="66" t="s">
        <v>47</v>
      </c>
      <c r="F1" s="71">
        <f>COUNTIF(I7:I41,"AT")</f>
        <v>0</v>
      </c>
      <c r="H1" s="77" t="s">
        <v>67</v>
      </c>
      <c r="I1" s="78">
        <f ca="1">SUMPRODUCT((WEEKDAY(ROW(INDIRECT(B7&amp;":"&amp;B34)))=6)*(I7:I34="c"))</f>
        <v>1</v>
      </c>
    </row>
    <row r="2" spans="1:9" ht="15.75" thickBot="1" x14ac:dyDescent="0.3">
      <c r="B2" s="1"/>
      <c r="C2" s="68" t="s">
        <v>44</v>
      </c>
      <c r="D2" s="70">
        <f>COUNTIF(I7:I41,"RTT")</f>
        <v>0</v>
      </c>
      <c r="E2" s="65" t="s">
        <v>45</v>
      </c>
      <c r="F2" s="72">
        <f>COUNTIF(I7:I41,"M")</f>
        <v>0</v>
      </c>
    </row>
    <row r="3" spans="1:9" ht="20.25" x14ac:dyDescent="0.3">
      <c r="A3" s="84" t="str">
        <f>NOMS!D6</f>
        <v>BOUAOUINA ABDEL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 t="s">
        <v>42</v>
      </c>
    </row>
    <row r="13" spans="1:9" x14ac:dyDescent="0.25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x14ac:dyDescent="0.25">
      <c r="A14" s="35" t="str">
        <f>[1]Calendrier!D11</f>
        <v>D</v>
      </c>
      <c r="B14" s="36">
        <f>[1]Calendrier!E11</f>
        <v>42743</v>
      </c>
      <c r="C14" s="24"/>
      <c r="D14" s="8"/>
      <c r="E14" s="8"/>
      <c r="F14" s="5">
        <f t="shared" ref="F14:F20" si="1">SUM(C14:E14)</f>
        <v>0</v>
      </c>
      <c r="H14" s="11"/>
      <c r="I14" s="11"/>
    </row>
    <row r="15" spans="1:9" x14ac:dyDescent="0.25">
      <c r="A15" s="35" t="str">
        <f>[1]Calendrier!D12</f>
        <v>L</v>
      </c>
      <c r="B15" s="36">
        <f>[1]Calendrier!E12</f>
        <v>42744</v>
      </c>
      <c r="C15" s="24"/>
      <c r="D15" s="8"/>
      <c r="E15" s="8"/>
      <c r="F15" s="5">
        <f t="shared" si="1"/>
        <v>0</v>
      </c>
      <c r="H15" s="6"/>
      <c r="I15" s="6"/>
    </row>
    <row r="16" spans="1:9" x14ac:dyDescent="0.25">
      <c r="A16" s="35" t="str">
        <f>[1]Calendrier!D13</f>
        <v>M</v>
      </c>
      <c r="B16" s="36">
        <f>[1]Calendrier!E13</f>
        <v>42745</v>
      </c>
      <c r="C16" s="23"/>
      <c r="D16" s="4"/>
      <c r="E16" s="4"/>
      <c r="F16" s="5">
        <f t="shared" si="1"/>
        <v>0</v>
      </c>
      <c r="H16" s="6"/>
      <c r="I16" s="6"/>
    </row>
    <row r="17" spans="1:9" x14ac:dyDescent="0.25">
      <c r="A17" s="35" t="str">
        <f>[1]Calendrier!D14</f>
        <v>M</v>
      </c>
      <c r="B17" s="36">
        <f>[1]Calendrier!E14</f>
        <v>42746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[1]Calendrier!D15</f>
        <v>J</v>
      </c>
      <c r="B18" s="36">
        <f>[1]Calendrier!E15</f>
        <v>42747</v>
      </c>
      <c r="C18" s="24"/>
      <c r="D18" s="8"/>
      <c r="E18" s="8"/>
      <c r="F18" s="5">
        <f t="shared" si="1"/>
        <v>0</v>
      </c>
      <c r="H18" s="6"/>
      <c r="I18" s="6"/>
    </row>
    <row r="19" spans="1:9" x14ac:dyDescent="0.25">
      <c r="A19" s="35" t="str">
        <f>[1]Calendrier!D16</f>
        <v>V</v>
      </c>
      <c r="B19" s="36">
        <f>[1]Calendrier!E16</f>
        <v>42748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[1]Calendrier!D17</f>
        <v>S</v>
      </c>
      <c r="B20" s="36">
        <f>[1]Calendrier!E17</f>
        <v>42749</v>
      </c>
      <c r="C20" s="24"/>
      <c r="D20" s="8"/>
      <c r="E20" s="8"/>
      <c r="F20" s="5">
        <f t="shared" si="1"/>
        <v>0</v>
      </c>
      <c r="H20" s="12"/>
      <c r="I20" s="12"/>
    </row>
    <row r="21" spans="1:9" x14ac:dyDescent="0.25">
      <c r="A21" s="35" t="str">
        <f>[1]Calendrier!D18</f>
        <v>D</v>
      </c>
      <c r="B21" s="36">
        <f>[1]Calendrier!E18</f>
        <v>42750</v>
      </c>
      <c r="C21" s="24"/>
      <c r="D21" s="8"/>
      <c r="E21" s="8"/>
      <c r="F21" s="5">
        <f t="shared" ref="F21:F27" si="2">SUM(C21:E21)</f>
        <v>0</v>
      </c>
      <c r="H21" s="11"/>
      <c r="I21" s="11"/>
    </row>
    <row r="22" spans="1:9" x14ac:dyDescent="0.25">
      <c r="A22" s="35" t="str">
        <f>[1]Calendrier!D19</f>
        <v>L</v>
      </c>
      <c r="B22" s="36">
        <f>[1]Calendrier!E19</f>
        <v>42751</v>
      </c>
      <c r="C22" s="24"/>
      <c r="D22" s="8"/>
      <c r="E22" s="8"/>
      <c r="F22" s="5">
        <f t="shared" si="2"/>
        <v>0</v>
      </c>
      <c r="H22" s="6"/>
      <c r="I22" s="6"/>
    </row>
    <row r="23" spans="1:9" x14ac:dyDescent="0.25">
      <c r="A23" s="35" t="str">
        <f>[1]Calendrier!D20</f>
        <v>M</v>
      </c>
      <c r="B23" s="36">
        <f>[1]Calendrier!E20</f>
        <v>42752</v>
      </c>
      <c r="C23" s="24"/>
      <c r="D23" s="8"/>
      <c r="E23" s="8"/>
      <c r="F23" s="5">
        <f t="shared" si="2"/>
        <v>0</v>
      </c>
      <c r="H23" s="6"/>
      <c r="I23" s="6"/>
    </row>
    <row r="24" spans="1:9" x14ac:dyDescent="0.25">
      <c r="A24" s="35" t="str">
        <f>[1]Calendrier!D21</f>
        <v>M</v>
      </c>
      <c r="B24" s="36">
        <f>[1]Calendrier!E21</f>
        <v>42753</v>
      </c>
      <c r="C24" s="23"/>
      <c r="D24" s="4"/>
      <c r="E24" s="4"/>
      <c r="F24" s="5">
        <f t="shared" si="2"/>
        <v>0</v>
      </c>
      <c r="H24" s="6"/>
      <c r="I24" s="6"/>
    </row>
    <row r="25" spans="1:9" x14ac:dyDescent="0.25">
      <c r="A25" s="35" t="str">
        <f>[1]Calendrier!D22</f>
        <v>J</v>
      </c>
      <c r="B25" s="36">
        <f>[1]Calendrier!E22</f>
        <v>42754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[1]Calendrier!D23</f>
        <v>V</v>
      </c>
      <c r="B26" s="36">
        <f>[1]Calendrier!E23</f>
        <v>42755</v>
      </c>
      <c r="C26" s="24"/>
      <c r="D26" s="8"/>
      <c r="E26" s="8"/>
      <c r="F26" s="5">
        <f t="shared" si="2"/>
        <v>0</v>
      </c>
      <c r="H26" s="6"/>
      <c r="I26" s="6"/>
    </row>
    <row r="27" spans="1:9" x14ac:dyDescent="0.25">
      <c r="A27" s="35" t="str">
        <f>[1]Calendrier!D24</f>
        <v>S</v>
      </c>
      <c r="B27" s="36">
        <f>[1]Calendrier!E24</f>
        <v>42756</v>
      </c>
      <c r="C27" s="24"/>
      <c r="D27" s="8"/>
      <c r="E27" s="8"/>
      <c r="F27" s="5">
        <f t="shared" si="2"/>
        <v>0</v>
      </c>
      <c r="H27" s="12"/>
      <c r="I27" s="12"/>
    </row>
    <row r="28" spans="1:9" x14ac:dyDescent="0.25">
      <c r="A28" s="35" t="str">
        <f>[1]Calendrier!D25</f>
        <v>D</v>
      </c>
      <c r="B28" s="36">
        <f>[1]Calendrier!E25</f>
        <v>42757</v>
      </c>
      <c r="C28" s="26"/>
      <c r="D28" s="15"/>
      <c r="E28" s="15"/>
      <c r="F28" s="16">
        <f t="shared" ref="F28:F34" si="3">SUM(C28:E28)</f>
        <v>0</v>
      </c>
      <c r="H28" s="11"/>
      <c r="I28" s="11"/>
    </row>
    <row r="29" spans="1:9" x14ac:dyDescent="0.25">
      <c r="A29" s="35" t="str">
        <f>[1]Calendrier!D26</f>
        <v>L</v>
      </c>
      <c r="B29" s="36">
        <f>[1]Calendrier!E26</f>
        <v>42758</v>
      </c>
      <c r="C29" s="26"/>
      <c r="D29" s="15"/>
      <c r="E29" s="15"/>
      <c r="F29" s="16">
        <f t="shared" si="3"/>
        <v>0</v>
      </c>
      <c r="H29" s="11"/>
      <c r="I29" s="11"/>
    </row>
    <row r="30" spans="1:9" x14ac:dyDescent="0.25">
      <c r="A30" s="35" t="str">
        <f>[1]Calendrier!D27</f>
        <v>M</v>
      </c>
      <c r="B30" s="36">
        <f>[1]Calendrier!E27</f>
        <v>42759</v>
      </c>
      <c r="C30" s="26"/>
      <c r="D30" s="15"/>
      <c r="E30" s="15"/>
      <c r="F30" s="16">
        <f t="shared" si="3"/>
        <v>0</v>
      </c>
      <c r="H30" s="6"/>
      <c r="I30" s="6"/>
    </row>
    <row r="31" spans="1:9" x14ac:dyDescent="0.25">
      <c r="A31" s="35" t="str">
        <f>[1]Calendrier!D28</f>
        <v>M</v>
      </c>
      <c r="B31" s="36">
        <f>[1]Calendrier!E28</f>
        <v>42760</v>
      </c>
      <c r="C31" s="26"/>
      <c r="D31" s="15"/>
      <c r="E31" s="15"/>
      <c r="F31" s="16">
        <f t="shared" si="3"/>
        <v>0</v>
      </c>
      <c r="H31" s="6"/>
      <c r="I31" s="6"/>
    </row>
    <row r="32" spans="1:9" x14ac:dyDescent="0.25">
      <c r="A32" s="35" t="str">
        <f>[1]Calendrier!D29</f>
        <v>J</v>
      </c>
      <c r="B32" s="36">
        <f>[1]Calendrier!E29</f>
        <v>42761</v>
      </c>
      <c r="C32" s="26"/>
      <c r="D32" s="15"/>
      <c r="E32" s="15"/>
      <c r="F32" s="16">
        <f t="shared" si="3"/>
        <v>0</v>
      </c>
      <c r="H32" s="6"/>
      <c r="I32" s="6"/>
    </row>
    <row r="33" spans="1:9" x14ac:dyDescent="0.25">
      <c r="A33" s="35" t="str">
        <f>[1]Calendrier!D30</f>
        <v>V</v>
      </c>
      <c r="B33" s="36">
        <f>[1]Calendrier!E30</f>
        <v>42762</v>
      </c>
      <c r="C33" s="26"/>
      <c r="D33" s="15"/>
      <c r="E33" s="15"/>
      <c r="F33" s="16">
        <f t="shared" si="3"/>
        <v>0</v>
      </c>
      <c r="H33" s="6"/>
      <c r="I33" s="6"/>
    </row>
    <row r="34" spans="1:9" x14ac:dyDescent="0.25">
      <c r="A34" s="35" t="str">
        <f>[1]Calendrier!D31</f>
        <v>S</v>
      </c>
      <c r="B34" s="36">
        <f>[1]Calendrier!E31</f>
        <v>42763</v>
      </c>
      <c r="C34" s="26"/>
      <c r="D34" s="15"/>
      <c r="E34" s="15"/>
      <c r="F34" s="16">
        <f t="shared" si="3"/>
        <v>0</v>
      </c>
      <c r="H34" s="12"/>
      <c r="I34" s="17"/>
    </row>
    <row r="35" spans="1:9" x14ac:dyDescent="0.25">
      <c r="A35" s="35" t="str">
        <f>[1]Calendrier!D32</f>
        <v>D</v>
      </c>
      <c r="B35" s="36">
        <f>[1]Calendrier!E32</f>
        <v>42764</v>
      </c>
      <c r="C35" s="26"/>
      <c r="D35" s="15"/>
      <c r="E35" s="15"/>
      <c r="F35" s="16">
        <f t="shared" ref="F35:F41" si="4">SUM(C35:E35)</f>
        <v>0</v>
      </c>
      <c r="H35" s="6"/>
      <c r="I35" s="7"/>
    </row>
    <row r="36" spans="1:9" x14ac:dyDescent="0.25">
      <c r="A36" s="35" t="str">
        <f>[1]Calendrier!D33</f>
        <v>L</v>
      </c>
      <c r="B36" s="36">
        <f>[1]Calendrier!E33</f>
        <v>42765</v>
      </c>
      <c r="C36" s="26"/>
      <c r="D36" s="15"/>
      <c r="E36" s="15"/>
      <c r="F36" s="16">
        <f t="shared" si="4"/>
        <v>0</v>
      </c>
      <c r="H36" s="6"/>
      <c r="I36" s="7"/>
    </row>
    <row r="37" spans="1:9" x14ac:dyDescent="0.25">
      <c r="A37" s="35" t="str">
        <f>[1]Calendrier!D34</f>
        <v>M</v>
      </c>
      <c r="B37" s="36">
        <f>[1]Calendrier!E34</f>
        <v>42766</v>
      </c>
      <c r="C37" s="26"/>
      <c r="D37" s="15"/>
      <c r="E37" s="15"/>
      <c r="F37" s="16">
        <f t="shared" si="4"/>
        <v>0</v>
      </c>
      <c r="H37" s="6"/>
      <c r="I37" s="7"/>
    </row>
    <row r="38" spans="1:9" x14ac:dyDescent="0.25">
      <c r="A38" s="35">
        <f>[1]Calendrier!D35</f>
        <v>0</v>
      </c>
      <c r="B38" s="36">
        <f>[1]Calendrier!E35</f>
        <v>0</v>
      </c>
      <c r="C38" s="26"/>
      <c r="D38" s="15"/>
      <c r="E38" s="15"/>
      <c r="F38" s="16">
        <f t="shared" si="4"/>
        <v>0</v>
      </c>
      <c r="H38" s="6"/>
      <c r="I38" s="7"/>
    </row>
    <row r="39" spans="1:9" x14ac:dyDescent="0.25">
      <c r="A39" s="35">
        <f>[1]Calendrier!D36</f>
        <v>0</v>
      </c>
      <c r="B39" s="36">
        <f>[1]Calendrier!E36</f>
        <v>0</v>
      </c>
      <c r="C39" s="26"/>
      <c r="D39" s="15"/>
      <c r="E39" s="15"/>
      <c r="F39" s="16">
        <f t="shared" si="4"/>
        <v>0</v>
      </c>
      <c r="H39" s="6"/>
      <c r="I39" s="7"/>
    </row>
    <row r="40" spans="1:9" x14ac:dyDescent="0.25">
      <c r="A40" s="35">
        <f>[1]Calendrier!D37</f>
        <v>0</v>
      </c>
      <c r="B40" s="36">
        <f>[1]Calendrier!E37</f>
        <v>0</v>
      </c>
      <c r="C40" s="26"/>
      <c r="D40" s="15"/>
      <c r="E40" s="15"/>
      <c r="F40" s="16">
        <f t="shared" si="4"/>
        <v>0</v>
      </c>
      <c r="H40" s="6"/>
      <c r="I40" s="7"/>
    </row>
    <row r="41" spans="1:9" ht="15.75" thickBot="1" x14ac:dyDescent="0.3">
      <c r="A41" s="35">
        <f>[1]Calendrier!D38</f>
        <v>0</v>
      </c>
      <c r="B41" s="36">
        <f>[1]Calendrier!E38</f>
        <v>0</v>
      </c>
      <c r="C41" s="26"/>
      <c r="D41" s="15"/>
      <c r="E41" s="15"/>
      <c r="F41" s="16">
        <f t="shared" si="4"/>
        <v>0</v>
      </c>
      <c r="H41" s="6"/>
      <c r="I41" s="7"/>
    </row>
    <row r="42" spans="1:9" ht="18.75" thickBot="1" x14ac:dyDescent="0.3">
      <c r="A42" s="82" t="s">
        <v>4</v>
      </c>
      <c r="B42" s="83"/>
      <c r="C42" s="27" t="e">
        <f>SUM(#REF!,#REF!,#REF!,#REF!,#REF!)</f>
        <v>#REF!</v>
      </c>
      <c r="D42" s="18" t="e">
        <f>SUM(#REF!,#REF!,#REF!,#REF!,#REF!)</f>
        <v>#REF!</v>
      </c>
      <c r="E42" s="18" t="e">
        <f>SUM(#REF!,#REF!,#REF!,#REF!,#REF!)</f>
        <v>#REF!</v>
      </c>
      <c r="F42" s="18" t="e">
        <f>SUM(#REF!,#REF!,#REF!,#REF!,#REF!)</f>
        <v>#REF!</v>
      </c>
      <c r="H42" s="21" t="e">
        <f>SUM(#REF!,#REF!,#REF!,#REF!,#REF!)</f>
        <v>#REF!</v>
      </c>
      <c r="I42" s="10" t="e">
        <f>SUM(#REF!,#REF!,#REF!,#REF!,#REF!)</f>
        <v>#REF!</v>
      </c>
    </row>
  </sheetData>
  <mergeCells count="3">
    <mergeCell ref="A6:B6"/>
    <mergeCell ref="A42:B42"/>
    <mergeCell ref="A3:I3"/>
  </mergeCells>
  <conditionalFormatting sqref="I1">
    <cfRule type="cellIs" dxfId="0" priority="1" operator="greaterThan">
      <formula>5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47"/>
  <sheetViews>
    <sheetView workbookViewId="0">
      <selection activeCell="M9" sqref="M9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NOMS!D7</f>
        <v>BOUCARD PHILIPPE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 t="s">
        <v>49</v>
      </c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NOMS!D8</f>
        <v>BOUCHET BENJAMIN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NOMS!D9</f>
        <v>BRICE CORENTIN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NOMS!D10</f>
        <v>BROCHET YAHN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NOMS!D11</f>
        <v>BRUNET MATHIEU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NOMS!D12</f>
        <v>FAVREAU JEROME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NOMS!D13</f>
        <v>CODET BENOIT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NOMS!D14</f>
        <v>FORGEAU ANNE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NOMS!D15</f>
        <v>GABEREAU MICKAEL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NOMS!D16</f>
        <v>GUICHETEAU ANTHONY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NOMS!D17</f>
        <v>HERBERT SOPHIE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NOMS!D18</f>
        <v>MARTIN DAVID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NOMS!D19</f>
        <v>MARTIN LAURENT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NOMS!D20</f>
        <v>NICOLLEAU JIMMY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NOMS!D21</f>
        <v>PATARIN MARTINE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NOMS!D22</f>
        <v>PEAUDEAU  SYLVIE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NOMS!D23</f>
        <v>PELTIER SOPHIE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NOMS!D24</f>
        <v>QUENTIN JAOUEN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NOMS!D25</f>
        <v>RAUTURIER YANNICK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NOMS!D26</f>
        <v>RENIER DIMITRI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NOMS!D27</f>
        <v>ROMIAN PATRICIA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NOMS!D28</f>
        <v>SAUTEUR SEBASTIEN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NOMS!D29</f>
        <v>SORIN FRANCOIS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NOMS!D30</f>
        <v>THOMAS MATTHIEU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NOMS!D31</f>
        <v>VERNHES BENOIT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NOMS!D32</f>
        <v>DEMEOCQ ANGIE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NOMS!D33</f>
        <v>CASSERINO JULIE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NOMS!D34</f>
        <v>HERBRETEAU KEVIN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NOMS!D35</f>
        <v>HERRERA VALERIE</v>
      </c>
      <c r="B3" s="84"/>
      <c r="C3" s="84"/>
      <c r="D3" s="84"/>
      <c r="E3" s="84"/>
      <c r="F3" s="84"/>
      <c r="G3" s="84"/>
      <c r="H3" s="84"/>
      <c r="I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NOMS!D36</f>
        <v>CHIRON MATHIEU</v>
      </c>
      <c r="B3" s="84"/>
      <c r="C3" s="84"/>
      <c r="D3" s="84"/>
      <c r="E3" s="84"/>
      <c r="F3" s="84"/>
      <c r="G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  <pageSetup paperSize="9" orientation="portrait" horizontalDpi="0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NOMS!D37</f>
        <v>nom chauffeur 2</v>
      </c>
      <c r="B3" s="84"/>
      <c r="C3" s="84"/>
      <c r="D3" s="84"/>
      <c r="E3" s="84"/>
      <c r="F3" s="84"/>
      <c r="G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  <pageSetup paperSize="9" orientation="portrait" horizontalDpi="0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NOMS!D38</f>
        <v>nom chauffeur 3</v>
      </c>
      <c r="B3" s="84"/>
      <c r="C3" s="84"/>
      <c r="D3" s="84"/>
      <c r="E3" s="84"/>
      <c r="F3" s="84"/>
      <c r="G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  <pageSetup paperSize="9" orientation="portrait" horizontalDpi="0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I47"/>
  <sheetViews>
    <sheetView workbookViewId="0">
      <selection activeCell="A3" sqref="A3:G3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4" t="str">
        <f>NOMS!D39</f>
        <v>nom chauffeur 4</v>
      </c>
      <c r="B3" s="84"/>
      <c r="C3" s="84"/>
      <c r="D3" s="84"/>
      <c r="E3" s="84"/>
      <c r="F3" s="84"/>
      <c r="G3" s="84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80" t="s">
        <v>0</v>
      </c>
      <c r="B6" s="81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82" t="s">
        <v>4</v>
      </c>
      <c r="B47" s="83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37</vt:i4>
      </vt:variant>
    </vt:vector>
  </HeadingPairs>
  <TitlesOfParts>
    <vt:vector size="37" baseType="lpstr">
      <vt:lpstr>NOMS</vt:lpstr>
      <vt:lpstr>BOISSELEAU DORIAN</vt:lpstr>
      <vt:lpstr>BOISSELEAU SEBASTIEN</vt:lpstr>
      <vt:lpstr>BOUAOUINA ABDEL</vt:lpstr>
      <vt:lpstr>BOUCARD PHILIPPE</vt:lpstr>
      <vt:lpstr>BOUCHET BENJAMIN</vt:lpstr>
      <vt:lpstr>BRICE CORENTIN</vt:lpstr>
      <vt:lpstr>BROCHET YAHN</vt:lpstr>
      <vt:lpstr>BRUNET MATHIEU</vt:lpstr>
      <vt:lpstr>FAVREAU JEROME</vt:lpstr>
      <vt:lpstr>CODET BENOIT</vt:lpstr>
      <vt:lpstr>FORGEAU ANNE</vt:lpstr>
      <vt:lpstr>GABEREAU MICKAEL</vt:lpstr>
      <vt:lpstr>GUICHETEAU ANTHONY</vt:lpstr>
      <vt:lpstr>HERBERT SOPHIE</vt:lpstr>
      <vt:lpstr>MARTIN DAVID</vt:lpstr>
      <vt:lpstr>MARTIN LAURENT</vt:lpstr>
      <vt:lpstr>NICOLLEAU JIMMY</vt:lpstr>
      <vt:lpstr>PATARIN MARTINE</vt:lpstr>
      <vt:lpstr>PEAUDEAU  SYLVIE</vt:lpstr>
      <vt:lpstr>PELTIER SOPHIE</vt:lpstr>
      <vt:lpstr>QUENTIN JAOUEN</vt:lpstr>
      <vt:lpstr>RAUTURIER YANNICK</vt:lpstr>
      <vt:lpstr>RENIER DIMITRI</vt:lpstr>
      <vt:lpstr>ROMIAN PATRICIA</vt:lpstr>
      <vt:lpstr>SAUTEUR SEBASTIEN</vt:lpstr>
      <vt:lpstr>SORIN FRANCOIS</vt:lpstr>
      <vt:lpstr>THOMAS MATTHIEU</vt:lpstr>
      <vt:lpstr>VERNHES BENOIT</vt:lpstr>
      <vt:lpstr>DEMEOCQ ANGIE</vt:lpstr>
      <vt:lpstr>CASSERINO JULIE</vt:lpstr>
      <vt:lpstr>HERBRETEAU KEVIN</vt:lpstr>
      <vt:lpstr>HERRERA VALERIE</vt:lpstr>
      <vt:lpstr>CHIRON MATHIEU</vt:lpstr>
      <vt:lpstr>nom chauffeur 2</vt:lpstr>
      <vt:lpstr>nom chauffeur 3</vt:lpstr>
      <vt:lpstr>nom chauffeur 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BEAUDUSSEAU</cp:lastModifiedBy>
  <cp:lastPrinted>2017-01-05T15:38:36Z</cp:lastPrinted>
  <dcterms:created xsi:type="dcterms:W3CDTF">2017-01-03T10:16:58Z</dcterms:created>
  <dcterms:modified xsi:type="dcterms:W3CDTF">2017-01-05T23:57:30Z</dcterms:modified>
</cp:coreProperties>
</file>