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675" yWindow="2430" windowWidth="10125" windowHeight="3345" tabRatio="866" firstSheet="10" activeTab="10"/>
  </bookViews>
  <sheets>
    <sheet name="ParamBC" sheetId="17" state="hidden" r:id="rId1"/>
    <sheet name="Param" sheetId="15" state="hidden" r:id="rId2"/>
    <sheet name="Recap_contratLait" sheetId="30" state="hidden" r:id="rId3"/>
    <sheet name="Recap_demissionLait" sheetId="32" state="hidden" r:id="rId4"/>
    <sheet name="Contrats_Lait" sheetId="11" state="hidden" r:id="rId5"/>
    <sheet name="Demission_Lait" sheetId="31" state="hidden" r:id="rId6"/>
    <sheet name="Contrats_BC" sheetId="12" state="hidden" r:id="rId7"/>
    <sheet name="Recap_contratViande" sheetId="53" state="hidden" r:id="rId8"/>
    <sheet name="Demission_Viande" sheetId="55" state="hidden" r:id="rId9"/>
    <sheet name="Recap_demissionViande" sheetId="54" state="hidden" r:id="rId10"/>
    <sheet name="Feuil1" sheetId="79" r:id="rId11"/>
    <sheet name="Options" sheetId="78" state="hidden" r:id="rId12"/>
  </sheets>
  <functionGroups builtInGroupCount="17"/>
  <definedNames>
    <definedName name="APT" localSheetId="8">#REF!</definedName>
    <definedName name="APT" localSheetId="9">#REF!</definedName>
    <definedName name="APT">#REF!</definedName>
    <definedName name="APTHN" localSheetId="8">#REF!</definedName>
    <definedName name="APTHN" localSheetId="9">#REF!</definedName>
    <definedName name="APTMANCHE" localSheetId="8">#REF!</definedName>
    <definedName name="APTMANCHE" localSheetId="9">#REF!</definedName>
    <definedName name="CAT" localSheetId="8">#REF!</definedName>
    <definedName name="CAT" localSheetId="9">#REF!</definedName>
    <definedName name="CAT">#REF!</definedName>
    <definedName name="CDP" localSheetId="8">#REF!</definedName>
    <definedName name="CDP" localSheetId="9">#REF!</definedName>
    <definedName name="CDP">#REF!</definedName>
    <definedName name="COTIVEAU_BN">#REF!</definedName>
    <definedName name="COTIVEAU_HN">#REF!</definedName>
    <definedName name="CP" localSheetId="8">#REF!</definedName>
    <definedName name="CP" localSheetId="9">#REF!</definedName>
    <definedName name="CP">#REF!</definedName>
    <definedName name="CPHN" localSheetId="8">#REF!</definedName>
    <definedName name="CPHN" localSheetId="9">#REF!</definedName>
    <definedName name="CPMANCHE" localSheetId="8">#REF!</definedName>
    <definedName name="CPMANCHE" localSheetId="9">#REF!</definedName>
    <definedName name="MATERIEL" localSheetId="8">#REF!</definedName>
    <definedName name="MATERIEL" localSheetId="9">#REF!</definedName>
    <definedName name="MATERIEL">#REF!</definedName>
    <definedName name="MO" localSheetId="8">#REF!</definedName>
    <definedName name="MO" localSheetId="9">#REF!</definedName>
    <definedName name="MO">#REF!</definedName>
    <definedName name="VALORISATION" localSheetId="8">#REF!</definedName>
    <definedName name="VALORISATION" localSheetId="9">#REF!</definedName>
    <definedName name="VALORISATION">#REF!</definedName>
    <definedName name="_xlnm.Print_Area" localSheetId="2">Recap_contratLait!$A$1:$H$68</definedName>
    <definedName name="_xlnm.Print_Area" localSheetId="7">Recap_contratViande!$A$1:$H$56</definedName>
  </definedNames>
  <calcPr calcId="145621"/>
  <customWorkbookViews>
    <customWorkbookView name="  - Affichage personnalisé" guid="{6DB705E8-EF47-4E8E-A4D6-70DD8C2B3078}" mergeInterval="0" personalView="1" maximized="1" windowWidth="1276" windowHeight="581" activeSheetId="2"/>
    <customWorkbookView name="SCL14 - Affichage personnalisé" guid="{85011A91-41D3-4473-B130-14D13C922E99}" mergeInterval="0" personalView="1" maximized="1" windowWidth="1362" windowHeight="543" activeSheetId="3"/>
  </customWorkbookViews>
</workbook>
</file>

<file path=xl/calcChain.xml><?xml version="1.0" encoding="utf-8"?>
<calcChain xmlns="http://schemas.openxmlformats.org/spreadsheetml/2006/main">
  <c r="G1" i="54" l="1"/>
  <c r="G1" i="53"/>
  <c r="G1" i="32" l="1"/>
  <c r="G1" i="30" l="1"/>
</calcChain>
</file>

<file path=xl/sharedStrings.xml><?xml version="1.0" encoding="utf-8"?>
<sst xmlns="http://schemas.openxmlformats.org/spreadsheetml/2006/main" count="958" uniqueCount="622">
  <si>
    <t>Fax</t>
  </si>
  <si>
    <t>Mail</t>
  </si>
  <si>
    <t>Nom</t>
  </si>
  <si>
    <t>Prénom</t>
  </si>
  <si>
    <t>Aide JA</t>
  </si>
  <si>
    <t>Conseiller</t>
  </si>
  <si>
    <t>non</t>
  </si>
  <si>
    <t>Commune</t>
  </si>
  <si>
    <t>PAC</t>
  </si>
  <si>
    <t>PPF</t>
  </si>
  <si>
    <t>Mode de règlement</t>
  </si>
  <si>
    <t>AT</t>
  </si>
  <si>
    <t>LAIT' XPERT+</t>
  </si>
  <si>
    <t>LAIT' TEK</t>
  </si>
  <si>
    <t>AGRIAL</t>
  </si>
  <si>
    <t>Aucun</t>
  </si>
  <si>
    <t>Salle de traite</t>
  </si>
  <si>
    <t>TPA</t>
  </si>
  <si>
    <t>Rototandem</t>
  </si>
  <si>
    <t>Chariot</t>
  </si>
  <si>
    <t>Autre</t>
  </si>
  <si>
    <t>Centre comptable</t>
  </si>
  <si>
    <t>CBPE</t>
  </si>
  <si>
    <t>AMELIS</t>
  </si>
  <si>
    <t>GENES DIFFUSION</t>
  </si>
  <si>
    <t>L'AIGLE</t>
  </si>
  <si>
    <t>Autres</t>
  </si>
  <si>
    <t>Organisme certificateur</t>
  </si>
  <si>
    <t>LNCE</t>
  </si>
  <si>
    <t>GDS</t>
  </si>
  <si>
    <t>Laiterie</t>
  </si>
  <si>
    <t>Officiel</t>
  </si>
  <si>
    <t>OP</t>
  </si>
  <si>
    <t>BOVI' REPERES</t>
  </si>
  <si>
    <t>BOVI' TEK</t>
  </si>
  <si>
    <t>BOVI' XPERT</t>
  </si>
  <si>
    <t>VA0</t>
  </si>
  <si>
    <t>VA4</t>
  </si>
  <si>
    <t>VAE</t>
  </si>
  <si>
    <t>VPS</t>
  </si>
  <si>
    <t>GEL</t>
  </si>
  <si>
    <t>ENG</t>
  </si>
  <si>
    <t>BOVI' ENGRAISSEMENT</t>
  </si>
  <si>
    <t>BOVI' GENISSES</t>
  </si>
  <si>
    <t>Banque principale</t>
  </si>
  <si>
    <t>Cabinet vétérinaire</t>
  </si>
  <si>
    <t>Agrial</t>
  </si>
  <si>
    <t>Biolait</t>
  </si>
  <si>
    <t>CELIA</t>
  </si>
  <si>
    <t>CLHN</t>
  </si>
  <si>
    <t>COOPERATIVE LAITIERE DE MOYON</t>
  </si>
  <si>
    <t>Danone</t>
  </si>
  <si>
    <t>DEPINCE</t>
  </si>
  <si>
    <t>Ferme des Peupliers</t>
  </si>
  <si>
    <t>Fromagers de tradition</t>
  </si>
  <si>
    <t>Graindorge</t>
  </si>
  <si>
    <t>Isigny Ste Mère</t>
  </si>
  <si>
    <t>Lactalis</t>
  </si>
  <si>
    <t>Lanquetot</t>
  </si>
  <si>
    <t>Maîtres Laitiers</t>
  </si>
  <si>
    <t>Montblanc</t>
  </si>
  <si>
    <t>Réo</t>
  </si>
  <si>
    <t>SODIAL</t>
  </si>
  <si>
    <t>Triballat</t>
  </si>
  <si>
    <t>Vallée de la Sienne</t>
  </si>
  <si>
    <t>VALLEE S.A. 14 CLECY</t>
  </si>
  <si>
    <t>Erea</t>
  </si>
  <si>
    <t>Cogédis</t>
  </si>
  <si>
    <t>SOGERCO</t>
  </si>
  <si>
    <t>OCEANOR</t>
  </si>
  <si>
    <t>AGRIGESTION</t>
  </si>
  <si>
    <t>Privé</t>
  </si>
  <si>
    <t>AGRI OUEST EXPERTISE</t>
  </si>
  <si>
    <t>AS MANCHE</t>
  </si>
  <si>
    <t>Gesta</t>
  </si>
  <si>
    <t>SOFICOM</t>
  </si>
  <si>
    <t>AS 14,27,50 ou 76</t>
  </si>
  <si>
    <t>Banque Pop.</t>
  </si>
  <si>
    <t>BNP</t>
  </si>
  <si>
    <t>BRED</t>
  </si>
  <si>
    <t>Caisse d’Epargne</t>
  </si>
  <si>
    <t>CIC</t>
  </si>
  <si>
    <t>Crédit Agricole</t>
  </si>
  <si>
    <t>Crédit du Nord</t>
  </si>
  <si>
    <t>Crédit Mutuel</t>
  </si>
  <si>
    <t>UNOG</t>
  </si>
  <si>
    <t>CERFRANCE</t>
  </si>
  <si>
    <t>Oui</t>
  </si>
  <si>
    <t>Non</t>
  </si>
  <si>
    <t>LAIT' REPERES</t>
  </si>
  <si>
    <t>LAIT' SENSIEL</t>
  </si>
  <si>
    <t>Epi 30°</t>
  </si>
  <si>
    <t>Epi 50° ou 60°</t>
  </si>
  <si>
    <t>Quota</t>
  </si>
  <si>
    <t>Bascule éleveur</t>
  </si>
  <si>
    <t>TERRENA</t>
  </si>
  <si>
    <t>ADPA</t>
  </si>
  <si>
    <t>APV50</t>
  </si>
  <si>
    <t>Coopelveau</t>
  </si>
  <si>
    <t>OPVN</t>
  </si>
  <si>
    <t>Prénor</t>
  </si>
  <si>
    <t>SAS Brunel</t>
  </si>
  <si>
    <t>TRISKALIA</t>
  </si>
  <si>
    <t>LAIT' XPERT</t>
  </si>
  <si>
    <t>Virement</t>
  </si>
  <si>
    <t>COBELVIA</t>
  </si>
  <si>
    <t>ELVA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</si>
  <si>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</si>
  <si>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</si>
  <si>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</si>
  <si>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</si>
  <si>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</si>
  <si>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</si>
  <si>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</si>
  <si>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</si>
  <si>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</si>
  <si>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</si>
  <si>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</si>
  <si>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</si>
  <si>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GESMIR</t>
  </si>
  <si>
    <t>ISAGRI</t>
  </si>
  <si>
    <t>ORIBASE</t>
  </si>
  <si>
    <t>Synel</t>
  </si>
  <si>
    <t>Synel Poche</t>
  </si>
  <si>
    <t>Vet'élevage</t>
  </si>
  <si>
    <t>Compteur</t>
  </si>
  <si>
    <t>Cheptel</t>
  </si>
  <si>
    <t>Ancien cheptel</t>
  </si>
  <si>
    <t>Nom cheptel</t>
  </si>
  <si>
    <t>Famille cheptel</t>
  </si>
  <si>
    <t>Commune cheptel</t>
  </si>
  <si>
    <t>Tel fixe cheptel</t>
  </si>
  <si>
    <t>Tel mobile cheptel</t>
  </si>
  <si>
    <t>Fax cheptel</t>
  </si>
  <si>
    <t>Mail cheptel</t>
  </si>
  <si>
    <t>PACAGE cheptel</t>
  </si>
  <si>
    <t>SIRET cheptel</t>
  </si>
  <si>
    <t>Nom cheptel 2</t>
  </si>
  <si>
    <t>Famille cheptel 2</t>
  </si>
  <si>
    <t>Commune cheptel 2</t>
  </si>
  <si>
    <t>Tel fixe cheptel 2</t>
  </si>
  <si>
    <t>Tel mobile cheptel 2</t>
  </si>
  <si>
    <t>Fax cheptel 2</t>
  </si>
  <si>
    <t>Mail cheptel 2</t>
  </si>
  <si>
    <t>PACAGE cheptel 2</t>
  </si>
  <si>
    <t>SIRET cheptel 2</t>
  </si>
  <si>
    <t>Service CP</t>
  </si>
  <si>
    <t>Protocole CP</t>
  </si>
  <si>
    <t>Nb_ctrls_CP</t>
  </si>
  <si>
    <t>Report CP</t>
  </si>
  <si>
    <t>Mois report CP</t>
  </si>
  <si>
    <t>Service Conseil</t>
  </si>
  <si>
    <t>Nb_visites_Conseil</t>
  </si>
  <si>
    <t>Périodes conseil</t>
  </si>
  <si>
    <t>Règlement</t>
  </si>
  <si>
    <t>Volume lait par an</t>
  </si>
  <si>
    <t>Type SDT</t>
  </si>
  <si>
    <t>Marque SDT</t>
  </si>
  <si>
    <t>Nb postes SDT</t>
  </si>
  <si>
    <t>CLEF</t>
  </si>
  <si>
    <t>Robot</t>
  </si>
  <si>
    <t>Marque robot</t>
  </si>
  <si>
    <t>Nb stalles robot</t>
  </si>
  <si>
    <t>Schuttles</t>
  </si>
  <si>
    <t>Compta</t>
  </si>
  <si>
    <t>Banque</t>
  </si>
  <si>
    <t>CIA</t>
  </si>
  <si>
    <t>Véto</t>
  </si>
  <si>
    <t>Logiciel 1</t>
  </si>
  <si>
    <t>Logiciel 2</t>
  </si>
  <si>
    <t>Logiciel 3</t>
  </si>
  <si>
    <t>Signature CBPE</t>
  </si>
  <si>
    <t>Certificateur CBPE</t>
  </si>
  <si>
    <t>Date</t>
  </si>
  <si>
    <t>Race 1</t>
  </si>
  <si>
    <t>Race 2</t>
  </si>
  <si>
    <t>Race 3</t>
  </si>
  <si>
    <t>Bascule</t>
  </si>
  <si>
    <t>Vérif bascule</t>
  </si>
  <si>
    <t>Envoyé</t>
  </si>
  <si>
    <t>Nom contact 1</t>
  </si>
  <si>
    <t>Prénom contact 1</t>
  </si>
  <si>
    <t>Naissance contact 1</t>
  </si>
  <si>
    <t>Fixe contact 1</t>
  </si>
  <si>
    <t>Mobile contact 1</t>
  </si>
  <si>
    <t>Aide JA contact 1</t>
  </si>
  <si>
    <t>Nom contact 2</t>
  </si>
  <si>
    <t>Prénom contact 2</t>
  </si>
  <si>
    <t>Naissance contact 2</t>
  </si>
  <si>
    <t>Fixe contact 2</t>
  </si>
  <si>
    <t>Mobile contact 2</t>
  </si>
  <si>
    <t>Aide JA contact 2</t>
  </si>
  <si>
    <t>Nom contact 3</t>
  </si>
  <si>
    <t>Prénom contact 3</t>
  </si>
  <si>
    <t>Naissance contact 3</t>
  </si>
  <si>
    <t>Fixe contact 3</t>
  </si>
  <si>
    <t>Mobile contact 3</t>
  </si>
  <si>
    <t>Aide JA contact 3</t>
  </si>
  <si>
    <t>Nom contact 4</t>
  </si>
  <si>
    <t>Prénom contact 4</t>
  </si>
  <si>
    <t>Naissance contact 4</t>
  </si>
  <si>
    <t>Fixe contact 4</t>
  </si>
  <si>
    <t>Mobile contact 4</t>
  </si>
  <si>
    <t>Aide JA contact 4</t>
  </si>
  <si>
    <t>Services CP</t>
  </si>
  <si>
    <t>Marque SDT/Robot</t>
  </si>
  <si>
    <t>Logiciel</t>
  </si>
  <si>
    <t>Race</t>
  </si>
  <si>
    <t>Plan Cellule</t>
  </si>
  <si>
    <t>Rythme_reglement</t>
  </si>
  <si>
    <t>LAIT' ANALYSE</t>
  </si>
  <si>
    <t>Adresse</t>
  </si>
  <si>
    <t>Téléphone</t>
  </si>
  <si>
    <t>Mobile</t>
  </si>
  <si>
    <t>Responsable</t>
  </si>
  <si>
    <t>ACD</t>
  </si>
  <si>
    <t>NbreVL contact1</t>
  </si>
  <si>
    <t>Nbre part contact1</t>
  </si>
  <si>
    <t>NbreVL contact2</t>
  </si>
  <si>
    <t>Nbre part contact2</t>
  </si>
  <si>
    <t>NbreVL contact4</t>
  </si>
  <si>
    <t>Nbre part contact4</t>
  </si>
  <si>
    <t>NbreVL contact3</t>
  </si>
  <si>
    <t>Nbre part contact3</t>
  </si>
  <si>
    <t>Mode règlement CP</t>
  </si>
  <si>
    <t xml:space="preserve"> Mode règlement Conseil</t>
  </si>
  <si>
    <t xml:space="preserve">Rythme </t>
  </si>
  <si>
    <t>Forfait conseil</t>
  </si>
  <si>
    <t>AfiMilk</t>
  </si>
  <si>
    <t>Boumatic</t>
  </si>
  <si>
    <t>Delaval</t>
  </si>
  <si>
    <t>Lely</t>
  </si>
  <si>
    <t>Packo Fullwood</t>
  </si>
  <si>
    <t>Westfalia Surge</t>
  </si>
  <si>
    <t>SIEL Web Pack1</t>
  </si>
  <si>
    <t>SIEL Web Pack2</t>
  </si>
  <si>
    <t>Ori-automate</t>
  </si>
  <si>
    <t>Cetodétect</t>
  </si>
  <si>
    <t>Direct Analyse</t>
  </si>
  <si>
    <t>PAC+</t>
  </si>
  <si>
    <t>Ferti +</t>
  </si>
  <si>
    <t>Plan d'épandage</t>
  </si>
  <si>
    <t>Cahier d'épandage</t>
  </si>
  <si>
    <t>Diagnostic confitionnalité</t>
  </si>
  <si>
    <t>Phyto +</t>
  </si>
  <si>
    <t>Nutrition+
1 visite</t>
  </si>
  <si>
    <t>Nutrition+
2 visites</t>
  </si>
  <si>
    <t>Nutrition+
3 visites</t>
  </si>
  <si>
    <t>LACTO+ / EMM+
4 heures</t>
  </si>
  <si>
    <t>LACTO+ / EMM+
7 heures</t>
  </si>
  <si>
    <t>Repro +</t>
  </si>
  <si>
    <t>Santé +</t>
  </si>
  <si>
    <t>LACTO +</t>
  </si>
  <si>
    <t>Pâturage +</t>
  </si>
  <si>
    <t>Génisses +</t>
  </si>
  <si>
    <t>Bovi' Génisses</t>
  </si>
  <si>
    <t>Ambiance nurserie</t>
  </si>
  <si>
    <t>Diagnostic Energie</t>
  </si>
  <si>
    <t>Groupe Lait</t>
  </si>
  <si>
    <t>Interventions d'experts</t>
  </si>
  <si>
    <t>Contre_visite verif CLEF</t>
  </si>
  <si>
    <t>Dépose traite</t>
  </si>
  <si>
    <t>Diagnostic électrique du bloc de traite</t>
  </si>
  <si>
    <t>contrôle dépose automatique</t>
  </si>
  <si>
    <t>Optitraite</t>
  </si>
  <si>
    <t>Cap Eco</t>
  </si>
  <si>
    <t>Conseil achat-vente reproducteurs</t>
  </si>
  <si>
    <t>Coût production
Lait</t>
  </si>
  <si>
    <t>Coût production
Viande</t>
  </si>
  <si>
    <t>Coût alimentaire</t>
  </si>
  <si>
    <t>Marge brute</t>
  </si>
  <si>
    <t>Simulation</t>
  </si>
  <si>
    <t>Capacilait</t>
  </si>
  <si>
    <t>Logiciel robot</t>
  </si>
  <si>
    <t>Marque CLEF</t>
  </si>
  <si>
    <t>Reliés info</t>
  </si>
  <si>
    <t>Logiciel CLEF</t>
  </si>
  <si>
    <t>C.I.A</t>
  </si>
  <si>
    <t>Logiciels techniques 1</t>
  </si>
  <si>
    <t>Logiciels techniques 2</t>
  </si>
  <si>
    <t>Logiciels techniques 3</t>
  </si>
  <si>
    <t>Organisme</t>
  </si>
  <si>
    <t>Calvados</t>
  </si>
  <si>
    <t>Haute-Normandie</t>
  </si>
  <si>
    <t>Manche</t>
  </si>
  <si>
    <t>Littoral</t>
  </si>
  <si>
    <t>Forfait MO / passage</t>
  </si>
  <si>
    <t>1 agent sur 1 traite</t>
  </si>
  <si>
    <t>1 agent sur 2 traites</t>
  </si>
  <si>
    <t>2 agents sur 1 traite</t>
  </si>
  <si>
    <t>2 agents sur 2 traites</t>
  </si>
  <si>
    <t>Préleveur robot</t>
  </si>
  <si>
    <t>Location matériel</t>
  </si>
  <si>
    <t>Valorisation</t>
  </si>
  <si>
    <t>aucun</t>
  </si>
  <si>
    <t>RECAPITULATIF SAISIE CONTRAT LAIT</t>
  </si>
  <si>
    <t>COORDONNEES</t>
  </si>
  <si>
    <t>SERVICE CONSEIL</t>
  </si>
  <si>
    <t>OPTIONS</t>
  </si>
  <si>
    <t>DONNEES COMPLEMENTAIRES</t>
  </si>
  <si>
    <t>NATURE DU CONTRAT</t>
  </si>
  <si>
    <t>Numéro de Cheptel</t>
  </si>
  <si>
    <t>Nom/Raison Sociale</t>
  </si>
  <si>
    <t>CP/Ville</t>
  </si>
  <si>
    <t>Numéro PACAGE</t>
  </si>
  <si>
    <t>Numéro SIRET</t>
  </si>
  <si>
    <t>Nbre VL</t>
  </si>
  <si>
    <t>Nbre de part</t>
  </si>
  <si>
    <t>Protocole</t>
  </si>
  <si>
    <t>Service</t>
  </si>
  <si>
    <t>LAIT'ANALYSE</t>
  </si>
  <si>
    <t>Nbre de VL</t>
  </si>
  <si>
    <t>Nbre de TT</t>
  </si>
  <si>
    <t>Mois de report</t>
  </si>
  <si>
    <t>Report de contrôle</t>
  </si>
  <si>
    <t>Nombre de passage</t>
  </si>
  <si>
    <t>Agent de collecte de données</t>
  </si>
  <si>
    <t>Nombre de visite</t>
  </si>
  <si>
    <t>FACTURATION</t>
  </si>
  <si>
    <t>Rythme</t>
  </si>
  <si>
    <t>Equipement de traite</t>
  </si>
  <si>
    <t>Marque</t>
  </si>
  <si>
    <t>Type</t>
  </si>
  <si>
    <t>Nbre de poste</t>
  </si>
  <si>
    <t>Robot de traite</t>
  </si>
  <si>
    <t>marque</t>
  </si>
  <si>
    <t>Nbre de stalles</t>
  </si>
  <si>
    <t>Echantillonneur LN</t>
  </si>
  <si>
    <t>CLEF Agréées</t>
  </si>
  <si>
    <t>Clef reliées</t>
  </si>
  <si>
    <t>Partenaires</t>
  </si>
  <si>
    <t>Centre Comptable</t>
  </si>
  <si>
    <t>Cabinet Vétérinaire</t>
  </si>
  <si>
    <t>Logiciel technique 1</t>
  </si>
  <si>
    <t>Logiciel technique 2</t>
  </si>
  <si>
    <t>Caractéristiques</t>
  </si>
  <si>
    <t>Volume lait/an</t>
  </si>
  <si>
    <t>Date dernière signature</t>
  </si>
  <si>
    <t>SIEL Web1</t>
  </si>
  <si>
    <t>SIEL Web2</t>
  </si>
  <si>
    <t>Cétodétect</t>
  </si>
  <si>
    <t>Nutri + 1</t>
  </si>
  <si>
    <t>Nutri + 2</t>
  </si>
  <si>
    <t>Nutri + 3</t>
  </si>
  <si>
    <t>Santé+</t>
  </si>
  <si>
    <t>LACTO+</t>
  </si>
  <si>
    <t>Ambiance</t>
  </si>
  <si>
    <t>LACTO+/EMM+ 4h</t>
  </si>
  <si>
    <t>LACTO+/EMM+ 7h</t>
  </si>
  <si>
    <t>Diag énergie</t>
  </si>
  <si>
    <t>Ferti+</t>
  </si>
  <si>
    <t>Plan epan</t>
  </si>
  <si>
    <t>Cahier epan</t>
  </si>
  <si>
    <t>Diag condi</t>
  </si>
  <si>
    <t>Phyto+</t>
  </si>
  <si>
    <t>verif CLEF</t>
  </si>
  <si>
    <t>dep. Traite</t>
  </si>
  <si>
    <t>diag traite</t>
  </si>
  <si>
    <t>Cont traite</t>
  </si>
  <si>
    <t>optitraite</t>
  </si>
  <si>
    <t>Coût prod lait</t>
  </si>
  <si>
    <t>Coût prod Viande</t>
  </si>
  <si>
    <t>Coût alim</t>
  </si>
  <si>
    <t>Marge Brute</t>
  </si>
  <si>
    <t>Simulation projet</t>
  </si>
  <si>
    <t>Capacilait +</t>
  </si>
  <si>
    <t>Tru test</t>
  </si>
  <si>
    <t>LAIT'ROBOT</t>
  </si>
  <si>
    <t>LAIT'EXPERT robot</t>
  </si>
  <si>
    <t>LAIT'SENSIEL robot</t>
  </si>
  <si>
    <t>ADRESSE FACTURATION</t>
  </si>
  <si>
    <t>Code Postal</t>
  </si>
  <si>
    <t>Project'Robot</t>
  </si>
  <si>
    <t>Connect'Robot</t>
  </si>
  <si>
    <t>Group'Robot</t>
  </si>
  <si>
    <t>Adresse Facturation</t>
  </si>
  <si>
    <t>Nom facturation</t>
  </si>
  <si>
    <t>Ville Facturation</t>
  </si>
  <si>
    <t>Code Postal facturation</t>
  </si>
  <si>
    <t>Nombre VL</t>
  </si>
  <si>
    <t>Mise à dipo agent</t>
  </si>
  <si>
    <t>Nombre TT</t>
  </si>
  <si>
    <t>Nombre préleveurs</t>
  </si>
  <si>
    <t>Achat/vente</t>
  </si>
  <si>
    <t>Motif démission Lait</t>
  </si>
  <si>
    <t>Motif démission Viande</t>
  </si>
  <si>
    <t>Retraite</t>
  </si>
  <si>
    <t>Cessation Laitière</t>
  </si>
  <si>
    <t>Fusion/Regroupement</t>
  </si>
  <si>
    <t>Cessation Viande</t>
  </si>
  <si>
    <t>Objet du contrat</t>
  </si>
  <si>
    <t xml:space="preserve">Objet </t>
  </si>
  <si>
    <t>Motif démission</t>
  </si>
  <si>
    <t>Si autre</t>
  </si>
  <si>
    <t>Date dernier contrôle</t>
  </si>
  <si>
    <t>Organisation de production</t>
  </si>
  <si>
    <t>Inter Expert</t>
  </si>
  <si>
    <t>Numéro de cheptel associé</t>
  </si>
  <si>
    <t>Date d'effet contrat</t>
  </si>
  <si>
    <t>Adresse cheptel</t>
  </si>
  <si>
    <t>Adresse cheptel 2</t>
  </si>
  <si>
    <t>Article 24/BALMAN</t>
  </si>
  <si>
    <t>N° Cheptel associé</t>
  </si>
  <si>
    <t>Article 24 /BALMAN</t>
  </si>
  <si>
    <t>DATE D'EFFET DU CONTRAT</t>
  </si>
  <si>
    <t>DEMISSION LAIT</t>
  </si>
  <si>
    <t>Motif Démission</t>
  </si>
  <si>
    <t>Intervenant Conseil</t>
  </si>
  <si>
    <t>Intervenant CP</t>
  </si>
  <si>
    <t>COMPLEMENT D'INFORMATION</t>
  </si>
  <si>
    <t>Nombre VA contact 1</t>
  </si>
  <si>
    <t>Nombre part Contact 1</t>
  </si>
  <si>
    <t>Nombre VA contact 2</t>
  </si>
  <si>
    <t>Nombre part Contact 2</t>
  </si>
  <si>
    <t>Nombre VA contact 3</t>
  </si>
  <si>
    <t>Nombre part Contact 3</t>
  </si>
  <si>
    <t>Nombre VA contact 4</t>
  </si>
  <si>
    <t>Nombre part Contact 4</t>
  </si>
  <si>
    <t>Date d'effet du contrat</t>
  </si>
  <si>
    <t>RECAPITULATIF SAISIE CONTRAT VIANDE</t>
  </si>
  <si>
    <t>Organisation de Production</t>
  </si>
  <si>
    <t>Date de vérif Bascule</t>
  </si>
  <si>
    <t>DEMISSION VIANDE</t>
  </si>
  <si>
    <t>LAIGRE  Pascal</t>
  </si>
  <si>
    <t>JAUBERT  Florent</t>
  </si>
  <si>
    <t>DESVOIS  Stanislas</t>
  </si>
  <si>
    <t>LECOQ  Pascal</t>
  </si>
  <si>
    <t>SUZANNE  Jean-Baptiste</t>
  </si>
  <si>
    <t>ROUGIER  Pascal</t>
  </si>
  <si>
    <t>BISSON  Pascal</t>
  </si>
  <si>
    <t>SAUGET  Pascal</t>
  </si>
  <si>
    <t>LECOQ  Vincent</t>
  </si>
  <si>
    <t>HOUSSAYE  Amandine</t>
  </si>
  <si>
    <t>LAFEUILLE  Odile</t>
  </si>
  <si>
    <t>JACQUIN  Louis</t>
  </si>
  <si>
    <t>LABBEY  Iris</t>
  </si>
  <si>
    <t>DELAPORTE  Magali</t>
  </si>
  <si>
    <t>DAOULAS  Sylvie</t>
  </si>
  <si>
    <t>LENAIN  Nicolas</t>
  </si>
  <si>
    <t>GEUFFRARD  Morgan-Adrien</t>
  </si>
  <si>
    <t>BREHARD  Olivier</t>
  </si>
  <si>
    <t>PRUNIER  Christian</t>
  </si>
  <si>
    <t>FERON  Emmanuelle</t>
  </si>
  <si>
    <t>MARTIN  Bruno</t>
  </si>
  <si>
    <t>LALOUELLE  Romain</t>
  </si>
  <si>
    <t>PATRICE  Thomas</t>
  </si>
  <si>
    <t>LEBRETON  Alain</t>
  </si>
  <si>
    <t>DELAUTRE  Julien</t>
  </si>
  <si>
    <t>COUSIN  Marion</t>
  </si>
  <si>
    <t>DEPOILLY  Antoine</t>
  </si>
  <si>
    <t>SCIPION  John</t>
  </si>
  <si>
    <t>JAMIER  Florence</t>
  </si>
  <si>
    <t>FRIBOULET  Sylvie</t>
  </si>
  <si>
    <t>GIROUARD  Roselyne</t>
  </si>
  <si>
    <t>FERNANDEZ  Hugo</t>
  </si>
  <si>
    <t>LALLEMAND  Olivier</t>
  </si>
  <si>
    <t>MADELEINE  Laurent</t>
  </si>
  <si>
    <t>BAUDOUX  Pierre</t>
  </si>
  <si>
    <t>LANGEARD  Ghislaine</t>
  </si>
  <si>
    <t>DAUVIN  Antoine</t>
  </si>
  <si>
    <t>LEMOINE  Catherine</t>
  </si>
  <si>
    <t>DYTRYCH  Nathalie</t>
  </si>
  <si>
    <t>DOMAGNE  Justine</t>
  </si>
  <si>
    <t>MARTIN  Fabien</t>
  </si>
  <si>
    <t>DANIEL  Cyrille</t>
  </si>
  <si>
    <t>SAVARY  David</t>
  </si>
  <si>
    <t>CHAMPVALONT  Jean-Marie</t>
  </si>
  <si>
    <t>MORAZIN  Irène</t>
  </si>
  <si>
    <t>HAMEL  Denis</t>
  </si>
  <si>
    <t>MORIN  Paul-Gilles</t>
  </si>
  <si>
    <t>SILANDE  Bertrand</t>
  </si>
  <si>
    <t>COULON  Nathalie</t>
  </si>
  <si>
    <t>LE MEUR  Loïc</t>
  </si>
  <si>
    <t>GODQUIN  Claudine</t>
  </si>
  <si>
    <t>BOURSIN  Delphine</t>
  </si>
  <si>
    <t>CAPELLE  Adèle</t>
  </si>
  <si>
    <t>CLOUET  Maryline</t>
  </si>
  <si>
    <t>THOBY  Jean-François</t>
  </si>
  <si>
    <t>LEBEURIER  Jean-François</t>
  </si>
  <si>
    <t>REGNAULT  Landry</t>
  </si>
  <si>
    <t>LEBEURIER  Agnès</t>
  </si>
  <si>
    <t>PIEDAGNEL  Sébastien</t>
  </si>
  <si>
    <t>MORAZIN  Serge</t>
  </si>
  <si>
    <t>HARIVEL  Samuel</t>
  </si>
  <si>
    <t>RAINFRAY  Valérie</t>
  </si>
  <si>
    <t>HOUSSIN  Jean-Luc</t>
  </si>
  <si>
    <t>BOURSIN  Cyril</t>
  </si>
  <si>
    <t>HOUSSAIT  Olivier</t>
  </si>
  <si>
    <t>CLECH  Nicolas</t>
  </si>
  <si>
    <t>BENARD  Gilles</t>
  </si>
  <si>
    <t>EUDIER  Constance</t>
  </si>
  <si>
    <t>FERAL  Claire</t>
  </si>
  <si>
    <t>PERCHE  Antoine</t>
  </si>
  <si>
    <t>BENOIST  Emmanuel</t>
  </si>
  <si>
    <t>FIHUE  Benoit</t>
  </si>
  <si>
    <t>DELAMOTTE  Guillaume</t>
  </si>
  <si>
    <t>LEBOURG  Didier</t>
  </si>
  <si>
    <t>BETOURNE  Emilie</t>
  </si>
  <si>
    <t>MORIN  Caroline</t>
  </si>
  <si>
    <t>OUVRY  Julien</t>
  </si>
  <si>
    <t>IMBERT  Jean-Francois</t>
  </si>
  <si>
    <t>VAT</t>
  </si>
  <si>
    <t>Nb_visites</t>
  </si>
  <si>
    <t>Nombre VA</t>
  </si>
  <si>
    <t>Nombre GL</t>
  </si>
  <si>
    <t>Nombre JB</t>
  </si>
  <si>
    <t>CONTRÔLE DE PERFORMANCE</t>
  </si>
  <si>
    <t>Logiciel technique 3</t>
  </si>
  <si>
    <t>CONTACTS</t>
  </si>
  <si>
    <t>Equipements</t>
  </si>
  <si>
    <t>BINET Samuel</t>
  </si>
  <si>
    <t>BAUDAIS Stéphanie</t>
  </si>
  <si>
    <t>COLOMBEL Benoit</t>
  </si>
  <si>
    <t>BLESTEL Sophie</t>
  </si>
  <si>
    <t>LEMAITRE Christine</t>
  </si>
  <si>
    <t>LAVILLE Pierre</t>
  </si>
  <si>
    <t>Eleveur</t>
  </si>
  <si>
    <t>Location de matériel :</t>
  </si>
  <si>
    <t>Mise à dispo MO :</t>
  </si>
  <si>
    <t>Conseillers</t>
  </si>
  <si>
    <t>BUSNOT  Aurélien</t>
  </si>
  <si>
    <t>LECLERC  Alexandra</t>
  </si>
  <si>
    <t>OUIN  Audrey</t>
  </si>
  <si>
    <t>JOUEN  Christophe</t>
  </si>
  <si>
    <t>LIABEUF  Cécile</t>
  </si>
  <si>
    <t>GUILLOCHIN  Emilie</t>
  </si>
  <si>
    <t>LANDAIS  Henri-Luc</t>
  </si>
  <si>
    <t>AUBRY  Marine</t>
  </si>
  <si>
    <t>TROUVAY  Melanie</t>
  </si>
  <si>
    <t>LEROND  Pauline</t>
  </si>
  <si>
    <t>BERTIN  Solenn</t>
  </si>
  <si>
    <t>HERVIEUX  Stéphanie</t>
  </si>
  <si>
    <t>VAZQUEZ  Vincent</t>
  </si>
  <si>
    <t xml:space="preserve">Races </t>
  </si>
  <si>
    <t/>
  </si>
  <si>
    <t>FOURNIERE Antoine</t>
  </si>
  <si>
    <t>Problème financier</t>
  </si>
  <si>
    <t>Insatisfaction de service (rapport qualité/prix)</t>
  </si>
  <si>
    <t>SENAGRAL</t>
  </si>
  <si>
    <t>EVOLUTION</t>
  </si>
  <si>
    <t>ORIGEN PLUS</t>
  </si>
  <si>
    <t>Date de naissance</t>
  </si>
  <si>
    <t>Numéro de Secteur</t>
  </si>
  <si>
    <t>VALO VL</t>
  </si>
  <si>
    <t>VALO LAIT</t>
  </si>
  <si>
    <t>VALO BASE</t>
  </si>
  <si>
    <t>Indicateur Acétonémie</t>
  </si>
  <si>
    <t>oui</t>
  </si>
  <si>
    <t>Services optionnels</t>
  </si>
  <si>
    <t>Je, soussigné :</t>
  </si>
  <si>
    <t>Déclare vouloir bénéficier du service :</t>
  </si>
  <si>
    <t>Bovi'Génisses</t>
  </si>
  <si>
    <t>Cahier d'épandage (50) : Nbre d'ha :</t>
  </si>
  <si>
    <t>Cap Eco (Bovins Croissance)</t>
  </si>
  <si>
    <t>Conseil achat-vente de reproducteurs (Bovins Croissance)</t>
  </si>
  <si>
    <t>Contre-visite vérification CLEF</t>
  </si>
  <si>
    <t>Coût de production</t>
  </si>
  <si>
    <t>Diagnostic conditionnalité</t>
  </si>
  <si>
    <t>Diagnostic énergie</t>
  </si>
  <si>
    <t>Diagnostic électrique du bloc traite (50)</t>
  </si>
  <si>
    <t>Direct Analyses : Nbre d'analyses:</t>
  </si>
  <si>
    <t>(N+1)</t>
  </si>
  <si>
    <t>Gestadétect</t>
  </si>
  <si>
    <t>Groupe lait (HN)</t>
  </si>
  <si>
    <t>Intervention expert : Nbre d'heures :</t>
  </si>
  <si>
    <t>Marge brute de l'atelier</t>
  </si>
  <si>
    <t xml:space="preserve">d'épandage) Nbre de cultures </t>
  </si>
  <si>
    <t>Plan d'épandage (14, HN)</t>
  </si>
  <si>
    <t>Nbre d'ha :</t>
  </si>
  <si>
    <t>PPF (50) Nbre d'ha :</t>
  </si>
  <si>
    <t>Mil'Klic</t>
  </si>
  <si>
    <t>Simulation de projet</t>
  </si>
  <si>
    <t>Pré_Dexel</t>
  </si>
  <si>
    <t>Dexel</t>
  </si>
  <si>
    <t>agent de Littoral Normand</t>
  </si>
  <si>
    <t>Eléments à fournir par l'éleveur</t>
  </si>
  <si>
    <t>Prix du service</t>
  </si>
  <si>
    <t>COTISATION ANNUELLE :</t>
  </si>
  <si>
    <t>Facturation</t>
  </si>
  <si>
    <t>Fait en 2 exemplaires (1 ex. éleveur et 1 ex. au siège de l'ECEL)</t>
  </si>
  <si>
    <t>à</t>
  </si>
  <si>
    <t>le</t>
  </si>
  <si>
    <t>SIGNATURE de l'éleveur</t>
  </si>
  <si>
    <t>précédée de la mention "lu et approuvé"</t>
  </si>
  <si>
    <t>SIGNATURE et NOM de l'agent</t>
  </si>
  <si>
    <t>Le descriptif complet du service optionnel et ses conditions
de mise en œuvre m'ont été remis ce jour par Mme, M</t>
  </si>
  <si>
    <t>Je m'engage à fournir les documents et informations nécessaires à l'intervention. Conformément aux indications portées dans le descriptif du service.</t>
  </si>
  <si>
    <r>
      <rPr>
        <b/>
        <sz val="8"/>
        <color theme="1"/>
        <rFont val="Arial"/>
        <family val="2"/>
      </rPr>
      <t>L'INTERVENTION</t>
    </r>
    <r>
      <rPr>
        <sz val="11"/>
        <color theme="1"/>
        <rFont val="Calibri"/>
        <family val="2"/>
        <scheme val="minor"/>
      </rPr>
      <t xml:space="preserve"> sera facturée :</t>
    </r>
  </si>
  <si>
    <t>La Facture de ce service sera établie à l'issue de la réalisation de la prestation.</t>
  </si>
  <si>
    <t>(*)Ces interventions peuvent faire l’objet d’une aide du Conseil Régional de Basse-Normandie au titre du dispositif "chèque conseil agricole »</t>
  </si>
  <si>
    <r>
      <t>Capacilait</t>
    </r>
    <r>
      <rPr>
        <vertAlign val="superscript"/>
        <sz val="9"/>
        <color theme="1"/>
        <rFont val="Arial"/>
        <family val="2"/>
      </rPr>
      <t>+</t>
    </r>
  </si>
  <si>
    <r>
      <t>Ferti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 (14 et HN)</t>
    </r>
  </si>
  <si>
    <r>
      <t>Ferti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 (50) : Nbre d'Ha :</t>
    </r>
  </si>
  <si>
    <r>
      <t>Génisses</t>
    </r>
    <r>
      <rPr>
        <vertAlign val="superscript"/>
        <sz val="9"/>
        <color theme="1"/>
        <rFont val="Calibri"/>
        <family val="2"/>
        <scheme val="minor"/>
      </rPr>
      <t>+</t>
    </r>
  </si>
  <si>
    <r>
      <t>Lacto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/EMM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:</t>
    </r>
  </si>
  <si>
    <r>
      <t>Nutrition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(*) : Nbre de visites :</t>
    </r>
  </si>
  <si>
    <r>
      <t>PAC</t>
    </r>
    <r>
      <rPr>
        <vertAlign val="superscript"/>
        <sz val="9"/>
        <color theme="1"/>
        <rFont val="Calibri"/>
        <family val="2"/>
        <scheme val="minor"/>
      </rPr>
      <t>+</t>
    </r>
  </si>
  <si>
    <r>
      <t>Pâturage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(*)</t>
    </r>
  </si>
  <si>
    <r>
      <t>Phyto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(en complément de Ferti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ou PPF ou Cahier</t>
    </r>
  </si>
  <si>
    <r>
      <t>Repro</t>
    </r>
    <r>
      <rPr>
        <vertAlign val="superscript"/>
        <sz val="9"/>
        <color theme="1"/>
        <rFont val="Calibri"/>
        <family val="2"/>
        <scheme val="minor"/>
      </rPr>
      <t>+</t>
    </r>
  </si>
  <si>
    <r>
      <t>Santé</t>
    </r>
    <r>
      <rPr>
        <vertAlign val="superscript"/>
        <sz val="9"/>
        <color theme="1"/>
        <rFont val="Calibri"/>
        <family val="2"/>
        <scheme val="minor"/>
      </rPr>
      <t>+</t>
    </r>
    <r>
      <rPr>
        <sz val="9"/>
        <color theme="1"/>
        <rFont val="Calibri"/>
        <family val="2"/>
        <scheme val="minor"/>
      </rPr>
      <t xml:space="preserve"> avec enregistrement par l'éleveur sur SYNEL</t>
    </r>
  </si>
  <si>
    <t>LITTORAL NORMAND - 14 rue Alexander Fleming - BP103 - 14204 Hérouville-Saint-Clair cedex</t>
  </si>
  <si>
    <t>V9 - 04/10/2016</t>
  </si>
  <si>
    <t xml:space="preserve">Subvention "chèque conseil agricole" demandée      </t>
  </si>
  <si>
    <r>
      <rPr>
        <sz val="7"/>
        <color theme="1"/>
        <rFont val="Wingdings"/>
        <charset val="2"/>
      </rPr>
      <t xml:space="preserve">¡ </t>
    </r>
    <r>
      <rPr>
        <sz val="9"/>
        <color theme="1"/>
        <rFont val="Arial"/>
        <family val="2"/>
      </rPr>
      <t>Comprise si adhérent</t>
    </r>
  </si>
  <si>
    <r>
      <rPr>
        <sz val="7"/>
        <color theme="1"/>
        <rFont val="Wingdings"/>
        <charset val="2"/>
      </rPr>
      <t>¡</t>
    </r>
    <r>
      <rPr>
        <sz val="9"/>
        <color theme="1"/>
        <rFont val="Arial"/>
        <family val="2"/>
      </rPr>
      <t xml:space="preserve">   En sus si non adhérent</t>
    </r>
  </si>
  <si>
    <t xml:space="preserve">    Régularisation effectifs</t>
  </si>
  <si>
    <t xml:space="preserve">    Réalisé initialement par LN</t>
  </si>
  <si>
    <t xml:space="preserve">Project'Robot                       </t>
  </si>
  <si>
    <t>Tél. :</t>
  </si>
  <si>
    <t xml:space="preserve">    Commande</t>
  </si>
  <si>
    <t xml:space="preserve">     Réalisation  </t>
  </si>
  <si>
    <t xml:space="preserve">  NOM éleveur :</t>
  </si>
  <si>
    <t xml:space="preserve">  Société :</t>
  </si>
  <si>
    <t xml:space="preserve">  Demeurant à :</t>
  </si>
  <si>
    <t xml:space="preserve">  N° de cheptel :</t>
  </si>
  <si>
    <t xml:space="preserve">  Adhérent :</t>
  </si>
  <si>
    <t xml:space="preserve">       Autres (préciser):  --------------------------------------------------------------</t>
  </si>
  <si>
    <r>
      <rPr>
        <sz val="9"/>
        <color theme="1"/>
        <rFont val="Wingdings"/>
        <charset val="2"/>
      </rPr>
      <t>s</t>
    </r>
    <r>
      <rPr>
        <sz val="9"/>
        <color theme="1"/>
        <rFont val="Arial"/>
        <family val="2"/>
      </rPr>
      <t xml:space="preserve"> Cahier d’épandage année de récolte</t>
    </r>
  </si>
  <si>
    <r>
      <rPr>
        <sz val="9"/>
        <color theme="1"/>
        <rFont val="Wingdings"/>
        <charset val="2"/>
      </rPr>
      <t>s</t>
    </r>
    <r>
      <rPr>
        <sz val="9"/>
        <color theme="1"/>
        <rFont val="Arial"/>
        <family val="2"/>
      </rPr>
      <t xml:space="preserve"> PPF de l'année</t>
    </r>
  </si>
  <si>
    <r>
      <t>Dépose traite</t>
    </r>
    <r>
      <rPr>
        <vertAlign val="superscript"/>
        <sz val="9"/>
        <color theme="1"/>
        <rFont val="Arial"/>
        <family val="2"/>
      </rPr>
      <t>®</t>
    </r>
    <r>
      <rPr>
        <sz val="9"/>
        <color theme="1"/>
        <rFont val="Arial"/>
        <family val="2"/>
      </rPr>
      <t xml:space="preserve">  Nbre de postes :</t>
    </r>
  </si>
  <si>
    <r>
      <t>Optitraite</t>
    </r>
    <r>
      <rPr>
        <vertAlign val="superscript"/>
        <sz val="9"/>
        <color theme="1"/>
        <rFont val="Arial"/>
        <family val="2"/>
      </rPr>
      <t>®</t>
    </r>
    <r>
      <rPr>
        <sz val="9"/>
        <color theme="1"/>
        <rFont val="Arial"/>
        <family val="2"/>
      </rPr>
      <t xml:space="preserve"> (HN) : Nbre postes 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</si>
</sst>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0#&quot; &quot;##&quot; &quot;##&quot; &quot;##&quot; &quot;##"/>
    <numFmt numFmtId="167" formatCode="0000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Arial"/>
      <family val="2"/>
    </font>
    <font>
      <vertAlign val="superscript"/>
      <sz val="9"/>
      <color theme="1"/>
      <name val="Calibri"/>
      <family val="2"/>
      <scheme val="minor"/>
    </font>
    <font>
      <sz val="9"/>
      <color theme="1"/>
      <name val="Wingdings"/>
      <charset val="2"/>
    </font>
    <font>
      <sz val="7"/>
      <color theme="1"/>
      <name val="Wingdings"/>
      <charset val="2"/>
    </font>
    <font>
      <sz val="9"/>
      <color theme="1"/>
      <name val="Arial"/>
      <family val="2"/>
      <charset val="2"/>
    </font>
    <font>
      <u/>
      <sz val="11"/>
      <color theme="1"/>
      <name val="Calibri"/>
      <family val="2"/>
      <scheme val="minor"/>
    </font>
    <font>
      <i/>
      <sz val="7"/>
      <color theme="1"/>
      <name val="Arial"/>
      <family val="2"/>
    </font>
    <font>
      <b/>
      <sz val="22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28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3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right"/>
    </xf>
    <xf numFmtId="0" fontId="0" fillId="0" borderId="0" xfId="0" quotePrefix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166" fontId="0" fillId="0" borderId="0" xfId="0" applyNumberFormat="1" applyAlignment="1">
      <alignment horizontal="center" vertical="center" wrapText="1"/>
    </xf>
    <xf numFmtId="166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 applyAlignment="1">
      <alignment horizontal="center" vertical="center" wrapText="1"/>
    </xf>
    <xf numFmtId="49" fontId="0" fillId="0" borderId="0" xfId="0" quotePrefix="1" applyNumberFormat="1"/>
    <xf numFmtId="0" fontId="0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0" fillId="0" borderId="6" xfId="0" applyBorder="1"/>
    <xf numFmtId="0" fontId="0" fillId="0" borderId="0" xfId="0" applyAlignment="1">
      <alignment horizontal="left"/>
    </xf>
    <xf numFmtId="0" fontId="2" fillId="0" borderId="0" xfId="0" applyFont="1" applyBorder="1" applyProtection="1"/>
    <xf numFmtId="0" fontId="5" fillId="0" borderId="0" xfId="0" applyFont="1" applyBorder="1" applyProtection="1"/>
    <xf numFmtId="0" fontId="2" fillId="0" borderId="0" xfId="0" applyFont="1" applyFill="1" applyBorder="1" applyProtection="1"/>
    <xf numFmtId="14" fontId="0" fillId="0" borderId="0" xfId="0" applyNumberFormat="1" applyAlignment="1"/>
    <xf numFmtId="0" fontId="0" fillId="5" borderId="19" xfId="0" applyFill="1" applyBorder="1" applyAlignment="1"/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4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5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0" xfId="0" applyBorder="1" applyAlignment="1">
      <alignment horizontal="left" wrapText="1"/>
    </xf>
    <xf numFmtId="0" fontId="0" fillId="0" borderId="33" xfId="0" applyBorder="1" applyAlignment="1">
      <alignment horizontal="left"/>
    </xf>
    <xf numFmtId="0" fontId="0" fillId="5" borderId="25" xfId="0" applyFill="1" applyBorder="1" applyAlignment="1"/>
    <xf numFmtId="0" fontId="0" fillId="5" borderId="29" xfId="0" applyFill="1" applyBorder="1" applyAlignment="1"/>
    <xf numFmtId="0" fontId="0" fillId="5" borderId="29" xfId="0" applyFill="1" applyBorder="1" applyAlignment="1">
      <alignment wrapText="1"/>
    </xf>
    <xf numFmtId="14" fontId="0" fillId="0" borderId="3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38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5" xfId="0" applyBorder="1" applyAlignment="1">
      <alignment horizontal="left"/>
    </xf>
    <xf numFmtId="0" fontId="0" fillId="7" borderId="0" xfId="0" applyFill="1"/>
    <xf numFmtId="0" fontId="0" fillId="8" borderId="0" xfId="0" applyFill="1" applyBorder="1"/>
    <xf numFmtId="0" fontId="0" fillId="8" borderId="68" xfId="0" applyFill="1" applyBorder="1" applyAlignment="1">
      <alignment horizontal="right"/>
    </xf>
    <xf numFmtId="0" fontId="0" fillId="8" borderId="68" xfId="0" applyFill="1" applyBorder="1"/>
    <xf numFmtId="0" fontId="0" fillId="8" borderId="69" xfId="0" applyFill="1" applyBorder="1"/>
    <xf numFmtId="0" fontId="9" fillId="0" borderId="0" xfId="0" applyFont="1" applyAlignment="1"/>
    <xf numFmtId="0" fontId="12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Border="1" applyAlignment="1"/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/>
    </xf>
    <xf numFmtId="14" fontId="1" fillId="6" borderId="18" xfId="0" applyNumberFormat="1" applyFont="1" applyFill="1" applyBorder="1" applyAlignment="1">
      <alignment horizontal="center"/>
    </xf>
    <xf numFmtId="14" fontId="1" fillId="6" borderId="19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2" xfId="0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0" fillId="0" borderId="4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167" fontId="0" fillId="0" borderId="0" xfId="0" applyNumberFormat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47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59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9" xfId="0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26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left"/>
    </xf>
    <xf numFmtId="166" fontId="0" fillId="0" borderId="15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1" xfId="0" applyBorder="1" applyAlignment="1">
      <alignment horizontal="left" wrapText="1"/>
    </xf>
    <xf numFmtId="0" fontId="0" fillId="0" borderId="40" xfId="0" applyBorder="1" applyAlignment="1">
      <alignment horizontal="left" wrapText="1"/>
    </xf>
    <xf numFmtId="0" fontId="0" fillId="0" borderId="42" xfId="0" applyBorder="1" applyAlignment="1">
      <alignment horizontal="left" wrapText="1"/>
    </xf>
    <xf numFmtId="0" fontId="0" fillId="0" borderId="61" xfId="0" applyBorder="1" applyAlignment="1">
      <alignment horizontal="left" wrapText="1"/>
    </xf>
    <xf numFmtId="0" fontId="0" fillId="0" borderId="51" xfId="0" applyBorder="1" applyAlignment="1">
      <alignment horizontal="left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50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48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44" xfId="0" applyBorder="1" applyAlignment="1">
      <alignment horizontal="left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61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56" xfId="0" applyBorder="1" applyAlignment="1">
      <alignment horizontal="center"/>
    </xf>
    <xf numFmtId="0" fontId="0" fillId="0" borderId="3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1" xfId="0" applyBorder="1" applyAlignment="1">
      <alignment horizontal="center"/>
    </xf>
    <xf numFmtId="14" fontId="0" fillId="0" borderId="23" xfId="0" applyNumberForma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45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14" fontId="0" fillId="0" borderId="50" xfId="0" applyNumberFormat="1" applyBorder="1" applyAlignment="1">
      <alignment horizontal="center"/>
    </xf>
    <xf numFmtId="14" fontId="0" fillId="0" borderId="59" xfId="0" applyNumberFormat="1" applyBorder="1" applyAlignment="1">
      <alignment horizontal="center"/>
    </xf>
    <xf numFmtId="14" fontId="0" fillId="0" borderId="60" xfId="0" applyNumberFormat="1" applyBorder="1" applyAlignment="1">
      <alignment horizontal="center"/>
    </xf>
    <xf numFmtId="0" fontId="0" fillId="0" borderId="32" xfId="0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14" fontId="1" fillId="6" borderId="27" xfId="0" applyNumberFormat="1" applyFont="1" applyFill="1" applyBorder="1" applyAlignment="1">
      <alignment horizontal="center"/>
    </xf>
    <xf numFmtId="14" fontId="1" fillId="6" borderId="26" xfId="0" applyNumberFormat="1" applyFont="1" applyFill="1" applyBorder="1" applyAlignment="1">
      <alignment horizontal="center"/>
    </xf>
    <xf numFmtId="0" fontId="0" fillId="0" borderId="50" xfId="0" applyBorder="1" applyAlignment="1">
      <alignment horizontal="left" wrapText="1"/>
    </xf>
    <xf numFmtId="0" fontId="0" fillId="0" borderId="55" xfId="0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9" fillId="0" borderId="0" xfId="0" applyFont="1" applyBorder="1" applyAlignment="1">
      <alignment horizontal="justify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7" borderId="0" xfId="0" applyFont="1" applyFill="1" applyAlignment="1">
      <alignment horizontal="left"/>
    </xf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left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justify" wrapText="1"/>
    </xf>
    <xf numFmtId="0" fontId="8" fillId="0" borderId="0" xfId="0" applyFont="1" applyAlignment="1">
      <alignment horizontal="justify"/>
    </xf>
    <xf numFmtId="0" fontId="0" fillId="7" borderId="0" xfId="0" applyFill="1" applyAlignment="1">
      <alignment horizontal="center"/>
    </xf>
    <xf numFmtId="0" fontId="8" fillId="8" borderId="62" xfId="0" applyFont="1" applyFill="1" applyBorder="1" applyAlignment="1">
      <alignment horizontal="left"/>
    </xf>
    <xf numFmtId="0" fontId="8" fillId="8" borderId="63" xfId="0" applyFont="1" applyFill="1" applyBorder="1" applyAlignment="1">
      <alignment horizontal="left"/>
    </xf>
    <xf numFmtId="0" fontId="0" fillId="8" borderId="65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8" borderId="67" xfId="0" applyFill="1" applyBorder="1" applyAlignment="1">
      <alignment horizontal="left"/>
    </xf>
    <xf numFmtId="0" fontId="0" fillId="8" borderId="68" xfId="0" applyFill="1" applyBorder="1" applyAlignment="1">
      <alignment horizontal="left"/>
    </xf>
    <xf numFmtId="0" fontId="0" fillId="8" borderId="0" xfId="0" applyFill="1" applyBorder="1" applyAlignment="1">
      <alignment horizontal="center"/>
    </xf>
    <xf numFmtId="0" fontId="0" fillId="8" borderId="66" xfId="0" applyFill="1" applyBorder="1" applyAlignment="1">
      <alignment horizontal="center"/>
    </xf>
    <xf numFmtId="0" fontId="18" fillId="8" borderId="63" xfId="0" applyFont="1" applyFill="1" applyBorder="1" applyAlignment="1">
      <alignment horizontal="center"/>
    </xf>
    <xf numFmtId="0" fontId="18" fillId="8" borderId="64" xfId="0" applyFont="1" applyFill="1" applyBorder="1" applyAlignment="1">
      <alignment horizontal="center"/>
    </xf>
  </cellXfs>
  <cellStyles count="28">
    <cellStyle name="Euro" xfId="4"/>
    <cellStyle name="Euro 2" xfId="10"/>
    <cellStyle name="Euro 3" xfId="14"/>
    <cellStyle name="Euro 4" xfId="19"/>
    <cellStyle name="Euro 5" xfId="21"/>
    <cellStyle name="Euro 6" xfId="26"/>
    <cellStyle name="Milliers 2" xfId="6"/>
    <cellStyle name="Milliers 3" xfId="11"/>
    <cellStyle name="Milliers 4" xfId="22"/>
    <cellStyle name="Milliers 5" xfId="27"/>
    <cellStyle name="Monétaire 2" xfId="5"/>
    <cellStyle name="Monétaire 2 2" xfId="8"/>
    <cellStyle name="Monétaire 2 3" xfId="12"/>
    <cellStyle name="Monétaire 2 4" xfId="16"/>
    <cellStyle name="Monétaire 2 5" xfId="23"/>
    <cellStyle name="Monétaire 2 6" xfId="25"/>
    <cellStyle name="Monétaire 3" xfId="9"/>
    <cellStyle name="Monétaire 4" xfId="13"/>
    <cellStyle name="Monétaire 5" xfId="15"/>
    <cellStyle name="Monétaire 6" xfId="18"/>
    <cellStyle name="Monétaire 7" xfId="20"/>
    <cellStyle name="Monétaire 8" xfId="24"/>
    <cellStyle name="Normal" xfId="0" builtinId="0"/>
    <cellStyle name="Normal 2" xfId="1"/>
    <cellStyle name="Normal 2 2" xfId="7"/>
    <cellStyle name="Normal 3" xfId="2"/>
    <cellStyle name="Normal 4" xfId="17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0</xdr:col>
      <xdr:colOff>1021114</xdr:colOff>
      <xdr:row>3</xdr:row>
      <xdr:rowOff>159157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9050"/>
          <a:ext cx="992539" cy="71160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19050</xdr:rowOff>
    </xdr:from>
    <xdr:to>
      <xdr:col>0</xdr:col>
      <xdr:colOff>1054100</xdr:colOff>
      <xdr:row>3</xdr:row>
      <xdr:rowOff>77470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9050"/>
          <a:ext cx="1025525" cy="629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263525</xdr:colOff>
      <xdr:row>3</xdr:row>
      <xdr:rowOff>58420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5525" cy="6299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1101725</xdr:colOff>
      <xdr:row>3</xdr:row>
      <xdr:rowOff>115570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7150"/>
          <a:ext cx="1025525" cy="6299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1</xdr:col>
      <xdr:colOff>377825</xdr:colOff>
      <xdr:row>3</xdr:row>
      <xdr:rowOff>115570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7150"/>
          <a:ext cx="1025525" cy="6299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3</xdr:row>
          <xdr:rowOff>152400</xdr:rowOff>
        </xdr:from>
        <xdr:to>
          <xdr:col>4</xdr:col>
          <xdr:colOff>352425</xdr:colOff>
          <xdr:row>7</xdr:row>
          <xdr:rowOff>47625</xdr:rowOff>
        </xdr:to>
        <xdr:sp macro="" textlink="">
          <xdr:nvSpPr>
            <xdr:cNvPr id="101377" name="Button 1" hidden="1">
              <a:extLst>
                <a:ext uri="{63B3BB69-23CF-44E3-9099-C40C66FF867C}">
                  <a14:compatExt spid="_x0000_s10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600075</xdr:colOff>
      <xdr:row>3</xdr:row>
      <xdr:rowOff>66675</xdr:rowOff>
    </xdr:from>
    <xdr:to>
      <xdr:col>15</xdr:col>
      <xdr:colOff>428625</xdr:colOff>
      <xdr:row>20</xdr:row>
      <xdr:rowOff>104775</xdr:rowOff>
    </xdr:to>
    <xdr:sp macro="" textlink="">
      <xdr:nvSpPr>
        <xdr:cNvPr id="2" name="ZoneTexte 1"/>
        <xdr:cNvSpPr txBox="1"/>
      </xdr:nvSpPr>
      <xdr:spPr>
        <a:xfrm>
          <a:off x="5172075" y="638175"/>
          <a:ext cx="6686550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Bonjour,</a:t>
          </a:r>
          <a:br>
            <a:rPr lang="en-US" sz="1100"/>
          </a:br>
          <a:r>
            <a:rPr lang="en-US" sz="1100"/>
            <a:t/>
          </a:r>
          <a:br>
            <a:rPr lang="en-US" sz="1100"/>
          </a:br>
          <a:r>
            <a:rPr lang="en-US" sz="1100"/>
            <a:t>Si je pouvais ne pas renommer mes textbox ça m'arrangerait en fait s'il faut recopier car ça va m'éviter de reprendre tout mon code.</a:t>
          </a:r>
          <a:br>
            <a:rPr lang="en-US" sz="1100"/>
          </a:br>
          <a:r>
            <a:rPr lang="en-US" sz="1100"/>
            <a:t>Je te remet le fichier que je t'avais déjà envoyé tu verra dans le formulaire frm_contratlait tu as plusieurs textbox ou l'on renseigne des dates </a:t>
          </a:r>
          <a:br>
            <a:rPr lang="en-US" sz="1100"/>
          </a:br>
          <a:r>
            <a:rPr lang="en-US" sz="1100"/>
            <a:t>txt_dateeffet</a:t>
          </a:r>
          <a:br>
            <a:rPr lang="en-US" sz="1100"/>
          </a:br>
          <a:r>
            <a:rPr lang="en-US" sz="1100"/>
            <a:t>txt_naissancecontact1</a:t>
          </a:r>
          <a:br>
            <a:rPr lang="en-US" sz="1100"/>
          </a:br>
          <a:r>
            <a:rPr lang="en-US" sz="1100"/>
            <a:t>txt_naissancecontact2 </a:t>
          </a:r>
          <a:br>
            <a:rPr lang="en-US" sz="1100"/>
          </a:br>
          <a:r>
            <a:rPr lang="en-US" sz="1100"/>
            <a:t>txt_naissancecontact3 </a:t>
          </a:r>
          <a:br>
            <a:rPr lang="en-US" sz="1100"/>
          </a:br>
          <a:r>
            <a:rPr lang="en-US" sz="1100"/>
            <a:t>txt_naissancecontact4 </a:t>
          </a:r>
          <a:br>
            <a:rPr lang="en-US" sz="1100"/>
          </a:br>
          <a:r>
            <a:rPr lang="en-US" sz="1100"/>
            <a:t/>
          </a:r>
          <a:br>
            <a:rPr lang="en-US" sz="1100"/>
          </a:br>
          <a:r>
            <a:rPr lang="en-US" sz="1100"/>
            <a:t>Si tu m'explique le code pour 2 des textbox je pense que je devrais réussir à refaire pour les textbox suivante.</a:t>
          </a:r>
          <a:br>
            <a:rPr lang="en-US" sz="1100"/>
          </a:br>
          <a:r>
            <a:rPr lang="en-US" sz="1100"/>
            <a:t/>
          </a:r>
          <a:br>
            <a:rPr lang="en-US" sz="1100"/>
          </a:br>
          <a:r>
            <a:rPr lang="en-US" sz="1100"/>
            <a:t>Encore merci pour ton aide et désolé de ne pas répondre plus vite.</a:t>
          </a:r>
          <a:br>
            <a:rPr lang="en-US" sz="1100"/>
          </a:br>
          <a:r>
            <a:rPr lang="en-US" sz="1100"/>
            <a:t/>
          </a:r>
          <a:br>
            <a:rPr lang="en-US" sz="1100"/>
          </a:br>
          <a:r>
            <a:rPr lang="en-US" sz="1100"/>
            <a:t>Bonne journée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57150</xdr:rowOff>
        </xdr:from>
        <xdr:to>
          <xdr:col>8</xdr:col>
          <xdr:colOff>200025</xdr:colOff>
          <xdr:row>3</xdr:row>
          <xdr:rowOff>38100</xdr:rowOff>
        </xdr:to>
        <xdr:sp macro="" textlink="">
          <xdr:nvSpPr>
            <xdr:cNvPr id="100356" name="ckx_commande" hidden="1">
              <a:extLst>
                <a:ext uri="{63B3BB69-23CF-44E3-9099-C40C66FF867C}">
                  <a14:compatExt spid="_x0000_s10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38100</xdr:rowOff>
        </xdr:from>
        <xdr:to>
          <xdr:col>8</xdr:col>
          <xdr:colOff>200025</xdr:colOff>
          <xdr:row>5</xdr:row>
          <xdr:rowOff>19050</xdr:rowOff>
        </xdr:to>
        <xdr:sp macro="" textlink="">
          <xdr:nvSpPr>
            <xdr:cNvPr id="100357" name="ckx_realisation" hidden="1">
              <a:extLst>
                <a:ext uri="{63B3BB69-23CF-44E3-9099-C40C66FF867C}">
                  <a14:compatExt spid="_x0000_s10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19050</xdr:colOff>
      <xdr:row>0</xdr:row>
      <xdr:rowOff>180975</xdr:rowOff>
    </xdr:from>
    <xdr:to>
      <xdr:col>2</xdr:col>
      <xdr:colOff>50800</xdr:colOff>
      <xdr:row>6</xdr:row>
      <xdr:rowOff>26670</xdr:rowOff>
    </xdr:to>
    <xdr:pic>
      <xdr:nvPicPr>
        <xdr:cNvPr id="4" name="image1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80975"/>
          <a:ext cx="1098550" cy="67437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57</xdr:row>
      <xdr:rowOff>57150</xdr:rowOff>
    </xdr:from>
    <xdr:to>
      <xdr:col>5</xdr:col>
      <xdr:colOff>412750</xdr:colOff>
      <xdr:row>59</xdr:row>
      <xdr:rowOff>13970</xdr:rowOff>
    </xdr:to>
    <xdr:pic>
      <xdr:nvPicPr>
        <xdr:cNvPr id="5" name="image2.jpe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00" y="9610725"/>
          <a:ext cx="374650" cy="3187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15</xdr:row>
          <xdr:rowOff>142875</xdr:rowOff>
        </xdr:from>
        <xdr:to>
          <xdr:col>0</xdr:col>
          <xdr:colOff>200025</xdr:colOff>
          <xdr:row>17</xdr:row>
          <xdr:rowOff>38100</xdr:rowOff>
        </xdr:to>
        <xdr:sp macro="" textlink="">
          <xdr:nvSpPr>
            <xdr:cNvPr id="100358" name="ckx_ambiance_opt" hidden="1">
              <a:extLst>
                <a:ext uri="{63B3BB69-23CF-44E3-9099-C40C66FF867C}">
                  <a14:compatExt spid="_x0000_s100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15</xdr:row>
          <xdr:rowOff>142875</xdr:rowOff>
        </xdr:from>
        <xdr:to>
          <xdr:col>5</xdr:col>
          <xdr:colOff>180975</xdr:colOff>
          <xdr:row>17</xdr:row>
          <xdr:rowOff>38100</xdr:rowOff>
        </xdr:to>
        <xdr:sp macro="" textlink="">
          <xdr:nvSpPr>
            <xdr:cNvPr id="100359" name="ckx_autres_opt" hidden="1">
              <a:extLst>
                <a:ext uri="{63B3BB69-23CF-44E3-9099-C40C66FF867C}">
                  <a14:compatExt spid="_x0000_s100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16</xdr:row>
          <xdr:rowOff>123825</xdr:rowOff>
        </xdr:from>
        <xdr:to>
          <xdr:col>0</xdr:col>
          <xdr:colOff>200025</xdr:colOff>
          <xdr:row>18</xdr:row>
          <xdr:rowOff>38100</xdr:rowOff>
        </xdr:to>
        <xdr:sp macro="" textlink="">
          <xdr:nvSpPr>
            <xdr:cNvPr id="100360" name="ckx_bovi_opt" hidden="1">
              <a:extLst>
                <a:ext uri="{63B3BB69-23CF-44E3-9099-C40C66FF867C}">
                  <a14:compatExt spid="_x0000_s100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17</xdr:row>
          <xdr:rowOff>123825</xdr:rowOff>
        </xdr:from>
        <xdr:to>
          <xdr:col>0</xdr:col>
          <xdr:colOff>200025</xdr:colOff>
          <xdr:row>19</xdr:row>
          <xdr:rowOff>38100</xdr:rowOff>
        </xdr:to>
        <xdr:sp macro="" textlink="">
          <xdr:nvSpPr>
            <xdr:cNvPr id="100361" name="ckx_epandage_opt" hidden="1">
              <a:extLst>
                <a:ext uri="{63B3BB69-23CF-44E3-9099-C40C66FF867C}">
                  <a14:compatExt spid="_x0000_s100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18</xdr:row>
          <xdr:rowOff>114300</xdr:rowOff>
        </xdr:from>
        <xdr:to>
          <xdr:col>0</xdr:col>
          <xdr:colOff>200025</xdr:colOff>
          <xdr:row>20</xdr:row>
          <xdr:rowOff>28575</xdr:rowOff>
        </xdr:to>
        <xdr:sp macro="" textlink="">
          <xdr:nvSpPr>
            <xdr:cNvPr id="100362" name="ckx_capacilait_opt" hidden="1">
              <a:extLst>
                <a:ext uri="{63B3BB69-23CF-44E3-9099-C40C66FF867C}">
                  <a14:compatExt spid="_x0000_s100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19</xdr:row>
          <xdr:rowOff>133350</xdr:rowOff>
        </xdr:from>
        <xdr:to>
          <xdr:col>0</xdr:col>
          <xdr:colOff>200025</xdr:colOff>
          <xdr:row>21</xdr:row>
          <xdr:rowOff>47625</xdr:rowOff>
        </xdr:to>
        <xdr:sp macro="" textlink="">
          <xdr:nvSpPr>
            <xdr:cNvPr id="100363" name="ckx_capECO_opt" hidden="1">
              <a:extLst>
                <a:ext uri="{63B3BB69-23CF-44E3-9099-C40C66FF867C}">
                  <a14:compatExt spid="_x0000_s100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20</xdr:row>
          <xdr:rowOff>123825</xdr:rowOff>
        </xdr:from>
        <xdr:to>
          <xdr:col>0</xdr:col>
          <xdr:colOff>200025</xdr:colOff>
          <xdr:row>22</xdr:row>
          <xdr:rowOff>38100</xdr:rowOff>
        </xdr:to>
        <xdr:sp macro="" textlink="">
          <xdr:nvSpPr>
            <xdr:cNvPr id="100364" name="ckx_ceto_opt" hidden="1">
              <a:extLst>
                <a:ext uri="{63B3BB69-23CF-44E3-9099-C40C66FF867C}">
                  <a14:compatExt spid="_x0000_s100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133350</xdr:rowOff>
        </xdr:from>
        <xdr:to>
          <xdr:col>0</xdr:col>
          <xdr:colOff>200025</xdr:colOff>
          <xdr:row>23</xdr:row>
          <xdr:rowOff>47625</xdr:rowOff>
        </xdr:to>
        <xdr:sp macro="" textlink="">
          <xdr:nvSpPr>
            <xdr:cNvPr id="100365" name="ckx_conseil_opt" hidden="1">
              <a:extLst>
                <a:ext uri="{63B3BB69-23CF-44E3-9099-C40C66FF867C}">
                  <a14:compatExt spid="_x0000_s100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22</xdr:row>
          <xdr:rowOff>123825</xdr:rowOff>
        </xdr:from>
        <xdr:to>
          <xdr:col>0</xdr:col>
          <xdr:colOff>200025</xdr:colOff>
          <xdr:row>24</xdr:row>
          <xdr:rowOff>38100</xdr:rowOff>
        </xdr:to>
        <xdr:sp macro="" textlink="">
          <xdr:nvSpPr>
            <xdr:cNvPr id="100366" name="ckx_CLEF_opt" hidden="1">
              <a:extLst>
                <a:ext uri="{63B3BB69-23CF-44E3-9099-C40C66FF867C}">
                  <a14:compatExt spid="_x0000_s100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23</xdr:row>
          <xdr:rowOff>133350</xdr:rowOff>
        </xdr:from>
        <xdr:to>
          <xdr:col>0</xdr:col>
          <xdr:colOff>200025</xdr:colOff>
          <xdr:row>25</xdr:row>
          <xdr:rowOff>47625</xdr:rowOff>
        </xdr:to>
        <xdr:sp macro="" textlink="">
          <xdr:nvSpPr>
            <xdr:cNvPr id="100367" name="ckx_alim_opt" hidden="1">
              <a:extLst>
                <a:ext uri="{63B3BB69-23CF-44E3-9099-C40C66FF867C}">
                  <a14:compatExt spid="_x0000_s100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24</xdr:row>
          <xdr:rowOff>133350</xdr:rowOff>
        </xdr:from>
        <xdr:to>
          <xdr:col>0</xdr:col>
          <xdr:colOff>200025</xdr:colOff>
          <xdr:row>26</xdr:row>
          <xdr:rowOff>47625</xdr:rowOff>
        </xdr:to>
        <xdr:sp macro="" textlink="">
          <xdr:nvSpPr>
            <xdr:cNvPr id="100368" name="ckx_prod_opt" hidden="1">
              <a:extLst>
                <a:ext uri="{63B3BB69-23CF-44E3-9099-C40C66FF867C}">
                  <a14:compatExt spid="_x0000_s100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25</xdr:row>
          <xdr:rowOff>133350</xdr:rowOff>
        </xdr:from>
        <xdr:to>
          <xdr:col>0</xdr:col>
          <xdr:colOff>200025</xdr:colOff>
          <xdr:row>27</xdr:row>
          <xdr:rowOff>47625</xdr:rowOff>
        </xdr:to>
        <xdr:sp macro="" textlink="">
          <xdr:nvSpPr>
            <xdr:cNvPr id="100369" name="ckx_depose_opt" hidden="1">
              <a:extLst>
                <a:ext uri="{63B3BB69-23CF-44E3-9099-C40C66FF867C}">
                  <a14:compatExt spid="_x0000_s100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26</xdr:row>
          <xdr:rowOff>123825</xdr:rowOff>
        </xdr:from>
        <xdr:to>
          <xdr:col>0</xdr:col>
          <xdr:colOff>200025</xdr:colOff>
          <xdr:row>28</xdr:row>
          <xdr:rowOff>38100</xdr:rowOff>
        </xdr:to>
        <xdr:sp macro="" textlink="">
          <xdr:nvSpPr>
            <xdr:cNvPr id="100370" name="ckx_dexel_opt" hidden="1">
              <a:extLst>
                <a:ext uri="{63B3BB69-23CF-44E3-9099-C40C66FF867C}">
                  <a14:compatExt spid="_x0000_s100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27</xdr:row>
          <xdr:rowOff>133350</xdr:rowOff>
        </xdr:from>
        <xdr:to>
          <xdr:col>0</xdr:col>
          <xdr:colOff>200025</xdr:colOff>
          <xdr:row>29</xdr:row>
          <xdr:rowOff>47625</xdr:rowOff>
        </xdr:to>
        <xdr:sp macro="" textlink="">
          <xdr:nvSpPr>
            <xdr:cNvPr id="100371" name="ckx_conditionnalite_opt" hidden="1">
              <a:extLst>
                <a:ext uri="{63B3BB69-23CF-44E3-9099-C40C66FF867C}">
                  <a14:compatExt spid="_x0000_s100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28</xdr:row>
          <xdr:rowOff>133350</xdr:rowOff>
        </xdr:from>
        <xdr:to>
          <xdr:col>0</xdr:col>
          <xdr:colOff>200025</xdr:colOff>
          <xdr:row>30</xdr:row>
          <xdr:rowOff>47625</xdr:rowOff>
        </xdr:to>
        <xdr:sp macro="" textlink="">
          <xdr:nvSpPr>
            <xdr:cNvPr id="100372" name="ckx_diag_opt" hidden="1">
              <a:extLst>
                <a:ext uri="{63B3BB69-23CF-44E3-9099-C40C66FF867C}">
                  <a14:compatExt spid="_x0000_s100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29</xdr:row>
          <xdr:rowOff>123825</xdr:rowOff>
        </xdr:from>
        <xdr:to>
          <xdr:col>0</xdr:col>
          <xdr:colOff>200025</xdr:colOff>
          <xdr:row>31</xdr:row>
          <xdr:rowOff>38100</xdr:rowOff>
        </xdr:to>
        <xdr:sp macro="" textlink="">
          <xdr:nvSpPr>
            <xdr:cNvPr id="100373" name="ckx_energie_opt" hidden="1">
              <a:extLst>
                <a:ext uri="{63B3BB69-23CF-44E3-9099-C40C66FF867C}">
                  <a14:compatExt spid="_x0000_s100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123825</xdr:rowOff>
        </xdr:from>
        <xdr:to>
          <xdr:col>0</xdr:col>
          <xdr:colOff>200025</xdr:colOff>
          <xdr:row>32</xdr:row>
          <xdr:rowOff>38100</xdr:rowOff>
        </xdr:to>
        <xdr:sp macro="" textlink="">
          <xdr:nvSpPr>
            <xdr:cNvPr id="100374" name="ckx_analyse_opt" hidden="1">
              <a:extLst>
                <a:ext uri="{63B3BB69-23CF-44E3-9099-C40C66FF867C}">
                  <a14:compatExt spid="_x0000_s100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31</xdr:row>
          <xdr:rowOff>133350</xdr:rowOff>
        </xdr:from>
        <xdr:to>
          <xdr:col>0</xdr:col>
          <xdr:colOff>200025</xdr:colOff>
          <xdr:row>33</xdr:row>
          <xdr:rowOff>47625</xdr:rowOff>
        </xdr:to>
        <xdr:sp macro="" textlink="">
          <xdr:nvSpPr>
            <xdr:cNvPr id="100375" name="ckx_ferti_opt" hidden="1">
              <a:extLst>
                <a:ext uri="{63B3BB69-23CF-44E3-9099-C40C66FF867C}">
                  <a14:compatExt spid="_x0000_s100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34</xdr:row>
          <xdr:rowOff>123825</xdr:rowOff>
        </xdr:from>
        <xdr:to>
          <xdr:col>0</xdr:col>
          <xdr:colOff>200025</xdr:colOff>
          <xdr:row>36</xdr:row>
          <xdr:rowOff>38100</xdr:rowOff>
        </xdr:to>
        <xdr:sp macro="" textlink="">
          <xdr:nvSpPr>
            <xdr:cNvPr id="100376" name="ckx_ferti50_opt" hidden="1">
              <a:extLst>
                <a:ext uri="{63B3BB69-23CF-44E3-9099-C40C66FF867C}">
                  <a14:compatExt spid="_x0000_s100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35</xdr:row>
          <xdr:rowOff>133350</xdr:rowOff>
        </xdr:from>
        <xdr:to>
          <xdr:col>0</xdr:col>
          <xdr:colOff>200025</xdr:colOff>
          <xdr:row>37</xdr:row>
          <xdr:rowOff>47625</xdr:rowOff>
        </xdr:to>
        <xdr:sp macro="" textlink="">
          <xdr:nvSpPr>
            <xdr:cNvPr id="100377" name="ckx_genisse_opt" hidden="1">
              <a:extLst>
                <a:ext uri="{63B3BB69-23CF-44E3-9099-C40C66FF867C}">
                  <a14:compatExt spid="_x0000_s100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36</xdr:row>
          <xdr:rowOff>133350</xdr:rowOff>
        </xdr:from>
        <xdr:to>
          <xdr:col>0</xdr:col>
          <xdr:colOff>200025</xdr:colOff>
          <xdr:row>38</xdr:row>
          <xdr:rowOff>47625</xdr:rowOff>
        </xdr:to>
        <xdr:sp macro="" textlink="">
          <xdr:nvSpPr>
            <xdr:cNvPr id="100378" name="ckx_gesta_opt" hidden="1">
              <a:extLst>
                <a:ext uri="{63B3BB69-23CF-44E3-9099-C40C66FF867C}">
                  <a14:compatExt spid="_x0000_s100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37</xdr:row>
          <xdr:rowOff>123825</xdr:rowOff>
        </xdr:from>
        <xdr:to>
          <xdr:col>0</xdr:col>
          <xdr:colOff>200025</xdr:colOff>
          <xdr:row>39</xdr:row>
          <xdr:rowOff>38100</xdr:rowOff>
        </xdr:to>
        <xdr:sp macro="" textlink="">
          <xdr:nvSpPr>
            <xdr:cNvPr id="100379" name="ckx_groupe_opt" hidden="1">
              <a:extLst>
                <a:ext uri="{63B3BB69-23CF-44E3-9099-C40C66FF867C}">
                  <a14:compatExt spid="_x0000_s100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38</xdr:row>
          <xdr:rowOff>123825</xdr:rowOff>
        </xdr:from>
        <xdr:to>
          <xdr:col>0</xdr:col>
          <xdr:colOff>200025</xdr:colOff>
          <xdr:row>40</xdr:row>
          <xdr:rowOff>38100</xdr:rowOff>
        </xdr:to>
        <xdr:sp macro="" textlink="">
          <xdr:nvSpPr>
            <xdr:cNvPr id="100380" name="ckx_experts_opt" hidden="1">
              <a:extLst>
                <a:ext uri="{63B3BB69-23CF-44E3-9099-C40C66FF867C}">
                  <a14:compatExt spid="_x0000_s100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39</xdr:row>
          <xdr:rowOff>123825</xdr:rowOff>
        </xdr:from>
        <xdr:to>
          <xdr:col>0</xdr:col>
          <xdr:colOff>200025</xdr:colOff>
          <xdr:row>41</xdr:row>
          <xdr:rowOff>38100</xdr:rowOff>
        </xdr:to>
        <xdr:sp macro="" textlink="">
          <xdr:nvSpPr>
            <xdr:cNvPr id="100381" name="ckx_EMM_opt" hidden="1">
              <a:extLst>
                <a:ext uri="{63B3BB69-23CF-44E3-9099-C40C66FF867C}">
                  <a14:compatExt spid="_x0000_s100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40</xdr:row>
          <xdr:rowOff>123825</xdr:rowOff>
        </xdr:from>
        <xdr:to>
          <xdr:col>0</xdr:col>
          <xdr:colOff>200025</xdr:colOff>
          <xdr:row>42</xdr:row>
          <xdr:rowOff>38100</xdr:rowOff>
        </xdr:to>
        <xdr:sp macro="" textlink="">
          <xdr:nvSpPr>
            <xdr:cNvPr id="100382" name="ckx_marge_opt" hidden="1">
              <a:extLst>
                <a:ext uri="{63B3BB69-23CF-44E3-9099-C40C66FF867C}">
                  <a14:compatExt spid="_x0000_s100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41</xdr:row>
          <xdr:rowOff>123825</xdr:rowOff>
        </xdr:from>
        <xdr:to>
          <xdr:col>0</xdr:col>
          <xdr:colOff>200025</xdr:colOff>
          <xdr:row>43</xdr:row>
          <xdr:rowOff>38100</xdr:rowOff>
        </xdr:to>
        <xdr:sp macro="" textlink="">
          <xdr:nvSpPr>
            <xdr:cNvPr id="100383" name="ckx_nutri_opt" hidden="1">
              <a:extLst>
                <a:ext uri="{63B3BB69-23CF-44E3-9099-C40C66FF867C}">
                  <a14:compatExt spid="_x0000_s100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123825</xdr:rowOff>
        </xdr:from>
        <xdr:to>
          <xdr:col>0</xdr:col>
          <xdr:colOff>200025</xdr:colOff>
          <xdr:row>44</xdr:row>
          <xdr:rowOff>38100</xdr:rowOff>
        </xdr:to>
        <xdr:sp macro="" textlink="">
          <xdr:nvSpPr>
            <xdr:cNvPr id="100384" name="ckx_optitraite_opt" hidden="1">
              <a:extLst>
                <a:ext uri="{63B3BB69-23CF-44E3-9099-C40C66FF867C}">
                  <a14:compatExt spid="_x0000_s100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123825</xdr:rowOff>
        </xdr:from>
        <xdr:to>
          <xdr:col>0</xdr:col>
          <xdr:colOff>200025</xdr:colOff>
          <xdr:row>45</xdr:row>
          <xdr:rowOff>38100</xdr:rowOff>
        </xdr:to>
        <xdr:sp macro="" textlink="">
          <xdr:nvSpPr>
            <xdr:cNvPr id="100385" name="ckx_ori_opt" hidden="1">
              <a:extLst>
                <a:ext uri="{63B3BB69-23CF-44E3-9099-C40C66FF867C}">
                  <a14:compatExt spid="_x0000_s100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44</xdr:row>
          <xdr:rowOff>133350</xdr:rowOff>
        </xdr:from>
        <xdr:to>
          <xdr:col>0</xdr:col>
          <xdr:colOff>200025</xdr:colOff>
          <xdr:row>46</xdr:row>
          <xdr:rowOff>47625</xdr:rowOff>
        </xdr:to>
        <xdr:sp macro="" textlink="">
          <xdr:nvSpPr>
            <xdr:cNvPr id="100386" name="ckx_PAC_opt" hidden="1">
              <a:extLst>
                <a:ext uri="{63B3BB69-23CF-44E3-9099-C40C66FF867C}">
                  <a14:compatExt spid="_x0000_s100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45</xdr:row>
          <xdr:rowOff>133350</xdr:rowOff>
        </xdr:from>
        <xdr:to>
          <xdr:col>0</xdr:col>
          <xdr:colOff>200025</xdr:colOff>
          <xdr:row>47</xdr:row>
          <xdr:rowOff>47625</xdr:rowOff>
        </xdr:to>
        <xdr:sp macro="" textlink="">
          <xdr:nvSpPr>
            <xdr:cNvPr id="100387" name="ckx_paturage_opt" hidden="1">
              <a:extLst>
                <a:ext uri="{63B3BB69-23CF-44E3-9099-C40C66FF867C}">
                  <a14:compatExt spid="_x0000_s100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46</xdr:row>
          <xdr:rowOff>123825</xdr:rowOff>
        </xdr:from>
        <xdr:to>
          <xdr:col>0</xdr:col>
          <xdr:colOff>200025</xdr:colOff>
          <xdr:row>48</xdr:row>
          <xdr:rowOff>38100</xdr:rowOff>
        </xdr:to>
        <xdr:sp macro="" textlink="">
          <xdr:nvSpPr>
            <xdr:cNvPr id="100388" name="ckx_phyto_opt" hidden="1">
              <a:extLst>
                <a:ext uri="{63B3BB69-23CF-44E3-9099-C40C66FF867C}">
                  <a14:compatExt spid="_x0000_s100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48</xdr:row>
          <xdr:rowOff>123825</xdr:rowOff>
        </xdr:from>
        <xdr:to>
          <xdr:col>0</xdr:col>
          <xdr:colOff>200025</xdr:colOff>
          <xdr:row>50</xdr:row>
          <xdr:rowOff>38100</xdr:rowOff>
        </xdr:to>
        <xdr:sp macro="" textlink="">
          <xdr:nvSpPr>
            <xdr:cNvPr id="100389" name="ckx_commande" hidden="1">
              <a:extLst>
                <a:ext uri="{63B3BB69-23CF-44E3-9099-C40C66FF867C}">
                  <a14:compatExt spid="_x0000_s100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50</xdr:row>
          <xdr:rowOff>133350</xdr:rowOff>
        </xdr:from>
        <xdr:to>
          <xdr:col>0</xdr:col>
          <xdr:colOff>209550</xdr:colOff>
          <xdr:row>52</xdr:row>
          <xdr:rowOff>47625</xdr:rowOff>
        </xdr:to>
        <xdr:sp macro="" textlink="">
          <xdr:nvSpPr>
            <xdr:cNvPr id="100390" name="ckx_PPF_opt" hidden="1">
              <a:extLst>
                <a:ext uri="{63B3BB69-23CF-44E3-9099-C40C66FF867C}">
                  <a14:compatExt spid="_x0000_s100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51</xdr:row>
          <xdr:rowOff>142875</xdr:rowOff>
        </xdr:from>
        <xdr:to>
          <xdr:col>0</xdr:col>
          <xdr:colOff>209550</xdr:colOff>
          <xdr:row>53</xdr:row>
          <xdr:rowOff>57150</xdr:rowOff>
        </xdr:to>
        <xdr:sp macro="" textlink="">
          <xdr:nvSpPr>
            <xdr:cNvPr id="100391" name="ckx_predexel_opt" hidden="1">
              <a:extLst>
                <a:ext uri="{63B3BB69-23CF-44E3-9099-C40C66FF867C}">
                  <a14:compatExt spid="_x0000_s100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52</xdr:row>
          <xdr:rowOff>133350</xdr:rowOff>
        </xdr:from>
        <xdr:to>
          <xdr:col>0</xdr:col>
          <xdr:colOff>209550</xdr:colOff>
          <xdr:row>54</xdr:row>
          <xdr:rowOff>47625</xdr:rowOff>
        </xdr:to>
        <xdr:sp macro="" textlink="">
          <xdr:nvSpPr>
            <xdr:cNvPr id="100392" name="ckx_projectrobot_opt" hidden="1">
              <a:extLst>
                <a:ext uri="{63B3BB69-23CF-44E3-9099-C40C66FF867C}">
                  <a14:compatExt spid="_x0000_s100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52</xdr:row>
          <xdr:rowOff>133350</xdr:rowOff>
        </xdr:from>
        <xdr:to>
          <xdr:col>3</xdr:col>
          <xdr:colOff>800100</xdr:colOff>
          <xdr:row>54</xdr:row>
          <xdr:rowOff>47625</xdr:rowOff>
        </xdr:to>
        <xdr:sp macro="" textlink="">
          <xdr:nvSpPr>
            <xdr:cNvPr id="100393" name="ckx_grouperobot_opt" hidden="1">
              <a:extLst>
                <a:ext uri="{63B3BB69-23CF-44E3-9099-C40C66FF867C}">
                  <a14:compatExt spid="_x0000_s100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52</xdr:row>
          <xdr:rowOff>133350</xdr:rowOff>
        </xdr:from>
        <xdr:to>
          <xdr:col>2</xdr:col>
          <xdr:colOff>381000</xdr:colOff>
          <xdr:row>54</xdr:row>
          <xdr:rowOff>47625</xdr:rowOff>
        </xdr:to>
        <xdr:sp macro="" textlink="">
          <xdr:nvSpPr>
            <xdr:cNvPr id="100394" name="ckx_connectrobot_opt" hidden="1">
              <a:extLst>
                <a:ext uri="{63B3BB69-23CF-44E3-9099-C40C66FF867C}">
                  <a14:compatExt spid="_x0000_s100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53</xdr:row>
          <xdr:rowOff>133350</xdr:rowOff>
        </xdr:from>
        <xdr:to>
          <xdr:col>0</xdr:col>
          <xdr:colOff>209550</xdr:colOff>
          <xdr:row>55</xdr:row>
          <xdr:rowOff>47625</xdr:rowOff>
        </xdr:to>
        <xdr:sp macro="" textlink="">
          <xdr:nvSpPr>
            <xdr:cNvPr id="100395" name="ckx_repro_opt" hidden="1">
              <a:extLst>
                <a:ext uri="{63B3BB69-23CF-44E3-9099-C40C66FF867C}">
                  <a14:compatExt spid="_x0000_s100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54</xdr:row>
          <xdr:rowOff>133350</xdr:rowOff>
        </xdr:from>
        <xdr:to>
          <xdr:col>0</xdr:col>
          <xdr:colOff>209550</xdr:colOff>
          <xdr:row>56</xdr:row>
          <xdr:rowOff>47625</xdr:rowOff>
        </xdr:to>
        <xdr:sp macro="" textlink="">
          <xdr:nvSpPr>
            <xdr:cNvPr id="100396" name="ckx_sante_opt" hidden="1">
              <a:extLst>
                <a:ext uri="{63B3BB69-23CF-44E3-9099-C40C66FF867C}">
                  <a14:compatExt spid="_x0000_s100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55</xdr:row>
          <xdr:rowOff>123825</xdr:rowOff>
        </xdr:from>
        <xdr:to>
          <xdr:col>0</xdr:col>
          <xdr:colOff>209550</xdr:colOff>
          <xdr:row>57</xdr:row>
          <xdr:rowOff>38100</xdr:rowOff>
        </xdr:to>
        <xdr:sp macro="" textlink="">
          <xdr:nvSpPr>
            <xdr:cNvPr id="100397" name="ckx_milklic_opt" hidden="1">
              <a:extLst>
                <a:ext uri="{63B3BB69-23CF-44E3-9099-C40C66FF867C}">
                  <a14:compatExt spid="_x0000_s100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56</xdr:row>
          <xdr:rowOff>123825</xdr:rowOff>
        </xdr:from>
        <xdr:to>
          <xdr:col>0</xdr:col>
          <xdr:colOff>209550</xdr:colOff>
          <xdr:row>58</xdr:row>
          <xdr:rowOff>38100</xdr:rowOff>
        </xdr:to>
        <xdr:sp macro="" textlink="">
          <xdr:nvSpPr>
            <xdr:cNvPr id="100398" name="ckx_simul_opt" hidden="1">
              <a:extLst>
                <a:ext uri="{63B3BB69-23CF-44E3-9099-C40C66FF867C}">
                  <a14:compatExt spid="_x0000_s100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57</xdr:row>
          <xdr:rowOff>142875</xdr:rowOff>
        </xdr:from>
        <xdr:to>
          <xdr:col>8</xdr:col>
          <xdr:colOff>419100</xdr:colOff>
          <xdr:row>59</xdr:row>
          <xdr:rowOff>38100</xdr:rowOff>
        </xdr:to>
        <xdr:sp macro="" textlink="">
          <xdr:nvSpPr>
            <xdr:cNvPr id="100399" name="ckx_subvention_opt" hidden="1">
              <a:extLst>
                <a:ext uri="{63B3BB69-23CF-44E3-9099-C40C66FF867C}">
                  <a14:compatExt spid="_x0000_s100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54</xdr:row>
          <xdr:rowOff>133350</xdr:rowOff>
        </xdr:from>
        <xdr:to>
          <xdr:col>4</xdr:col>
          <xdr:colOff>257175</xdr:colOff>
          <xdr:row>56</xdr:row>
          <xdr:rowOff>47625</xdr:rowOff>
        </xdr:to>
        <xdr:sp macro="" textlink="">
          <xdr:nvSpPr>
            <xdr:cNvPr id="100400" name="ckx_SYNEL_opt" hidden="1">
              <a:extLst>
                <a:ext uri="{63B3BB69-23CF-44E3-9099-C40C66FF867C}">
                  <a14:compatExt spid="_x0000_s100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49</xdr:row>
          <xdr:rowOff>123825</xdr:rowOff>
        </xdr:from>
        <xdr:to>
          <xdr:col>3</xdr:col>
          <xdr:colOff>76200</xdr:colOff>
          <xdr:row>51</xdr:row>
          <xdr:rowOff>38100</xdr:rowOff>
        </xdr:to>
        <xdr:sp macro="" textlink="">
          <xdr:nvSpPr>
            <xdr:cNvPr id="100401" name="ckx_LN_opt" hidden="1">
              <a:extLst>
                <a:ext uri="{63B3BB69-23CF-44E3-9099-C40C66FF867C}">
                  <a14:compatExt spid="_x0000_s100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48</xdr:row>
          <xdr:rowOff>123825</xdr:rowOff>
        </xdr:from>
        <xdr:to>
          <xdr:col>3</xdr:col>
          <xdr:colOff>76200</xdr:colOff>
          <xdr:row>50</xdr:row>
          <xdr:rowOff>38100</xdr:rowOff>
        </xdr:to>
        <xdr:sp macro="" textlink="">
          <xdr:nvSpPr>
            <xdr:cNvPr id="100402" name="ckx_effectif" hidden="1">
              <a:extLst>
                <a:ext uri="{63B3BB69-23CF-44E3-9099-C40C66FF867C}">
                  <a14:compatExt spid="_x0000_s100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12</xdr:row>
          <xdr:rowOff>152400</xdr:rowOff>
        </xdr:from>
        <xdr:to>
          <xdr:col>2</xdr:col>
          <xdr:colOff>581025</xdr:colOff>
          <xdr:row>14</xdr:row>
          <xdr:rowOff>28575</xdr:rowOff>
        </xdr:to>
        <xdr:sp macro="" textlink="">
          <xdr:nvSpPr>
            <xdr:cNvPr id="100403" name="ckx_oui_opt" hidden="1">
              <a:extLst>
                <a:ext uri="{63B3BB69-23CF-44E3-9099-C40C66FF867C}">
                  <a14:compatExt spid="_x0000_s100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12</xdr:row>
          <xdr:rowOff>152400</xdr:rowOff>
        </xdr:from>
        <xdr:to>
          <xdr:col>4</xdr:col>
          <xdr:colOff>9525</xdr:colOff>
          <xdr:row>14</xdr:row>
          <xdr:rowOff>28575</xdr:rowOff>
        </xdr:to>
        <xdr:sp macro="" textlink="">
          <xdr:nvSpPr>
            <xdr:cNvPr id="100404" name="ckx_non_opt" hidden="1">
              <a:extLst>
                <a:ext uri="{63B3BB69-23CF-44E3-9099-C40C66FF867C}">
                  <a14:compatExt spid="_x0000_s100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19"/>
  <sheetViews>
    <sheetView zoomScaleNormal="100" workbookViewId="0">
      <selection activeCell="L5" sqref="L5"/>
    </sheetView>
  </sheetViews>
  <sheetFormatPr baseColWidth="10" defaultRowHeight="15"/>
  <cols>
    <col min="2" max="2" width="12.28515625" bestFit="1" customWidth="1"/>
    <col min="4" max="4" width="21.42578125" bestFit="1" customWidth="1"/>
    <col min="5" max="5" width="14.42578125" customWidth="1"/>
    <col min="6" max="6" width="32" bestFit="1" customWidth="1"/>
    <col min="7" max="7" width="21" bestFit="1" customWidth="1"/>
    <col min="8" max="8" width="15.85546875" bestFit="1" customWidth="1"/>
    <col min="9" max="9" width="16.85546875" bestFit="1" customWidth="1"/>
    <col min="11" max="11" width="17.140625" bestFit="1" customWidth="1"/>
    <col min="12" max="12" width="22.5703125" bestFit="1" customWidth="1"/>
    <col min="13" max="13" width="21.85546875" bestFit="1" customWidth="1"/>
  </cols>
  <sheetData>
    <row r="1" spans="1:13" s="1" customFormat="1">
      <c r="A1" s="1" t="s">
        <v>204</v>
      </c>
      <c r="B1" s="1" t="s">
        <v>147</v>
      </c>
      <c r="C1" s="1" t="s">
        <v>502</v>
      </c>
      <c r="D1" s="1" t="s">
        <v>151</v>
      </c>
      <c r="E1" s="1" t="s">
        <v>207</v>
      </c>
      <c r="F1" s="1" t="s">
        <v>395</v>
      </c>
      <c r="G1" s="1" t="s">
        <v>164</v>
      </c>
      <c r="H1" s="1" t="s">
        <v>165</v>
      </c>
      <c r="I1" s="1" t="s">
        <v>166</v>
      </c>
      <c r="J1" s="1" t="s">
        <v>206</v>
      </c>
      <c r="K1" s="1" t="s">
        <v>172</v>
      </c>
      <c r="L1" s="1" t="s">
        <v>385</v>
      </c>
      <c r="M1" s="1" t="s">
        <v>519</v>
      </c>
    </row>
    <row r="2" spans="1:13">
      <c r="A2" s="13" t="s">
        <v>31</v>
      </c>
      <c r="B2" t="s">
        <v>36</v>
      </c>
      <c r="C2">
        <v>1</v>
      </c>
      <c r="D2" t="s">
        <v>33</v>
      </c>
      <c r="E2">
        <v>38</v>
      </c>
      <c r="F2" t="s">
        <v>96</v>
      </c>
      <c r="G2" t="s">
        <v>86</v>
      </c>
      <c r="H2" t="s">
        <v>77</v>
      </c>
      <c r="I2" t="s">
        <v>23</v>
      </c>
      <c r="J2" t="s">
        <v>119</v>
      </c>
      <c r="K2" t="s">
        <v>28</v>
      </c>
      <c r="L2" s="27" t="s">
        <v>386</v>
      </c>
      <c r="M2" t="s">
        <v>495</v>
      </c>
    </row>
    <row r="3" spans="1:13">
      <c r="A3" s="13" t="s">
        <v>15</v>
      </c>
      <c r="B3" t="s">
        <v>37</v>
      </c>
      <c r="C3" s="3">
        <v>2</v>
      </c>
      <c r="D3" t="s">
        <v>34</v>
      </c>
      <c r="E3">
        <v>34</v>
      </c>
      <c r="F3" t="s">
        <v>14</v>
      </c>
      <c r="G3" t="s">
        <v>76</v>
      </c>
      <c r="H3" t="s">
        <v>78</v>
      </c>
      <c r="I3" t="s">
        <v>24</v>
      </c>
      <c r="J3" t="s">
        <v>120</v>
      </c>
      <c r="K3" t="s">
        <v>29</v>
      </c>
      <c r="L3" s="27" t="s">
        <v>389</v>
      </c>
      <c r="M3" t="s">
        <v>535</v>
      </c>
    </row>
    <row r="4" spans="1:13">
      <c r="B4" t="s">
        <v>38</v>
      </c>
      <c r="C4">
        <v>3</v>
      </c>
      <c r="D4" t="s">
        <v>35</v>
      </c>
      <c r="E4">
        <v>79</v>
      </c>
      <c r="F4" t="s">
        <v>97</v>
      </c>
      <c r="G4" t="s">
        <v>66</v>
      </c>
      <c r="H4" t="s">
        <v>79</v>
      </c>
      <c r="I4" t="s">
        <v>25</v>
      </c>
      <c r="J4" t="s">
        <v>121</v>
      </c>
      <c r="K4" t="s">
        <v>30</v>
      </c>
      <c r="L4" s="27" t="s">
        <v>388</v>
      </c>
      <c r="M4" t="s">
        <v>424</v>
      </c>
    </row>
    <row r="5" spans="1:13">
      <c r="B5" t="s">
        <v>40</v>
      </c>
      <c r="C5" s="3">
        <v>4</v>
      </c>
      <c r="D5" t="s">
        <v>43</v>
      </c>
      <c r="E5">
        <v>71</v>
      </c>
      <c r="F5" t="s">
        <v>98</v>
      </c>
      <c r="G5" t="s">
        <v>67</v>
      </c>
      <c r="H5" t="s">
        <v>80</v>
      </c>
      <c r="I5" t="s">
        <v>85</v>
      </c>
      <c r="J5" t="s">
        <v>122</v>
      </c>
      <c r="K5" t="s">
        <v>32</v>
      </c>
      <c r="L5" s="27" t="s">
        <v>537</v>
      </c>
      <c r="M5" t="s">
        <v>444</v>
      </c>
    </row>
    <row r="6" spans="1:13">
      <c r="B6" t="s">
        <v>41</v>
      </c>
      <c r="C6" s="3">
        <v>5</v>
      </c>
      <c r="D6" t="s">
        <v>42</v>
      </c>
      <c r="E6">
        <v>23</v>
      </c>
      <c r="F6" t="s">
        <v>99</v>
      </c>
      <c r="G6" t="s">
        <v>68</v>
      </c>
      <c r="H6" t="s">
        <v>81</v>
      </c>
      <c r="I6" t="s">
        <v>26</v>
      </c>
      <c r="J6" t="s">
        <v>123</v>
      </c>
      <c r="K6" t="s">
        <v>26</v>
      </c>
      <c r="L6" s="27" t="s">
        <v>536</v>
      </c>
      <c r="M6" t="s">
        <v>446</v>
      </c>
    </row>
    <row r="7" spans="1:13">
      <c r="B7" t="s">
        <v>501</v>
      </c>
      <c r="C7" s="3"/>
      <c r="D7" t="s">
        <v>15</v>
      </c>
      <c r="E7">
        <v>14</v>
      </c>
      <c r="F7" t="s">
        <v>100</v>
      </c>
      <c r="G7" t="s">
        <v>69</v>
      </c>
      <c r="H7" t="s">
        <v>82</v>
      </c>
      <c r="J7" t="s">
        <v>124</v>
      </c>
      <c r="L7" s="27" t="s">
        <v>20</v>
      </c>
      <c r="M7" t="s">
        <v>431</v>
      </c>
    </row>
    <row r="8" spans="1:13">
      <c r="E8">
        <v>25</v>
      </c>
      <c r="F8" t="s">
        <v>101</v>
      </c>
      <c r="G8" t="s">
        <v>70</v>
      </c>
      <c r="H8" t="s">
        <v>83</v>
      </c>
      <c r="M8" t="s">
        <v>438</v>
      </c>
    </row>
    <row r="9" spans="1:13">
      <c r="E9">
        <v>72</v>
      </c>
      <c r="F9" t="s">
        <v>95</v>
      </c>
      <c r="G9" t="s">
        <v>71</v>
      </c>
      <c r="H9" t="s">
        <v>84</v>
      </c>
      <c r="M9" t="s">
        <v>445</v>
      </c>
    </row>
    <row r="10" spans="1:13">
      <c r="E10">
        <v>41</v>
      </c>
      <c r="F10" t="s">
        <v>102</v>
      </c>
      <c r="G10" t="s">
        <v>72</v>
      </c>
      <c r="H10" t="s">
        <v>20</v>
      </c>
      <c r="M10" t="s">
        <v>430</v>
      </c>
    </row>
    <row r="11" spans="1:13">
      <c r="E11">
        <v>85</v>
      </c>
      <c r="F11" t="s">
        <v>105</v>
      </c>
      <c r="G11" t="s">
        <v>14</v>
      </c>
    </row>
    <row r="12" spans="1:13">
      <c r="E12">
        <v>56</v>
      </c>
      <c r="F12" t="s">
        <v>106</v>
      </c>
      <c r="G12" t="s">
        <v>73</v>
      </c>
    </row>
    <row r="13" spans="1:13">
      <c r="E13">
        <v>66</v>
      </c>
      <c r="F13" t="s">
        <v>20</v>
      </c>
      <c r="G13" t="s">
        <v>74</v>
      </c>
    </row>
    <row r="14" spans="1:13">
      <c r="G14" t="s">
        <v>75</v>
      </c>
    </row>
    <row r="19" spans="4:5">
      <c r="D19" s="4"/>
      <c r="E19" s="4"/>
    </row>
  </sheetData>
  <sortState ref="M2:M19">
    <sortCondition ref="M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84"/>
  <sheetViews>
    <sheetView topLeftCell="I1" workbookViewId="0">
      <selection activeCell="L5" sqref="L5"/>
    </sheetView>
  </sheetViews>
  <sheetFormatPr baseColWidth="10" defaultRowHeight="15"/>
  <cols>
    <col min="1" max="1" width="13.42578125" bestFit="1" customWidth="1"/>
    <col min="2" max="2" width="14.140625" bestFit="1" customWidth="1"/>
    <col min="3" max="3" width="17.42578125" bestFit="1" customWidth="1"/>
    <col min="4" max="4" width="18.28515625" bestFit="1" customWidth="1"/>
    <col min="5" max="5" width="32" bestFit="1" customWidth="1"/>
    <col min="6" max="6" width="12.5703125" bestFit="1" customWidth="1"/>
    <col min="7" max="7" width="18" bestFit="1" customWidth="1"/>
    <col min="9" max="9" width="21" bestFit="1" customWidth="1"/>
    <col min="10" max="10" width="15.85546875" bestFit="1" customWidth="1"/>
    <col min="11" max="11" width="16.85546875" bestFit="1" customWidth="1"/>
    <col min="13" max="13" width="17.140625" bestFit="1" customWidth="1"/>
    <col min="14" max="14" width="19.7109375" bestFit="1" customWidth="1"/>
    <col min="15" max="15" width="17.140625" bestFit="1" customWidth="1"/>
    <col min="16" max="16" width="31.7109375" bestFit="1" customWidth="1"/>
    <col min="17" max="17" width="18.140625" bestFit="1" customWidth="1"/>
    <col min="18" max="18" width="38.42578125" bestFit="1" customWidth="1"/>
    <col min="19" max="19" width="26" bestFit="1" customWidth="1"/>
  </cols>
  <sheetData>
    <row r="1" spans="1:19" s="1" customFormat="1">
      <c r="A1" s="1" t="s">
        <v>204</v>
      </c>
      <c r="B1" s="1" t="s">
        <v>150</v>
      </c>
      <c r="C1" s="1" t="s">
        <v>151</v>
      </c>
      <c r="D1" s="1" t="s">
        <v>209</v>
      </c>
      <c r="E1" s="1" t="s">
        <v>30</v>
      </c>
      <c r="F1" s="1" t="s">
        <v>281</v>
      </c>
      <c r="G1" s="1" t="s">
        <v>205</v>
      </c>
      <c r="H1" s="1" t="s">
        <v>156</v>
      </c>
      <c r="I1" s="1" t="s">
        <v>164</v>
      </c>
      <c r="J1" s="1" t="s">
        <v>165</v>
      </c>
      <c r="K1" s="1" t="s">
        <v>166</v>
      </c>
      <c r="L1" s="1" t="s">
        <v>206</v>
      </c>
      <c r="M1" s="1" t="s">
        <v>172</v>
      </c>
      <c r="N1" s="26" t="s">
        <v>286</v>
      </c>
      <c r="O1" s="26" t="s">
        <v>292</v>
      </c>
      <c r="P1" s="1" t="s">
        <v>293</v>
      </c>
      <c r="Q1" s="1" t="s">
        <v>214</v>
      </c>
      <c r="R1" s="1" t="s">
        <v>384</v>
      </c>
      <c r="S1" s="1" t="s">
        <v>519</v>
      </c>
    </row>
    <row r="2" spans="1:19">
      <c r="A2" s="13" t="s">
        <v>31</v>
      </c>
      <c r="B2" t="s">
        <v>107</v>
      </c>
      <c r="C2" s="2" t="s">
        <v>89</v>
      </c>
      <c r="D2" s="13">
        <v>1</v>
      </c>
      <c r="E2" t="s">
        <v>46</v>
      </c>
      <c r="F2" t="s">
        <v>282</v>
      </c>
      <c r="G2" t="s">
        <v>228</v>
      </c>
      <c r="H2" t="s">
        <v>19</v>
      </c>
      <c r="I2" t="s">
        <v>86</v>
      </c>
      <c r="J2" t="s">
        <v>77</v>
      </c>
      <c r="K2" t="s">
        <v>539</v>
      </c>
      <c r="L2" t="s">
        <v>119</v>
      </c>
      <c r="M2" t="s">
        <v>28</v>
      </c>
      <c r="N2" s="25" t="s">
        <v>287</v>
      </c>
      <c r="O2" s="25" t="s">
        <v>366</v>
      </c>
      <c r="P2" s="27" t="s">
        <v>543</v>
      </c>
      <c r="Q2" s="27" t="s">
        <v>511</v>
      </c>
      <c r="R2" s="27" t="s">
        <v>386</v>
      </c>
      <c r="S2" t="s">
        <v>527</v>
      </c>
    </row>
    <row r="3" spans="1:19">
      <c r="A3" s="13" t="s">
        <v>210</v>
      </c>
      <c r="B3" t="s">
        <v>108</v>
      </c>
      <c r="C3" s="13" t="s">
        <v>90</v>
      </c>
      <c r="D3" s="13">
        <v>4</v>
      </c>
      <c r="E3" t="s">
        <v>47</v>
      </c>
      <c r="F3" t="s">
        <v>283</v>
      </c>
      <c r="G3" t="s">
        <v>229</v>
      </c>
      <c r="H3" t="s">
        <v>91</v>
      </c>
      <c r="I3" t="s">
        <v>76</v>
      </c>
      <c r="J3" t="s">
        <v>78</v>
      </c>
      <c r="K3" t="s">
        <v>24</v>
      </c>
      <c r="L3" t="s">
        <v>120</v>
      </c>
      <c r="M3" t="s">
        <v>29</v>
      </c>
      <c r="N3" s="25" t="s">
        <v>288</v>
      </c>
      <c r="O3" s="25" t="s">
        <v>291</v>
      </c>
      <c r="P3" s="27" t="s">
        <v>544</v>
      </c>
      <c r="Q3" s="27" t="s">
        <v>510</v>
      </c>
      <c r="R3" s="27" t="s">
        <v>387</v>
      </c>
      <c r="S3" t="s">
        <v>457</v>
      </c>
    </row>
    <row r="4" spans="1:19">
      <c r="A4" t="s">
        <v>208</v>
      </c>
      <c r="B4" t="s">
        <v>109</v>
      </c>
      <c r="C4" s="13" t="s">
        <v>13</v>
      </c>
      <c r="D4" s="13">
        <v>6</v>
      </c>
      <c r="E4" t="s">
        <v>48</v>
      </c>
      <c r="F4" t="s">
        <v>284</v>
      </c>
      <c r="G4" t="s">
        <v>230</v>
      </c>
      <c r="H4" t="s">
        <v>92</v>
      </c>
      <c r="I4" t="s">
        <v>66</v>
      </c>
      <c r="J4" t="s">
        <v>79</v>
      </c>
      <c r="K4" t="s">
        <v>540</v>
      </c>
      <c r="L4" t="s">
        <v>121</v>
      </c>
      <c r="M4" t="s">
        <v>30</v>
      </c>
      <c r="N4" s="25" t="s">
        <v>289</v>
      </c>
      <c r="O4" t="s">
        <v>294</v>
      </c>
      <c r="P4" s="27" t="s">
        <v>545</v>
      </c>
      <c r="Q4" t="s">
        <v>513</v>
      </c>
      <c r="R4" s="27" t="s">
        <v>388</v>
      </c>
      <c r="S4" t="s">
        <v>489</v>
      </c>
    </row>
    <row r="5" spans="1:19">
      <c r="A5" s="13" t="s">
        <v>15</v>
      </c>
      <c r="B5" t="s">
        <v>110</v>
      </c>
      <c r="C5" s="13" t="s">
        <v>103</v>
      </c>
      <c r="D5" s="13">
        <v>12</v>
      </c>
      <c r="E5" t="s">
        <v>49</v>
      </c>
      <c r="F5" t="s">
        <v>285</v>
      </c>
      <c r="G5" t="s">
        <v>231</v>
      </c>
      <c r="H5" t="s">
        <v>17</v>
      </c>
      <c r="I5" t="s">
        <v>67</v>
      </c>
      <c r="J5" t="s">
        <v>80</v>
      </c>
      <c r="K5" t="s">
        <v>26</v>
      </c>
      <c r="L5" t="s">
        <v>122</v>
      </c>
      <c r="M5" t="s">
        <v>32</v>
      </c>
      <c r="N5" s="25" t="s">
        <v>290</v>
      </c>
      <c r="Q5" t="s">
        <v>512</v>
      </c>
      <c r="R5" s="27" t="s">
        <v>537</v>
      </c>
      <c r="S5" t="s">
        <v>493</v>
      </c>
    </row>
    <row r="6" spans="1:19">
      <c r="B6" t="s">
        <v>111</v>
      </c>
      <c r="C6" s="13" t="s">
        <v>12</v>
      </c>
      <c r="D6" s="13"/>
      <c r="E6" t="s">
        <v>50</v>
      </c>
      <c r="G6" t="s">
        <v>232</v>
      </c>
      <c r="H6" t="s">
        <v>18</v>
      </c>
      <c r="I6" t="s">
        <v>68</v>
      </c>
      <c r="J6" t="s">
        <v>81</v>
      </c>
      <c r="L6" t="s">
        <v>123</v>
      </c>
      <c r="M6" t="s">
        <v>26</v>
      </c>
      <c r="N6" s="27" t="s">
        <v>516</v>
      </c>
      <c r="Q6" t="s">
        <v>515</v>
      </c>
      <c r="R6" s="27" t="s">
        <v>536</v>
      </c>
      <c r="S6" t="s">
        <v>530</v>
      </c>
    </row>
    <row r="7" spans="1:19">
      <c r="B7" t="s">
        <v>112</v>
      </c>
      <c r="C7" s="13" t="s">
        <v>367</v>
      </c>
      <c r="D7" s="13"/>
      <c r="E7" t="s">
        <v>51</v>
      </c>
      <c r="G7" t="s">
        <v>233</v>
      </c>
      <c r="H7" t="s">
        <v>20</v>
      </c>
      <c r="I7" t="s">
        <v>69</v>
      </c>
      <c r="J7" t="s">
        <v>82</v>
      </c>
      <c r="L7" t="s">
        <v>124</v>
      </c>
      <c r="Q7" t="s">
        <v>514</v>
      </c>
      <c r="R7" s="27" t="s">
        <v>20</v>
      </c>
      <c r="S7" t="s">
        <v>497</v>
      </c>
    </row>
    <row r="8" spans="1:19">
      <c r="B8" t="s">
        <v>113</v>
      </c>
      <c r="C8" s="13" t="s">
        <v>369</v>
      </c>
      <c r="E8" t="s">
        <v>52</v>
      </c>
      <c r="G8" t="s">
        <v>20</v>
      </c>
      <c r="I8" t="s">
        <v>70</v>
      </c>
      <c r="J8" t="s">
        <v>83</v>
      </c>
      <c r="S8" t="s">
        <v>429</v>
      </c>
    </row>
    <row r="9" spans="1:19">
      <c r="B9" t="s">
        <v>114</v>
      </c>
      <c r="C9" s="13" t="s">
        <v>368</v>
      </c>
      <c r="E9" t="s">
        <v>53</v>
      </c>
      <c r="I9" t="s">
        <v>71</v>
      </c>
      <c r="J9" t="s">
        <v>84</v>
      </c>
      <c r="S9" t="s">
        <v>486</v>
      </c>
    </row>
    <row r="10" spans="1:19">
      <c r="B10" t="s">
        <v>115</v>
      </c>
      <c r="C10" s="13" t="s">
        <v>15</v>
      </c>
      <c r="E10" t="s">
        <v>54</v>
      </c>
      <c r="I10" t="s">
        <v>72</v>
      </c>
      <c r="J10" t="s">
        <v>20</v>
      </c>
      <c r="S10" t="s">
        <v>474</v>
      </c>
    </row>
    <row r="11" spans="1:19">
      <c r="B11" t="s">
        <v>116</v>
      </c>
      <c r="E11" t="s">
        <v>55</v>
      </c>
      <c r="I11" t="s">
        <v>14</v>
      </c>
      <c r="S11" t="s">
        <v>440</v>
      </c>
    </row>
    <row r="12" spans="1:19">
      <c r="B12" t="s">
        <v>117</v>
      </c>
      <c r="E12" t="s">
        <v>56</v>
      </c>
      <c r="I12" t="s">
        <v>73</v>
      </c>
      <c r="S12" t="s">
        <v>520</v>
      </c>
    </row>
    <row r="13" spans="1:19">
      <c r="B13" t="s">
        <v>118</v>
      </c>
      <c r="E13" t="s">
        <v>57</v>
      </c>
      <c r="I13" t="s">
        <v>74</v>
      </c>
      <c r="S13" t="s">
        <v>475</v>
      </c>
    </row>
    <row r="14" spans="1:19">
      <c r="E14" t="s">
        <v>58</v>
      </c>
      <c r="I14" t="s">
        <v>75</v>
      </c>
      <c r="S14" t="s">
        <v>466</v>
      </c>
    </row>
    <row r="15" spans="1:19">
      <c r="E15" t="s">
        <v>59</v>
      </c>
      <c r="S15" t="s">
        <v>488</v>
      </c>
    </row>
    <row r="16" spans="1:19">
      <c r="E16" t="s">
        <v>60</v>
      </c>
      <c r="S16" t="s">
        <v>476</v>
      </c>
    </row>
    <row r="17" spans="3:19">
      <c r="E17" t="s">
        <v>61</v>
      </c>
      <c r="S17" t="s">
        <v>471</v>
      </c>
    </row>
    <row r="18" spans="3:19">
      <c r="E18" t="s">
        <v>538</v>
      </c>
      <c r="S18" t="s">
        <v>448</v>
      </c>
    </row>
    <row r="19" spans="3:19">
      <c r="E19" t="s">
        <v>62</v>
      </c>
      <c r="S19" t="s">
        <v>464</v>
      </c>
    </row>
    <row r="20" spans="3:19">
      <c r="C20" s="4"/>
      <c r="D20" s="4"/>
      <c r="E20" t="s">
        <v>63</v>
      </c>
      <c r="S20" t="s">
        <v>437</v>
      </c>
    </row>
    <row r="21" spans="3:19">
      <c r="E21" t="s">
        <v>64</v>
      </c>
      <c r="S21" t="s">
        <v>459</v>
      </c>
    </row>
    <row r="22" spans="3:19">
      <c r="E22" t="s">
        <v>65</v>
      </c>
      <c r="S22" t="s">
        <v>436</v>
      </c>
    </row>
    <row r="23" spans="3:19">
      <c r="E23" t="s">
        <v>20</v>
      </c>
      <c r="S23" t="s">
        <v>447</v>
      </c>
    </row>
    <row r="24" spans="3:19">
      <c r="S24" t="s">
        <v>449</v>
      </c>
    </row>
    <row r="25" spans="3:19">
      <c r="S25" t="s">
        <v>425</v>
      </c>
    </row>
    <row r="26" spans="3:19">
      <c r="S26" t="s">
        <v>462</v>
      </c>
    </row>
    <row r="27" spans="3:19">
      <c r="S27" t="s">
        <v>461</v>
      </c>
    </row>
    <row r="28" spans="3:19">
      <c r="S28" t="s">
        <v>490</v>
      </c>
    </row>
    <row r="29" spans="3:19">
      <c r="S29" t="s">
        <v>491</v>
      </c>
    </row>
    <row r="30" spans="3:19">
      <c r="S30" t="s">
        <v>454</v>
      </c>
    </row>
    <row r="31" spans="3:19">
      <c r="S31" t="s">
        <v>442</v>
      </c>
    </row>
    <row r="32" spans="3:19">
      <c r="S32" t="s">
        <v>494</v>
      </c>
    </row>
    <row r="33" spans="19:19">
      <c r="S33" t="s">
        <v>452</v>
      </c>
    </row>
    <row r="34" spans="19:19">
      <c r="S34" t="s">
        <v>439</v>
      </c>
    </row>
    <row r="35" spans="19:19">
      <c r="S35" t="s">
        <v>453</v>
      </c>
    </row>
    <row r="36" spans="19:19">
      <c r="S36" t="s">
        <v>473</v>
      </c>
    </row>
    <row r="37" spans="19:19">
      <c r="S37" t="s">
        <v>525</v>
      </c>
    </row>
    <row r="38" spans="19:19">
      <c r="S38" t="s">
        <v>468</v>
      </c>
    </row>
    <row r="39" spans="19:19">
      <c r="S39" t="s">
        <v>483</v>
      </c>
    </row>
    <row r="40" spans="19:19">
      <c r="S40" t="s">
        <v>531</v>
      </c>
    </row>
    <row r="41" spans="19:19">
      <c r="S41" t="s">
        <v>487</v>
      </c>
    </row>
    <row r="42" spans="19:19">
      <c r="S42" t="s">
        <v>432</v>
      </c>
    </row>
    <row r="43" spans="19:19">
      <c r="S43" t="s">
        <v>485</v>
      </c>
    </row>
    <row r="44" spans="19:19">
      <c r="S44" t="s">
        <v>500</v>
      </c>
    </row>
    <row r="45" spans="19:19">
      <c r="S45" t="s">
        <v>434</v>
      </c>
    </row>
    <row r="46" spans="19:19">
      <c r="S46" t="s">
        <v>451</v>
      </c>
    </row>
    <row r="47" spans="19:19">
      <c r="S47" t="s">
        <v>523</v>
      </c>
    </row>
    <row r="48" spans="19:19">
      <c r="S48" t="s">
        <v>435</v>
      </c>
    </row>
    <row r="49" spans="19:19">
      <c r="S49" t="s">
        <v>433</v>
      </c>
    </row>
    <row r="50" spans="19:19">
      <c r="S50" t="s">
        <v>423</v>
      </c>
    </row>
    <row r="51" spans="19:19">
      <c r="S51" t="s">
        <v>455</v>
      </c>
    </row>
    <row r="52" spans="19:19">
      <c r="S52" t="s">
        <v>526</v>
      </c>
    </row>
    <row r="53" spans="19:19">
      <c r="S53" t="s">
        <v>458</v>
      </c>
    </row>
    <row r="54" spans="19:19">
      <c r="S54" t="s">
        <v>472</v>
      </c>
    </row>
    <row r="55" spans="19:19">
      <c r="S55" t="s">
        <v>480</v>
      </c>
    </row>
    <row r="56" spans="19:19">
      <c r="S56" t="s">
        <v>478</v>
      </c>
    </row>
    <row r="57" spans="19:19">
      <c r="S57" t="s">
        <v>496</v>
      </c>
    </row>
    <row r="58" spans="19:19">
      <c r="S58" t="s">
        <v>521</v>
      </c>
    </row>
    <row r="59" spans="19:19">
      <c r="S59" t="s">
        <v>426</v>
      </c>
    </row>
    <row r="60" spans="19:19">
      <c r="S60" t="s">
        <v>460</v>
      </c>
    </row>
    <row r="61" spans="19:19">
      <c r="S61" t="s">
        <v>529</v>
      </c>
    </row>
    <row r="62" spans="19:19">
      <c r="S62" t="s">
        <v>524</v>
      </c>
    </row>
    <row r="63" spans="19:19">
      <c r="S63" t="s">
        <v>456</v>
      </c>
    </row>
    <row r="64" spans="19:19">
      <c r="S64" t="s">
        <v>443</v>
      </c>
    </row>
    <row r="65" spans="19:19">
      <c r="S65" t="s">
        <v>463</v>
      </c>
    </row>
    <row r="66" spans="19:19">
      <c r="S66" t="s">
        <v>467</v>
      </c>
    </row>
    <row r="67" spans="19:19">
      <c r="S67" t="s">
        <v>482</v>
      </c>
    </row>
    <row r="68" spans="19:19">
      <c r="S68" t="s">
        <v>498</v>
      </c>
    </row>
    <row r="69" spans="19:19">
      <c r="S69" t="s">
        <v>469</v>
      </c>
    </row>
    <row r="70" spans="19:19">
      <c r="S70" t="s">
        <v>522</v>
      </c>
    </row>
    <row r="71" spans="19:19">
      <c r="S71" t="s">
        <v>499</v>
      </c>
    </row>
    <row r="72" spans="19:19">
      <c r="S72" t="s">
        <v>492</v>
      </c>
    </row>
    <row r="73" spans="19:19">
      <c r="S73" t="s">
        <v>481</v>
      </c>
    </row>
    <row r="74" spans="19:19">
      <c r="S74" t="s">
        <v>441</v>
      </c>
    </row>
    <row r="75" spans="19:19">
      <c r="S75" t="s">
        <v>484</v>
      </c>
    </row>
    <row r="76" spans="19:19">
      <c r="S76" t="s">
        <v>479</v>
      </c>
    </row>
    <row r="77" spans="19:19">
      <c r="S77" t="s">
        <v>428</v>
      </c>
    </row>
    <row r="78" spans="19:19">
      <c r="S78" t="s">
        <v>465</v>
      </c>
    </row>
    <row r="79" spans="19:19">
      <c r="S79" t="s">
        <v>450</v>
      </c>
    </row>
    <row r="80" spans="19:19">
      <c r="S80" t="s">
        <v>470</v>
      </c>
    </row>
    <row r="81" spans="19:19">
      <c r="S81" t="s">
        <v>427</v>
      </c>
    </row>
    <row r="82" spans="19:19">
      <c r="S82" t="s">
        <v>477</v>
      </c>
    </row>
    <row r="83" spans="19:19">
      <c r="S83" t="s">
        <v>528</v>
      </c>
    </row>
    <row r="84" spans="19:19">
      <c r="S84" t="s">
        <v>532</v>
      </c>
    </row>
  </sheetData>
  <sortState ref="S2:S84">
    <sortCondition ref="S2:S8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H149"/>
  <sheetViews>
    <sheetView workbookViewId="0">
      <selection activeCell="L5" sqref="L5"/>
    </sheetView>
  </sheetViews>
  <sheetFormatPr baseColWidth="10" defaultRowHeight="15"/>
  <cols>
    <col min="1" max="1" width="18.7109375" bestFit="1" customWidth="1"/>
    <col min="2" max="2" width="16.85546875" customWidth="1"/>
    <col min="3" max="3" width="16.7109375" bestFit="1" customWidth="1"/>
    <col min="4" max="4" width="12.7109375" bestFit="1" customWidth="1"/>
    <col min="5" max="5" width="14" bestFit="1" customWidth="1"/>
    <col min="6" max="6" width="15.28515625" customWidth="1"/>
  </cols>
  <sheetData>
    <row r="1" spans="1:8">
      <c r="F1" s="28"/>
      <c r="G1" s="101">
        <f ca="1" xml:space="preserve"> TODAY()</f>
        <v>42677</v>
      </c>
      <c r="H1" s="101"/>
    </row>
    <row r="2" spans="1:8" ht="15" customHeight="1">
      <c r="B2" s="138" t="s">
        <v>295</v>
      </c>
      <c r="C2" s="138"/>
      <c r="D2" s="138"/>
      <c r="E2" s="138"/>
      <c r="F2" s="138"/>
      <c r="G2" s="138"/>
      <c r="H2" s="138"/>
    </row>
    <row r="3" spans="1:8" ht="15" customHeight="1">
      <c r="B3" s="138"/>
      <c r="C3" s="138"/>
      <c r="D3" s="138"/>
      <c r="E3" s="138"/>
      <c r="F3" s="138"/>
      <c r="G3" s="138"/>
      <c r="H3" s="138"/>
    </row>
    <row r="4" spans="1:8" ht="15.75" thickBot="1"/>
    <row r="5" spans="1:8" ht="15.75" thickBot="1">
      <c r="A5" s="136" t="s">
        <v>300</v>
      </c>
      <c r="B5" s="137"/>
      <c r="C5" s="95"/>
      <c r="D5" s="95"/>
      <c r="E5" s="95"/>
      <c r="F5" s="95"/>
      <c r="G5" s="95"/>
      <c r="H5" s="96"/>
    </row>
    <row r="6" spans="1:8" ht="15.75" thickBot="1">
      <c r="A6" s="110"/>
      <c r="B6" s="111"/>
      <c r="C6" s="111"/>
      <c r="D6" s="111"/>
      <c r="E6" s="111"/>
      <c r="F6" s="111"/>
      <c r="G6" s="111"/>
      <c r="H6" s="112"/>
    </row>
    <row r="7" spans="1:8">
      <c r="A7" s="152" t="s">
        <v>301</v>
      </c>
      <c r="B7" s="105"/>
      <c r="C7" s="102"/>
      <c r="D7" s="103"/>
      <c r="E7" s="104" t="s">
        <v>302</v>
      </c>
      <c r="F7" s="105"/>
      <c r="G7" s="102"/>
      <c r="H7" s="106"/>
    </row>
    <row r="8" spans="1:8">
      <c r="A8" s="113" t="s">
        <v>211</v>
      </c>
      <c r="B8" s="114"/>
      <c r="C8" s="115"/>
      <c r="D8" s="120"/>
      <c r="E8" s="120"/>
      <c r="F8" s="120"/>
      <c r="G8" s="120"/>
      <c r="H8" s="121"/>
    </row>
    <row r="9" spans="1:8">
      <c r="A9" s="113" t="s">
        <v>303</v>
      </c>
      <c r="B9" s="114"/>
      <c r="C9" s="115"/>
      <c r="D9" s="116"/>
      <c r="E9" s="139" t="s">
        <v>212</v>
      </c>
      <c r="F9" s="114"/>
      <c r="G9" s="129"/>
      <c r="H9" s="130"/>
    </row>
    <row r="10" spans="1:8">
      <c r="A10" s="113" t="s">
        <v>213</v>
      </c>
      <c r="B10" s="114"/>
      <c r="C10" s="129"/>
      <c r="D10" s="140"/>
      <c r="E10" s="139" t="s">
        <v>0</v>
      </c>
      <c r="F10" s="114"/>
      <c r="G10" s="129"/>
      <c r="H10" s="130"/>
    </row>
    <row r="11" spans="1:8">
      <c r="A11" s="113" t="s">
        <v>1</v>
      </c>
      <c r="B11" s="114"/>
      <c r="C11" s="117"/>
      <c r="D11" s="118"/>
      <c r="E11" s="118"/>
      <c r="F11" s="118"/>
      <c r="G11" s="118"/>
      <c r="H11" s="119"/>
    </row>
    <row r="12" spans="1:8" ht="15.75" thickBot="1">
      <c r="A12" s="122" t="s">
        <v>304</v>
      </c>
      <c r="B12" s="123"/>
      <c r="C12" s="124"/>
      <c r="D12" s="124"/>
      <c r="E12" s="125" t="s">
        <v>305</v>
      </c>
      <c r="F12" s="126"/>
      <c r="G12" s="127"/>
      <c r="H12" s="128"/>
    </row>
    <row r="13" spans="1:8" ht="15.75" thickBot="1">
      <c r="A13" s="107"/>
      <c r="B13" s="108"/>
      <c r="C13" s="108"/>
      <c r="D13" s="108"/>
      <c r="E13" s="108"/>
      <c r="F13" s="108"/>
      <c r="G13" s="108"/>
      <c r="H13" s="109"/>
    </row>
    <row r="14" spans="1:8" ht="30.75" thickBot="1">
      <c r="A14" s="56" t="s">
        <v>2</v>
      </c>
      <c r="B14" s="57" t="s">
        <v>3</v>
      </c>
      <c r="C14" s="58" t="s">
        <v>541</v>
      </c>
      <c r="D14" s="57" t="s">
        <v>212</v>
      </c>
      <c r="E14" s="57" t="s">
        <v>213</v>
      </c>
      <c r="F14" s="57" t="s">
        <v>4</v>
      </c>
      <c r="G14" s="57" t="s">
        <v>306</v>
      </c>
      <c r="H14" s="29" t="s">
        <v>307</v>
      </c>
    </row>
    <row r="15" spans="1:8">
      <c r="A15" s="45"/>
      <c r="B15" s="50"/>
      <c r="C15" s="59"/>
      <c r="D15" s="62"/>
      <c r="E15" s="62"/>
      <c r="F15" s="50"/>
      <c r="G15" s="50"/>
      <c r="H15" s="52"/>
    </row>
    <row r="16" spans="1:8">
      <c r="A16" s="46"/>
      <c r="B16" s="51"/>
      <c r="C16" s="60"/>
      <c r="D16" s="63"/>
      <c r="E16" s="63"/>
      <c r="F16" s="51"/>
      <c r="G16" s="51"/>
      <c r="H16" s="53"/>
    </row>
    <row r="17" spans="1:8">
      <c r="A17" s="46"/>
      <c r="B17" s="51"/>
      <c r="C17" s="60"/>
      <c r="D17" s="63"/>
      <c r="E17" s="63"/>
      <c r="F17" s="51"/>
      <c r="G17" s="51"/>
      <c r="H17" s="53"/>
    </row>
    <row r="18" spans="1:8" ht="15.75" thickBot="1">
      <c r="A18" s="47"/>
      <c r="B18" s="43"/>
      <c r="C18" s="61"/>
      <c r="D18" s="64"/>
      <c r="E18" s="64"/>
      <c r="F18" s="43"/>
      <c r="G18" s="43"/>
      <c r="H18" s="32"/>
    </row>
    <row r="19" spans="1:8" ht="15.75" thickBot="1">
      <c r="A19" s="110"/>
      <c r="B19" s="111"/>
      <c r="C19" s="111"/>
      <c r="D19" s="111"/>
      <c r="E19" s="111"/>
      <c r="F19" s="111"/>
      <c r="G19" s="111"/>
      <c r="H19" s="112"/>
    </row>
    <row r="20" spans="1:8">
      <c r="A20" s="48" t="s">
        <v>309</v>
      </c>
      <c r="B20" s="37"/>
      <c r="C20" s="49" t="s">
        <v>308</v>
      </c>
      <c r="D20" s="49"/>
      <c r="E20" s="143" t="s">
        <v>315</v>
      </c>
      <c r="F20" s="144"/>
      <c r="G20" s="143"/>
      <c r="H20" s="145"/>
    </row>
    <row r="21" spans="1:8">
      <c r="A21" s="160" t="s">
        <v>314</v>
      </c>
      <c r="B21" s="159"/>
      <c r="C21" s="141"/>
      <c r="D21" s="159"/>
      <c r="E21" s="141" t="s">
        <v>313</v>
      </c>
      <c r="F21" s="159"/>
      <c r="G21" s="141"/>
      <c r="H21" s="142"/>
    </row>
    <row r="22" spans="1:8" ht="15" customHeight="1" thickBot="1">
      <c r="A22" s="146" t="s">
        <v>316</v>
      </c>
      <c r="B22" s="147"/>
      <c r="C22" s="148"/>
      <c r="D22" s="149"/>
      <c r="E22" s="125" t="s">
        <v>542</v>
      </c>
      <c r="F22" s="126"/>
      <c r="G22" s="150"/>
      <c r="H22" s="151"/>
    </row>
    <row r="23" spans="1:8" ht="15.75" thickBot="1">
      <c r="A23" s="90" t="s">
        <v>310</v>
      </c>
      <c r="B23" s="91"/>
      <c r="C23" s="91"/>
      <c r="D23" s="91"/>
      <c r="E23" s="91"/>
      <c r="F23" s="91"/>
      <c r="G23" s="91"/>
      <c r="H23" s="92"/>
    </row>
    <row r="24" spans="1:8" s="24" customFormat="1">
      <c r="A24" s="44" t="s">
        <v>311</v>
      </c>
      <c r="B24" s="49"/>
      <c r="C24" s="49" t="s">
        <v>293</v>
      </c>
      <c r="D24" s="104"/>
      <c r="E24" s="135"/>
      <c r="F24" s="105"/>
      <c r="G24" s="54" t="s">
        <v>312</v>
      </c>
      <c r="H24" s="55"/>
    </row>
    <row r="25" spans="1:8" s="24" customFormat="1" ht="15.75" thickBot="1">
      <c r="A25" s="169" t="s">
        <v>517</v>
      </c>
      <c r="B25" s="133"/>
      <c r="C25" s="131"/>
      <c r="D25" s="132"/>
      <c r="E25" s="125" t="s">
        <v>518</v>
      </c>
      <c r="F25" s="133"/>
      <c r="G25" s="131"/>
      <c r="H25" s="134"/>
    </row>
    <row r="26" spans="1:8" ht="15.75" thickBot="1">
      <c r="A26" s="110" t="s">
        <v>297</v>
      </c>
      <c r="B26" s="111"/>
      <c r="C26" s="111"/>
      <c r="D26" s="111"/>
      <c r="E26" s="111"/>
      <c r="F26" s="111"/>
      <c r="G26" s="111"/>
      <c r="H26" s="112"/>
    </row>
    <row r="27" spans="1:8" s="24" customFormat="1">
      <c r="A27" s="152" t="s">
        <v>309</v>
      </c>
      <c r="B27" s="105"/>
      <c r="C27" s="104"/>
      <c r="D27" s="105"/>
      <c r="E27" s="104" t="s">
        <v>317</v>
      </c>
      <c r="F27" s="105"/>
      <c r="G27" s="104"/>
      <c r="H27" s="158"/>
    </row>
    <row r="28" spans="1:8" s="24" customFormat="1" ht="15.75" thickBot="1">
      <c r="A28" s="153" t="s">
        <v>5</v>
      </c>
      <c r="B28" s="154"/>
      <c r="C28" s="155"/>
      <c r="D28" s="154"/>
      <c r="E28" s="155" t="s">
        <v>227</v>
      </c>
      <c r="F28" s="154"/>
      <c r="G28" s="173"/>
      <c r="H28" s="174"/>
    </row>
    <row r="29" spans="1:8" ht="15.75" thickBot="1">
      <c r="A29" s="107" t="s">
        <v>318</v>
      </c>
      <c r="B29" s="108"/>
      <c r="C29" s="108"/>
      <c r="D29" s="108"/>
      <c r="E29" s="108"/>
      <c r="F29" s="108"/>
      <c r="G29" s="108"/>
      <c r="H29" s="109"/>
    </row>
    <row r="30" spans="1:8" s="24" customFormat="1" ht="15.75" thickBot="1">
      <c r="A30" s="172" t="s">
        <v>10</v>
      </c>
      <c r="B30" s="157"/>
      <c r="C30" s="156"/>
      <c r="D30" s="157"/>
      <c r="E30" s="156" t="s">
        <v>319</v>
      </c>
      <c r="F30" s="157"/>
      <c r="G30" s="131"/>
      <c r="H30" s="134"/>
    </row>
    <row r="31" spans="1:8" s="65" customFormat="1" ht="15.75" thickBot="1">
      <c r="A31" s="161" t="s">
        <v>370</v>
      </c>
      <c r="B31" s="162"/>
      <c r="C31" s="162"/>
      <c r="D31" s="162"/>
      <c r="E31" s="162"/>
      <c r="F31" s="162"/>
      <c r="G31" s="162"/>
      <c r="H31" s="163"/>
    </row>
    <row r="32" spans="1:8" s="65" customFormat="1">
      <c r="A32" s="164" t="s">
        <v>2</v>
      </c>
      <c r="B32" s="165"/>
      <c r="C32" s="183"/>
      <c r="D32" s="102"/>
      <c r="E32" s="102"/>
      <c r="F32" s="102"/>
      <c r="G32" s="102"/>
      <c r="H32" s="106"/>
    </row>
    <row r="33" spans="1:8" s="65" customFormat="1">
      <c r="A33" s="179" t="s">
        <v>211</v>
      </c>
      <c r="B33" s="180"/>
      <c r="C33" s="181"/>
      <c r="D33" s="181"/>
      <c r="E33" s="181"/>
      <c r="F33" s="181"/>
      <c r="G33" s="181"/>
      <c r="H33" s="182"/>
    </row>
    <row r="34" spans="1:8" s="65" customFormat="1" ht="15.75" thickBot="1">
      <c r="A34" s="166" t="s">
        <v>371</v>
      </c>
      <c r="B34" s="167"/>
      <c r="C34" s="168"/>
      <c r="D34" s="168"/>
      <c r="E34" s="125" t="s">
        <v>7</v>
      </c>
      <c r="F34" s="126"/>
      <c r="G34" s="168"/>
      <c r="H34" s="178"/>
    </row>
    <row r="35" spans="1:8" ht="15.75" thickBot="1">
      <c r="A35" s="110" t="s">
        <v>298</v>
      </c>
      <c r="B35" s="111"/>
      <c r="C35" s="111"/>
      <c r="D35" s="111"/>
      <c r="E35" s="111"/>
      <c r="F35" s="111"/>
      <c r="G35" s="111"/>
      <c r="H35" s="112"/>
    </row>
    <row r="36" spans="1:8">
      <c r="A36" s="36" t="s">
        <v>338</v>
      </c>
      <c r="B36" s="37"/>
      <c r="C36" s="37" t="s">
        <v>344</v>
      </c>
      <c r="D36" s="37"/>
      <c r="E36" s="37" t="s">
        <v>372</v>
      </c>
      <c r="F36" s="37"/>
      <c r="G36" s="37" t="s">
        <v>353</v>
      </c>
      <c r="H36" s="38"/>
    </row>
    <row r="37" spans="1:8">
      <c r="A37" s="39" t="s">
        <v>339</v>
      </c>
      <c r="B37" s="22"/>
      <c r="C37" s="22" t="s">
        <v>345</v>
      </c>
      <c r="D37" s="22"/>
      <c r="E37" s="22" t="s">
        <v>373</v>
      </c>
      <c r="F37" s="22"/>
      <c r="G37" s="22" t="s">
        <v>354</v>
      </c>
      <c r="H37" s="40"/>
    </row>
    <row r="38" spans="1:8">
      <c r="A38" s="39" t="s">
        <v>236</v>
      </c>
      <c r="B38" s="22"/>
      <c r="C38" s="22" t="s">
        <v>253</v>
      </c>
      <c r="D38" s="22"/>
      <c r="E38" t="s">
        <v>374</v>
      </c>
      <c r="F38" s="22"/>
      <c r="G38" s="22" t="s">
        <v>355</v>
      </c>
      <c r="H38" s="40"/>
    </row>
    <row r="39" spans="1:8">
      <c r="A39" s="39" t="s">
        <v>340</v>
      </c>
      <c r="B39" s="22"/>
      <c r="C39" s="22" t="s">
        <v>254</v>
      </c>
      <c r="D39" s="22"/>
      <c r="E39" s="22" t="s">
        <v>349</v>
      </c>
      <c r="F39" s="22"/>
      <c r="G39" s="22" t="s">
        <v>356</v>
      </c>
      <c r="H39" s="40"/>
    </row>
    <row r="40" spans="1:8">
      <c r="A40" s="39" t="s">
        <v>238</v>
      </c>
      <c r="B40" s="22"/>
      <c r="C40" s="22" t="s">
        <v>255</v>
      </c>
      <c r="D40" s="22"/>
      <c r="E40" s="22" t="s">
        <v>8</v>
      </c>
      <c r="F40" s="22"/>
      <c r="G40" s="22" t="s">
        <v>357</v>
      </c>
      <c r="H40" s="40"/>
    </row>
    <row r="41" spans="1:8">
      <c r="A41" s="39" t="s">
        <v>341</v>
      </c>
      <c r="B41" s="22"/>
      <c r="C41" s="22" t="s">
        <v>346</v>
      </c>
      <c r="D41" s="22"/>
      <c r="E41" s="22" t="s">
        <v>350</v>
      </c>
      <c r="F41" s="22"/>
      <c r="G41" s="22" t="s">
        <v>358</v>
      </c>
      <c r="H41" s="40"/>
    </row>
    <row r="42" spans="1:8">
      <c r="A42" s="39" t="s">
        <v>342</v>
      </c>
      <c r="B42" s="22"/>
      <c r="C42" s="22" t="s">
        <v>347</v>
      </c>
      <c r="D42" s="22"/>
      <c r="E42" s="22" t="s">
        <v>9</v>
      </c>
      <c r="F42" s="22"/>
      <c r="G42" s="22" t="s">
        <v>359</v>
      </c>
      <c r="H42" s="40"/>
    </row>
    <row r="43" spans="1:8">
      <c r="A43" s="39" t="s">
        <v>343</v>
      </c>
      <c r="B43" s="22"/>
      <c r="C43" s="22" t="s">
        <v>348</v>
      </c>
      <c r="D43" s="22"/>
      <c r="E43" s="22" t="s">
        <v>351</v>
      </c>
      <c r="F43" s="22"/>
      <c r="G43" s="22" t="s">
        <v>265</v>
      </c>
      <c r="H43" s="40"/>
    </row>
    <row r="44" spans="1:8">
      <c r="A44" s="39" t="s">
        <v>250</v>
      </c>
      <c r="B44" s="22"/>
      <c r="C44" s="22" t="s">
        <v>258</v>
      </c>
      <c r="D44" s="22"/>
      <c r="E44" s="22" t="s">
        <v>352</v>
      </c>
      <c r="F44" s="22"/>
      <c r="G44" s="22" t="s">
        <v>383</v>
      </c>
      <c r="H44" s="40"/>
    </row>
    <row r="45" spans="1:8">
      <c r="A45" s="39" t="s">
        <v>360</v>
      </c>
      <c r="B45" s="22"/>
      <c r="C45" s="22" t="s">
        <v>361</v>
      </c>
      <c r="D45" s="22"/>
      <c r="E45" s="22" t="s">
        <v>362</v>
      </c>
      <c r="F45" s="22"/>
      <c r="G45" s="22" t="s">
        <v>363</v>
      </c>
      <c r="H45" s="40"/>
    </row>
    <row r="46" spans="1:8" ht="15.75" thickBot="1">
      <c r="A46" s="41" t="s">
        <v>364</v>
      </c>
      <c r="B46" s="35"/>
      <c r="C46" s="35" t="s">
        <v>365</v>
      </c>
      <c r="D46" s="35"/>
      <c r="E46" s="35" t="s">
        <v>26</v>
      </c>
      <c r="F46" s="35"/>
      <c r="G46" s="35" t="s">
        <v>396</v>
      </c>
      <c r="H46" s="42"/>
    </row>
    <row r="47" spans="1:8" ht="15.75" thickBot="1">
      <c r="A47" s="107" t="s">
        <v>299</v>
      </c>
      <c r="B47" s="108"/>
      <c r="C47" s="108"/>
      <c r="D47" s="108"/>
      <c r="E47" s="108"/>
      <c r="F47" s="108"/>
      <c r="G47" s="108"/>
      <c r="H47" s="109"/>
    </row>
    <row r="48" spans="1:8" ht="15.75" thickBot="1">
      <c r="A48" s="90" t="s">
        <v>320</v>
      </c>
      <c r="B48" s="91"/>
      <c r="C48" s="91"/>
      <c r="D48" s="91"/>
      <c r="E48" s="91"/>
      <c r="F48" s="91"/>
      <c r="G48" s="91"/>
      <c r="H48" s="92"/>
    </row>
    <row r="49" spans="1:8">
      <c r="A49" s="152" t="s">
        <v>16</v>
      </c>
      <c r="B49" s="105"/>
      <c r="C49" s="104"/>
      <c r="D49" s="135"/>
      <c r="E49" s="104" t="s">
        <v>324</v>
      </c>
      <c r="F49" s="105"/>
      <c r="G49" s="104"/>
      <c r="H49" s="158"/>
    </row>
    <row r="50" spans="1:8">
      <c r="A50" s="113" t="s">
        <v>321</v>
      </c>
      <c r="B50" s="114"/>
      <c r="C50" s="139"/>
      <c r="D50" s="171"/>
      <c r="E50" s="139" t="s">
        <v>325</v>
      </c>
      <c r="F50" s="114"/>
      <c r="G50" s="139"/>
      <c r="H50" s="170"/>
    </row>
    <row r="51" spans="1:8">
      <c r="A51" s="113" t="s">
        <v>322</v>
      </c>
      <c r="B51" s="114"/>
      <c r="C51" s="139"/>
      <c r="D51" s="171"/>
      <c r="E51" s="139" t="s">
        <v>273</v>
      </c>
      <c r="F51" s="114"/>
      <c r="G51" s="139"/>
      <c r="H51" s="170"/>
    </row>
    <row r="52" spans="1:8">
      <c r="A52" s="113" t="s">
        <v>323</v>
      </c>
      <c r="B52" s="114"/>
      <c r="C52" s="139"/>
      <c r="D52" s="171"/>
      <c r="E52" s="139" t="s">
        <v>326</v>
      </c>
      <c r="F52" s="114"/>
      <c r="G52" s="139"/>
      <c r="H52" s="170"/>
    </row>
    <row r="53" spans="1:8">
      <c r="A53" s="30"/>
      <c r="B53" s="31"/>
      <c r="C53" s="31"/>
      <c r="D53" s="31"/>
      <c r="E53" s="139" t="s">
        <v>327</v>
      </c>
      <c r="F53" s="114"/>
      <c r="G53" s="141"/>
      <c r="H53" s="142"/>
    </row>
    <row r="54" spans="1:8">
      <c r="A54" s="33"/>
      <c r="B54" s="17"/>
      <c r="C54" s="17"/>
      <c r="D54" s="17"/>
      <c r="E54" s="17"/>
      <c r="F54" s="17"/>
      <c r="G54" s="17"/>
      <c r="H54" s="34"/>
    </row>
    <row r="55" spans="1:8">
      <c r="A55" s="113" t="s">
        <v>328</v>
      </c>
      <c r="B55" s="114"/>
      <c r="C55" s="139"/>
      <c r="D55" s="114"/>
      <c r="E55" s="139" t="s">
        <v>321</v>
      </c>
      <c r="F55" s="114"/>
      <c r="G55" s="139"/>
      <c r="H55" s="170"/>
    </row>
    <row r="56" spans="1:8" ht="15.75" thickBot="1">
      <c r="A56" s="153" t="s">
        <v>329</v>
      </c>
      <c r="B56" s="154"/>
      <c r="C56" s="125"/>
      <c r="D56" s="126"/>
      <c r="E56" s="185" t="s">
        <v>276</v>
      </c>
      <c r="F56" s="154"/>
      <c r="G56" s="131"/>
      <c r="H56" s="134"/>
    </row>
    <row r="57" spans="1:8" ht="15.75" thickBot="1">
      <c r="A57" s="90" t="s">
        <v>330</v>
      </c>
      <c r="B57" s="91"/>
      <c r="C57" s="91"/>
      <c r="D57" s="91"/>
      <c r="E57" s="91"/>
      <c r="F57" s="91"/>
      <c r="G57" s="91"/>
      <c r="H57" s="92"/>
    </row>
    <row r="58" spans="1:8" s="24" customFormat="1">
      <c r="A58" s="152" t="s">
        <v>30</v>
      </c>
      <c r="B58" s="105"/>
      <c r="C58" s="104"/>
      <c r="D58" s="105"/>
      <c r="E58" s="104" t="s">
        <v>331</v>
      </c>
      <c r="F58" s="105"/>
      <c r="G58" s="104"/>
      <c r="H58" s="158"/>
    </row>
    <row r="59" spans="1:8" s="24" customFormat="1">
      <c r="A59" s="113" t="s">
        <v>44</v>
      </c>
      <c r="B59" s="114"/>
      <c r="C59" s="139"/>
      <c r="D59" s="114"/>
      <c r="E59" s="139" t="s">
        <v>166</v>
      </c>
      <c r="F59" s="114"/>
      <c r="G59" s="139"/>
      <c r="H59" s="170"/>
    </row>
    <row r="60" spans="1:8" s="24" customFormat="1">
      <c r="A60" s="113" t="s">
        <v>332</v>
      </c>
      <c r="B60" s="114"/>
      <c r="C60" s="139"/>
      <c r="D60" s="114"/>
      <c r="E60" s="139" t="s">
        <v>333</v>
      </c>
      <c r="F60" s="114"/>
      <c r="G60" s="139"/>
      <c r="H60" s="170"/>
    </row>
    <row r="61" spans="1:8" s="24" customFormat="1" ht="15.75" thickBot="1">
      <c r="A61" s="153" t="s">
        <v>334</v>
      </c>
      <c r="B61" s="154"/>
      <c r="C61" s="155"/>
      <c r="D61" s="154"/>
      <c r="E61" s="155" t="s">
        <v>334</v>
      </c>
      <c r="F61" s="154"/>
      <c r="G61" s="131"/>
      <c r="H61" s="134"/>
    </row>
    <row r="62" spans="1:8" s="66" customFormat="1" ht="15.75" thickBot="1">
      <c r="A62" s="90" t="s">
        <v>403</v>
      </c>
      <c r="B62" s="91"/>
      <c r="C62" s="91"/>
      <c r="D62" s="91"/>
      <c r="E62" s="91"/>
      <c r="F62" s="91"/>
      <c r="G62" s="91"/>
      <c r="H62" s="92"/>
    </row>
    <row r="63" spans="1:8" s="66" customFormat="1" ht="15.75" thickBot="1">
      <c r="A63" s="93" t="s">
        <v>397</v>
      </c>
      <c r="B63" s="94"/>
      <c r="C63" s="95"/>
      <c r="D63" s="95"/>
      <c r="E63" s="95"/>
      <c r="F63" s="95"/>
      <c r="G63" s="95"/>
      <c r="H63" s="96"/>
    </row>
    <row r="64" spans="1:8" ht="15.75" thickBot="1">
      <c r="A64" s="90" t="s">
        <v>335</v>
      </c>
      <c r="B64" s="91"/>
      <c r="C64" s="91"/>
      <c r="D64" s="91"/>
      <c r="E64" s="91"/>
      <c r="F64" s="91"/>
      <c r="G64" s="91"/>
      <c r="H64" s="92"/>
    </row>
    <row r="65" spans="1:8" s="24" customFormat="1" ht="15.75" thickBot="1">
      <c r="A65" s="93" t="s">
        <v>93</v>
      </c>
      <c r="B65" s="94"/>
      <c r="C65" s="131"/>
      <c r="D65" s="131"/>
      <c r="E65" s="175" t="s">
        <v>336</v>
      </c>
      <c r="F65" s="176"/>
      <c r="G65" s="175"/>
      <c r="H65" s="177"/>
    </row>
    <row r="66" spans="1:8" ht="15.75" thickBot="1">
      <c r="A66" s="90" t="s">
        <v>22</v>
      </c>
      <c r="B66" s="91"/>
      <c r="C66" s="91"/>
      <c r="D66" s="91"/>
      <c r="E66" s="91"/>
      <c r="F66" s="91"/>
      <c r="G66" s="91"/>
      <c r="H66" s="92"/>
    </row>
    <row r="67" spans="1:8" ht="15.75" thickBot="1">
      <c r="A67" s="93" t="s">
        <v>337</v>
      </c>
      <c r="B67" s="94"/>
      <c r="C67" s="184"/>
      <c r="D67" s="184"/>
      <c r="E67" s="175" t="s">
        <v>27</v>
      </c>
      <c r="F67" s="176"/>
      <c r="G67" s="175"/>
      <c r="H67" s="177"/>
    </row>
    <row r="68" spans="1:8" s="24" customFormat="1" ht="15.75" thickBot="1">
      <c r="A68" s="97" t="s">
        <v>404</v>
      </c>
      <c r="B68" s="98"/>
      <c r="C68" s="99"/>
      <c r="D68" s="99"/>
      <c r="E68" s="99"/>
      <c r="F68" s="99"/>
      <c r="G68" s="99"/>
      <c r="H68" s="100"/>
    </row>
    <row r="149" spans="7:7">
      <c r="G149">
        <v>80150151100019</v>
      </c>
    </row>
  </sheetData>
  <mergeCells count="127">
    <mergeCell ref="E34:F34"/>
    <mergeCell ref="G34:H34"/>
    <mergeCell ref="A33:B33"/>
    <mergeCell ref="C33:H33"/>
    <mergeCell ref="C32:H32"/>
    <mergeCell ref="A67:B67"/>
    <mergeCell ref="E67:F67"/>
    <mergeCell ref="G67:H67"/>
    <mergeCell ref="C67:D67"/>
    <mergeCell ref="E59:F59"/>
    <mergeCell ref="E53:F53"/>
    <mergeCell ref="G53:H53"/>
    <mergeCell ref="A55:B55"/>
    <mergeCell ref="C55:D55"/>
    <mergeCell ref="E55:F55"/>
    <mergeCell ref="A56:B56"/>
    <mergeCell ref="C56:D56"/>
    <mergeCell ref="E56:F56"/>
    <mergeCell ref="G56:H56"/>
    <mergeCell ref="G55:H55"/>
    <mergeCell ref="E50:F50"/>
    <mergeCell ref="E51:F51"/>
    <mergeCell ref="E52:F52"/>
    <mergeCell ref="G49:H49"/>
    <mergeCell ref="A30:B30"/>
    <mergeCell ref="G28:H28"/>
    <mergeCell ref="A64:H64"/>
    <mergeCell ref="A65:B65"/>
    <mergeCell ref="C65:D65"/>
    <mergeCell ref="E65:F65"/>
    <mergeCell ref="G65:H65"/>
    <mergeCell ref="A66:H66"/>
    <mergeCell ref="A61:B61"/>
    <mergeCell ref="C61:D61"/>
    <mergeCell ref="E61:F61"/>
    <mergeCell ref="G61:H61"/>
    <mergeCell ref="G58:H58"/>
    <mergeCell ref="G59:H59"/>
    <mergeCell ref="E58:F58"/>
    <mergeCell ref="A58:B58"/>
    <mergeCell ref="A59:B59"/>
    <mergeCell ref="A60:B60"/>
    <mergeCell ref="A57:H57"/>
    <mergeCell ref="C59:D59"/>
    <mergeCell ref="C58:D58"/>
    <mergeCell ref="C60:D60"/>
    <mergeCell ref="E60:F60"/>
    <mergeCell ref="G60:H60"/>
    <mergeCell ref="G50:H50"/>
    <mergeCell ref="G51:H51"/>
    <mergeCell ref="G52:H52"/>
    <mergeCell ref="A50:B50"/>
    <mergeCell ref="A51:B51"/>
    <mergeCell ref="A52:B52"/>
    <mergeCell ref="C49:D49"/>
    <mergeCell ref="C50:D50"/>
    <mergeCell ref="C51:D51"/>
    <mergeCell ref="C52:D52"/>
    <mergeCell ref="A48:H48"/>
    <mergeCell ref="A49:B49"/>
    <mergeCell ref="E49:F49"/>
    <mergeCell ref="A7:B7"/>
    <mergeCell ref="A28:B28"/>
    <mergeCell ref="C28:D28"/>
    <mergeCell ref="E28:F28"/>
    <mergeCell ref="A29:H29"/>
    <mergeCell ref="C30:D30"/>
    <mergeCell ref="E30:F30"/>
    <mergeCell ref="G30:H30"/>
    <mergeCell ref="A27:B27"/>
    <mergeCell ref="C27:D27"/>
    <mergeCell ref="E27:F27"/>
    <mergeCell ref="G27:H27"/>
    <mergeCell ref="E21:F21"/>
    <mergeCell ref="A21:B21"/>
    <mergeCell ref="C21:D21"/>
    <mergeCell ref="A31:H31"/>
    <mergeCell ref="A32:B32"/>
    <mergeCell ref="A34:B34"/>
    <mergeCell ref="C34:D34"/>
    <mergeCell ref="A23:H23"/>
    <mergeCell ref="A25:B25"/>
    <mergeCell ref="C25:D25"/>
    <mergeCell ref="E25:F25"/>
    <mergeCell ref="G25:H25"/>
    <mergeCell ref="D24:F24"/>
    <mergeCell ref="A5:B5"/>
    <mergeCell ref="C5:H5"/>
    <mergeCell ref="B2:H3"/>
    <mergeCell ref="A6:H6"/>
    <mergeCell ref="E9:F9"/>
    <mergeCell ref="A10:B10"/>
    <mergeCell ref="C10:D10"/>
    <mergeCell ref="E10:F10"/>
    <mergeCell ref="G10:H10"/>
    <mergeCell ref="G21:H21"/>
    <mergeCell ref="E20:F20"/>
    <mergeCell ref="G20:H20"/>
    <mergeCell ref="A13:H13"/>
    <mergeCell ref="A22:B22"/>
    <mergeCell ref="C22:D22"/>
    <mergeCell ref="E22:F22"/>
    <mergeCell ref="G22:H22"/>
    <mergeCell ref="A62:H62"/>
    <mergeCell ref="A63:B63"/>
    <mergeCell ref="C63:H63"/>
    <mergeCell ref="A68:B68"/>
    <mergeCell ref="C68:H68"/>
    <mergeCell ref="G1:H1"/>
    <mergeCell ref="C7:D7"/>
    <mergeCell ref="E7:F7"/>
    <mergeCell ref="G7:H7"/>
    <mergeCell ref="A47:H47"/>
    <mergeCell ref="A35:H35"/>
    <mergeCell ref="A26:H26"/>
    <mergeCell ref="A19:H19"/>
    <mergeCell ref="A8:B8"/>
    <mergeCell ref="A9:B9"/>
    <mergeCell ref="C9:D9"/>
    <mergeCell ref="A11:B11"/>
    <mergeCell ref="C11:H11"/>
    <mergeCell ref="C8:H8"/>
    <mergeCell ref="A12:B12"/>
    <mergeCell ref="C12:D12"/>
    <mergeCell ref="E12:F12"/>
    <mergeCell ref="G12:H12"/>
    <mergeCell ref="G9:H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9"/>
  <sheetViews>
    <sheetView workbookViewId="0">
      <selection activeCell="L5" sqref="L5"/>
    </sheetView>
  </sheetViews>
  <sheetFormatPr baseColWidth="10" defaultRowHeight="15"/>
  <sheetData>
    <row r="1" spans="1:8">
      <c r="F1" s="28"/>
      <c r="G1" s="101">
        <f ca="1" xml:space="preserve"> TODAY()</f>
        <v>42677</v>
      </c>
      <c r="H1" s="101"/>
    </row>
    <row r="2" spans="1:8">
      <c r="B2" s="138" t="s">
        <v>405</v>
      </c>
      <c r="C2" s="138"/>
      <c r="D2" s="138"/>
      <c r="E2" s="138"/>
      <c r="F2" s="138"/>
      <c r="G2" s="138"/>
      <c r="H2" s="138"/>
    </row>
    <row r="3" spans="1:8">
      <c r="B3" s="138"/>
      <c r="C3" s="138"/>
      <c r="D3" s="138"/>
      <c r="E3" s="138"/>
      <c r="F3" s="138"/>
      <c r="G3" s="138"/>
      <c r="H3" s="138"/>
    </row>
    <row r="4" spans="1:8" ht="15.75" thickBot="1"/>
    <row r="5" spans="1:8" ht="15.75" thickBot="1">
      <c r="A5" s="110" t="s">
        <v>296</v>
      </c>
      <c r="B5" s="111"/>
      <c r="C5" s="111"/>
      <c r="D5" s="111"/>
      <c r="E5" s="111"/>
      <c r="F5" s="111"/>
      <c r="G5" s="111"/>
      <c r="H5" s="112"/>
    </row>
    <row r="6" spans="1:8">
      <c r="A6" s="152" t="s">
        <v>301</v>
      </c>
      <c r="B6" s="105"/>
      <c r="C6" s="102"/>
      <c r="D6" s="103"/>
      <c r="E6" s="104" t="s">
        <v>302</v>
      </c>
      <c r="F6" s="105"/>
      <c r="G6" s="102"/>
      <c r="H6" s="106"/>
    </row>
    <row r="7" spans="1:8">
      <c r="A7" s="113" t="s">
        <v>211</v>
      </c>
      <c r="B7" s="114"/>
      <c r="C7" s="115"/>
      <c r="D7" s="120"/>
      <c r="E7" s="120"/>
      <c r="F7" s="120"/>
      <c r="G7" s="120"/>
      <c r="H7" s="121"/>
    </row>
    <row r="8" spans="1:8">
      <c r="A8" s="113" t="s">
        <v>303</v>
      </c>
      <c r="B8" s="114"/>
      <c r="C8" s="115"/>
      <c r="D8" s="116"/>
      <c r="E8" s="139" t="s">
        <v>212</v>
      </c>
      <c r="F8" s="114"/>
      <c r="G8" s="129"/>
      <c r="H8" s="130"/>
    </row>
    <row r="9" spans="1:8">
      <c r="A9" s="113" t="s">
        <v>213</v>
      </c>
      <c r="B9" s="114"/>
      <c r="C9" s="129"/>
      <c r="D9" s="140"/>
      <c r="E9" s="139" t="s">
        <v>0</v>
      </c>
      <c r="F9" s="114"/>
      <c r="G9" s="129"/>
      <c r="H9" s="130"/>
    </row>
    <row r="10" spans="1:8">
      <c r="A10" s="113" t="s">
        <v>1</v>
      </c>
      <c r="B10" s="114"/>
      <c r="C10" s="117"/>
      <c r="D10" s="118"/>
      <c r="E10" s="118"/>
      <c r="F10" s="118"/>
      <c r="G10" s="118"/>
      <c r="H10" s="119"/>
    </row>
    <row r="11" spans="1:8" ht="15.75" thickBot="1">
      <c r="A11" s="122" t="s">
        <v>304</v>
      </c>
      <c r="B11" s="123"/>
      <c r="C11" s="124"/>
      <c r="D11" s="124"/>
      <c r="E11" s="125" t="s">
        <v>305</v>
      </c>
      <c r="F11" s="126"/>
      <c r="G11" s="127"/>
      <c r="H11" s="128"/>
    </row>
    <row r="12" spans="1:8" ht="15.75" thickBot="1">
      <c r="A12" s="110" t="s">
        <v>409</v>
      </c>
      <c r="B12" s="111"/>
      <c r="C12" s="111"/>
      <c r="D12" s="111"/>
      <c r="E12" s="111"/>
      <c r="F12" s="111"/>
      <c r="G12" s="111"/>
      <c r="H12" s="112"/>
    </row>
    <row r="13" spans="1:8">
      <c r="A13" s="186" t="s">
        <v>406</v>
      </c>
      <c r="B13" s="187"/>
      <c r="C13" s="190"/>
      <c r="D13" s="190"/>
      <c r="E13" s="190"/>
      <c r="F13" s="190"/>
      <c r="G13" s="190"/>
      <c r="H13" s="191"/>
    </row>
    <row r="14" spans="1:8">
      <c r="A14" s="188"/>
      <c r="B14" s="189"/>
      <c r="C14" s="181"/>
      <c r="D14" s="181"/>
      <c r="E14" s="181"/>
      <c r="F14" s="181"/>
      <c r="G14" s="181"/>
      <c r="H14" s="182"/>
    </row>
    <row r="15" spans="1:8">
      <c r="A15" s="179" t="s">
        <v>214</v>
      </c>
      <c r="B15" s="180"/>
      <c r="C15" s="115"/>
      <c r="D15" s="120"/>
      <c r="E15" s="120"/>
      <c r="F15" s="120"/>
      <c r="G15" s="120"/>
      <c r="H15" s="121"/>
    </row>
    <row r="16" spans="1:8">
      <c r="A16" s="179" t="s">
        <v>407</v>
      </c>
      <c r="B16" s="180"/>
      <c r="C16" s="115"/>
      <c r="D16" s="120"/>
      <c r="E16" s="120"/>
      <c r="F16" s="120"/>
      <c r="G16" s="120"/>
      <c r="H16" s="121"/>
    </row>
    <row r="17" spans="1:8">
      <c r="A17" s="179" t="s">
        <v>408</v>
      </c>
      <c r="B17" s="180"/>
      <c r="C17" s="115"/>
      <c r="D17" s="120"/>
      <c r="E17" s="120"/>
      <c r="F17" s="120"/>
      <c r="G17" s="120"/>
      <c r="H17" s="121"/>
    </row>
    <row r="18" spans="1:8">
      <c r="A18" s="179" t="s">
        <v>30</v>
      </c>
      <c r="B18" s="180"/>
      <c r="C18" s="115"/>
      <c r="D18" s="120"/>
      <c r="E18" s="120"/>
      <c r="F18" s="120"/>
      <c r="G18" s="120"/>
      <c r="H18" s="121"/>
    </row>
    <row r="19" spans="1:8" ht="15.75" thickBot="1">
      <c r="A19" s="166" t="s">
        <v>394</v>
      </c>
      <c r="B19" s="167"/>
      <c r="C19" s="192"/>
      <c r="D19" s="193"/>
      <c r="E19" s="193"/>
      <c r="F19" s="193"/>
      <c r="G19" s="193"/>
      <c r="H19" s="194"/>
    </row>
  </sheetData>
  <mergeCells count="37">
    <mergeCell ref="A15:B15"/>
    <mergeCell ref="A16:B16"/>
    <mergeCell ref="A17:B17"/>
    <mergeCell ref="A18:B18"/>
    <mergeCell ref="A19:B19"/>
    <mergeCell ref="C15:H15"/>
    <mergeCell ref="C16:H16"/>
    <mergeCell ref="C17:H17"/>
    <mergeCell ref="C18:H18"/>
    <mergeCell ref="C19:H19"/>
    <mergeCell ref="A13:B14"/>
    <mergeCell ref="C13:H13"/>
    <mergeCell ref="C14:H14"/>
    <mergeCell ref="A9:B9"/>
    <mergeCell ref="C9:D9"/>
    <mergeCell ref="E9:F9"/>
    <mergeCell ref="G9:H9"/>
    <mergeCell ref="A10:B10"/>
    <mergeCell ref="C10:H10"/>
    <mergeCell ref="A11:B11"/>
    <mergeCell ref="C11:D11"/>
    <mergeCell ref="E11:F11"/>
    <mergeCell ref="G11:H11"/>
    <mergeCell ref="A12:H12"/>
    <mergeCell ref="A7:B7"/>
    <mergeCell ref="C7:H7"/>
    <mergeCell ref="A8:B8"/>
    <mergeCell ref="C8:D8"/>
    <mergeCell ref="E8:F8"/>
    <mergeCell ref="G8:H8"/>
    <mergeCell ref="G1:H1"/>
    <mergeCell ref="B2:H3"/>
    <mergeCell ref="A5:H5"/>
    <mergeCell ref="A6:B6"/>
    <mergeCell ref="C6:D6"/>
    <mergeCell ref="E6:F6"/>
    <mergeCell ref="G6:H6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F5"/>
  <sheetViews>
    <sheetView showZeros="0" topLeftCell="CT1" workbookViewId="0">
      <selection activeCell="L5" sqref="L5"/>
    </sheetView>
  </sheetViews>
  <sheetFormatPr baseColWidth="10" defaultRowHeight="15"/>
  <cols>
    <col min="2" max="2" width="11.42578125" style="6"/>
    <col min="7" max="7" width="16.85546875" bestFit="1" customWidth="1"/>
    <col min="8" max="8" width="18.5703125" bestFit="1" customWidth="1"/>
    <col min="9" max="9" width="14.85546875" customWidth="1"/>
    <col min="10" max="10" width="16.140625" bestFit="1" customWidth="1"/>
    <col min="11" max="11" width="14.28515625" bestFit="1" customWidth="1"/>
    <col min="12" max="12" width="32" bestFit="1" customWidth="1"/>
    <col min="13" max="15" width="12.7109375" style="8" bestFit="1" customWidth="1"/>
    <col min="16" max="16" width="29.7109375" bestFit="1" customWidth="1"/>
    <col min="17" max="18" width="11.42578125" style="10"/>
    <col min="21" max="21" width="13.7109375" bestFit="1" customWidth="1"/>
    <col min="22" max="24" width="12.7109375" style="8" bestFit="1" customWidth="1"/>
    <col min="27" max="27" width="15" style="10" bestFit="1" customWidth="1"/>
    <col min="28" max="29" width="15" style="10" customWidth="1"/>
    <col min="30" max="30" width="15" style="6" customWidth="1"/>
    <col min="31" max="32" width="15" style="8" customWidth="1"/>
    <col min="33" max="37" width="15" style="10" customWidth="1"/>
    <col min="38" max="38" width="15" style="6" customWidth="1"/>
    <col min="39" max="40" width="15" style="8" customWidth="1"/>
    <col min="41" max="45" width="15" style="10" customWidth="1"/>
    <col min="46" max="46" width="15" style="6" customWidth="1"/>
    <col min="47" max="48" width="15" style="8" customWidth="1"/>
    <col min="49" max="53" width="15" style="10" customWidth="1"/>
    <col min="54" max="54" width="15" style="6" customWidth="1"/>
    <col min="55" max="56" width="15" style="8" customWidth="1"/>
    <col min="57" max="59" width="15" style="10" customWidth="1"/>
    <col min="65" max="65" width="10.28515625" bestFit="1" customWidth="1"/>
    <col min="66" max="66" width="12.42578125" bestFit="1" customWidth="1"/>
    <col min="77" max="77" width="13" bestFit="1" customWidth="1"/>
    <col min="78" max="78" width="13" customWidth="1"/>
    <col min="82" max="82" width="13" bestFit="1" customWidth="1"/>
    <col min="83" max="83" width="13" customWidth="1"/>
    <col min="96" max="96" width="12.28515625" customWidth="1"/>
  </cols>
  <sheetData>
    <row r="1" spans="1:110" s="5" customFormat="1" ht="45">
      <c r="A1" s="5" t="s">
        <v>125</v>
      </c>
      <c r="B1" s="11" t="s">
        <v>179</v>
      </c>
      <c r="C1" s="5" t="s">
        <v>126</v>
      </c>
      <c r="D1" s="5" t="s">
        <v>173</v>
      </c>
      <c r="E1" s="5" t="s">
        <v>390</v>
      </c>
      <c r="F1" s="5" t="s">
        <v>127</v>
      </c>
      <c r="G1" s="5" t="s">
        <v>5</v>
      </c>
      <c r="H1" s="5" t="s">
        <v>214</v>
      </c>
      <c r="I1" s="5" t="s">
        <v>215</v>
      </c>
      <c r="J1" s="5" t="s">
        <v>128</v>
      </c>
      <c r="K1" s="5" t="s">
        <v>399</v>
      </c>
      <c r="L1" s="5" t="s">
        <v>130</v>
      </c>
      <c r="M1" s="7" t="s">
        <v>131</v>
      </c>
      <c r="N1" s="7" t="s">
        <v>132</v>
      </c>
      <c r="O1" s="7" t="s">
        <v>133</v>
      </c>
      <c r="P1" s="5" t="s">
        <v>134</v>
      </c>
      <c r="Q1" s="9" t="s">
        <v>135</v>
      </c>
      <c r="R1" s="9" t="s">
        <v>136</v>
      </c>
      <c r="S1" s="5" t="s">
        <v>137</v>
      </c>
      <c r="T1" s="5" t="s">
        <v>400</v>
      </c>
      <c r="U1" s="5" t="s">
        <v>139</v>
      </c>
      <c r="V1" s="7" t="s">
        <v>140</v>
      </c>
      <c r="W1" s="7" t="s">
        <v>141</v>
      </c>
      <c r="X1" s="7" t="s">
        <v>142</v>
      </c>
      <c r="Y1" s="5" t="s">
        <v>143</v>
      </c>
      <c r="Z1" s="5" t="s">
        <v>144</v>
      </c>
      <c r="AA1" s="9" t="s">
        <v>145</v>
      </c>
      <c r="AB1" s="9" t="s">
        <v>180</v>
      </c>
      <c r="AC1" s="9" t="s">
        <v>181</v>
      </c>
      <c r="AD1" s="11" t="s">
        <v>182</v>
      </c>
      <c r="AE1" s="7" t="s">
        <v>183</v>
      </c>
      <c r="AF1" s="7" t="s">
        <v>184</v>
      </c>
      <c r="AG1" s="9" t="s">
        <v>185</v>
      </c>
      <c r="AH1" s="9" t="s">
        <v>216</v>
      </c>
      <c r="AI1" s="9" t="s">
        <v>217</v>
      </c>
      <c r="AJ1" s="9" t="s">
        <v>186</v>
      </c>
      <c r="AK1" s="9" t="s">
        <v>187</v>
      </c>
      <c r="AL1" s="11" t="s">
        <v>188</v>
      </c>
      <c r="AM1" s="7" t="s">
        <v>189</v>
      </c>
      <c r="AN1" s="7" t="s">
        <v>190</v>
      </c>
      <c r="AO1" s="9" t="s">
        <v>191</v>
      </c>
      <c r="AP1" s="9" t="s">
        <v>218</v>
      </c>
      <c r="AQ1" s="9" t="s">
        <v>219</v>
      </c>
      <c r="AR1" s="9" t="s">
        <v>192</v>
      </c>
      <c r="AS1" s="9" t="s">
        <v>193</v>
      </c>
      <c r="AT1" s="11" t="s">
        <v>194</v>
      </c>
      <c r="AU1" s="7" t="s">
        <v>195</v>
      </c>
      <c r="AV1" s="7" t="s">
        <v>196</v>
      </c>
      <c r="AW1" s="9" t="s">
        <v>197</v>
      </c>
      <c r="AX1" s="9" t="s">
        <v>222</v>
      </c>
      <c r="AY1" s="9" t="s">
        <v>223</v>
      </c>
      <c r="AZ1" s="9" t="s">
        <v>198</v>
      </c>
      <c r="BA1" s="9" t="s">
        <v>199</v>
      </c>
      <c r="BB1" s="11" t="s">
        <v>200</v>
      </c>
      <c r="BC1" s="7" t="s">
        <v>201</v>
      </c>
      <c r="BD1" s="7" t="s">
        <v>202</v>
      </c>
      <c r="BE1" s="9" t="s">
        <v>203</v>
      </c>
      <c r="BF1" s="9" t="s">
        <v>220</v>
      </c>
      <c r="BG1" s="9" t="s">
        <v>221</v>
      </c>
      <c r="BH1" s="5" t="s">
        <v>146</v>
      </c>
      <c r="BI1" s="5" t="s">
        <v>147</v>
      </c>
      <c r="BJ1" s="5" t="s">
        <v>148</v>
      </c>
      <c r="BK1" s="5" t="s">
        <v>149</v>
      </c>
      <c r="BL1" s="5" t="s">
        <v>150</v>
      </c>
      <c r="BM1" s="5" t="s">
        <v>224</v>
      </c>
      <c r="BN1" s="5" t="s">
        <v>151</v>
      </c>
      <c r="BO1" s="5" t="s">
        <v>152</v>
      </c>
      <c r="BP1" s="5" t="s">
        <v>227</v>
      </c>
      <c r="BQ1" s="5" t="s">
        <v>225</v>
      </c>
      <c r="BR1" s="5" t="s">
        <v>226</v>
      </c>
      <c r="BS1" s="5" t="s">
        <v>153</v>
      </c>
      <c r="BT1" s="5" t="s">
        <v>16</v>
      </c>
      <c r="BU1" s="5" t="s">
        <v>157</v>
      </c>
      <c r="BV1" s="5" t="s">
        <v>156</v>
      </c>
      <c r="BW1" s="5" t="s">
        <v>158</v>
      </c>
      <c r="BX1" s="5" t="s">
        <v>160</v>
      </c>
      <c r="BY1" s="5" t="s">
        <v>161</v>
      </c>
      <c r="BZ1" s="5" t="s">
        <v>273</v>
      </c>
      <c r="CA1" s="5" t="s">
        <v>162</v>
      </c>
      <c r="CB1" s="5" t="s">
        <v>163</v>
      </c>
      <c r="CC1" s="5" t="s">
        <v>159</v>
      </c>
      <c r="CD1" s="5" t="s">
        <v>274</v>
      </c>
      <c r="CE1" s="5" t="s">
        <v>275</v>
      </c>
      <c r="CF1" s="5" t="s">
        <v>276</v>
      </c>
      <c r="CG1" s="5" t="s">
        <v>30</v>
      </c>
      <c r="CH1" s="5" t="s">
        <v>21</v>
      </c>
      <c r="CI1" s="5" t="s">
        <v>44</v>
      </c>
      <c r="CJ1" s="5" t="s">
        <v>277</v>
      </c>
      <c r="CK1" s="5" t="s">
        <v>45</v>
      </c>
      <c r="CL1" s="5" t="s">
        <v>278</v>
      </c>
      <c r="CM1" s="5" t="s">
        <v>279</v>
      </c>
      <c r="CN1" s="5" t="s">
        <v>280</v>
      </c>
      <c r="CO1" s="5" t="s">
        <v>93</v>
      </c>
      <c r="CP1" s="5" t="s">
        <v>155</v>
      </c>
      <c r="CQ1" s="5" t="s">
        <v>171</v>
      </c>
      <c r="CR1" s="5" t="s">
        <v>172</v>
      </c>
      <c r="CS1" s="5" t="s">
        <v>376</v>
      </c>
      <c r="CT1" s="5" t="s">
        <v>375</v>
      </c>
      <c r="CU1" s="5" t="s">
        <v>378</v>
      </c>
      <c r="CV1" s="5" t="s">
        <v>377</v>
      </c>
      <c r="CW1" s="5" t="s">
        <v>379</v>
      </c>
      <c r="CX1" s="5" t="s">
        <v>293</v>
      </c>
      <c r="CY1" s="5" t="s">
        <v>380</v>
      </c>
      <c r="CZ1" s="5" t="s">
        <v>292</v>
      </c>
      <c r="DA1" s="5" t="s">
        <v>381</v>
      </c>
      <c r="DB1" s="5" t="s">
        <v>382</v>
      </c>
      <c r="DC1" s="5" t="s">
        <v>546</v>
      </c>
      <c r="DD1" s="5" t="s">
        <v>398</v>
      </c>
      <c r="DE1" s="5" t="s">
        <v>401</v>
      </c>
      <c r="DF1" s="5" t="s">
        <v>402</v>
      </c>
    </row>
    <row r="2" spans="1:110">
      <c r="A2">
        <v>0</v>
      </c>
      <c r="C2">
        <v>50000000</v>
      </c>
    </row>
    <row r="3" spans="1:110">
      <c r="A3">
        <v>1</v>
      </c>
      <c r="D3" s="6">
        <v>42646</v>
      </c>
      <c r="G3" t="s">
        <v>534</v>
      </c>
      <c r="BH3" t="s">
        <v>31</v>
      </c>
      <c r="BI3" t="s">
        <v>11</v>
      </c>
      <c r="BJ3">
        <v>8</v>
      </c>
      <c r="BK3" t="s">
        <v>6</v>
      </c>
      <c r="BM3" t="s">
        <v>104</v>
      </c>
      <c r="BN3" t="s">
        <v>89</v>
      </c>
      <c r="BO3">
        <v>2</v>
      </c>
      <c r="BT3" t="s">
        <v>6</v>
      </c>
      <c r="CC3" t="s">
        <v>547</v>
      </c>
      <c r="CG3" t="s">
        <v>47</v>
      </c>
      <c r="CO3">
        <v>1477777</v>
      </c>
      <c r="DD3" s="6"/>
    </row>
    <row r="4" spans="1:110">
      <c r="D4" s="6"/>
      <c r="DD4" s="6"/>
    </row>
    <row r="5" spans="1:110">
      <c r="D5" s="6"/>
      <c r="DD5" s="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"/>
  <sheetViews>
    <sheetView workbookViewId="0">
      <selection activeCell="L5" sqref="L5"/>
    </sheetView>
  </sheetViews>
  <sheetFormatPr baseColWidth="10" defaultRowHeight="15"/>
  <cols>
    <col min="7" max="7" width="12.42578125" customWidth="1"/>
    <col min="15" max="15" width="37.5703125" bestFit="1" customWidth="1"/>
    <col min="16" max="16" width="11.42578125" style="67"/>
    <col min="17" max="17" width="15" style="67" bestFit="1" customWidth="1"/>
    <col min="18" max="18" width="15.42578125" bestFit="1" customWidth="1"/>
    <col min="21" max="21" width="20.140625" bestFit="1" customWidth="1"/>
  </cols>
  <sheetData>
    <row r="1" spans="1:21" ht="30">
      <c r="A1" s="5" t="s">
        <v>125</v>
      </c>
      <c r="B1" s="11" t="s">
        <v>179</v>
      </c>
      <c r="C1" s="5" t="s">
        <v>126</v>
      </c>
      <c r="D1" s="5" t="s">
        <v>173</v>
      </c>
      <c r="E1" s="5" t="s">
        <v>391</v>
      </c>
      <c r="F1" s="5" t="s">
        <v>5</v>
      </c>
      <c r="G1" s="5" t="s">
        <v>214</v>
      </c>
      <c r="H1" s="5" t="s">
        <v>215</v>
      </c>
      <c r="I1" s="5" t="s">
        <v>128</v>
      </c>
      <c r="J1" s="5" t="s">
        <v>129</v>
      </c>
      <c r="K1" s="5" t="s">
        <v>130</v>
      </c>
      <c r="L1" s="7" t="s">
        <v>131</v>
      </c>
      <c r="M1" s="7" t="s">
        <v>132</v>
      </c>
      <c r="N1" s="7" t="s">
        <v>133</v>
      </c>
      <c r="O1" s="5" t="s">
        <v>134</v>
      </c>
      <c r="P1" s="68" t="s">
        <v>135</v>
      </c>
      <c r="Q1" s="68" t="s">
        <v>136</v>
      </c>
      <c r="R1" t="s">
        <v>392</v>
      </c>
      <c r="S1" t="s">
        <v>393</v>
      </c>
      <c r="T1" t="s">
        <v>30</v>
      </c>
      <c r="U1" t="s">
        <v>394</v>
      </c>
    </row>
    <row r="2" spans="1:21">
      <c r="A2">
        <v>1</v>
      </c>
      <c r="C2">
        <v>50000000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A58"/>
  <sheetViews>
    <sheetView showZeros="0" workbookViewId="0">
      <selection activeCell="L5" sqref="L5"/>
    </sheetView>
  </sheetViews>
  <sheetFormatPr baseColWidth="10" defaultRowHeight="15"/>
  <cols>
    <col min="2" max="2" width="10.7109375" style="6" bestFit="1" customWidth="1"/>
    <col min="7" max="7" width="17.7109375" bestFit="1" customWidth="1"/>
    <col min="8" max="8" width="17.7109375" customWidth="1"/>
    <col min="9" max="9" width="22.85546875" bestFit="1" customWidth="1"/>
    <col min="10" max="10" width="22" bestFit="1" customWidth="1"/>
    <col min="11" max="11" width="32" bestFit="1" customWidth="1"/>
    <col min="12" max="13" width="12.7109375" bestFit="1" customWidth="1"/>
    <col min="15" max="15" width="29.7109375" bestFit="1" customWidth="1"/>
    <col min="18" max="18" width="11.7109375" bestFit="1" customWidth="1"/>
    <col min="20" max="20" width="13.7109375" bestFit="1" customWidth="1"/>
    <col min="21" max="23" width="12.7109375" style="8" bestFit="1" customWidth="1"/>
    <col min="24" max="24" width="13.7109375" bestFit="1" customWidth="1"/>
    <col min="26" max="26" width="15" style="10" bestFit="1" customWidth="1"/>
    <col min="27" max="28" width="15" style="10" customWidth="1"/>
    <col min="29" max="29" width="15" style="6" customWidth="1"/>
    <col min="30" max="31" width="15" style="8" customWidth="1"/>
    <col min="32" max="36" width="15" style="10" customWidth="1"/>
    <col min="37" max="37" width="15" style="6" customWidth="1"/>
    <col min="38" max="39" width="15" style="8" customWidth="1"/>
    <col min="40" max="44" width="15" style="10" customWidth="1"/>
    <col min="45" max="45" width="15" style="6" customWidth="1"/>
    <col min="46" max="47" width="15" style="8" customWidth="1"/>
    <col min="48" max="52" width="15" style="10" customWidth="1"/>
    <col min="53" max="53" width="15" style="6" customWidth="1"/>
    <col min="54" max="55" width="15" style="8" customWidth="1"/>
    <col min="56" max="58" width="15" style="10" customWidth="1"/>
    <col min="69" max="69" width="13.7109375" bestFit="1" customWidth="1"/>
    <col min="71" max="71" width="12.5703125" bestFit="1" customWidth="1"/>
    <col min="76" max="76" width="11.5703125" bestFit="1" customWidth="1"/>
    <col min="77" max="77" width="12.5703125" bestFit="1" customWidth="1"/>
    <col min="78" max="78" width="11.42578125" style="6"/>
    <col min="79" max="79" width="21" bestFit="1" customWidth="1"/>
    <col min="80" max="80" width="15.85546875" bestFit="1" customWidth="1"/>
    <col min="81" max="81" width="16.85546875" bestFit="1" customWidth="1"/>
    <col min="83" max="83" width="11.7109375" bestFit="1" customWidth="1"/>
    <col min="87" max="87" width="12.28515625" customWidth="1"/>
    <col min="88" max="88" width="9" bestFit="1" customWidth="1"/>
    <col min="89" max="131" width="9" customWidth="1"/>
  </cols>
  <sheetData>
    <row r="1" spans="1:131" s="5" customFormat="1" ht="75">
      <c r="A1" s="5" t="s">
        <v>125</v>
      </c>
      <c r="B1" s="11" t="s">
        <v>179</v>
      </c>
      <c r="C1" s="5" t="s">
        <v>126</v>
      </c>
      <c r="D1" s="5" t="s">
        <v>173</v>
      </c>
      <c r="E1" s="5" t="s">
        <v>390</v>
      </c>
      <c r="F1" s="5" t="s">
        <v>127</v>
      </c>
      <c r="G1" s="5" t="s">
        <v>5</v>
      </c>
      <c r="H1" s="5" t="s">
        <v>418</v>
      </c>
      <c r="I1" s="5" t="s">
        <v>128</v>
      </c>
      <c r="J1" s="5" t="s">
        <v>129</v>
      </c>
      <c r="K1" s="5" t="s">
        <v>130</v>
      </c>
      <c r="L1" s="5" t="s">
        <v>131</v>
      </c>
      <c r="M1" s="5" t="s">
        <v>132</v>
      </c>
      <c r="N1" s="5" t="s">
        <v>133</v>
      </c>
      <c r="O1" s="5" t="s">
        <v>134</v>
      </c>
      <c r="P1" s="5" t="s">
        <v>135</v>
      </c>
      <c r="Q1" s="5" t="s">
        <v>136</v>
      </c>
      <c r="R1" s="5" t="s">
        <v>137</v>
      </c>
      <c r="S1" s="5" t="s">
        <v>138</v>
      </c>
      <c r="T1" s="5" t="s">
        <v>139</v>
      </c>
      <c r="U1" s="7" t="s">
        <v>140</v>
      </c>
      <c r="V1" s="7" t="s">
        <v>141</v>
      </c>
      <c r="W1" s="7" t="s">
        <v>142</v>
      </c>
      <c r="X1" s="5" t="s">
        <v>143</v>
      </c>
      <c r="Y1" s="5" t="s">
        <v>144</v>
      </c>
      <c r="Z1" s="9" t="s">
        <v>145</v>
      </c>
      <c r="AA1" s="9" t="s">
        <v>180</v>
      </c>
      <c r="AB1" s="9" t="s">
        <v>181</v>
      </c>
      <c r="AC1" s="11" t="s">
        <v>182</v>
      </c>
      <c r="AD1" s="7" t="s">
        <v>183</v>
      </c>
      <c r="AE1" s="7" t="s">
        <v>184</v>
      </c>
      <c r="AF1" s="9" t="s">
        <v>185</v>
      </c>
      <c r="AG1" s="9" t="s">
        <v>410</v>
      </c>
      <c r="AH1" s="9" t="s">
        <v>411</v>
      </c>
      <c r="AI1" s="9" t="s">
        <v>186</v>
      </c>
      <c r="AJ1" s="9" t="s">
        <v>187</v>
      </c>
      <c r="AK1" s="11" t="s">
        <v>188</v>
      </c>
      <c r="AL1" s="7" t="s">
        <v>189</v>
      </c>
      <c r="AM1" s="7" t="s">
        <v>190</v>
      </c>
      <c r="AN1" s="9" t="s">
        <v>191</v>
      </c>
      <c r="AO1" s="9" t="s">
        <v>412</v>
      </c>
      <c r="AP1" s="9" t="s">
        <v>413</v>
      </c>
      <c r="AQ1" s="9" t="s">
        <v>192</v>
      </c>
      <c r="AR1" s="9" t="s">
        <v>193</v>
      </c>
      <c r="AS1" s="11" t="s">
        <v>194</v>
      </c>
      <c r="AT1" s="7" t="s">
        <v>195</v>
      </c>
      <c r="AU1" s="7" t="s">
        <v>196</v>
      </c>
      <c r="AV1" s="9" t="s">
        <v>197</v>
      </c>
      <c r="AW1" s="9" t="s">
        <v>414</v>
      </c>
      <c r="AX1" s="9" t="s">
        <v>415</v>
      </c>
      <c r="AY1" s="9" t="s">
        <v>198</v>
      </c>
      <c r="AZ1" s="9" t="s">
        <v>199</v>
      </c>
      <c r="BA1" s="11" t="s">
        <v>200</v>
      </c>
      <c r="BB1" s="7" t="s">
        <v>201</v>
      </c>
      <c r="BC1" s="7" t="s">
        <v>202</v>
      </c>
      <c r="BD1" s="9" t="s">
        <v>203</v>
      </c>
      <c r="BE1" s="9" t="s">
        <v>416</v>
      </c>
      <c r="BF1" s="9" t="s">
        <v>417</v>
      </c>
      <c r="BG1" s="5" t="s">
        <v>146</v>
      </c>
      <c r="BH1" s="5" t="s">
        <v>147</v>
      </c>
      <c r="BI1" s="5" t="s">
        <v>148</v>
      </c>
      <c r="BJ1" s="5" t="s">
        <v>39</v>
      </c>
      <c r="BK1" s="5" t="s">
        <v>174</v>
      </c>
      <c r="BL1" s="5" t="s">
        <v>175</v>
      </c>
      <c r="BM1" s="5" t="s">
        <v>176</v>
      </c>
      <c r="BN1" s="5" t="s">
        <v>503</v>
      </c>
      <c r="BO1" s="5" t="s">
        <v>504</v>
      </c>
      <c r="BP1" s="5" t="s">
        <v>505</v>
      </c>
      <c r="BQ1" s="5" t="s">
        <v>151</v>
      </c>
      <c r="BR1" s="5" t="s">
        <v>152</v>
      </c>
      <c r="BS1" s="5" t="s">
        <v>154</v>
      </c>
      <c r="BT1" s="5" t="s">
        <v>376</v>
      </c>
      <c r="BU1" s="5" t="s">
        <v>375</v>
      </c>
      <c r="BV1" s="5" t="s">
        <v>378</v>
      </c>
      <c r="BW1" s="5" t="s">
        <v>377</v>
      </c>
      <c r="BX1" s="5" t="s">
        <v>32</v>
      </c>
      <c r="BY1" s="5" t="s">
        <v>177</v>
      </c>
      <c r="BZ1" s="11" t="s">
        <v>178</v>
      </c>
      <c r="CA1" s="5" t="s">
        <v>164</v>
      </c>
      <c r="CB1" s="5" t="s">
        <v>165</v>
      </c>
      <c r="CC1" s="5" t="s">
        <v>166</v>
      </c>
      <c r="CD1" s="5" t="s">
        <v>167</v>
      </c>
      <c r="CE1" s="5" t="s">
        <v>168</v>
      </c>
      <c r="CF1" s="5" t="s">
        <v>169</v>
      </c>
      <c r="CG1" s="5" t="s">
        <v>170</v>
      </c>
      <c r="CH1" s="5" t="s">
        <v>171</v>
      </c>
      <c r="CI1" s="5" t="s">
        <v>172</v>
      </c>
      <c r="CJ1" s="5" t="s">
        <v>234</v>
      </c>
      <c r="CK1" s="5" t="s">
        <v>235</v>
      </c>
      <c r="CL1" s="5" t="s">
        <v>236</v>
      </c>
      <c r="CM1" s="5" t="s">
        <v>237</v>
      </c>
      <c r="CN1" s="5" t="s">
        <v>238</v>
      </c>
      <c r="CO1" s="5" t="s">
        <v>239</v>
      </c>
      <c r="CP1" s="5" t="s">
        <v>240</v>
      </c>
      <c r="CQ1" s="5" t="s">
        <v>9</v>
      </c>
      <c r="CR1" s="5" t="s">
        <v>241</v>
      </c>
      <c r="CS1" s="5" t="s">
        <v>242</v>
      </c>
      <c r="CT1" s="5" t="s">
        <v>243</v>
      </c>
      <c r="CU1" s="5" t="s">
        <v>244</v>
      </c>
      <c r="CV1" s="5" t="s">
        <v>245</v>
      </c>
      <c r="CW1" s="5" t="s">
        <v>246</v>
      </c>
      <c r="CX1" s="5" t="s">
        <v>247</v>
      </c>
      <c r="CY1" s="5" t="s">
        <v>248</v>
      </c>
      <c r="CZ1" s="5" t="s">
        <v>249</v>
      </c>
      <c r="DA1" s="5" t="s">
        <v>250</v>
      </c>
      <c r="DB1" s="5" t="s">
        <v>251</v>
      </c>
      <c r="DC1" s="5" t="s">
        <v>252</v>
      </c>
      <c r="DD1" s="5" t="s">
        <v>253</v>
      </c>
      <c r="DE1" s="5" t="s">
        <v>254</v>
      </c>
      <c r="DF1" s="5" t="s">
        <v>255</v>
      </c>
      <c r="DG1" s="5" t="s">
        <v>256</v>
      </c>
      <c r="DH1" s="5" t="s">
        <v>372</v>
      </c>
      <c r="DI1" s="5" t="s">
        <v>373</v>
      </c>
      <c r="DJ1" s="5" t="s">
        <v>374</v>
      </c>
      <c r="DK1" s="5" t="s">
        <v>257</v>
      </c>
      <c r="DL1" s="5" t="s">
        <v>258</v>
      </c>
      <c r="DM1" s="5" t="s">
        <v>259</v>
      </c>
      <c r="DN1" s="5" t="s">
        <v>26</v>
      </c>
      <c r="DO1" s="5" t="s">
        <v>260</v>
      </c>
      <c r="DP1" s="5" t="s">
        <v>261</v>
      </c>
      <c r="DQ1" s="5" t="s">
        <v>262</v>
      </c>
      <c r="DR1" s="5" t="s">
        <v>263</v>
      </c>
      <c r="DS1" s="5" t="s">
        <v>264</v>
      </c>
      <c r="DT1" s="5" t="s">
        <v>265</v>
      </c>
      <c r="DU1" s="5" t="s">
        <v>266</v>
      </c>
      <c r="DV1" s="5" t="s">
        <v>267</v>
      </c>
      <c r="DW1" s="5" t="s">
        <v>268</v>
      </c>
      <c r="DX1" s="5" t="s">
        <v>269</v>
      </c>
      <c r="DY1" s="5" t="s">
        <v>270</v>
      </c>
      <c r="DZ1" s="5" t="s">
        <v>271</v>
      </c>
      <c r="EA1" s="5" t="s">
        <v>272</v>
      </c>
    </row>
    <row r="2" spans="1:131">
      <c r="A2">
        <v>1</v>
      </c>
      <c r="C2">
        <v>5000000</v>
      </c>
      <c r="D2" s="6"/>
      <c r="Q2" s="4"/>
      <c r="Z2" s="12"/>
      <c r="AC2" s="10"/>
      <c r="AD2" s="10"/>
      <c r="AE2" s="10"/>
      <c r="AK2" s="10"/>
      <c r="AL2" s="10"/>
      <c r="AM2" s="10"/>
      <c r="AS2" s="10"/>
      <c r="AT2" s="10"/>
      <c r="AU2" s="10"/>
      <c r="BA2" s="10"/>
      <c r="BB2" s="10"/>
      <c r="BC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</row>
    <row r="3" spans="1:131">
      <c r="D3" s="6"/>
      <c r="H3" s="6"/>
      <c r="Q3" s="4"/>
      <c r="Z3" s="12"/>
    </row>
    <row r="4" spans="1:131">
      <c r="D4" s="6"/>
      <c r="Q4" s="4"/>
      <c r="Z4" s="12"/>
    </row>
    <row r="5" spans="1:131">
      <c r="D5" s="6"/>
      <c r="Q5" s="4"/>
      <c r="Z5" s="12"/>
    </row>
    <row r="6" spans="1:131">
      <c r="D6" s="6"/>
      <c r="Q6" s="4"/>
      <c r="Z6" s="12"/>
    </row>
    <row r="7" spans="1:131">
      <c r="D7" s="6"/>
      <c r="Q7" s="4"/>
      <c r="Z7" s="12"/>
    </row>
    <row r="8" spans="1:131">
      <c r="D8" s="6"/>
      <c r="Q8" s="4"/>
      <c r="Z8" s="12"/>
    </row>
    <row r="9" spans="1:131">
      <c r="D9" s="6"/>
      <c r="Q9" s="4"/>
      <c r="Z9" s="12"/>
    </row>
    <row r="10" spans="1:131">
      <c r="D10" s="6"/>
      <c r="Q10" s="4"/>
      <c r="Z10" s="12"/>
    </row>
    <row r="11" spans="1:131">
      <c r="D11" s="6"/>
      <c r="Q11" s="4"/>
      <c r="Z11" s="12"/>
    </row>
    <row r="12" spans="1:131">
      <c r="D12" s="6"/>
      <c r="Q12" s="4"/>
      <c r="Z12" s="12"/>
    </row>
    <row r="13" spans="1:131">
      <c r="D13" s="6"/>
      <c r="Q13" s="4"/>
      <c r="Z13" s="12"/>
    </row>
    <row r="14" spans="1:131">
      <c r="D14" s="6"/>
      <c r="Q14" s="4"/>
      <c r="Z14" s="12"/>
    </row>
    <row r="15" spans="1:131">
      <c r="D15" s="6"/>
      <c r="Q15" s="4"/>
      <c r="Z15" s="12"/>
    </row>
    <row r="16" spans="1:131">
      <c r="D16" s="6"/>
      <c r="Q16" s="4"/>
      <c r="Z16" s="12"/>
    </row>
    <row r="17" spans="4:26">
      <c r="D17" s="6"/>
      <c r="Q17" s="4"/>
      <c r="Z17" s="12"/>
    </row>
    <row r="18" spans="4:26">
      <c r="D18" s="6"/>
      <c r="Q18" s="4"/>
      <c r="Z18" s="12"/>
    </row>
    <row r="19" spans="4:26">
      <c r="D19" s="6"/>
      <c r="Q19" s="4"/>
      <c r="Z19" s="12"/>
    </row>
    <row r="20" spans="4:26">
      <c r="D20" s="6"/>
      <c r="Q20" s="4"/>
      <c r="Z20" s="12"/>
    </row>
    <row r="21" spans="4:26">
      <c r="D21" s="6"/>
      <c r="Q21" s="4"/>
      <c r="Z21" s="12"/>
    </row>
    <row r="22" spans="4:26">
      <c r="D22" s="6"/>
      <c r="Q22" s="4"/>
      <c r="Z22" s="12"/>
    </row>
    <row r="23" spans="4:26">
      <c r="D23" s="6"/>
      <c r="Q23" s="4"/>
      <c r="Z23" s="12"/>
    </row>
    <row r="24" spans="4:26">
      <c r="D24" s="6"/>
      <c r="Q24" s="4"/>
      <c r="Z24" s="12"/>
    </row>
    <row r="25" spans="4:26">
      <c r="D25" s="6"/>
      <c r="Q25" s="4"/>
      <c r="Z25" s="12"/>
    </row>
    <row r="26" spans="4:26">
      <c r="D26" s="6"/>
      <c r="Q26" s="4"/>
      <c r="Z26" s="12"/>
    </row>
    <row r="27" spans="4:26">
      <c r="D27" s="6"/>
      <c r="Q27" s="4"/>
      <c r="Z27" s="12"/>
    </row>
    <row r="28" spans="4:26">
      <c r="D28" s="6"/>
      <c r="Q28" s="4"/>
      <c r="Z28" s="12"/>
    </row>
    <row r="29" spans="4:26">
      <c r="D29" s="6"/>
      <c r="Q29" s="4"/>
      <c r="Z29" s="12"/>
    </row>
    <row r="30" spans="4:26">
      <c r="D30" s="6"/>
      <c r="Q30" s="4"/>
      <c r="Z30" s="12"/>
    </row>
    <row r="31" spans="4:26">
      <c r="D31" s="6"/>
      <c r="Q31" s="4"/>
      <c r="Z31" s="12"/>
    </row>
    <row r="32" spans="4:26">
      <c r="D32" s="6"/>
      <c r="Q32" s="4"/>
      <c r="Z32" s="12"/>
    </row>
    <row r="33" spans="4:26">
      <c r="D33" s="6"/>
      <c r="Q33" s="4"/>
      <c r="Z33" s="12"/>
    </row>
    <row r="34" spans="4:26">
      <c r="D34" s="6"/>
      <c r="Q34" s="4"/>
      <c r="Z34" s="12"/>
    </row>
    <row r="35" spans="4:26">
      <c r="D35" s="6"/>
      <c r="Q35" s="4"/>
      <c r="Z35" s="12"/>
    </row>
    <row r="36" spans="4:26">
      <c r="D36" s="6"/>
      <c r="Q36" s="4"/>
      <c r="Z36" s="12"/>
    </row>
    <row r="37" spans="4:26">
      <c r="D37" s="6"/>
      <c r="Q37" s="4"/>
      <c r="Z37" s="12"/>
    </row>
    <row r="38" spans="4:26">
      <c r="D38" s="6"/>
      <c r="Q38" s="4"/>
      <c r="Z38" s="12"/>
    </row>
    <row r="39" spans="4:26">
      <c r="D39" s="6"/>
      <c r="Q39" s="4"/>
      <c r="Z39" s="12"/>
    </row>
    <row r="40" spans="4:26">
      <c r="D40" s="6"/>
      <c r="Q40" s="4"/>
      <c r="Z40" s="12"/>
    </row>
    <row r="41" spans="4:26">
      <c r="D41" s="6"/>
      <c r="Q41" s="4"/>
      <c r="Z41" s="12"/>
    </row>
    <row r="42" spans="4:26">
      <c r="D42" s="6"/>
      <c r="Q42" s="4"/>
      <c r="Z42" s="12"/>
    </row>
    <row r="43" spans="4:26">
      <c r="D43" s="6"/>
      <c r="Q43" s="4"/>
      <c r="Z43" s="12"/>
    </row>
    <row r="44" spans="4:26">
      <c r="D44" s="6"/>
      <c r="Q44" s="4"/>
      <c r="Z44" s="12"/>
    </row>
    <row r="45" spans="4:26">
      <c r="D45" s="6"/>
      <c r="Q45" s="4"/>
      <c r="Z45" s="12"/>
    </row>
    <row r="46" spans="4:26">
      <c r="D46" s="6"/>
      <c r="Q46" s="4"/>
      <c r="Z46" s="12"/>
    </row>
    <row r="47" spans="4:26">
      <c r="D47" s="6"/>
      <c r="Q47" s="4"/>
      <c r="Z47" s="12"/>
    </row>
    <row r="48" spans="4:26">
      <c r="D48" s="6"/>
      <c r="Q48" s="4"/>
      <c r="Z48" s="12"/>
    </row>
    <row r="49" spans="4:26">
      <c r="D49" s="6"/>
      <c r="Q49" s="4"/>
      <c r="Z49" s="12"/>
    </row>
    <row r="50" spans="4:26">
      <c r="D50" s="6"/>
      <c r="Q50" s="4"/>
      <c r="Z50" s="12"/>
    </row>
    <row r="51" spans="4:26">
      <c r="D51" s="6"/>
      <c r="Q51" s="4"/>
      <c r="Z51" s="12"/>
    </row>
    <row r="52" spans="4:26">
      <c r="D52" s="6"/>
      <c r="Q52" s="4"/>
      <c r="Z52" s="12"/>
    </row>
    <row r="53" spans="4:26">
      <c r="D53" s="6"/>
      <c r="Q53" s="4"/>
      <c r="Z53" s="12"/>
    </row>
    <row r="54" spans="4:26">
      <c r="D54" s="6"/>
      <c r="Q54" s="4"/>
      <c r="Z54" s="12"/>
    </row>
    <row r="55" spans="4:26">
      <c r="D55" s="6"/>
      <c r="Q55" s="4"/>
      <c r="Z55" s="12"/>
    </row>
    <row r="56" spans="4:26">
      <c r="D56" s="6"/>
      <c r="Q56" s="4"/>
      <c r="Z56" s="12"/>
    </row>
    <row r="57" spans="4:26">
      <c r="D57" s="6"/>
      <c r="Q57" s="4"/>
      <c r="Z57" s="12"/>
    </row>
    <row r="58" spans="4:26">
      <c r="D58" s="6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H137"/>
  <sheetViews>
    <sheetView topLeftCell="A31" workbookViewId="0">
      <selection activeCell="L5" sqref="L5"/>
    </sheetView>
  </sheetViews>
  <sheetFormatPr baseColWidth="10" defaultRowHeight="15"/>
  <cols>
    <col min="1" max="1" width="18.7109375" bestFit="1" customWidth="1"/>
    <col min="2" max="2" width="17.42578125" customWidth="1"/>
    <col min="3" max="3" width="16.7109375" bestFit="1" customWidth="1"/>
    <col min="4" max="4" width="12.7109375" bestFit="1" customWidth="1"/>
    <col min="5" max="5" width="14" bestFit="1" customWidth="1"/>
    <col min="6" max="6" width="15.28515625" customWidth="1"/>
  </cols>
  <sheetData>
    <row r="1" spans="1:8">
      <c r="F1" s="28"/>
      <c r="G1" s="101">
        <f ca="1" xml:space="preserve"> TODAY()</f>
        <v>42677</v>
      </c>
      <c r="H1" s="101"/>
    </row>
    <row r="2" spans="1:8" ht="15" customHeight="1">
      <c r="B2" s="138" t="s">
        <v>419</v>
      </c>
      <c r="C2" s="138"/>
      <c r="D2" s="138"/>
      <c r="E2" s="138"/>
      <c r="F2" s="138"/>
      <c r="G2" s="138"/>
      <c r="H2" s="138"/>
    </row>
    <row r="3" spans="1:8" ht="15" customHeight="1">
      <c r="B3" s="138"/>
      <c r="C3" s="138"/>
      <c r="D3" s="138"/>
      <c r="E3" s="138"/>
      <c r="F3" s="138"/>
      <c r="G3" s="138"/>
      <c r="H3" s="138"/>
    </row>
    <row r="4" spans="1:8" ht="15.75" thickBot="1"/>
    <row r="5" spans="1:8" ht="15.75" thickBot="1">
      <c r="A5" s="136" t="s">
        <v>300</v>
      </c>
      <c r="B5" s="137"/>
      <c r="C5" s="95"/>
      <c r="D5" s="95"/>
      <c r="E5" s="95"/>
      <c r="F5" s="95"/>
      <c r="G5" s="95"/>
      <c r="H5" s="96"/>
    </row>
    <row r="6" spans="1:8" ht="15.75" thickBot="1">
      <c r="A6" s="110" t="s">
        <v>296</v>
      </c>
      <c r="B6" s="111"/>
      <c r="C6" s="111"/>
      <c r="D6" s="111"/>
      <c r="E6" s="111"/>
      <c r="F6" s="111"/>
      <c r="G6" s="111"/>
      <c r="H6" s="112"/>
    </row>
    <row r="7" spans="1:8">
      <c r="A7" s="152" t="s">
        <v>301</v>
      </c>
      <c r="B7" s="105"/>
      <c r="C7" s="102"/>
      <c r="D7" s="103"/>
      <c r="E7" s="104" t="s">
        <v>302</v>
      </c>
      <c r="F7" s="105"/>
      <c r="G7" s="102"/>
      <c r="H7" s="106"/>
    </row>
    <row r="8" spans="1:8">
      <c r="A8" s="113" t="s">
        <v>211</v>
      </c>
      <c r="B8" s="114"/>
      <c r="C8" s="115"/>
      <c r="D8" s="120"/>
      <c r="E8" s="120"/>
      <c r="F8" s="120"/>
      <c r="G8" s="120"/>
      <c r="H8" s="121"/>
    </row>
    <row r="9" spans="1:8">
      <c r="A9" s="113" t="s">
        <v>303</v>
      </c>
      <c r="B9" s="114"/>
      <c r="C9" s="115"/>
      <c r="D9" s="116"/>
      <c r="E9" s="139" t="s">
        <v>212</v>
      </c>
      <c r="F9" s="114"/>
      <c r="G9" s="129"/>
      <c r="H9" s="130"/>
    </row>
    <row r="10" spans="1:8">
      <c r="A10" s="113" t="s">
        <v>213</v>
      </c>
      <c r="B10" s="114"/>
      <c r="C10" s="129"/>
      <c r="D10" s="140"/>
      <c r="E10" s="139" t="s">
        <v>0</v>
      </c>
      <c r="F10" s="114"/>
      <c r="G10" s="129"/>
      <c r="H10" s="130"/>
    </row>
    <row r="11" spans="1:8">
      <c r="A11" s="113" t="s">
        <v>1</v>
      </c>
      <c r="B11" s="114"/>
      <c r="C11" s="117"/>
      <c r="D11" s="118"/>
      <c r="E11" s="118"/>
      <c r="F11" s="118"/>
      <c r="G11" s="118"/>
      <c r="H11" s="119"/>
    </row>
    <row r="12" spans="1:8" ht="15.75" thickBot="1">
      <c r="A12" s="122" t="s">
        <v>304</v>
      </c>
      <c r="B12" s="123"/>
      <c r="C12" s="124"/>
      <c r="D12" s="124"/>
      <c r="E12" s="125" t="s">
        <v>305</v>
      </c>
      <c r="F12" s="126"/>
      <c r="G12" s="127"/>
      <c r="H12" s="128"/>
    </row>
    <row r="13" spans="1:8" ht="15.75" thickBot="1">
      <c r="A13" s="107" t="s">
        <v>508</v>
      </c>
      <c r="B13" s="108"/>
      <c r="C13" s="108"/>
      <c r="D13" s="108"/>
      <c r="E13" s="108"/>
      <c r="F13" s="108"/>
      <c r="G13" s="108"/>
      <c r="H13" s="109"/>
    </row>
    <row r="14" spans="1:8" ht="15.75" thickBot="1">
      <c r="A14" s="56" t="s">
        <v>2</v>
      </c>
      <c r="B14" s="57" t="s">
        <v>3</v>
      </c>
      <c r="C14" s="58"/>
      <c r="D14" s="57" t="s">
        <v>212</v>
      </c>
      <c r="E14" s="57" t="s">
        <v>213</v>
      </c>
      <c r="F14" s="57" t="s">
        <v>4</v>
      </c>
      <c r="G14" s="57" t="s">
        <v>306</v>
      </c>
      <c r="H14" s="29" t="s">
        <v>307</v>
      </c>
    </row>
    <row r="15" spans="1:8">
      <c r="A15" s="45"/>
      <c r="B15" s="50"/>
      <c r="C15" s="59"/>
      <c r="D15" s="62"/>
      <c r="E15" s="62"/>
      <c r="F15" s="50"/>
      <c r="G15" s="50"/>
      <c r="H15" s="52"/>
    </row>
    <row r="16" spans="1:8">
      <c r="A16" s="46"/>
      <c r="B16" s="74"/>
      <c r="C16" s="60"/>
      <c r="D16" s="63"/>
      <c r="E16" s="63"/>
      <c r="F16" s="74"/>
      <c r="G16" s="74"/>
      <c r="H16" s="75"/>
    </row>
    <row r="17" spans="1:8">
      <c r="A17" s="46"/>
      <c r="B17" s="74"/>
      <c r="C17" s="60"/>
      <c r="D17" s="63"/>
      <c r="E17" s="63"/>
      <c r="F17" s="74"/>
      <c r="G17" s="74"/>
      <c r="H17" s="75"/>
    </row>
    <row r="18" spans="1:8" ht="15.75" thickBot="1">
      <c r="A18" s="47"/>
      <c r="B18" s="43"/>
      <c r="C18" s="61"/>
      <c r="D18" s="64"/>
      <c r="E18" s="64"/>
      <c r="F18" s="43"/>
      <c r="G18" s="43"/>
      <c r="H18" s="32"/>
    </row>
    <row r="19" spans="1:8" ht="15.75" thickBot="1">
      <c r="A19" s="197" t="s">
        <v>506</v>
      </c>
      <c r="B19" s="198"/>
      <c r="C19" s="198"/>
      <c r="D19" s="198"/>
      <c r="E19" s="198"/>
      <c r="F19" s="198"/>
      <c r="G19" s="198"/>
      <c r="H19" s="199"/>
    </row>
    <row r="20" spans="1:8">
      <c r="A20" s="70" t="s">
        <v>309</v>
      </c>
      <c r="B20" s="37"/>
      <c r="C20" s="71" t="s">
        <v>308</v>
      </c>
      <c r="D20" s="71"/>
      <c r="E20" s="195" t="s">
        <v>315</v>
      </c>
      <c r="F20" s="195"/>
      <c r="G20" s="195"/>
      <c r="H20" s="196"/>
    </row>
    <row r="21" spans="1:8">
      <c r="A21" s="113" t="s">
        <v>39</v>
      </c>
      <c r="B21" s="114"/>
      <c r="C21" s="181" t="s">
        <v>88</v>
      </c>
      <c r="D21" s="181"/>
      <c r="E21" s="139" t="s">
        <v>503</v>
      </c>
      <c r="F21" s="114"/>
      <c r="G21" s="181"/>
      <c r="H21" s="182"/>
    </row>
    <row r="22" spans="1:8" ht="15.75" thickBot="1">
      <c r="A22" s="169" t="s">
        <v>504</v>
      </c>
      <c r="B22" s="126"/>
      <c r="C22" s="168"/>
      <c r="D22" s="168"/>
      <c r="E22" s="205" t="s">
        <v>505</v>
      </c>
      <c r="F22" s="147"/>
      <c r="G22" s="206"/>
      <c r="H22" s="207"/>
    </row>
    <row r="23" spans="1:8" ht="15.75" thickBot="1">
      <c r="A23" s="200" t="s">
        <v>297</v>
      </c>
      <c r="B23" s="201"/>
      <c r="C23" s="201"/>
      <c r="D23" s="201"/>
      <c r="E23" s="201"/>
      <c r="F23" s="201"/>
      <c r="G23" s="201"/>
      <c r="H23" s="202"/>
    </row>
    <row r="24" spans="1:8" s="69" customFormat="1">
      <c r="A24" s="152" t="s">
        <v>309</v>
      </c>
      <c r="B24" s="105"/>
      <c r="C24" s="104"/>
      <c r="D24" s="105"/>
      <c r="E24" s="104" t="s">
        <v>317</v>
      </c>
      <c r="F24" s="105"/>
      <c r="G24" s="104"/>
      <c r="H24" s="158"/>
    </row>
    <row r="25" spans="1:8" s="69" customFormat="1" ht="15.75" thickBot="1">
      <c r="A25" s="153" t="s">
        <v>5</v>
      </c>
      <c r="B25" s="154"/>
      <c r="C25" s="155"/>
      <c r="D25" s="154"/>
      <c r="E25" s="155"/>
      <c r="F25" s="154"/>
      <c r="G25" s="173"/>
      <c r="H25" s="174"/>
    </row>
    <row r="26" spans="1:8" ht="15.75" thickBot="1">
      <c r="A26" s="107" t="s">
        <v>318</v>
      </c>
      <c r="B26" s="108"/>
      <c r="C26" s="108"/>
      <c r="D26" s="108"/>
      <c r="E26" s="108"/>
      <c r="F26" s="108"/>
      <c r="G26" s="108"/>
      <c r="H26" s="109"/>
    </row>
    <row r="27" spans="1:8" s="69" customFormat="1" ht="15.75" thickBot="1">
      <c r="A27" s="172" t="s">
        <v>10</v>
      </c>
      <c r="B27" s="157"/>
      <c r="C27" s="156"/>
      <c r="D27" s="157"/>
      <c r="E27" s="156" t="s">
        <v>319</v>
      </c>
      <c r="F27" s="157"/>
      <c r="G27" s="131"/>
      <c r="H27" s="134"/>
    </row>
    <row r="28" spans="1:8" s="69" customFormat="1" ht="15.75" thickBot="1">
      <c r="A28" s="161" t="s">
        <v>370</v>
      </c>
      <c r="B28" s="162"/>
      <c r="C28" s="162"/>
      <c r="D28" s="162"/>
      <c r="E28" s="162"/>
      <c r="F28" s="162"/>
      <c r="G28" s="162"/>
      <c r="H28" s="163"/>
    </row>
    <row r="29" spans="1:8" s="69" customFormat="1">
      <c r="A29" s="164" t="s">
        <v>2</v>
      </c>
      <c r="B29" s="165"/>
      <c r="C29" s="183"/>
      <c r="D29" s="102"/>
      <c r="E29" s="102"/>
      <c r="F29" s="102"/>
      <c r="G29" s="102"/>
      <c r="H29" s="106"/>
    </row>
    <row r="30" spans="1:8" s="69" customFormat="1">
      <c r="A30" s="179" t="s">
        <v>211</v>
      </c>
      <c r="B30" s="180"/>
      <c r="C30" s="181"/>
      <c r="D30" s="181"/>
      <c r="E30" s="181"/>
      <c r="F30" s="181"/>
      <c r="G30" s="181"/>
      <c r="H30" s="182"/>
    </row>
    <row r="31" spans="1:8" s="69" customFormat="1" ht="15.75" thickBot="1">
      <c r="A31" s="166" t="s">
        <v>371</v>
      </c>
      <c r="B31" s="167"/>
      <c r="C31" s="168"/>
      <c r="D31" s="168"/>
      <c r="E31" s="125" t="s">
        <v>7</v>
      </c>
      <c r="F31" s="126"/>
      <c r="G31" s="168"/>
      <c r="H31" s="178"/>
    </row>
    <row r="32" spans="1:8" ht="15.75" thickBot="1">
      <c r="A32" s="110" t="s">
        <v>298</v>
      </c>
      <c r="B32" s="111"/>
      <c r="C32" s="111"/>
      <c r="D32" s="111"/>
      <c r="E32" s="111"/>
      <c r="F32" s="111"/>
      <c r="G32" s="111"/>
      <c r="H32" s="112"/>
    </row>
    <row r="33" spans="1:8">
      <c r="A33" s="36" t="s">
        <v>338</v>
      </c>
      <c r="B33" s="37"/>
      <c r="C33" s="37" t="s">
        <v>344</v>
      </c>
      <c r="D33" s="37"/>
      <c r="E33" s="37" t="s">
        <v>372</v>
      </c>
      <c r="F33" s="37"/>
      <c r="G33" s="37" t="s">
        <v>353</v>
      </c>
      <c r="H33" s="38"/>
    </row>
    <row r="34" spans="1:8">
      <c r="A34" s="39" t="s">
        <v>339</v>
      </c>
      <c r="B34" s="22"/>
      <c r="C34" s="22" t="s">
        <v>345</v>
      </c>
      <c r="D34" s="22"/>
      <c r="E34" s="22" t="s">
        <v>373</v>
      </c>
      <c r="F34" s="22"/>
      <c r="G34" s="22" t="s">
        <v>354</v>
      </c>
      <c r="H34" s="40"/>
    </row>
    <row r="35" spans="1:8">
      <c r="A35" s="39" t="s">
        <v>236</v>
      </c>
      <c r="B35" s="22"/>
      <c r="C35" s="22" t="s">
        <v>253</v>
      </c>
      <c r="D35" s="22"/>
      <c r="E35" s="17" t="s">
        <v>374</v>
      </c>
      <c r="F35" s="22"/>
      <c r="G35" s="22" t="s">
        <v>355</v>
      </c>
      <c r="H35" s="40"/>
    </row>
    <row r="36" spans="1:8">
      <c r="A36" s="39" t="s">
        <v>340</v>
      </c>
      <c r="B36" s="22"/>
      <c r="C36" s="22" t="s">
        <v>254</v>
      </c>
      <c r="D36" s="22"/>
      <c r="E36" s="22" t="s">
        <v>349</v>
      </c>
      <c r="F36" s="22"/>
      <c r="G36" s="22" t="s">
        <v>356</v>
      </c>
      <c r="H36" s="40"/>
    </row>
    <row r="37" spans="1:8">
      <c r="A37" s="39" t="s">
        <v>238</v>
      </c>
      <c r="B37" s="22"/>
      <c r="C37" s="22" t="s">
        <v>255</v>
      </c>
      <c r="D37" s="22"/>
      <c r="E37" s="22" t="s">
        <v>8</v>
      </c>
      <c r="F37" s="22"/>
      <c r="G37" s="22" t="s">
        <v>357</v>
      </c>
      <c r="H37" s="40"/>
    </row>
    <row r="38" spans="1:8">
      <c r="A38" s="39" t="s">
        <v>341</v>
      </c>
      <c r="B38" s="22"/>
      <c r="C38" s="22" t="s">
        <v>346</v>
      </c>
      <c r="D38" s="22"/>
      <c r="E38" s="22" t="s">
        <v>350</v>
      </c>
      <c r="F38" s="22"/>
      <c r="G38" s="22" t="s">
        <v>358</v>
      </c>
      <c r="H38" s="40"/>
    </row>
    <row r="39" spans="1:8">
      <c r="A39" s="39" t="s">
        <v>342</v>
      </c>
      <c r="B39" s="22"/>
      <c r="C39" s="22" t="s">
        <v>347</v>
      </c>
      <c r="D39" s="22"/>
      <c r="E39" s="22" t="s">
        <v>9</v>
      </c>
      <c r="F39" s="22"/>
      <c r="G39" s="22" t="s">
        <v>359</v>
      </c>
      <c r="H39" s="40"/>
    </row>
    <row r="40" spans="1:8">
      <c r="A40" s="39" t="s">
        <v>343</v>
      </c>
      <c r="B40" s="22"/>
      <c r="C40" s="22" t="s">
        <v>348</v>
      </c>
      <c r="D40" s="22"/>
      <c r="E40" s="22" t="s">
        <v>351</v>
      </c>
      <c r="F40" s="22"/>
      <c r="G40" s="22" t="s">
        <v>265</v>
      </c>
      <c r="H40" s="40"/>
    </row>
    <row r="41" spans="1:8">
      <c r="A41" s="39" t="s">
        <v>250</v>
      </c>
      <c r="B41" s="22"/>
      <c r="C41" s="22" t="s">
        <v>258</v>
      </c>
      <c r="D41" s="22"/>
      <c r="E41" s="22" t="s">
        <v>352</v>
      </c>
      <c r="F41" s="22"/>
      <c r="G41" s="22" t="s">
        <v>383</v>
      </c>
      <c r="H41" s="40"/>
    </row>
    <row r="42" spans="1:8">
      <c r="A42" s="39" t="s">
        <v>360</v>
      </c>
      <c r="B42" s="22"/>
      <c r="C42" s="22" t="s">
        <v>361</v>
      </c>
      <c r="D42" s="22"/>
      <c r="E42" s="22" t="s">
        <v>362</v>
      </c>
      <c r="F42" s="22"/>
      <c r="G42" s="22" t="s">
        <v>363</v>
      </c>
      <c r="H42" s="40"/>
    </row>
    <row r="43" spans="1:8" ht="15.75" thickBot="1">
      <c r="A43" s="41" t="s">
        <v>364</v>
      </c>
      <c r="B43" s="35"/>
      <c r="C43" s="35" t="s">
        <v>365</v>
      </c>
      <c r="D43" s="35"/>
      <c r="E43" s="35" t="s">
        <v>26</v>
      </c>
      <c r="F43" s="35"/>
      <c r="G43" s="35" t="s">
        <v>396</v>
      </c>
      <c r="H43" s="42"/>
    </row>
    <row r="44" spans="1:8" ht="15.75" thickBot="1">
      <c r="A44" s="107" t="s">
        <v>299</v>
      </c>
      <c r="B44" s="108"/>
      <c r="C44" s="108"/>
      <c r="D44" s="108"/>
      <c r="E44" s="108"/>
      <c r="F44" s="108"/>
      <c r="G44" s="108"/>
      <c r="H44" s="109"/>
    </row>
    <row r="45" spans="1:8" ht="15.75" thickBot="1">
      <c r="A45" s="90" t="s">
        <v>509</v>
      </c>
      <c r="B45" s="91"/>
      <c r="C45" s="91"/>
      <c r="D45" s="91"/>
      <c r="E45" s="91"/>
      <c r="F45" s="91"/>
      <c r="G45" s="91"/>
      <c r="H45" s="92"/>
    </row>
    <row r="46" spans="1:8">
      <c r="A46" s="152" t="s">
        <v>420</v>
      </c>
      <c r="B46" s="105"/>
      <c r="C46" s="104"/>
      <c r="D46" s="135"/>
      <c r="E46" s="104"/>
      <c r="F46" s="105"/>
      <c r="G46" s="104"/>
      <c r="H46" s="158"/>
    </row>
    <row r="47" spans="1:8" ht="15.75" thickBot="1">
      <c r="A47" s="113" t="s">
        <v>94</v>
      </c>
      <c r="B47" s="114"/>
      <c r="C47" s="139"/>
      <c r="D47" s="171"/>
      <c r="E47" s="139" t="s">
        <v>421</v>
      </c>
      <c r="F47" s="114"/>
      <c r="G47" s="139"/>
      <c r="H47" s="170"/>
    </row>
    <row r="48" spans="1:8" ht="15.75" thickBot="1">
      <c r="A48" s="90" t="s">
        <v>330</v>
      </c>
      <c r="B48" s="91"/>
      <c r="C48" s="91"/>
      <c r="D48" s="91"/>
      <c r="E48" s="91"/>
      <c r="F48" s="91"/>
      <c r="G48" s="91"/>
      <c r="H48" s="92"/>
    </row>
    <row r="49" spans="1:8" s="69" customFormat="1">
      <c r="A49" s="152" t="s">
        <v>30</v>
      </c>
      <c r="B49" s="105"/>
      <c r="C49" s="104"/>
      <c r="D49" s="105"/>
      <c r="E49" s="104" t="s">
        <v>331</v>
      </c>
      <c r="F49" s="105"/>
      <c r="G49" s="104"/>
      <c r="H49" s="158"/>
    </row>
    <row r="50" spans="1:8" s="69" customFormat="1">
      <c r="A50" s="113" t="s">
        <v>44</v>
      </c>
      <c r="B50" s="114"/>
      <c r="C50" s="139"/>
      <c r="D50" s="114"/>
      <c r="E50" s="139" t="s">
        <v>166</v>
      </c>
      <c r="F50" s="114"/>
      <c r="G50" s="139"/>
      <c r="H50" s="170"/>
    </row>
    <row r="51" spans="1:8" s="69" customFormat="1">
      <c r="A51" s="113" t="s">
        <v>332</v>
      </c>
      <c r="B51" s="114"/>
      <c r="C51" s="139"/>
      <c r="D51" s="114"/>
      <c r="E51" s="139" t="s">
        <v>333</v>
      </c>
      <c r="F51" s="114"/>
      <c r="G51" s="139"/>
      <c r="H51" s="170"/>
    </row>
    <row r="52" spans="1:8" s="69" customFormat="1" ht="15.75" thickBot="1">
      <c r="A52" s="153" t="s">
        <v>334</v>
      </c>
      <c r="B52" s="154"/>
      <c r="C52" s="155"/>
      <c r="D52" s="154"/>
      <c r="E52" s="155" t="s">
        <v>507</v>
      </c>
      <c r="F52" s="154"/>
      <c r="G52" s="131"/>
      <c r="H52" s="134"/>
    </row>
    <row r="53" spans="1:8" ht="15.75" thickBot="1">
      <c r="A53" s="90" t="s">
        <v>22</v>
      </c>
      <c r="B53" s="91"/>
      <c r="C53" s="91"/>
      <c r="D53" s="91"/>
      <c r="E53" s="91"/>
      <c r="F53" s="91"/>
      <c r="G53" s="91"/>
      <c r="H53" s="92"/>
    </row>
    <row r="54" spans="1:8" ht="15.75" thickBot="1">
      <c r="A54" s="93" t="s">
        <v>337</v>
      </c>
      <c r="B54" s="94"/>
      <c r="C54" s="184"/>
      <c r="D54" s="184"/>
      <c r="E54" s="175" t="s">
        <v>27</v>
      </c>
      <c r="F54" s="176"/>
      <c r="G54" s="175"/>
      <c r="H54" s="177"/>
    </row>
    <row r="55" spans="1:8" ht="15.75" thickBot="1">
      <c r="A55" s="203" t="s">
        <v>404</v>
      </c>
      <c r="B55" s="204"/>
      <c r="C55" s="203"/>
      <c r="D55" s="99"/>
      <c r="E55" s="99"/>
      <c r="F55" s="99"/>
      <c r="G55" s="99"/>
      <c r="H55" s="204"/>
    </row>
    <row r="56" spans="1:8" s="69" customFormat="1" ht="15.75" thickBot="1">
      <c r="A56" s="72" t="s">
        <v>533</v>
      </c>
      <c r="B56" s="73"/>
      <c r="C56" s="76"/>
      <c r="D56" s="76"/>
      <c r="E56" s="76"/>
      <c r="F56" s="76"/>
      <c r="G56" s="76"/>
      <c r="H56" s="76"/>
    </row>
    <row r="137" spans="7:7">
      <c r="G137">
        <v>80150151100019</v>
      </c>
    </row>
  </sheetData>
  <mergeCells count="95">
    <mergeCell ref="A22:B22"/>
    <mergeCell ref="C22:D22"/>
    <mergeCell ref="E22:F22"/>
    <mergeCell ref="G22:H22"/>
    <mergeCell ref="A21:B21"/>
    <mergeCell ref="C21:D21"/>
    <mergeCell ref="E21:F21"/>
    <mergeCell ref="G21:H21"/>
    <mergeCell ref="A55:B55"/>
    <mergeCell ref="A51:B51"/>
    <mergeCell ref="C51:D51"/>
    <mergeCell ref="E51:F51"/>
    <mergeCell ref="G51:H51"/>
    <mergeCell ref="A52:B52"/>
    <mergeCell ref="C52:D52"/>
    <mergeCell ref="E52:F52"/>
    <mergeCell ref="G52:H52"/>
    <mergeCell ref="A53:H53"/>
    <mergeCell ref="A54:B54"/>
    <mergeCell ref="C54:D54"/>
    <mergeCell ref="E54:F54"/>
    <mergeCell ref="G54:H54"/>
    <mergeCell ref="C55:H55"/>
    <mergeCell ref="A50:B50"/>
    <mergeCell ref="C50:D50"/>
    <mergeCell ref="E50:F50"/>
    <mergeCell ref="G50:H50"/>
    <mergeCell ref="A47:B47"/>
    <mergeCell ref="C47:D47"/>
    <mergeCell ref="E47:F47"/>
    <mergeCell ref="G47:H47"/>
    <mergeCell ref="A48:H48"/>
    <mergeCell ref="A49:B49"/>
    <mergeCell ref="C49:D49"/>
    <mergeCell ref="E49:F49"/>
    <mergeCell ref="G49:H49"/>
    <mergeCell ref="A32:H32"/>
    <mergeCell ref="A44:H44"/>
    <mergeCell ref="A45:H45"/>
    <mergeCell ref="A46:B46"/>
    <mergeCell ref="C46:D46"/>
    <mergeCell ref="E46:F46"/>
    <mergeCell ref="G46:H46"/>
    <mergeCell ref="A29:B29"/>
    <mergeCell ref="C29:H29"/>
    <mergeCell ref="A30:B30"/>
    <mergeCell ref="C30:H30"/>
    <mergeCell ref="A31:B31"/>
    <mergeCell ref="C31:D31"/>
    <mergeCell ref="E31:F31"/>
    <mergeCell ref="G31:H31"/>
    <mergeCell ref="A28:H28"/>
    <mergeCell ref="A23:H23"/>
    <mergeCell ref="A24:B24"/>
    <mergeCell ref="C24:D24"/>
    <mergeCell ref="E24:F24"/>
    <mergeCell ref="G24:H24"/>
    <mergeCell ref="A25:B25"/>
    <mergeCell ref="C25:D25"/>
    <mergeCell ref="E25:F25"/>
    <mergeCell ref="G25:H25"/>
    <mergeCell ref="A26:H26"/>
    <mergeCell ref="A27:B27"/>
    <mergeCell ref="C27:D27"/>
    <mergeCell ref="E27:F27"/>
    <mergeCell ref="G27:H27"/>
    <mergeCell ref="E20:F20"/>
    <mergeCell ref="G20:H20"/>
    <mergeCell ref="A12:B12"/>
    <mergeCell ref="C12:D12"/>
    <mergeCell ref="E12:F12"/>
    <mergeCell ref="G12:H12"/>
    <mergeCell ref="A13:H13"/>
    <mergeCell ref="A19:H19"/>
    <mergeCell ref="A10:B10"/>
    <mergeCell ref="C10:D10"/>
    <mergeCell ref="E10:F10"/>
    <mergeCell ref="G10:H10"/>
    <mergeCell ref="A11:B11"/>
    <mergeCell ref="C11:H11"/>
    <mergeCell ref="A8:B8"/>
    <mergeCell ref="C8:H8"/>
    <mergeCell ref="A9:B9"/>
    <mergeCell ref="C9:D9"/>
    <mergeCell ref="E9:F9"/>
    <mergeCell ref="G9:H9"/>
    <mergeCell ref="A7:B7"/>
    <mergeCell ref="C7:D7"/>
    <mergeCell ref="E7:F7"/>
    <mergeCell ref="G7:H7"/>
    <mergeCell ref="G1:H1"/>
    <mergeCell ref="B2:H3"/>
    <mergeCell ref="A5:B5"/>
    <mergeCell ref="C5:H5"/>
    <mergeCell ref="A6:H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T4"/>
  <sheetViews>
    <sheetView workbookViewId="0">
      <selection activeCell="L5" sqref="L5"/>
    </sheetView>
  </sheetViews>
  <sheetFormatPr baseColWidth="10" defaultRowHeight="15"/>
  <cols>
    <col min="7" max="7" width="12.42578125" customWidth="1"/>
    <col min="13" max="13" width="37.5703125" bestFit="1" customWidth="1"/>
    <col min="14" max="14" width="11.42578125" style="67"/>
    <col min="15" max="15" width="15" style="67" bestFit="1" customWidth="1"/>
    <col min="16" max="16" width="15.42578125" style="67" bestFit="1" customWidth="1"/>
    <col min="19" max="20" width="20.140625" bestFit="1" customWidth="1"/>
  </cols>
  <sheetData>
    <row r="1" spans="1:20" ht="30">
      <c r="A1" s="5" t="s">
        <v>125</v>
      </c>
      <c r="B1" s="11" t="s">
        <v>179</v>
      </c>
      <c r="C1" s="5" t="s">
        <v>126</v>
      </c>
      <c r="D1" s="5" t="s">
        <v>173</v>
      </c>
      <c r="E1" s="5" t="s">
        <v>391</v>
      </c>
      <c r="F1" s="5" t="s">
        <v>5</v>
      </c>
      <c r="G1" s="5" t="s">
        <v>214</v>
      </c>
      <c r="H1" s="5" t="s">
        <v>128</v>
      </c>
      <c r="I1" s="5" t="s">
        <v>129</v>
      </c>
      <c r="J1" s="5" t="s">
        <v>130</v>
      </c>
      <c r="K1" s="7" t="s">
        <v>131</v>
      </c>
      <c r="L1" s="7" t="s">
        <v>132</v>
      </c>
      <c r="M1" s="7" t="s">
        <v>133</v>
      </c>
      <c r="N1" s="5" t="s">
        <v>134</v>
      </c>
      <c r="O1" s="68" t="s">
        <v>135</v>
      </c>
      <c r="P1" s="68" t="s">
        <v>136</v>
      </c>
      <c r="Q1" t="s">
        <v>392</v>
      </c>
      <c r="R1" t="s">
        <v>393</v>
      </c>
      <c r="S1" t="s">
        <v>32</v>
      </c>
      <c r="T1" t="s">
        <v>394</v>
      </c>
    </row>
    <row r="2" spans="1:20">
      <c r="A2">
        <v>1</v>
      </c>
      <c r="C2">
        <v>50000000</v>
      </c>
    </row>
    <row r="3" spans="1:20">
      <c r="D3" s="6"/>
      <c r="S3" s="6"/>
      <c r="T3" s="6"/>
    </row>
    <row r="4" spans="1:20">
      <c r="B4" s="6"/>
      <c r="D4" s="6"/>
      <c r="S4" s="6"/>
      <c r="T4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18"/>
  <sheetViews>
    <sheetView workbookViewId="0">
      <selection activeCell="L5" sqref="L5"/>
    </sheetView>
  </sheetViews>
  <sheetFormatPr baseColWidth="10" defaultRowHeight="15"/>
  <sheetData>
    <row r="1" spans="1:8">
      <c r="F1" s="28"/>
      <c r="G1" s="101">
        <f ca="1" xml:space="preserve"> TODAY()</f>
        <v>42677</v>
      </c>
      <c r="H1" s="101"/>
    </row>
    <row r="2" spans="1:8">
      <c r="B2" s="138" t="s">
        <v>422</v>
      </c>
      <c r="C2" s="138"/>
      <c r="D2" s="138"/>
      <c r="E2" s="138"/>
      <c r="F2" s="138"/>
      <c r="G2" s="138"/>
      <c r="H2" s="138"/>
    </row>
    <row r="3" spans="1:8">
      <c r="B3" s="138"/>
      <c r="C3" s="138"/>
      <c r="D3" s="138"/>
      <c r="E3" s="138"/>
      <c r="F3" s="138"/>
      <c r="G3" s="138"/>
      <c r="H3" s="138"/>
    </row>
    <row r="4" spans="1:8" ht="15.75" thickBot="1"/>
    <row r="5" spans="1:8" ht="15.75" thickBot="1">
      <c r="A5" s="110" t="s">
        <v>296</v>
      </c>
      <c r="B5" s="111"/>
      <c r="C5" s="111"/>
      <c r="D5" s="111"/>
      <c r="E5" s="111"/>
      <c r="F5" s="111"/>
      <c r="G5" s="111"/>
      <c r="H5" s="112"/>
    </row>
    <row r="6" spans="1:8">
      <c r="A6" s="152" t="s">
        <v>301</v>
      </c>
      <c r="B6" s="105"/>
      <c r="C6" s="102"/>
      <c r="D6" s="103"/>
      <c r="E6" s="104" t="s">
        <v>302</v>
      </c>
      <c r="F6" s="105"/>
      <c r="G6" s="102"/>
      <c r="H6" s="106"/>
    </row>
    <row r="7" spans="1:8">
      <c r="A7" s="113" t="s">
        <v>211</v>
      </c>
      <c r="B7" s="114"/>
      <c r="C7" s="115"/>
      <c r="D7" s="120"/>
      <c r="E7" s="120"/>
      <c r="F7" s="120"/>
      <c r="G7" s="120"/>
      <c r="H7" s="121"/>
    </row>
    <row r="8" spans="1:8">
      <c r="A8" s="113" t="s">
        <v>303</v>
      </c>
      <c r="B8" s="114"/>
      <c r="C8" s="115"/>
      <c r="D8" s="116"/>
      <c r="E8" s="139" t="s">
        <v>212</v>
      </c>
      <c r="F8" s="114"/>
      <c r="G8" s="129"/>
      <c r="H8" s="130"/>
    </row>
    <row r="9" spans="1:8">
      <c r="A9" s="113" t="s">
        <v>213</v>
      </c>
      <c r="B9" s="114"/>
      <c r="C9" s="129"/>
      <c r="D9" s="140"/>
      <c r="E9" s="139" t="s">
        <v>0</v>
      </c>
      <c r="F9" s="114"/>
      <c r="G9" s="129"/>
      <c r="H9" s="130"/>
    </row>
    <row r="10" spans="1:8">
      <c r="A10" s="113" t="s">
        <v>1</v>
      </c>
      <c r="B10" s="114"/>
      <c r="C10" s="117"/>
      <c r="D10" s="118"/>
      <c r="E10" s="118"/>
      <c r="F10" s="118"/>
      <c r="G10" s="118"/>
      <c r="H10" s="119"/>
    </row>
    <row r="11" spans="1:8" ht="15.75" thickBot="1">
      <c r="A11" s="122" t="s">
        <v>304</v>
      </c>
      <c r="B11" s="123"/>
      <c r="C11" s="124"/>
      <c r="D11" s="124"/>
      <c r="E11" s="125" t="s">
        <v>305</v>
      </c>
      <c r="F11" s="126"/>
      <c r="G11" s="127"/>
      <c r="H11" s="128"/>
    </row>
    <row r="12" spans="1:8" ht="15.75" thickBot="1">
      <c r="A12" s="110" t="s">
        <v>409</v>
      </c>
      <c r="B12" s="111"/>
      <c r="C12" s="111"/>
      <c r="D12" s="111"/>
      <c r="E12" s="111"/>
      <c r="F12" s="111"/>
      <c r="G12" s="111"/>
      <c r="H12" s="112"/>
    </row>
    <row r="13" spans="1:8">
      <c r="A13" s="186" t="s">
        <v>406</v>
      </c>
      <c r="B13" s="187"/>
      <c r="C13" s="190"/>
      <c r="D13" s="190"/>
      <c r="E13" s="190"/>
      <c r="F13" s="190"/>
      <c r="G13" s="190"/>
      <c r="H13" s="191"/>
    </row>
    <row r="14" spans="1:8">
      <c r="A14" s="188"/>
      <c r="B14" s="189"/>
      <c r="C14" s="181"/>
      <c r="D14" s="181"/>
      <c r="E14" s="181"/>
      <c r="F14" s="181"/>
      <c r="G14" s="181"/>
      <c r="H14" s="182"/>
    </row>
    <row r="15" spans="1:8">
      <c r="A15" s="179" t="s">
        <v>214</v>
      </c>
      <c r="B15" s="180"/>
      <c r="C15" s="115"/>
      <c r="D15" s="120"/>
      <c r="E15" s="120"/>
      <c r="F15" s="120"/>
      <c r="G15" s="120"/>
      <c r="H15" s="121"/>
    </row>
    <row r="16" spans="1:8">
      <c r="A16" s="179" t="s">
        <v>407</v>
      </c>
      <c r="B16" s="180"/>
      <c r="C16" s="115"/>
      <c r="D16" s="120"/>
      <c r="E16" s="120"/>
      <c r="F16" s="120"/>
      <c r="G16" s="120"/>
      <c r="H16" s="121"/>
    </row>
    <row r="17" spans="1:8">
      <c r="A17" s="179" t="s">
        <v>30</v>
      </c>
      <c r="B17" s="180"/>
      <c r="C17" s="115"/>
      <c r="D17" s="120"/>
      <c r="E17" s="120"/>
      <c r="F17" s="120"/>
      <c r="G17" s="120"/>
      <c r="H17" s="121"/>
    </row>
    <row r="18" spans="1:8" ht="15.75" thickBot="1">
      <c r="A18" s="166" t="s">
        <v>394</v>
      </c>
      <c r="B18" s="167"/>
      <c r="C18" s="192"/>
      <c r="D18" s="193"/>
      <c r="E18" s="193"/>
      <c r="F18" s="193"/>
      <c r="G18" s="193"/>
      <c r="H18" s="194"/>
    </row>
  </sheetData>
  <mergeCells count="35">
    <mergeCell ref="A17:B17"/>
    <mergeCell ref="C17:H17"/>
    <mergeCell ref="A18:B18"/>
    <mergeCell ref="C18:H18"/>
    <mergeCell ref="A15:B15"/>
    <mergeCell ref="C15:H15"/>
    <mergeCell ref="A16:B16"/>
    <mergeCell ref="C16:H16"/>
    <mergeCell ref="A13:B14"/>
    <mergeCell ref="C13:H13"/>
    <mergeCell ref="C14:H14"/>
    <mergeCell ref="A9:B9"/>
    <mergeCell ref="C9:D9"/>
    <mergeCell ref="E9:F9"/>
    <mergeCell ref="G9:H9"/>
    <mergeCell ref="A10:B10"/>
    <mergeCell ref="C10:H10"/>
    <mergeCell ref="A11:B11"/>
    <mergeCell ref="C11:D11"/>
    <mergeCell ref="E11:F11"/>
    <mergeCell ref="G11:H11"/>
    <mergeCell ref="A12:H12"/>
    <mergeCell ref="A7:B7"/>
    <mergeCell ref="C7:H7"/>
    <mergeCell ref="A8:B8"/>
    <mergeCell ref="C8:D8"/>
    <mergeCell ref="E8:F8"/>
    <mergeCell ref="G8:H8"/>
    <mergeCell ref="G1:H1"/>
    <mergeCell ref="B2:H3"/>
    <mergeCell ref="A5:H5"/>
    <mergeCell ref="A6:B6"/>
    <mergeCell ref="C6:D6"/>
    <mergeCell ref="E6:F6"/>
    <mergeCell ref="G6:H6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1377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200025</xdr:colOff>
                    <xdr:row>3</xdr:row>
                    <xdr:rowOff>152400</xdr:rowOff>
                  </from>
                  <to>
                    <xdr:col>4</xdr:col>
                    <xdr:colOff>352425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2:J62"/>
  <sheetViews>
    <sheetView zoomScaleNormal="100" workbookViewId="0">
      <selection activeCell="K52" sqref="K52"/>
    </sheetView>
  </sheetViews>
  <sheetFormatPr baseColWidth="10" defaultRowHeight="15"/>
  <cols>
    <col min="1" max="1" width="3" customWidth="1"/>
    <col min="9" max="9" width="11" customWidth="1"/>
    <col min="10" max="10" width="3" customWidth="1"/>
  </cols>
  <sheetData>
    <row r="2" spans="1:10" ht="6.75" customHeight="1">
      <c r="C2" s="222" t="s">
        <v>548</v>
      </c>
      <c r="D2" s="222"/>
      <c r="E2" s="222"/>
      <c r="F2" s="222"/>
      <c r="G2" s="222"/>
      <c r="H2" s="222"/>
      <c r="I2" s="77"/>
      <c r="J2" s="77"/>
    </row>
    <row r="3" spans="1:10" ht="15" customHeight="1">
      <c r="C3" s="222"/>
      <c r="D3" s="222"/>
      <c r="E3" s="222"/>
      <c r="F3" s="222"/>
      <c r="G3" s="222"/>
      <c r="H3" s="222"/>
      <c r="I3" s="225" t="s">
        <v>610</v>
      </c>
      <c r="J3" s="225"/>
    </row>
    <row r="4" spans="1:10" ht="6.75" customHeight="1">
      <c r="C4" s="222"/>
      <c r="D4" s="222"/>
      <c r="E4" s="222"/>
      <c r="F4" s="222"/>
      <c r="G4" s="222"/>
      <c r="H4" s="222"/>
      <c r="I4" s="77"/>
      <c r="J4" s="77"/>
    </row>
    <row r="5" spans="1:10" ht="15" customHeight="1">
      <c r="C5" s="222"/>
      <c r="D5" s="222"/>
      <c r="E5" s="222"/>
      <c r="F5" s="222"/>
      <c r="G5" s="222"/>
      <c r="H5" s="222"/>
      <c r="I5" s="225" t="s">
        <v>611</v>
      </c>
      <c r="J5" s="225"/>
    </row>
    <row r="6" spans="1:10" ht="6.75" customHeight="1">
      <c r="C6" s="222"/>
      <c r="D6" s="222"/>
      <c r="E6" s="222"/>
      <c r="F6" s="222"/>
      <c r="G6" s="222"/>
      <c r="H6" s="222"/>
      <c r="I6" s="77"/>
      <c r="J6" s="77"/>
    </row>
    <row r="8" spans="1:10">
      <c r="A8" s="219" t="s">
        <v>549</v>
      </c>
      <c r="B8" s="219"/>
      <c r="C8" s="219"/>
      <c r="D8" s="219"/>
      <c r="E8" s="219"/>
      <c r="F8" s="219"/>
      <c r="G8" s="219"/>
      <c r="H8" s="219"/>
      <c r="I8" s="219"/>
      <c r="J8" s="219"/>
    </row>
    <row r="9" spans="1:10" ht="6.75" customHeight="1"/>
    <row r="10" spans="1:10">
      <c r="A10" s="226" t="s">
        <v>612</v>
      </c>
      <c r="B10" s="227"/>
      <c r="C10" s="234"/>
      <c r="D10" s="234"/>
      <c r="E10" s="234"/>
      <c r="F10" s="234"/>
      <c r="G10" s="234"/>
      <c r="H10" s="234"/>
      <c r="I10" s="234"/>
      <c r="J10" s="235"/>
    </row>
    <row r="11" spans="1:10">
      <c r="A11" s="228" t="s">
        <v>613</v>
      </c>
      <c r="B11" s="229"/>
      <c r="C11" s="232"/>
      <c r="D11" s="232"/>
      <c r="E11" s="232"/>
      <c r="F11" s="232"/>
      <c r="G11" s="232"/>
      <c r="H11" s="232"/>
      <c r="I11" s="232"/>
      <c r="J11" s="233"/>
    </row>
    <row r="12" spans="1:10">
      <c r="A12" s="228" t="s">
        <v>614</v>
      </c>
      <c r="B12" s="229"/>
      <c r="C12" s="232"/>
      <c r="D12" s="232"/>
      <c r="E12" s="232"/>
      <c r="F12" s="232"/>
      <c r="G12" s="232"/>
      <c r="H12" s="232"/>
      <c r="I12" s="232"/>
      <c r="J12" s="233"/>
    </row>
    <row r="13" spans="1:10">
      <c r="A13" s="228" t="s">
        <v>615</v>
      </c>
      <c r="B13" s="229"/>
      <c r="C13" s="78"/>
      <c r="D13" s="78"/>
      <c r="E13" s="78"/>
      <c r="F13" s="78"/>
      <c r="G13" s="78"/>
      <c r="H13" s="78" t="s">
        <v>609</v>
      </c>
      <c r="I13" s="232"/>
      <c r="J13" s="233"/>
    </row>
    <row r="14" spans="1:10">
      <c r="A14" s="230" t="s">
        <v>616</v>
      </c>
      <c r="B14" s="231"/>
      <c r="C14" s="79" t="s">
        <v>87</v>
      </c>
      <c r="D14" s="79"/>
      <c r="E14" s="80" t="s">
        <v>88</v>
      </c>
      <c r="F14" s="80"/>
      <c r="G14" s="80"/>
      <c r="H14" s="80"/>
      <c r="I14" s="80"/>
      <c r="J14" s="81"/>
    </row>
    <row r="15" spans="1:10" ht="6.75" customHeight="1"/>
    <row r="16" spans="1:10">
      <c r="A16" s="219" t="s">
        <v>550</v>
      </c>
      <c r="B16" s="219"/>
      <c r="C16" s="219"/>
      <c r="D16" s="219"/>
      <c r="E16" s="219"/>
    </row>
    <row r="17" spans="2:10" ht="14.1" customHeight="1">
      <c r="B17" s="211" t="s">
        <v>256</v>
      </c>
      <c r="C17" s="211"/>
      <c r="D17" s="83"/>
      <c r="E17" s="83"/>
      <c r="F17" s="211" t="s">
        <v>617</v>
      </c>
      <c r="G17" s="211"/>
      <c r="H17" s="211"/>
      <c r="I17" s="211"/>
      <c r="J17" s="211"/>
    </row>
    <row r="18" spans="2:10" ht="14.1" customHeight="1">
      <c r="B18" s="211" t="s">
        <v>551</v>
      </c>
      <c r="C18" s="211"/>
      <c r="D18" s="83"/>
      <c r="E18" s="83"/>
    </row>
    <row r="19" spans="2:10" ht="14.1" customHeight="1">
      <c r="B19" s="211" t="s">
        <v>552</v>
      </c>
      <c r="C19" s="211"/>
      <c r="D19" s="211"/>
      <c r="E19" s="83"/>
    </row>
    <row r="20" spans="2:10" ht="14.1" customHeight="1">
      <c r="B20" s="211" t="s">
        <v>590</v>
      </c>
      <c r="C20" s="211"/>
      <c r="D20" s="211"/>
      <c r="E20" s="84"/>
      <c r="F20" s="216" t="s">
        <v>585</v>
      </c>
      <c r="G20" s="211"/>
      <c r="H20" s="211"/>
      <c r="I20" s="211"/>
      <c r="J20" s="211"/>
    </row>
    <row r="21" spans="2:10" ht="14.1" customHeight="1">
      <c r="B21" s="211" t="s">
        <v>553</v>
      </c>
      <c r="C21" s="211"/>
      <c r="D21" s="211"/>
      <c r="E21" s="84"/>
      <c r="F21" s="211"/>
      <c r="G21" s="211"/>
      <c r="H21" s="211"/>
      <c r="I21" s="211"/>
      <c r="J21" s="211"/>
    </row>
    <row r="22" spans="2:10" ht="14.1" customHeight="1">
      <c r="B22" s="211" t="s">
        <v>340</v>
      </c>
      <c r="C22" s="211"/>
      <c r="D22" s="211"/>
      <c r="E22" s="84"/>
      <c r="F22" s="213"/>
      <c r="G22" s="213"/>
      <c r="H22" s="213"/>
      <c r="I22" s="213"/>
      <c r="J22" s="213"/>
    </row>
    <row r="23" spans="2:10" ht="14.1" customHeight="1">
      <c r="B23" s="211" t="s">
        <v>554</v>
      </c>
      <c r="C23" s="211"/>
      <c r="D23" s="211"/>
      <c r="E23" s="211"/>
      <c r="F23" s="211" t="s">
        <v>574</v>
      </c>
      <c r="G23" s="211"/>
      <c r="H23" s="211"/>
      <c r="I23" s="211"/>
      <c r="J23" s="211"/>
    </row>
    <row r="24" spans="2:10" ht="14.1" customHeight="1">
      <c r="B24" s="211" t="s">
        <v>555</v>
      </c>
      <c r="C24" s="211"/>
      <c r="D24" s="211"/>
      <c r="E24" s="84"/>
    </row>
    <row r="25" spans="2:10" ht="14.1" customHeight="1">
      <c r="B25" s="211" t="s">
        <v>269</v>
      </c>
      <c r="C25" s="211"/>
      <c r="D25" s="211"/>
      <c r="E25" s="84"/>
      <c r="F25" s="219" t="s">
        <v>575</v>
      </c>
      <c r="G25" s="219"/>
      <c r="H25" s="219"/>
      <c r="I25" s="219"/>
      <c r="J25" s="219"/>
    </row>
    <row r="26" spans="2:10" ht="14.1" customHeight="1">
      <c r="B26" s="211" t="s">
        <v>556</v>
      </c>
      <c r="C26" s="211"/>
      <c r="D26" s="211"/>
      <c r="E26" s="84"/>
      <c r="F26" s="223" t="s">
        <v>586</v>
      </c>
      <c r="G26" s="224"/>
      <c r="H26" s="224"/>
      <c r="I26" s="224"/>
      <c r="J26" s="224"/>
    </row>
    <row r="27" spans="2:10" ht="14.1" customHeight="1">
      <c r="B27" s="211" t="s">
        <v>620</v>
      </c>
      <c r="C27" s="211"/>
      <c r="D27" s="211"/>
      <c r="E27" s="84"/>
      <c r="F27" s="224"/>
      <c r="G27" s="224"/>
      <c r="H27" s="224"/>
      <c r="I27" s="224"/>
      <c r="J27" s="224"/>
    </row>
    <row r="28" spans="2:10" ht="14.1" customHeight="1">
      <c r="B28" s="211" t="s">
        <v>573</v>
      </c>
      <c r="C28" s="211"/>
      <c r="D28" s="211"/>
      <c r="E28" s="84"/>
      <c r="F28" s="224"/>
      <c r="G28" s="224"/>
      <c r="H28" s="224"/>
      <c r="I28" s="224"/>
      <c r="J28" s="224"/>
    </row>
    <row r="29" spans="2:10" ht="14.1" customHeight="1">
      <c r="B29" s="211" t="s">
        <v>557</v>
      </c>
      <c r="C29" s="211"/>
      <c r="D29" s="211"/>
      <c r="E29" s="84"/>
    </row>
    <row r="30" spans="2:10" ht="14.1" customHeight="1">
      <c r="B30" s="211" t="s">
        <v>559</v>
      </c>
      <c r="C30" s="211"/>
      <c r="D30" s="211"/>
      <c r="E30" s="84"/>
      <c r="F30" s="219" t="s">
        <v>576</v>
      </c>
      <c r="G30" s="219"/>
      <c r="H30" s="219"/>
      <c r="I30" s="219"/>
      <c r="J30" s="219"/>
    </row>
    <row r="31" spans="2:10" ht="14.1" customHeight="1">
      <c r="B31" s="211" t="s">
        <v>558</v>
      </c>
      <c r="C31" s="211"/>
      <c r="D31" s="211"/>
      <c r="E31" s="84"/>
      <c r="F31" s="213" t="s">
        <v>587</v>
      </c>
      <c r="G31" s="213"/>
      <c r="H31" s="213"/>
    </row>
    <row r="32" spans="2:10" ht="14.1" customHeight="1">
      <c r="B32" s="211" t="s">
        <v>560</v>
      </c>
      <c r="C32" s="211"/>
      <c r="D32" s="211"/>
      <c r="E32" s="84"/>
    </row>
    <row r="33" spans="2:10" ht="14.1" customHeight="1">
      <c r="B33" s="211" t="s">
        <v>591</v>
      </c>
      <c r="C33" s="211"/>
      <c r="D33" s="211"/>
      <c r="E33" s="84"/>
      <c r="F33" s="217" t="s">
        <v>577</v>
      </c>
      <c r="G33" s="214"/>
    </row>
    <row r="34" spans="2:10" ht="14.1" customHeight="1">
      <c r="B34" s="218" t="s">
        <v>618</v>
      </c>
      <c r="C34" s="211"/>
      <c r="D34" s="211"/>
      <c r="E34" s="84"/>
      <c r="G34" s="218" t="s">
        <v>604</v>
      </c>
      <c r="H34" s="211"/>
    </row>
    <row r="35" spans="2:10" ht="14.1" customHeight="1">
      <c r="B35" s="218" t="s">
        <v>619</v>
      </c>
      <c r="C35" s="211"/>
      <c r="D35" s="88"/>
      <c r="E35" s="84" t="s">
        <v>561</v>
      </c>
      <c r="G35" s="218" t="s">
        <v>605</v>
      </c>
      <c r="H35" s="211"/>
    </row>
    <row r="36" spans="2:10" ht="14.1" customHeight="1">
      <c r="B36" s="211" t="s">
        <v>592</v>
      </c>
      <c r="C36" s="211"/>
      <c r="D36" s="211"/>
      <c r="E36" s="84"/>
    </row>
    <row r="37" spans="2:10" ht="14.1" customHeight="1">
      <c r="B37" s="211" t="s">
        <v>593</v>
      </c>
      <c r="C37" s="211"/>
      <c r="D37" s="211"/>
      <c r="E37" s="84"/>
      <c r="F37" s="219" t="s">
        <v>578</v>
      </c>
      <c r="G37" s="219"/>
      <c r="H37" s="219"/>
      <c r="I37" s="219"/>
      <c r="J37" s="219"/>
    </row>
    <row r="38" spans="2:10" ht="14.1" customHeight="1">
      <c r="B38" s="211" t="s">
        <v>562</v>
      </c>
      <c r="C38" s="211"/>
      <c r="D38" s="211"/>
      <c r="E38" s="84"/>
    </row>
    <row r="39" spans="2:10" ht="14.1" customHeight="1">
      <c r="B39" s="211" t="s">
        <v>563</v>
      </c>
      <c r="C39" s="211"/>
      <c r="D39" s="211"/>
      <c r="E39" s="84"/>
      <c r="F39" s="216" t="s">
        <v>588</v>
      </c>
      <c r="G39" s="211"/>
      <c r="H39" s="211"/>
      <c r="I39" s="211"/>
      <c r="J39" s="211"/>
    </row>
    <row r="40" spans="2:10" ht="14.1" customHeight="1">
      <c r="B40" s="211" t="s">
        <v>564</v>
      </c>
      <c r="C40" s="211"/>
      <c r="D40" s="211"/>
      <c r="E40" s="84"/>
      <c r="F40" s="211"/>
      <c r="G40" s="211"/>
      <c r="H40" s="211"/>
      <c r="I40" s="211"/>
      <c r="J40" s="211"/>
    </row>
    <row r="41" spans="2:10" ht="14.1" customHeight="1">
      <c r="B41" s="88" t="s">
        <v>594</v>
      </c>
      <c r="C41" s="88"/>
      <c r="D41" s="88"/>
      <c r="E41" s="84"/>
    </row>
    <row r="42" spans="2:10" ht="14.1" customHeight="1">
      <c r="B42" s="211" t="s">
        <v>565</v>
      </c>
      <c r="C42" s="211"/>
      <c r="D42" s="211"/>
      <c r="E42" s="84"/>
      <c r="F42" s="216" t="s">
        <v>579</v>
      </c>
      <c r="G42" s="211"/>
      <c r="H42" s="211"/>
      <c r="I42" s="211"/>
      <c r="J42" s="211"/>
    </row>
    <row r="43" spans="2:10" ht="14.1" customHeight="1">
      <c r="B43" s="211" t="s">
        <v>595</v>
      </c>
      <c r="C43" s="211"/>
      <c r="D43" s="88"/>
      <c r="E43" s="84"/>
      <c r="F43" s="211" t="s">
        <v>580</v>
      </c>
      <c r="G43" s="211"/>
      <c r="H43" s="211"/>
      <c r="I43" s="213" t="s">
        <v>581</v>
      </c>
      <c r="J43" s="213"/>
    </row>
    <row r="44" spans="2:10" ht="14.1" customHeight="1">
      <c r="B44" s="211" t="s">
        <v>621</v>
      </c>
      <c r="C44" s="211"/>
      <c r="D44" s="88"/>
      <c r="E44" s="84"/>
    </row>
    <row r="45" spans="2:10" ht="14.1" customHeight="1">
      <c r="B45" s="211" t="s">
        <v>236</v>
      </c>
      <c r="C45" s="211"/>
      <c r="D45" s="211"/>
      <c r="E45" s="84"/>
      <c r="F45" s="209" t="s">
        <v>582</v>
      </c>
      <c r="G45" s="209"/>
      <c r="H45" s="209" t="s">
        <v>584</v>
      </c>
      <c r="I45" s="209"/>
      <c r="J45" s="82"/>
    </row>
    <row r="46" spans="2:10" ht="14.1" customHeight="1">
      <c r="B46" s="211" t="s">
        <v>596</v>
      </c>
      <c r="C46" s="211"/>
      <c r="D46" s="211"/>
      <c r="E46" s="84"/>
      <c r="F46" s="212" t="s">
        <v>583</v>
      </c>
      <c r="G46" s="212"/>
      <c r="H46" s="214"/>
      <c r="I46" s="214"/>
    </row>
    <row r="47" spans="2:10" ht="14.1" customHeight="1">
      <c r="B47" s="211" t="s">
        <v>597</v>
      </c>
      <c r="C47" s="211"/>
      <c r="D47" s="211"/>
      <c r="E47" s="84"/>
    </row>
    <row r="48" spans="2:10" ht="14.1" customHeight="1">
      <c r="B48" s="211" t="s">
        <v>598</v>
      </c>
      <c r="C48" s="211"/>
      <c r="D48" s="211"/>
      <c r="E48" s="211"/>
      <c r="F48" s="14"/>
      <c r="G48" s="15"/>
      <c r="H48" s="23"/>
      <c r="I48" s="15"/>
      <c r="J48" s="17"/>
    </row>
    <row r="49" spans="2:10" ht="14.1" customHeight="1">
      <c r="B49" s="211" t="s">
        <v>566</v>
      </c>
      <c r="C49" s="211"/>
      <c r="D49" s="211"/>
      <c r="E49" s="84"/>
      <c r="F49" s="16"/>
      <c r="G49" s="18"/>
      <c r="H49" s="17"/>
      <c r="I49" s="18"/>
      <c r="J49" s="17"/>
    </row>
    <row r="50" spans="2:10" ht="14.1" customHeight="1">
      <c r="B50" s="88" t="s">
        <v>567</v>
      </c>
      <c r="C50" s="88"/>
      <c r="D50" s="211" t="s">
        <v>606</v>
      </c>
      <c r="E50" s="221"/>
      <c r="F50" s="16"/>
      <c r="G50" s="18"/>
      <c r="H50" s="17"/>
      <c r="I50" s="18"/>
      <c r="J50" s="17"/>
    </row>
    <row r="51" spans="2:10" ht="14.1" customHeight="1">
      <c r="B51" s="88" t="s">
        <v>568</v>
      </c>
      <c r="C51" s="88"/>
      <c r="D51" s="211" t="s">
        <v>607</v>
      </c>
      <c r="E51" s="221"/>
      <c r="F51" s="16"/>
      <c r="G51" s="18"/>
      <c r="H51" s="17"/>
      <c r="I51" s="18"/>
      <c r="J51" s="17"/>
    </row>
    <row r="52" spans="2:10" ht="14.1" customHeight="1">
      <c r="B52" s="211" t="s">
        <v>569</v>
      </c>
      <c r="C52" s="211"/>
      <c r="D52" s="88"/>
      <c r="E52" s="84"/>
      <c r="F52" s="16"/>
      <c r="G52" s="18"/>
      <c r="H52" s="17"/>
      <c r="I52" s="18"/>
      <c r="J52" s="17"/>
    </row>
    <row r="53" spans="2:10" ht="14.1" customHeight="1">
      <c r="B53" s="211" t="s">
        <v>572</v>
      </c>
      <c r="C53" s="211"/>
      <c r="D53" s="211"/>
      <c r="E53" s="84"/>
      <c r="F53" s="16"/>
      <c r="G53" s="18"/>
      <c r="H53" s="17"/>
      <c r="I53" s="18"/>
      <c r="J53" s="17"/>
    </row>
    <row r="54" spans="2:10" ht="14.1" customHeight="1">
      <c r="B54" s="88" t="s">
        <v>608</v>
      </c>
      <c r="C54" s="220" t="s">
        <v>373</v>
      </c>
      <c r="D54" s="220"/>
      <c r="E54" s="89" t="s">
        <v>374</v>
      </c>
      <c r="F54" s="19"/>
      <c r="G54" s="21"/>
      <c r="H54" s="20"/>
      <c r="I54" s="21"/>
      <c r="J54" s="17"/>
    </row>
    <row r="55" spans="2:10" ht="14.1" customHeight="1">
      <c r="B55" s="211" t="s">
        <v>599</v>
      </c>
      <c r="C55" s="211"/>
      <c r="D55" s="211"/>
      <c r="E55" s="84"/>
      <c r="F55" s="17"/>
      <c r="G55" s="17"/>
      <c r="H55" s="17"/>
      <c r="I55" s="17"/>
      <c r="J55" s="17"/>
    </row>
    <row r="56" spans="2:10" ht="14.1" customHeight="1">
      <c r="B56" s="211" t="s">
        <v>600</v>
      </c>
      <c r="C56" s="211"/>
      <c r="D56" s="211"/>
      <c r="E56" s="215"/>
      <c r="F56" s="208" t="s">
        <v>589</v>
      </c>
      <c r="G56" s="208"/>
      <c r="H56" s="208"/>
      <c r="I56" s="208"/>
    </row>
    <row r="57" spans="2:10" ht="14.1" customHeight="1">
      <c r="B57" s="211" t="s">
        <v>570</v>
      </c>
      <c r="C57" s="211"/>
      <c r="D57" s="211"/>
      <c r="E57" s="84"/>
      <c r="F57" s="208"/>
      <c r="G57" s="208"/>
      <c r="H57" s="208"/>
      <c r="I57" s="208"/>
    </row>
    <row r="58" spans="2:10" ht="14.1" customHeight="1">
      <c r="B58" s="211" t="s">
        <v>571</v>
      </c>
      <c r="C58" s="211"/>
      <c r="D58" s="211"/>
      <c r="E58" s="84"/>
    </row>
    <row r="59" spans="2:10">
      <c r="F59" s="209" t="s">
        <v>603</v>
      </c>
      <c r="G59" s="209"/>
      <c r="H59" s="209"/>
      <c r="I59" s="209"/>
    </row>
    <row r="60" spans="2:10">
      <c r="C60" s="87"/>
      <c r="D60" s="87"/>
      <c r="E60" s="87"/>
    </row>
    <row r="61" spans="2:10">
      <c r="C61" s="210" t="s">
        <v>601</v>
      </c>
      <c r="D61" s="210"/>
      <c r="E61" s="210"/>
      <c r="F61" s="210"/>
      <c r="G61" s="210"/>
      <c r="H61" s="210"/>
    </row>
    <row r="62" spans="2:10">
      <c r="I62" s="86" t="s">
        <v>602</v>
      </c>
      <c r="J62" s="85"/>
    </row>
  </sheetData>
  <mergeCells count="78">
    <mergeCell ref="B17:C17"/>
    <mergeCell ref="B18:C18"/>
    <mergeCell ref="B20:D20"/>
    <mergeCell ref="A8:J8"/>
    <mergeCell ref="A16:E16"/>
    <mergeCell ref="A10:B10"/>
    <mergeCell ref="A11:B11"/>
    <mergeCell ref="A12:B12"/>
    <mergeCell ref="A13:B13"/>
    <mergeCell ref="A14:B14"/>
    <mergeCell ref="I13:J13"/>
    <mergeCell ref="C10:J10"/>
    <mergeCell ref="C11:J11"/>
    <mergeCell ref="C12:J12"/>
    <mergeCell ref="B19:D19"/>
    <mergeCell ref="B43:C43"/>
    <mergeCell ref="B34:D34"/>
    <mergeCell ref="B36:D36"/>
    <mergeCell ref="C2:H6"/>
    <mergeCell ref="B30:D30"/>
    <mergeCell ref="B32:D32"/>
    <mergeCell ref="F17:J17"/>
    <mergeCell ref="F20:J21"/>
    <mergeCell ref="F22:J22"/>
    <mergeCell ref="F23:J23"/>
    <mergeCell ref="F25:J25"/>
    <mergeCell ref="F26:J28"/>
    <mergeCell ref="F30:J30"/>
    <mergeCell ref="F31:H31"/>
    <mergeCell ref="I3:J3"/>
    <mergeCell ref="I5:J5"/>
    <mergeCell ref="B45:D45"/>
    <mergeCell ref="B46:D46"/>
    <mergeCell ref="B47:D47"/>
    <mergeCell ref="D50:E50"/>
    <mergeCell ref="B44:C44"/>
    <mergeCell ref="B57:D57"/>
    <mergeCell ref="B58:D58"/>
    <mergeCell ref="B52:C52"/>
    <mergeCell ref="C54:D54"/>
    <mergeCell ref="B48:E48"/>
    <mergeCell ref="B49:D49"/>
    <mergeCell ref="D51:E51"/>
    <mergeCell ref="B40:D40"/>
    <mergeCell ref="B28:D28"/>
    <mergeCell ref="B29:D29"/>
    <mergeCell ref="B31:D31"/>
    <mergeCell ref="B33:D33"/>
    <mergeCell ref="B35:C35"/>
    <mergeCell ref="F42:J42"/>
    <mergeCell ref="F33:G33"/>
    <mergeCell ref="G34:H34"/>
    <mergeCell ref="G35:H35"/>
    <mergeCell ref="F37:J37"/>
    <mergeCell ref="F39:J40"/>
    <mergeCell ref="B27:D27"/>
    <mergeCell ref="B21:D21"/>
    <mergeCell ref="B23:E23"/>
    <mergeCell ref="B24:D24"/>
    <mergeCell ref="B22:D22"/>
    <mergeCell ref="B25:D25"/>
    <mergeCell ref="B26:D26"/>
    <mergeCell ref="F56:I57"/>
    <mergeCell ref="F59:I59"/>
    <mergeCell ref="C61:H61"/>
    <mergeCell ref="B37:D37"/>
    <mergeCell ref="B38:D38"/>
    <mergeCell ref="B39:D39"/>
    <mergeCell ref="B42:D42"/>
    <mergeCell ref="F45:G45"/>
    <mergeCell ref="F46:G46"/>
    <mergeCell ref="H45:I45"/>
    <mergeCell ref="I43:J43"/>
    <mergeCell ref="F43:H43"/>
    <mergeCell ref="H46:I46"/>
    <mergeCell ref="B56:E56"/>
    <mergeCell ref="B53:D53"/>
    <mergeCell ref="B55:D55"/>
  </mergeCells>
  <pageMargins left="0.39370078740157483" right="0.19685039370078741" top="0.19685039370078741" bottom="0.19685039370078741" header="0" footer="0"/>
  <pageSetup paperSize="9" scale="9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6" r:id="rId4" name="ckx_commande">
              <controlPr defaultSize="0" autoFill="0" autoLine="0" autoPict="0" macro="[0]!Caseàcocher4_Cliquer">
                <anchor moveWithCells="1">
                  <from>
                    <xdr:col>8</xdr:col>
                    <xdr:colOff>9525</xdr:colOff>
                    <xdr:row>1</xdr:row>
                    <xdr:rowOff>57150</xdr:rowOff>
                  </from>
                  <to>
                    <xdr:col>8</xdr:col>
                    <xdr:colOff>200025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7" r:id="rId5" name="ckx_realisation">
              <controlPr defaultSize="0" autoFill="0" autoLine="0" autoPict="0">
                <anchor moveWithCells="1">
                  <from>
                    <xdr:col>8</xdr:col>
                    <xdr:colOff>9525</xdr:colOff>
                    <xdr:row>3</xdr:row>
                    <xdr:rowOff>38100</xdr:rowOff>
                  </from>
                  <to>
                    <xdr:col>8</xdr:col>
                    <xdr:colOff>200025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8" r:id="rId6" name="ckx_ambianc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15</xdr:row>
                    <xdr:rowOff>142875</xdr:rowOff>
                  </from>
                  <to>
                    <xdr:col>0</xdr:col>
                    <xdr:colOff>200025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9" r:id="rId7" name="ckx_autres_opt">
              <controlPr defaultSize="0" autoFill="0" autoLine="0" autoPict="0" macro="[0]!Caseàcocher4_Cliquer">
                <anchor moveWithCells="1">
                  <from>
                    <xdr:col>4</xdr:col>
                    <xdr:colOff>828675</xdr:colOff>
                    <xdr:row>15</xdr:row>
                    <xdr:rowOff>142875</xdr:rowOff>
                  </from>
                  <to>
                    <xdr:col>5</xdr:col>
                    <xdr:colOff>180975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0" r:id="rId8" name="ckx_bovi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16</xdr:row>
                    <xdr:rowOff>123825</xdr:rowOff>
                  </from>
                  <to>
                    <xdr:col>0</xdr:col>
                    <xdr:colOff>200025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1" r:id="rId9" name="ckx_epandag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17</xdr:row>
                    <xdr:rowOff>123825</xdr:rowOff>
                  </from>
                  <to>
                    <xdr:col>0</xdr:col>
                    <xdr:colOff>200025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2" r:id="rId10" name="ckx_capacilait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18</xdr:row>
                    <xdr:rowOff>114300</xdr:rowOff>
                  </from>
                  <to>
                    <xdr:col>0</xdr:col>
                    <xdr:colOff>200025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3" r:id="rId11" name="ckx_capECO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19</xdr:row>
                    <xdr:rowOff>133350</xdr:rowOff>
                  </from>
                  <to>
                    <xdr:col>0</xdr:col>
                    <xdr:colOff>200025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4" r:id="rId12" name="ckx_ceto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20</xdr:row>
                    <xdr:rowOff>123825</xdr:rowOff>
                  </from>
                  <to>
                    <xdr:col>0</xdr:col>
                    <xdr:colOff>200025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5" r:id="rId13" name="ckx_conseil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21</xdr:row>
                    <xdr:rowOff>133350</xdr:rowOff>
                  </from>
                  <to>
                    <xdr:col>0</xdr:col>
                    <xdr:colOff>200025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6" r:id="rId14" name="ckx_CLEF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22</xdr:row>
                    <xdr:rowOff>123825</xdr:rowOff>
                  </from>
                  <to>
                    <xdr:col>0</xdr:col>
                    <xdr:colOff>200025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7" r:id="rId15" name="ckx_alim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23</xdr:row>
                    <xdr:rowOff>133350</xdr:rowOff>
                  </from>
                  <to>
                    <xdr:col>0</xdr:col>
                    <xdr:colOff>200025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8" r:id="rId16" name="ckx_prod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24</xdr:row>
                    <xdr:rowOff>133350</xdr:rowOff>
                  </from>
                  <to>
                    <xdr:col>0</xdr:col>
                    <xdr:colOff>200025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9" r:id="rId17" name="ckx_depos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25</xdr:row>
                    <xdr:rowOff>133350</xdr:rowOff>
                  </from>
                  <to>
                    <xdr:col>0</xdr:col>
                    <xdr:colOff>200025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0" r:id="rId18" name="ckx_dexel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26</xdr:row>
                    <xdr:rowOff>123825</xdr:rowOff>
                  </from>
                  <to>
                    <xdr:col>0</xdr:col>
                    <xdr:colOff>200025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1" r:id="rId19" name="ckx_conditionnalit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27</xdr:row>
                    <xdr:rowOff>133350</xdr:rowOff>
                  </from>
                  <to>
                    <xdr:col>0</xdr:col>
                    <xdr:colOff>200025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2" r:id="rId20" name="ckx_diag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28</xdr:row>
                    <xdr:rowOff>133350</xdr:rowOff>
                  </from>
                  <to>
                    <xdr:col>0</xdr:col>
                    <xdr:colOff>200025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3" r:id="rId21" name="ckx_energi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29</xdr:row>
                    <xdr:rowOff>123825</xdr:rowOff>
                  </from>
                  <to>
                    <xdr:col>0</xdr:col>
                    <xdr:colOff>200025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4" r:id="rId22" name="ckx_analys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30</xdr:row>
                    <xdr:rowOff>123825</xdr:rowOff>
                  </from>
                  <to>
                    <xdr:col>0</xdr:col>
                    <xdr:colOff>200025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5" r:id="rId23" name="ckx_ferti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31</xdr:row>
                    <xdr:rowOff>133350</xdr:rowOff>
                  </from>
                  <to>
                    <xdr:col>0</xdr:col>
                    <xdr:colOff>200025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6" r:id="rId24" name="ckx_ferti50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34</xdr:row>
                    <xdr:rowOff>123825</xdr:rowOff>
                  </from>
                  <to>
                    <xdr:col>0</xdr:col>
                    <xdr:colOff>200025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7" r:id="rId25" name="ckx_geniss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35</xdr:row>
                    <xdr:rowOff>133350</xdr:rowOff>
                  </from>
                  <to>
                    <xdr:col>0</xdr:col>
                    <xdr:colOff>200025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8" r:id="rId26" name="ckx_gesta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36</xdr:row>
                    <xdr:rowOff>133350</xdr:rowOff>
                  </from>
                  <to>
                    <xdr:col>0</xdr:col>
                    <xdr:colOff>200025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9" r:id="rId27" name="ckx_group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37</xdr:row>
                    <xdr:rowOff>123825</xdr:rowOff>
                  </from>
                  <to>
                    <xdr:col>0</xdr:col>
                    <xdr:colOff>200025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0" r:id="rId28" name="ckx_experts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38</xdr:row>
                    <xdr:rowOff>123825</xdr:rowOff>
                  </from>
                  <to>
                    <xdr:col>0</xdr:col>
                    <xdr:colOff>200025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1" r:id="rId29" name="ckx_EMM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39</xdr:row>
                    <xdr:rowOff>123825</xdr:rowOff>
                  </from>
                  <to>
                    <xdr:col>0</xdr:col>
                    <xdr:colOff>200025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2" r:id="rId30" name="ckx_marg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40</xdr:row>
                    <xdr:rowOff>123825</xdr:rowOff>
                  </from>
                  <to>
                    <xdr:col>0</xdr:col>
                    <xdr:colOff>200025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3" r:id="rId31" name="ckx_nutri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41</xdr:row>
                    <xdr:rowOff>123825</xdr:rowOff>
                  </from>
                  <to>
                    <xdr:col>0</xdr:col>
                    <xdr:colOff>200025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4" r:id="rId32" name="ckx_optitrait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42</xdr:row>
                    <xdr:rowOff>123825</xdr:rowOff>
                  </from>
                  <to>
                    <xdr:col>0</xdr:col>
                    <xdr:colOff>200025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5" r:id="rId33" name="ckx_ori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43</xdr:row>
                    <xdr:rowOff>123825</xdr:rowOff>
                  </from>
                  <to>
                    <xdr:col>0</xdr:col>
                    <xdr:colOff>200025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6" r:id="rId34" name="ckx_PAC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44</xdr:row>
                    <xdr:rowOff>133350</xdr:rowOff>
                  </from>
                  <to>
                    <xdr:col>0</xdr:col>
                    <xdr:colOff>200025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7" r:id="rId35" name="ckx_paturage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45</xdr:row>
                    <xdr:rowOff>133350</xdr:rowOff>
                  </from>
                  <to>
                    <xdr:col>0</xdr:col>
                    <xdr:colOff>200025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8" r:id="rId36" name="ckx_phyto_opt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46</xdr:row>
                    <xdr:rowOff>123825</xdr:rowOff>
                  </from>
                  <to>
                    <xdr:col>0</xdr:col>
                    <xdr:colOff>200025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9" r:id="rId37" name="Check Box 37">
              <controlPr defaultSize="0" autoFill="0" autoLine="0" autoPict="0" macro="[0]!Caseàcocher4_Cliquer">
                <anchor moveWithCells="1">
                  <from>
                    <xdr:col>0</xdr:col>
                    <xdr:colOff>9525</xdr:colOff>
                    <xdr:row>48</xdr:row>
                    <xdr:rowOff>123825</xdr:rowOff>
                  </from>
                  <to>
                    <xdr:col>0</xdr:col>
                    <xdr:colOff>200025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0" r:id="rId38" name="ckx_PPF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50</xdr:row>
                    <xdr:rowOff>133350</xdr:rowOff>
                  </from>
                  <to>
                    <xdr:col>0</xdr:col>
                    <xdr:colOff>209550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1" r:id="rId39" name="ckx_predexel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51</xdr:row>
                    <xdr:rowOff>142875</xdr:rowOff>
                  </from>
                  <to>
                    <xdr:col>0</xdr:col>
                    <xdr:colOff>209550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2" r:id="rId40" name="ckx_projectrobot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52</xdr:row>
                    <xdr:rowOff>133350</xdr:rowOff>
                  </from>
                  <to>
                    <xdr:col>0</xdr:col>
                    <xdr:colOff>209550</xdr:colOff>
                    <xdr:row>54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3" r:id="rId41" name="ckx_grouperobot_opt">
              <controlPr defaultSize="0" autoFill="0" autoLine="0" autoPict="0" macro="[0]!Caseàcocher4_Cliquer">
                <anchor moveWithCells="1">
                  <from>
                    <xdr:col>3</xdr:col>
                    <xdr:colOff>609600</xdr:colOff>
                    <xdr:row>52</xdr:row>
                    <xdr:rowOff>133350</xdr:rowOff>
                  </from>
                  <to>
                    <xdr:col>3</xdr:col>
                    <xdr:colOff>800100</xdr:colOff>
                    <xdr:row>54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4" r:id="rId42" name="ckx_connectrobot_opt">
              <controlPr defaultSize="0" autoFill="0" autoLine="0" autoPict="0" macro="[0]!Caseàcocher4_Cliquer">
                <anchor moveWithCells="1">
                  <from>
                    <xdr:col>2</xdr:col>
                    <xdr:colOff>190500</xdr:colOff>
                    <xdr:row>52</xdr:row>
                    <xdr:rowOff>133350</xdr:rowOff>
                  </from>
                  <to>
                    <xdr:col>2</xdr:col>
                    <xdr:colOff>381000</xdr:colOff>
                    <xdr:row>54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5" r:id="rId43" name="ckx_repro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53</xdr:row>
                    <xdr:rowOff>133350</xdr:rowOff>
                  </from>
                  <to>
                    <xdr:col>0</xdr:col>
                    <xdr:colOff>209550</xdr:colOff>
                    <xdr:row>55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6" r:id="rId44" name="ckx_sante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54</xdr:row>
                    <xdr:rowOff>133350</xdr:rowOff>
                  </from>
                  <to>
                    <xdr:col>0</xdr:col>
                    <xdr:colOff>209550</xdr:colOff>
                    <xdr:row>56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7" r:id="rId45" name="ckx_milklic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55</xdr:row>
                    <xdr:rowOff>123825</xdr:rowOff>
                  </from>
                  <to>
                    <xdr:col>0</xdr:col>
                    <xdr:colOff>209550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8" r:id="rId46" name="ckx_simul_opt">
              <controlPr defaultSize="0" autoFill="0" autoLine="0" autoPict="0" macro="[0]!Caseàcocher4_Cliquer">
                <anchor moveWithCells="1">
                  <from>
                    <xdr:col>0</xdr:col>
                    <xdr:colOff>19050</xdr:colOff>
                    <xdr:row>56</xdr:row>
                    <xdr:rowOff>123825</xdr:rowOff>
                  </from>
                  <to>
                    <xdr:col>0</xdr:col>
                    <xdr:colOff>209550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99" r:id="rId47" name="ckx_subvention_opt">
              <controlPr defaultSize="0" autoFill="0" autoLine="0" autoPict="0" macro="[0]!Caseàcocher4_Cliquer">
                <anchor moveWithCells="1">
                  <from>
                    <xdr:col>8</xdr:col>
                    <xdr:colOff>228600</xdr:colOff>
                    <xdr:row>57</xdr:row>
                    <xdr:rowOff>142875</xdr:rowOff>
                  </from>
                  <to>
                    <xdr:col>8</xdr:col>
                    <xdr:colOff>419100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0" r:id="rId48" name="ckx_SYNEL_opt">
              <controlPr defaultSize="0" autoFill="0" autoLine="0" autoPict="0" macro="[0]!Caseàcocher4_Cliquer">
                <anchor moveWithCells="1">
                  <from>
                    <xdr:col>4</xdr:col>
                    <xdr:colOff>66675</xdr:colOff>
                    <xdr:row>54</xdr:row>
                    <xdr:rowOff>133350</xdr:rowOff>
                  </from>
                  <to>
                    <xdr:col>4</xdr:col>
                    <xdr:colOff>257175</xdr:colOff>
                    <xdr:row>56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1" r:id="rId49" name="ckx_LN_opt">
              <controlPr defaultSize="0" autoFill="0" autoLine="0" autoPict="0" macro="[0]!Caseàcocher4_Cliquer">
                <anchor moveWithCells="1">
                  <from>
                    <xdr:col>2</xdr:col>
                    <xdr:colOff>723900</xdr:colOff>
                    <xdr:row>49</xdr:row>
                    <xdr:rowOff>123825</xdr:rowOff>
                  </from>
                  <to>
                    <xdr:col>3</xdr:col>
                    <xdr:colOff>76200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2" r:id="rId50" name="ckx_effectif">
              <controlPr defaultSize="0" autoFill="0" autoLine="0" autoPict="0" macro="[0]!Caseàcocher4_Cliquer">
                <anchor moveWithCells="1">
                  <from>
                    <xdr:col>2</xdr:col>
                    <xdr:colOff>723900</xdr:colOff>
                    <xdr:row>48</xdr:row>
                    <xdr:rowOff>123825</xdr:rowOff>
                  </from>
                  <to>
                    <xdr:col>3</xdr:col>
                    <xdr:colOff>76200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3" r:id="rId51" name="ckx_oui_opt">
              <controlPr defaultSize="0" autoFill="0" autoLine="0" autoPict="0" macro="[0]!Caseàcocher4_Cliquer">
                <anchor moveWithCells="1">
                  <from>
                    <xdr:col>2</xdr:col>
                    <xdr:colOff>390525</xdr:colOff>
                    <xdr:row>12</xdr:row>
                    <xdr:rowOff>152400</xdr:rowOff>
                  </from>
                  <to>
                    <xdr:col>2</xdr:col>
                    <xdr:colOff>581025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04" r:id="rId52" name="ckx_non_opt">
              <controlPr defaultSize="0" autoFill="0" autoLine="0" autoPict="0" macro="[0]!Caseàcocher4_Cliquer">
                <anchor moveWithCells="1">
                  <from>
                    <xdr:col>3</xdr:col>
                    <xdr:colOff>657225</xdr:colOff>
                    <xdr:row>12</xdr:row>
                    <xdr:rowOff>152400</xdr:rowOff>
                  </from>
                  <to>
                    <xdr:col>4</xdr:col>
                    <xdr:colOff>9525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ParamBC</vt:lpstr>
      <vt:lpstr>Param</vt:lpstr>
      <vt:lpstr>Recap_contratLait</vt:lpstr>
      <vt:lpstr>Recap_demissionLait</vt:lpstr>
      <vt:lpstr>Contrats_Lait</vt:lpstr>
      <vt:lpstr>Demission_Lait</vt:lpstr>
      <vt:lpstr>Contrats_BC</vt:lpstr>
      <vt:lpstr>Recap_contratViande</vt:lpstr>
      <vt:lpstr>Demission_Viande</vt:lpstr>
      <vt:lpstr>Recap_demissionViande</vt:lpstr>
      <vt:lpstr>Feuil1</vt:lpstr>
      <vt:lpstr>Options</vt:lpstr>
      <vt:lpstr>Recap_contratLait!Zone_d_impression</vt:lpstr>
      <vt:lpstr>Recap_contratViande!Zone_d_impression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SCL14</dc:creator>
  <cp:lastModifiedBy>BEAUDUSSEAU</cp:lastModifiedBy>
  <cp:lastPrinted>2016-10-04T10:04:59Z</cp:lastPrinted>
  <dcterms:created xsi:type="dcterms:W3CDTF">2013-03-11T13:56:18Z</dcterms:created>
  <dcterms:modified xsi:type="dcterms:W3CDTF">2016-11-03T17:06:54Z</dcterms:modified>
</cp:coreProperties>
</file>