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20730" windowHeight="9210"/>
  </bookViews>
  <sheets>
    <sheet name="Planning annuel électro" sheetId="1" r:id="rId1"/>
  </sheets>
  <calcPr calcId="145621" concurrentCalc="0"/>
</workbook>
</file>

<file path=xl/calcChain.xml><?xml version="1.0" encoding="utf-8"?>
<calcChain xmlns="http://schemas.openxmlformats.org/spreadsheetml/2006/main">
  <c r="B6" i="1" l="1"/>
  <c r="C6" i="1"/>
  <c r="C3" i="1"/>
  <c r="D6" i="1"/>
  <c r="D3" i="1"/>
  <c r="E6" i="1"/>
  <c r="E3" i="1"/>
  <c r="F6" i="1"/>
  <c r="F3" i="1"/>
  <c r="G6" i="1"/>
  <c r="G3" i="1"/>
  <c r="H6" i="1"/>
  <c r="H3" i="1"/>
  <c r="I6" i="1"/>
  <c r="I3" i="1"/>
  <c r="J6" i="1"/>
  <c r="J3" i="1"/>
  <c r="K6" i="1"/>
  <c r="K3" i="1"/>
  <c r="L6" i="1"/>
  <c r="L3" i="1"/>
  <c r="M6" i="1"/>
  <c r="M3" i="1"/>
  <c r="N6" i="1"/>
  <c r="N3" i="1"/>
  <c r="O6" i="1"/>
  <c r="O3" i="1"/>
  <c r="P6" i="1"/>
  <c r="P3" i="1"/>
  <c r="Q6" i="1"/>
  <c r="Q3" i="1"/>
  <c r="R6" i="1"/>
  <c r="R3" i="1"/>
  <c r="S6" i="1"/>
  <c r="S3" i="1"/>
  <c r="T6" i="1"/>
  <c r="T3" i="1"/>
  <c r="U6" i="1"/>
  <c r="U3" i="1"/>
  <c r="V6" i="1"/>
  <c r="V3" i="1"/>
  <c r="W6" i="1"/>
  <c r="W3" i="1"/>
  <c r="X6" i="1"/>
  <c r="X3" i="1"/>
  <c r="Y6" i="1"/>
  <c r="Y3" i="1"/>
  <c r="Z6" i="1"/>
  <c r="Z3" i="1"/>
  <c r="AA6" i="1"/>
  <c r="AA3" i="1"/>
  <c r="AB6" i="1"/>
  <c r="AB3" i="1"/>
  <c r="AC6" i="1"/>
  <c r="AC3" i="1"/>
  <c r="AD6" i="1"/>
  <c r="AD3" i="1"/>
  <c r="AE6" i="1"/>
  <c r="AE3" i="1"/>
  <c r="AF6" i="1"/>
  <c r="AF3" i="1"/>
  <c r="AG6" i="1"/>
  <c r="AG3" i="1"/>
  <c r="AH6" i="1"/>
  <c r="AH3" i="1"/>
  <c r="AI6" i="1"/>
  <c r="AI3" i="1"/>
  <c r="AJ6" i="1"/>
  <c r="AJ3" i="1"/>
  <c r="B3" i="1"/>
  <c r="B20" i="1"/>
  <c r="C20" i="1"/>
  <c r="C17" i="1"/>
  <c r="D20" i="1"/>
  <c r="D17" i="1"/>
  <c r="E20" i="1"/>
  <c r="E17" i="1"/>
  <c r="F20" i="1"/>
  <c r="F17" i="1"/>
  <c r="G20" i="1"/>
  <c r="G17" i="1"/>
  <c r="H20" i="1"/>
  <c r="H17" i="1"/>
  <c r="I20" i="1"/>
  <c r="I17" i="1"/>
  <c r="J20" i="1"/>
  <c r="J17" i="1"/>
  <c r="K20" i="1"/>
  <c r="K17" i="1"/>
  <c r="L20" i="1"/>
  <c r="L17" i="1"/>
  <c r="M20" i="1"/>
  <c r="M17" i="1"/>
  <c r="N20" i="1"/>
  <c r="N17" i="1"/>
  <c r="O20" i="1"/>
  <c r="O17" i="1"/>
  <c r="P20" i="1"/>
  <c r="P17" i="1"/>
  <c r="Q20" i="1"/>
  <c r="Q17" i="1"/>
  <c r="R20" i="1"/>
  <c r="R17" i="1"/>
  <c r="S20" i="1"/>
  <c r="S17" i="1"/>
  <c r="T20" i="1"/>
  <c r="T17" i="1"/>
  <c r="U20" i="1"/>
  <c r="U17" i="1"/>
  <c r="V20" i="1"/>
  <c r="V17" i="1"/>
  <c r="W20" i="1"/>
  <c r="W17" i="1"/>
  <c r="X20" i="1"/>
  <c r="X17" i="1"/>
  <c r="Y20" i="1"/>
  <c r="Y17" i="1"/>
  <c r="Z20" i="1"/>
  <c r="Z17" i="1"/>
  <c r="AA20" i="1"/>
  <c r="AA17" i="1"/>
  <c r="AB20" i="1"/>
  <c r="AB17" i="1"/>
  <c r="AC20" i="1"/>
  <c r="AC17" i="1"/>
  <c r="AD20" i="1"/>
  <c r="AD17" i="1"/>
  <c r="AE20" i="1"/>
  <c r="AE17" i="1"/>
  <c r="AF20" i="1"/>
  <c r="AF17" i="1"/>
  <c r="AG20" i="1"/>
  <c r="AG17" i="1"/>
  <c r="AH20" i="1"/>
  <c r="AH17" i="1"/>
  <c r="AI20" i="1"/>
  <c r="AI17" i="1"/>
  <c r="AJ20" i="1"/>
  <c r="AJ17" i="1"/>
  <c r="B17" i="1"/>
  <c r="C18" i="1"/>
  <c r="D18" i="1"/>
  <c r="E18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B18" i="1"/>
  <c r="B4" i="1"/>
  <c r="C4" i="1"/>
  <c r="D4" i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K5" i="1"/>
  <c r="C5" i="1"/>
  <c r="D5" i="1"/>
  <c r="E5" i="1"/>
  <c r="F5" i="1"/>
  <c r="G5" i="1"/>
  <c r="H5" i="1"/>
  <c r="I5" i="1"/>
  <c r="J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B5" i="1"/>
</calcChain>
</file>

<file path=xl/comments1.xml><?xml version="1.0" encoding="utf-8"?>
<comments xmlns="http://schemas.openxmlformats.org/spreadsheetml/2006/main">
  <authors>
    <author>GROUPE LACTALIS</author>
  </authors>
  <commentList>
    <comment ref="F7" authorId="0">
      <text>
        <r>
          <rPr>
            <b/>
            <sz val="8"/>
            <color indexed="81"/>
            <rFont val="Tahoma"/>
            <family val="2"/>
          </rPr>
          <t>GROUPE LACTALIS:</t>
        </r>
        <r>
          <rPr>
            <sz val="8"/>
            <color indexed="81"/>
            <rFont val="Tahoma"/>
            <family val="2"/>
          </rPr>
          <t xml:space="preserve">
Pas de présence pour le samedi
</t>
        </r>
      </text>
    </comment>
  </commentList>
</comments>
</file>

<file path=xl/sharedStrings.xml><?xml version="1.0" encoding="utf-8"?>
<sst xmlns="http://schemas.openxmlformats.org/spreadsheetml/2006/main" count="228" uniqueCount="39">
  <si>
    <t>RH</t>
  </si>
  <si>
    <t>F</t>
  </si>
  <si>
    <t>Ecole</t>
  </si>
  <si>
    <t>Astreinte</t>
  </si>
  <si>
    <t>Matin</t>
  </si>
  <si>
    <t>CP</t>
  </si>
  <si>
    <t>D</t>
  </si>
  <si>
    <t>S</t>
  </si>
  <si>
    <t>V</t>
  </si>
  <si>
    <t>J</t>
  </si>
  <si>
    <t>M</t>
  </si>
  <si>
    <t>L</t>
  </si>
  <si>
    <t>Décembre</t>
  </si>
  <si>
    <t>Novembre</t>
  </si>
  <si>
    <t>FP</t>
  </si>
  <si>
    <t>Mr 1</t>
  </si>
  <si>
    <t>Mr 2</t>
  </si>
  <si>
    <t>Mr 3</t>
  </si>
  <si>
    <t>Mr 4</t>
  </si>
  <si>
    <t>Mr 5</t>
  </si>
  <si>
    <t>Mr 6</t>
  </si>
  <si>
    <t>Mr 7</t>
  </si>
  <si>
    <t>Mr 8</t>
  </si>
  <si>
    <t>Mr 9</t>
  </si>
  <si>
    <t>choix de l'année en A1</t>
  </si>
  <si>
    <t>Choix du mois en chiffre ou correspondance à une cellule</t>
  </si>
  <si>
    <t>Choix du premier jours</t>
  </si>
  <si>
    <t>Formule en c3 :</t>
  </si>
  <si>
    <r>
      <t>=DATE(</t>
    </r>
    <r>
      <rPr>
        <sz val="18"/>
        <color rgb="FFFF0000"/>
        <rFont val="Franklin Gothic Medium"/>
        <family val="2"/>
      </rPr>
      <t>A1</t>
    </r>
    <r>
      <rPr>
        <sz val="18"/>
        <color theme="1"/>
        <rFont val="Franklin Gothic Medium"/>
        <family val="2"/>
      </rPr>
      <t>;</t>
    </r>
    <r>
      <rPr>
        <sz val="18"/>
        <color rgb="FF00B050"/>
        <rFont val="Franklin Gothic Medium"/>
        <family val="2"/>
      </rPr>
      <t>11</t>
    </r>
    <r>
      <rPr>
        <sz val="18"/>
        <color theme="1"/>
        <rFont val="Franklin Gothic Medium"/>
        <family val="2"/>
      </rPr>
      <t>;</t>
    </r>
    <r>
      <rPr>
        <sz val="18"/>
        <color theme="3" tint="0.39997558519241921"/>
        <rFont val="Franklin Gothic Medium"/>
        <family val="2"/>
      </rPr>
      <t>1</t>
    </r>
    <r>
      <rPr>
        <sz val="18"/>
        <color theme="1"/>
        <rFont val="Franklin Gothic Medium"/>
        <family val="2"/>
      </rPr>
      <t>)</t>
    </r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</si>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</sst>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"/>
    <numFmt numFmtId="165" formatCode="mmmm\ yyyy"/>
    <numFmt numFmtId="166" formatCode="ddd"/>
  </numFmts>
  <fonts count="1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Franklin Gothic Medium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name val="Arial"/>
      <family val="2"/>
    </font>
    <font>
      <sz val="18"/>
      <color theme="1"/>
      <name val="Franklin Gothic Medium"/>
      <family val="2"/>
    </font>
    <font>
      <sz val="18"/>
      <color rgb="FFFF0000"/>
      <name val="Franklin Gothic Medium"/>
      <family val="2"/>
    </font>
    <font>
      <sz val="10"/>
      <color rgb="FFFF0000"/>
      <name val="Franklin Gothic Medium"/>
      <family val="2"/>
    </font>
    <font>
      <sz val="18"/>
      <color rgb="FF00B050"/>
      <name val="Franklin Gothic Medium"/>
      <family val="2"/>
    </font>
    <font>
      <sz val="10"/>
      <color rgb="FF00B050"/>
      <name val="Franklin Gothic Medium"/>
      <family val="2"/>
    </font>
    <font>
      <sz val="18"/>
      <color theme="3" tint="0.39997558519241921"/>
      <name val="Franklin Gothic Medium"/>
      <family val="2"/>
    </font>
    <font>
      <sz val="10"/>
      <color theme="3" tint="0.39997558519241921"/>
      <name val="Franklin Gothic Medium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0" borderId="0"/>
    <xf numFmtId="0" fontId="5" fillId="0" borderId="0"/>
  </cellStyleXfs>
  <cellXfs count="34">
    <xf numFmtId="0" fontId="0" fillId="0" borderId="0" xfId="0"/>
    <xf numFmtId="0" fontId="2" fillId="0" borderId="0" xfId="1" applyFont="1" applyAlignment="1">
      <alignment horizontal="center" vertical="center"/>
    </xf>
    <xf numFmtId="0" fontId="2" fillId="4" borderId="3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5" borderId="3" xfId="1" applyFont="1" applyFill="1" applyBorder="1" applyAlignment="1">
      <alignment horizontal="center" vertical="center"/>
    </xf>
    <xf numFmtId="164" fontId="2" fillId="8" borderId="5" xfId="1" applyNumberFormat="1" applyFont="1" applyFill="1" applyBorder="1" applyAlignment="1">
      <alignment horizontal="center" vertical="center"/>
    </xf>
    <xf numFmtId="164" fontId="2" fillId="0" borderId="5" xfId="1" applyNumberFormat="1" applyFont="1" applyBorder="1" applyAlignment="1">
      <alignment horizontal="center" vertical="center"/>
    </xf>
    <xf numFmtId="0" fontId="2" fillId="9" borderId="3" xfId="1" applyFont="1" applyFill="1" applyBorder="1" applyAlignment="1">
      <alignment horizontal="center" vertical="center"/>
    </xf>
    <xf numFmtId="0" fontId="2" fillId="0" borderId="4" xfId="1" applyFont="1" applyBorder="1" applyAlignment="1">
      <alignment vertical="center"/>
    </xf>
    <xf numFmtId="0" fontId="2" fillId="11" borderId="0" xfId="1" applyFont="1" applyFill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14" fontId="6" fillId="0" borderId="0" xfId="1" quotePrefix="1" applyNumberFormat="1" applyFont="1" applyAlignment="1">
      <alignment horizontal="center" vertical="center"/>
    </xf>
    <xf numFmtId="0" fontId="2" fillId="10" borderId="0" xfId="1" applyFont="1" applyFill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2" fillId="6" borderId="2" xfId="1" applyFont="1" applyFill="1" applyBorder="1" applyAlignment="1">
      <alignment horizontal="center" vertical="center"/>
    </xf>
    <xf numFmtId="0" fontId="2" fillId="6" borderId="4" xfId="1" applyFont="1" applyFill="1" applyBorder="1" applyAlignment="1">
      <alignment horizontal="center" vertical="center"/>
    </xf>
    <xf numFmtId="0" fontId="2" fillId="6" borderId="1" xfId="1" applyFont="1" applyFill="1" applyBorder="1" applyAlignment="1">
      <alignment horizontal="center" vertical="center"/>
    </xf>
    <xf numFmtId="0" fontId="2" fillId="7" borderId="2" xfId="1" applyFont="1" applyFill="1" applyBorder="1" applyAlignment="1">
      <alignment horizontal="center" vertical="center"/>
    </xf>
    <xf numFmtId="0" fontId="2" fillId="7" borderId="4" xfId="1" applyFont="1" applyFill="1" applyBorder="1" applyAlignment="1">
      <alignment horizontal="center" vertical="center"/>
    </xf>
    <xf numFmtId="0" fontId="2" fillId="7" borderId="1" xfId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  <xf numFmtId="0" fontId="2" fillId="4" borderId="2" xfId="1" applyFont="1" applyFill="1" applyBorder="1" applyAlignment="1">
      <alignment horizontal="center" vertical="center"/>
    </xf>
    <xf numFmtId="0" fontId="2" fillId="4" borderId="4" xfId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166" fontId="2" fillId="0" borderId="6" xfId="1" applyNumberFormat="1" applyFont="1" applyBorder="1" applyAlignment="1">
      <alignment horizontal="center" vertical="center"/>
    </xf>
    <xf numFmtId="165" fontId="2" fillId="0" borderId="4" xfId="1" applyNumberFormat="1" applyFont="1" applyBorder="1" applyAlignment="1">
      <alignment vertical="center"/>
    </xf>
    <xf numFmtId="0" fontId="2" fillId="0" borderId="7" xfId="1" applyFont="1" applyBorder="1" applyAlignment="1">
      <alignment horizontal="center" vertical="center"/>
    </xf>
    <xf numFmtId="14" fontId="2" fillId="0" borderId="0" xfId="1" applyNumberFormat="1" applyFont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8" borderId="6" xfId="1" applyFont="1" applyFill="1" applyBorder="1" applyAlignment="1">
      <alignment horizontal="center" vertical="center"/>
    </xf>
  </cellXfs>
  <cellStyles count="5">
    <cellStyle name="20 % - Accent1 2" xfId="2"/>
    <cellStyle name="Normal" xfId="0" builtinId="0"/>
    <cellStyle name="Normal 2" xfId="3"/>
    <cellStyle name="Normal 3" xfId="4"/>
    <cellStyle name="Normal 4" xfId="1"/>
  </cellStyles>
  <dxfs count="35"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Q39"/>
  <sheetViews>
    <sheetView showGridLines="0" tabSelected="1" workbookViewId="0">
      <pane xSplit="1" topLeftCell="B1" activePane="topRight" state="frozen"/>
      <selection pane="topRight" activeCell="A2" sqref="A2"/>
    </sheetView>
  </sheetViews>
  <sheetFormatPr baseColWidth="10" defaultColWidth="3" defaultRowHeight="13.5" x14ac:dyDescent="0.25"/>
  <cols>
    <col min="1" max="1" width="24.42578125" style="1" customWidth="1"/>
    <col min="2" max="36" width="4.28515625" style="1" customWidth="1"/>
    <col min="37" max="16384" width="3" style="1"/>
  </cols>
  <sheetData>
    <row r="1" spans="1:43" x14ac:dyDescent="0.25">
      <c r="A1" s="1">
        <v>2013</v>
      </c>
      <c r="U1" s="31"/>
      <c r="AQ1" s="1" t="s">
        <v>29</v>
      </c>
    </row>
    <row r="2" spans="1:43" x14ac:dyDescent="0.25">
      <c r="A2" s="1" t="s">
        <v>29</v>
      </c>
      <c r="AQ2" s="1" t="s">
        <v>30</v>
      </c>
    </row>
    <row r="3" spans="1:43" x14ac:dyDescent="0.25">
      <c r="B3" s="29" t="str">
        <f>IF(B6=DATE($A$1,MONTH("1"&amp;$A$2),15),TEXT(DATE($A$1,MONTH("1"&amp;$A$2),1),"mm"),"")</f>
        <v/>
      </c>
      <c r="C3" s="29" t="str">
        <f t="shared" ref="C3:AJ3" si="0">IF(C6=DATE($A$1,MONTH("1"&amp;$A$2),15),TEXT(DATE($A$1,MONTH("1"&amp;$A$2),1),"mmm"),"")</f>
        <v/>
      </c>
      <c r="D3" s="29" t="str">
        <f t="shared" si="0"/>
        <v/>
      </c>
      <c r="E3" s="29" t="str">
        <f t="shared" si="0"/>
        <v/>
      </c>
      <c r="F3" s="29" t="str">
        <f t="shared" si="0"/>
        <v/>
      </c>
      <c r="G3" s="29" t="str">
        <f t="shared" si="0"/>
        <v/>
      </c>
      <c r="H3" s="29" t="str">
        <f t="shared" si="0"/>
        <v/>
      </c>
      <c r="I3" s="29" t="str">
        <f t="shared" si="0"/>
        <v/>
      </c>
      <c r="J3" s="29" t="str">
        <f t="shared" si="0"/>
        <v/>
      </c>
      <c r="K3" s="29" t="str">
        <f t="shared" si="0"/>
        <v/>
      </c>
      <c r="L3" s="29" t="str">
        <f t="shared" si="0"/>
        <v/>
      </c>
      <c r="M3" s="29" t="str">
        <f t="shared" si="0"/>
        <v/>
      </c>
      <c r="N3" s="29" t="str">
        <f t="shared" si="0"/>
        <v/>
      </c>
      <c r="O3" s="29" t="str">
        <f t="shared" si="0"/>
        <v/>
      </c>
      <c r="P3" s="29" t="str">
        <f t="shared" si="0"/>
        <v>janv</v>
      </c>
      <c r="Q3" s="29" t="str">
        <f t="shared" si="0"/>
        <v/>
      </c>
      <c r="R3" s="29" t="str">
        <f t="shared" si="0"/>
        <v/>
      </c>
      <c r="S3" s="29" t="str">
        <f t="shared" si="0"/>
        <v/>
      </c>
      <c r="T3" s="29" t="str">
        <f t="shared" si="0"/>
        <v/>
      </c>
      <c r="U3" s="29" t="str">
        <f t="shared" si="0"/>
        <v/>
      </c>
      <c r="V3" s="29" t="str">
        <f t="shared" si="0"/>
        <v/>
      </c>
      <c r="W3" s="29" t="str">
        <f t="shared" si="0"/>
        <v/>
      </c>
      <c r="X3" s="29" t="str">
        <f t="shared" si="0"/>
        <v/>
      </c>
      <c r="Y3" s="29" t="str">
        <f t="shared" si="0"/>
        <v/>
      </c>
      <c r="Z3" s="29" t="str">
        <f t="shared" si="0"/>
        <v/>
      </c>
      <c r="AA3" s="29" t="str">
        <f t="shared" si="0"/>
        <v/>
      </c>
      <c r="AB3" s="29" t="str">
        <f t="shared" si="0"/>
        <v/>
      </c>
      <c r="AC3" s="29" t="str">
        <f t="shared" si="0"/>
        <v/>
      </c>
      <c r="AD3" s="29" t="str">
        <f t="shared" si="0"/>
        <v/>
      </c>
      <c r="AE3" s="29" t="str">
        <f t="shared" si="0"/>
        <v/>
      </c>
      <c r="AF3" s="29" t="str">
        <f t="shared" si="0"/>
        <v/>
      </c>
      <c r="AG3" s="29" t="str">
        <f t="shared" si="0"/>
        <v/>
      </c>
      <c r="AH3" s="29" t="str">
        <f t="shared" si="0"/>
        <v/>
      </c>
      <c r="AI3" s="29" t="str">
        <f t="shared" si="0"/>
        <v/>
      </c>
      <c r="AJ3" s="29" t="str">
        <f t="shared" si="0"/>
        <v/>
      </c>
      <c r="AQ3" s="1" t="s">
        <v>31</v>
      </c>
    </row>
    <row r="4" spans="1:43" x14ac:dyDescent="0.25">
      <c r="B4" s="30" t="str">
        <f>IF(WEEKDAY(B6,2)=4,WEEKNUM(B6),"")</f>
        <v/>
      </c>
      <c r="C4" s="30" t="str">
        <f t="shared" ref="B4:AJ4" si="1">IF(WEEKDAY(C6,2)=4,WEEKNUM(C6),"")</f>
        <v/>
      </c>
      <c r="D4" s="30">
        <f t="shared" si="1"/>
        <v>1</v>
      </c>
      <c r="E4" s="30" t="str">
        <f t="shared" si="1"/>
        <v/>
      </c>
      <c r="F4" s="30" t="str">
        <f t="shared" si="1"/>
        <v/>
      </c>
      <c r="G4" s="30" t="str">
        <f t="shared" si="1"/>
        <v/>
      </c>
      <c r="H4" s="30" t="str">
        <f t="shared" si="1"/>
        <v/>
      </c>
      <c r="I4" s="30" t="str">
        <f t="shared" si="1"/>
        <v/>
      </c>
      <c r="J4" s="30" t="str">
        <f t="shared" si="1"/>
        <v/>
      </c>
      <c r="K4" s="30">
        <f t="shared" si="1"/>
        <v>2</v>
      </c>
      <c r="L4" s="30" t="str">
        <f t="shared" si="1"/>
        <v/>
      </c>
      <c r="M4" s="30" t="str">
        <f t="shared" si="1"/>
        <v/>
      </c>
      <c r="N4" s="30" t="str">
        <f t="shared" si="1"/>
        <v/>
      </c>
      <c r="O4" s="30" t="str">
        <f t="shared" si="1"/>
        <v/>
      </c>
      <c r="P4" s="30" t="str">
        <f t="shared" si="1"/>
        <v/>
      </c>
      <c r="Q4" s="30" t="str">
        <f t="shared" si="1"/>
        <v/>
      </c>
      <c r="R4" s="30">
        <f t="shared" si="1"/>
        <v>3</v>
      </c>
      <c r="S4" s="30" t="str">
        <f t="shared" si="1"/>
        <v/>
      </c>
      <c r="T4" s="30" t="str">
        <f t="shared" si="1"/>
        <v/>
      </c>
      <c r="U4" s="30" t="str">
        <f t="shared" si="1"/>
        <v/>
      </c>
      <c r="V4" s="30" t="str">
        <f t="shared" si="1"/>
        <v/>
      </c>
      <c r="W4" s="30" t="str">
        <f t="shared" si="1"/>
        <v/>
      </c>
      <c r="X4" s="30" t="str">
        <f t="shared" si="1"/>
        <v/>
      </c>
      <c r="Y4" s="30">
        <f t="shared" si="1"/>
        <v>4</v>
      </c>
      <c r="Z4" s="30" t="str">
        <f t="shared" si="1"/>
        <v/>
      </c>
      <c r="AA4" s="30" t="str">
        <f t="shared" si="1"/>
        <v/>
      </c>
      <c r="AB4" s="30" t="str">
        <f t="shared" si="1"/>
        <v/>
      </c>
      <c r="AC4" s="30" t="str">
        <f t="shared" si="1"/>
        <v/>
      </c>
      <c r="AD4" s="30" t="str">
        <f t="shared" si="1"/>
        <v/>
      </c>
      <c r="AE4" s="30" t="str">
        <f t="shared" si="1"/>
        <v/>
      </c>
      <c r="AF4" s="30">
        <f t="shared" si="1"/>
        <v>5</v>
      </c>
      <c r="AG4" s="30" t="str">
        <f t="shared" si="1"/>
        <v/>
      </c>
      <c r="AH4" s="30" t="str">
        <f t="shared" si="1"/>
        <v/>
      </c>
      <c r="AI4" s="30" t="str">
        <f t="shared" si="1"/>
        <v/>
      </c>
      <c r="AJ4" s="30" t="str">
        <f t="shared" si="1"/>
        <v/>
      </c>
      <c r="AQ4" s="1" t="s">
        <v>32</v>
      </c>
    </row>
    <row r="5" spans="1:43" x14ac:dyDescent="0.25">
      <c r="B5" s="28">
        <f>B6</f>
        <v>41275</v>
      </c>
      <c r="C5" s="28">
        <f t="shared" ref="C5:AJ5" si="2">C6</f>
        <v>41276</v>
      </c>
      <c r="D5" s="28">
        <f t="shared" si="2"/>
        <v>41277</v>
      </c>
      <c r="E5" s="28">
        <f t="shared" si="2"/>
        <v>41278</v>
      </c>
      <c r="F5" s="28">
        <f t="shared" si="2"/>
        <v>41279</v>
      </c>
      <c r="G5" s="28">
        <f t="shared" si="2"/>
        <v>41280</v>
      </c>
      <c r="H5" s="28">
        <f t="shared" si="2"/>
        <v>41281</v>
      </c>
      <c r="I5" s="28">
        <f t="shared" si="2"/>
        <v>41282</v>
      </c>
      <c r="J5" s="28">
        <f t="shared" si="2"/>
        <v>41283</v>
      </c>
      <c r="K5" s="28">
        <f>K6</f>
        <v>41284</v>
      </c>
      <c r="L5" s="28">
        <f t="shared" si="2"/>
        <v>41285</v>
      </c>
      <c r="M5" s="28">
        <f t="shared" si="2"/>
        <v>41286</v>
      </c>
      <c r="N5" s="28">
        <f t="shared" si="2"/>
        <v>41287</v>
      </c>
      <c r="O5" s="28">
        <f t="shared" si="2"/>
        <v>41288</v>
      </c>
      <c r="P5" s="28">
        <f t="shared" si="2"/>
        <v>41289</v>
      </c>
      <c r="Q5" s="28">
        <f t="shared" si="2"/>
        <v>41290</v>
      </c>
      <c r="R5" s="28">
        <f t="shared" si="2"/>
        <v>41291</v>
      </c>
      <c r="S5" s="28">
        <f t="shared" si="2"/>
        <v>41292</v>
      </c>
      <c r="T5" s="28">
        <f t="shared" si="2"/>
        <v>41293</v>
      </c>
      <c r="U5" s="28">
        <f t="shared" si="2"/>
        <v>41294</v>
      </c>
      <c r="V5" s="28">
        <f t="shared" si="2"/>
        <v>41295</v>
      </c>
      <c r="W5" s="28">
        <f t="shared" si="2"/>
        <v>41296</v>
      </c>
      <c r="X5" s="28">
        <f t="shared" si="2"/>
        <v>41297</v>
      </c>
      <c r="Y5" s="28">
        <f t="shared" si="2"/>
        <v>41298</v>
      </c>
      <c r="Z5" s="28">
        <f t="shared" si="2"/>
        <v>41299</v>
      </c>
      <c r="AA5" s="28">
        <f t="shared" si="2"/>
        <v>41300</v>
      </c>
      <c r="AB5" s="28">
        <f t="shared" si="2"/>
        <v>41301</v>
      </c>
      <c r="AC5" s="28">
        <f t="shared" si="2"/>
        <v>41302</v>
      </c>
      <c r="AD5" s="28">
        <f t="shared" si="2"/>
        <v>41303</v>
      </c>
      <c r="AE5" s="28">
        <f t="shared" si="2"/>
        <v>41304</v>
      </c>
      <c r="AF5" s="28">
        <f t="shared" si="2"/>
        <v>41305</v>
      </c>
      <c r="AG5" s="28">
        <f t="shared" si="2"/>
        <v>41306</v>
      </c>
      <c r="AH5" s="28">
        <f t="shared" si="2"/>
        <v>41307</v>
      </c>
      <c r="AI5" s="28">
        <f t="shared" si="2"/>
        <v>41308</v>
      </c>
      <c r="AJ5" s="28">
        <f t="shared" si="2"/>
        <v>41309</v>
      </c>
      <c r="AQ5" s="1" t="s">
        <v>33</v>
      </c>
    </row>
    <row r="6" spans="1:43" x14ac:dyDescent="0.25">
      <c r="B6" s="7">
        <f>DATE(A1,MONTH("1"&amp;A2),1)</f>
        <v>41275</v>
      </c>
      <c r="C6" s="7">
        <f>B6+1</f>
        <v>41276</v>
      </c>
      <c r="D6" s="7">
        <f t="shared" ref="D6:AJ6" si="3">C6+1</f>
        <v>41277</v>
      </c>
      <c r="E6" s="7">
        <f t="shared" si="3"/>
        <v>41278</v>
      </c>
      <c r="F6" s="7">
        <f t="shared" si="3"/>
        <v>41279</v>
      </c>
      <c r="G6" s="7">
        <f t="shared" si="3"/>
        <v>41280</v>
      </c>
      <c r="H6" s="7">
        <f t="shared" si="3"/>
        <v>41281</v>
      </c>
      <c r="I6" s="7">
        <f t="shared" si="3"/>
        <v>41282</v>
      </c>
      <c r="J6" s="7">
        <f t="shared" si="3"/>
        <v>41283</v>
      </c>
      <c r="K6" s="7">
        <f t="shared" si="3"/>
        <v>41284</v>
      </c>
      <c r="L6" s="7">
        <f t="shared" si="3"/>
        <v>41285</v>
      </c>
      <c r="M6" s="7">
        <f t="shared" si="3"/>
        <v>41286</v>
      </c>
      <c r="N6" s="7">
        <f t="shared" si="3"/>
        <v>41287</v>
      </c>
      <c r="O6" s="7">
        <f t="shared" si="3"/>
        <v>41288</v>
      </c>
      <c r="P6" s="7">
        <f t="shared" si="3"/>
        <v>41289</v>
      </c>
      <c r="Q6" s="7">
        <f t="shared" si="3"/>
        <v>41290</v>
      </c>
      <c r="R6" s="7">
        <f t="shared" si="3"/>
        <v>41291</v>
      </c>
      <c r="S6" s="7">
        <f t="shared" si="3"/>
        <v>41292</v>
      </c>
      <c r="T6" s="7">
        <f t="shared" si="3"/>
        <v>41293</v>
      </c>
      <c r="U6" s="7">
        <f t="shared" si="3"/>
        <v>41294</v>
      </c>
      <c r="V6" s="7">
        <f t="shared" si="3"/>
        <v>41295</v>
      </c>
      <c r="W6" s="7">
        <f t="shared" si="3"/>
        <v>41296</v>
      </c>
      <c r="X6" s="7">
        <f t="shared" si="3"/>
        <v>41297</v>
      </c>
      <c r="Y6" s="7">
        <f t="shared" si="3"/>
        <v>41298</v>
      </c>
      <c r="Z6" s="7">
        <f t="shared" si="3"/>
        <v>41299</v>
      </c>
      <c r="AA6" s="7">
        <f t="shared" si="3"/>
        <v>41300</v>
      </c>
      <c r="AB6" s="7">
        <f t="shared" si="3"/>
        <v>41301</v>
      </c>
      <c r="AC6" s="7">
        <f t="shared" si="3"/>
        <v>41302</v>
      </c>
      <c r="AD6" s="7">
        <f t="shared" si="3"/>
        <v>41303</v>
      </c>
      <c r="AE6" s="7">
        <f t="shared" si="3"/>
        <v>41304</v>
      </c>
      <c r="AF6" s="7">
        <f t="shared" si="3"/>
        <v>41305</v>
      </c>
      <c r="AG6" s="7">
        <f t="shared" si="3"/>
        <v>41306</v>
      </c>
      <c r="AH6" s="7">
        <f t="shared" si="3"/>
        <v>41307</v>
      </c>
      <c r="AI6" s="7">
        <f t="shared" si="3"/>
        <v>41308</v>
      </c>
      <c r="AJ6" s="7">
        <f t="shared" si="3"/>
        <v>41309</v>
      </c>
      <c r="AQ6" s="1" t="s">
        <v>34</v>
      </c>
    </row>
    <row r="7" spans="1:43" x14ac:dyDescent="0.25">
      <c r="A7" s="5" t="s">
        <v>15</v>
      </c>
      <c r="B7" s="4"/>
      <c r="C7" s="4"/>
      <c r="D7" s="4"/>
      <c r="E7" s="3" t="s">
        <v>0</v>
      </c>
      <c r="F7" s="18" t="s">
        <v>3</v>
      </c>
      <c r="G7" s="19"/>
      <c r="H7" s="20"/>
      <c r="I7" s="18" t="s">
        <v>3</v>
      </c>
      <c r="J7" s="19"/>
      <c r="K7" s="19"/>
      <c r="L7" s="20"/>
      <c r="M7" s="4"/>
      <c r="N7" s="16" t="s">
        <v>0</v>
      </c>
      <c r="O7" s="17"/>
      <c r="P7" s="4"/>
      <c r="Q7" s="4"/>
      <c r="R7" s="4"/>
      <c r="S7" s="4"/>
      <c r="T7" s="18" t="s">
        <v>3</v>
      </c>
      <c r="U7" s="19"/>
      <c r="V7" s="20"/>
      <c r="W7" s="3" t="s">
        <v>0</v>
      </c>
      <c r="X7" s="3" t="s">
        <v>0</v>
      </c>
      <c r="Y7" s="3" t="s">
        <v>0</v>
      </c>
      <c r="Z7" s="3" t="s">
        <v>0</v>
      </c>
      <c r="AA7" s="3" t="s">
        <v>0</v>
      </c>
      <c r="AB7" s="16" t="s">
        <v>0</v>
      </c>
      <c r="AC7" s="17"/>
      <c r="AD7" s="4"/>
      <c r="AE7" s="4"/>
      <c r="AF7" s="4"/>
      <c r="AG7" s="4"/>
      <c r="AH7" s="3" t="s">
        <v>1</v>
      </c>
      <c r="AI7" s="16" t="s">
        <v>0</v>
      </c>
      <c r="AJ7" s="17"/>
      <c r="AQ7" s="1" t="s">
        <v>35</v>
      </c>
    </row>
    <row r="8" spans="1:43" x14ac:dyDescent="0.25">
      <c r="A8" s="5" t="s">
        <v>16</v>
      </c>
      <c r="B8" s="21" t="s">
        <v>4</v>
      </c>
      <c r="C8" s="22"/>
      <c r="D8" s="22"/>
      <c r="E8" s="22"/>
      <c r="F8" s="23"/>
      <c r="G8" s="16" t="s">
        <v>0</v>
      </c>
      <c r="H8" s="17"/>
      <c r="I8" s="4"/>
      <c r="J8" s="4"/>
      <c r="K8" s="4"/>
      <c r="L8" s="4"/>
      <c r="M8" s="4"/>
      <c r="N8" s="16" t="s">
        <v>0</v>
      </c>
      <c r="O8" s="17"/>
      <c r="P8" s="18" t="s">
        <v>3</v>
      </c>
      <c r="Q8" s="19"/>
      <c r="R8" s="19"/>
      <c r="S8" s="20"/>
      <c r="T8" s="4"/>
      <c r="U8" s="16" t="s">
        <v>0</v>
      </c>
      <c r="V8" s="17"/>
      <c r="W8" s="4"/>
      <c r="X8" s="4"/>
      <c r="Y8" s="4"/>
      <c r="Z8" s="4"/>
      <c r="AA8" s="4"/>
      <c r="AB8" s="16" t="s">
        <v>0</v>
      </c>
      <c r="AC8" s="17"/>
      <c r="AD8" s="21" t="s">
        <v>4</v>
      </c>
      <c r="AE8" s="23"/>
      <c r="AF8" s="3" t="s">
        <v>0</v>
      </c>
      <c r="AG8" s="18" t="s">
        <v>3</v>
      </c>
      <c r="AH8" s="19"/>
      <c r="AI8" s="19"/>
      <c r="AJ8" s="20"/>
      <c r="AQ8" s="1" t="s">
        <v>36</v>
      </c>
    </row>
    <row r="9" spans="1:43" x14ac:dyDescent="0.25">
      <c r="A9" s="5" t="s">
        <v>17</v>
      </c>
      <c r="B9" s="4"/>
      <c r="C9" s="4"/>
      <c r="D9" s="4"/>
      <c r="E9" s="4"/>
      <c r="F9" s="4"/>
      <c r="G9" s="16" t="s">
        <v>0</v>
      </c>
      <c r="H9" s="17"/>
      <c r="I9" s="21" t="s">
        <v>4</v>
      </c>
      <c r="J9" s="22"/>
      <c r="K9" s="22"/>
      <c r="L9" s="22"/>
      <c r="M9" s="23"/>
      <c r="N9" s="16" t="s">
        <v>0</v>
      </c>
      <c r="O9" s="17"/>
      <c r="P9" s="4"/>
      <c r="Q9" s="4"/>
      <c r="R9" s="4"/>
      <c r="S9" s="4"/>
      <c r="T9" s="4"/>
      <c r="U9" s="16" t="s">
        <v>0</v>
      </c>
      <c r="V9" s="17"/>
      <c r="W9" s="18" t="s">
        <v>3</v>
      </c>
      <c r="X9" s="19"/>
      <c r="Y9" s="19"/>
      <c r="Z9" s="20"/>
      <c r="AA9" s="4"/>
      <c r="AB9" s="16" t="s">
        <v>0</v>
      </c>
      <c r="AC9" s="17"/>
      <c r="AD9" s="3" t="s">
        <v>0</v>
      </c>
      <c r="AE9" s="3" t="s">
        <v>0</v>
      </c>
      <c r="AF9" s="3" t="s">
        <v>0</v>
      </c>
      <c r="AG9" s="3" t="s">
        <v>0</v>
      </c>
      <c r="AH9" s="3" t="s">
        <v>1</v>
      </c>
      <c r="AI9" s="16" t="s">
        <v>0</v>
      </c>
      <c r="AJ9" s="17"/>
      <c r="AQ9" s="1" t="s">
        <v>37</v>
      </c>
    </row>
    <row r="10" spans="1:43" x14ac:dyDescent="0.25">
      <c r="A10" s="5" t="s">
        <v>18</v>
      </c>
      <c r="B10" s="4"/>
      <c r="C10" s="4"/>
      <c r="D10" s="4"/>
      <c r="E10" s="4"/>
      <c r="F10" s="4"/>
      <c r="G10" s="16" t="s">
        <v>0</v>
      </c>
      <c r="H10" s="17"/>
      <c r="I10" s="3" t="s">
        <v>5</v>
      </c>
      <c r="J10" s="3" t="s">
        <v>5</v>
      </c>
      <c r="K10" s="8" t="s">
        <v>14</v>
      </c>
      <c r="L10" s="4"/>
      <c r="M10" s="4"/>
      <c r="N10" s="16" t="s">
        <v>0</v>
      </c>
      <c r="O10" s="17"/>
      <c r="P10" s="21" t="s">
        <v>4</v>
      </c>
      <c r="Q10" s="22"/>
      <c r="R10" s="22"/>
      <c r="S10" s="22"/>
      <c r="T10" s="23"/>
      <c r="U10" s="16" t="s">
        <v>0</v>
      </c>
      <c r="V10" s="17"/>
      <c r="W10" s="4"/>
      <c r="X10" s="4"/>
      <c r="Y10" s="4"/>
      <c r="Z10" s="4"/>
      <c r="AA10" s="4"/>
      <c r="AB10" s="16" t="s">
        <v>0</v>
      </c>
      <c r="AC10" s="17"/>
      <c r="AD10" s="18" t="s">
        <v>3</v>
      </c>
      <c r="AE10" s="19"/>
      <c r="AF10" s="20"/>
      <c r="AG10" s="4"/>
      <c r="AH10" s="3" t="s">
        <v>1</v>
      </c>
      <c r="AI10" s="16" t="s">
        <v>0</v>
      </c>
      <c r="AJ10" s="17"/>
      <c r="AQ10" s="1" t="s">
        <v>38</v>
      </c>
    </row>
    <row r="11" spans="1:43" x14ac:dyDescent="0.25">
      <c r="A11" s="5" t="s">
        <v>19</v>
      </c>
      <c r="B11" s="18" t="s">
        <v>3</v>
      </c>
      <c r="C11" s="19"/>
      <c r="D11" s="19"/>
      <c r="E11" s="20"/>
      <c r="F11" s="4"/>
      <c r="G11" s="16" t="s">
        <v>0</v>
      </c>
      <c r="H11" s="17"/>
      <c r="I11" s="4"/>
      <c r="J11" s="4"/>
      <c r="K11" s="4"/>
      <c r="L11" s="3" t="s">
        <v>0</v>
      </c>
      <c r="M11" s="18" t="s">
        <v>3</v>
      </c>
      <c r="N11" s="19"/>
      <c r="O11" s="20"/>
      <c r="P11" s="4"/>
      <c r="Q11" s="4"/>
      <c r="R11" s="4"/>
      <c r="S11" s="4"/>
      <c r="T11" s="4"/>
      <c r="U11" s="16" t="s">
        <v>0</v>
      </c>
      <c r="V11" s="17"/>
      <c r="W11" s="21" t="s">
        <v>4</v>
      </c>
      <c r="X11" s="22"/>
      <c r="Y11" s="22"/>
      <c r="Z11" s="22"/>
      <c r="AA11" s="23"/>
      <c r="AB11" s="16" t="s">
        <v>0</v>
      </c>
      <c r="AC11" s="17"/>
      <c r="AD11" s="16" t="s">
        <v>5</v>
      </c>
      <c r="AE11" s="24"/>
      <c r="AF11" s="24"/>
      <c r="AG11" s="17"/>
      <c r="AH11" s="3" t="s">
        <v>1</v>
      </c>
      <c r="AI11" s="16" t="s">
        <v>0</v>
      </c>
      <c r="AJ11" s="17"/>
      <c r="AQ11" s="1" t="s">
        <v>13</v>
      </c>
    </row>
    <row r="12" spans="1:43" x14ac:dyDescent="0.25">
      <c r="A12" s="5" t="s">
        <v>20</v>
      </c>
      <c r="B12" s="4"/>
      <c r="C12" s="4"/>
      <c r="D12" s="4"/>
      <c r="E12" s="4"/>
      <c r="F12" s="4"/>
      <c r="G12" s="16" t="s">
        <v>0</v>
      </c>
      <c r="H12" s="17"/>
      <c r="I12" s="4"/>
      <c r="J12" s="4"/>
      <c r="K12" s="4"/>
      <c r="L12" s="4"/>
      <c r="M12" s="4"/>
      <c r="N12" s="16" t="s">
        <v>0</v>
      </c>
      <c r="O12" s="17"/>
      <c r="P12" s="4"/>
      <c r="Q12" s="4"/>
      <c r="R12" s="4"/>
      <c r="S12" s="4"/>
      <c r="T12" s="4"/>
      <c r="U12" s="16" t="s">
        <v>0</v>
      </c>
      <c r="V12" s="17"/>
      <c r="W12" s="4"/>
      <c r="X12" s="4"/>
      <c r="Y12" s="4"/>
      <c r="Z12" s="3" t="s">
        <v>0</v>
      </c>
      <c r="AA12" s="18" t="s">
        <v>3</v>
      </c>
      <c r="AB12" s="19"/>
      <c r="AC12" s="20"/>
      <c r="AD12" s="4"/>
      <c r="AE12" s="4"/>
      <c r="AF12" s="21" t="s">
        <v>4</v>
      </c>
      <c r="AG12" s="23"/>
      <c r="AH12" s="3" t="s">
        <v>1</v>
      </c>
      <c r="AI12" s="16" t="s">
        <v>0</v>
      </c>
      <c r="AJ12" s="17"/>
      <c r="AQ12" s="1" t="s">
        <v>12</v>
      </c>
    </row>
    <row r="13" spans="1:43" x14ac:dyDescent="0.25">
      <c r="A13" s="5" t="s">
        <v>21</v>
      </c>
      <c r="B13" s="4"/>
      <c r="C13" s="4"/>
      <c r="D13" s="4"/>
      <c r="E13" s="4"/>
      <c r="F13" s="4"/>
      <c r="G13" s="16" t="s">
        <v>0</v>
      </c>
      <c r="H13" s="17"/>
      <c r="I13" s="4"/>
      <c r="J13" s="4"/>
      <c r="K13" s="4"/>
      <c r="L13" s="4"/>
      <c r="M13" s="4"/>
      <c r="N13" s="16" t="s">
        <v>0</v>
      </c>
      <c r="O13" s="17"/>
      <c r="P13" s="4"/>
      <c r="Q13" s="4"/>
      <c r="R13" s="4"/>
      <c r="S13" s="4"/>
      <c r="T13" s="4"/>
      <c r="U13" s="16" t="s">
        <v>0</v>
      </c>
      <c r="V13" s="17"/>
      <c r="W13" s="4"/>
      <c r="X13" s="4"/>
      <c r="Y13" s="4"/>
      <c r="Z13" s="4"/>
      <c r="AA13" s="4"/>
      <c r="AB13" s="16" t="s">
        <v>0</v>
      </c>
      <c r="AC13" s="17"/>
      <c r="AD13" s="4"/>
      <c r="AE13" s="4"/>
      <c r="AF13" s="4"/>
      <c r="AG13" s="4"/>
      <c r="AH13" s="3" t="s">
        <v>1</v>
      </c>
      <c r="AI13" s="16" t="s">
        <v>0</v>
      </c>
      <c r="AJ13" s="17"/>
    </row>
    <row r="14" spans="1:43" x14ac:dyDescent="0.25">
      <c r="A14" s="5" t="s">
        <v>22</v>
      </c>
      <c r="B14" s="2"/>
      <c r="C14" s="2"/>
      <c r="D14" s="2"/>
      <c r="E14" s="2"/>
      <c r="F14" s="3" t="s">
        <v>5</v>
      </c>
      <c r="G14" s="16" t="s">
        <v>0</v>
      </c>
      <c r="H14" s="17"/>
      <c r="I14" s="3" t="s">
        <v>5</v>
      </c>
      <c r="J14" s="2"/>
      <c r="K14" s="8" t="s">
        <v>14</v>
      </c>
      <c r="L14" s="2"/>
      <c r="M14" s="2"/>
      <c r="N14" s="16" t="s">
        <v>0</v>
      </c>
      <c r="O14" s="17"/>
      <c r="P14" s="2"/>
      <c r="Q14" s="2"/>
      <c r="R14" s="2"/>
      <c r="S14" s="2"/>
      <c r="T14" s="2"/>
      <c r="U14" s="16" t="s">
        <v>0</v>
      </c>
      <c r="V14" s="17"/>
      <c r="W14" s="2"/>
      <c r="X14" s="2"/>
      <c r="Y14" s="2"/>
      <c r="Z14" s="2"/>
      <c r="AA14" s="2"/>
      <c r="AB14" s="16" t="s">
        <v>0</v>
      </c>
      <c r="AC14" s="17"/>
      <c r="AD14" s="2"/>
      <c r="AE14" s="2"/>
      <c r="AF14" s="2"/>
      <c r="AG14" s="2"/>
      <c r="AH14" s="3" t="s">
        <v>1</v>
      </c>
      <c r="AI14" s="16" t="s">
        <v>0</v>
      </c>
      <c r="AJ14" s="17"/>
    </row>
    <row r="15" spans="1:43" x14ac:dyDescent="0.25">
      <c r="A15" s="5" t="s">
        <v>23</v>
      </c>
      <c r="B15" s="2"/>
      <c r="C15" s="2"/>
      <c r="D15" s="2"/>
      <c r="E15" s="2"/>
      <c r="F15" s="2"/>
      <c r="G15" s="16" t="s">
        <v>0</v>
      </c>
      <c r="H15" s="17"/>
      <c r="I15" s="2"/>
      <c r="J15" s="2"/>
      <c r="K15" s="2"/>
      <c r="L15" s="2"/>
      <c r="M15" s="2"/>
      <c r="N15" s="16" t="s">
        <v>0</v>
      </c>
      <c r="O15" s="17"/>
      <c r="P15" s="25" t="s">
        <v>2</v>
      </c>
      <c r="Q15" s="26"/>
      <c r="R15" s="26"/>
      <c r="S15" s="26"/>
      <c r="T15" s="27"/>
      <c r="U15" s="16" t="s">
        <v>0</v>
      </c>
      <c r="V15" s="17"/>
      <c r="W15" s="25" t="s">
        <v>2</v>
      </c>
      <c r="X15" s="26"/>
      <c r="Y15" s="26"/>
      <c r="Z15" s="26"/>
      <c r="AA15" s="27"/>
      <c r="AB15" s="16" t="s">
        <v>0</v>
      </c>
      <c r="AC15" s="17"/>
      <c r="AD15" s="2"/>
      <c r="AE15" s="2"/>
      <c r="AF15" s="2"/>
      <c r="AG15" s="2"/>
      <c r="AH15" s="3" t="s">
        <v>1</v>
      </c>
      <c r="AI15" s="16" t="s">
        <v>0</v>
      </c>
      <c r="AJ15" s="17"/>
    </row>
    <row r="17" spans="1:36" ht="15" customHeight="1" x14ac:dyDescent="0.25">
      <c r="B17" s="29" t="str">
        <f>IF(B20=DATE($A$1,MONTH("1"&amp;$A$2)+1,15),TEXT(DATE($A$1,MONTH("1"&amp;$A$2)+1,1),"mmm"),"")</f>
        <v/>
      </c>
      <c r="C17" s="29" t="str">
        <f t="shared" ref="C17:AJ17" si="4">IF(C20=DATE($A$1,MONTH("1"&amp;$A$2)+1,15),TEXT(DATE($A$1,MONTH("1"&amp;$A$2)+1,1),"mmm"),"")</f>
        <v/>
      </c>
      <c r="D17" s="29" t="str">
        <f t="shared" si="4"/>
        <v/>
      </c>
      <c r="E17" s="29" t="str">
        <f t="shared" si="4"/>
        <v/>
      </c>
      <c r="F17" s="29" t="str">
        <f t="shared" si="4"/>
        <v/>
      </c>
      <c r="G17" s="29" t="str">
        <f t="shared" si="4"/>
        <v/>
      </c>
      <c r="H17" s="29" t="str">
        <f t="shared" si="4"/>
        <v/>
      </c>
      <c r="I17" s="29" t="str">
        <f t="shared" si="4"/>
        <v/>
      </c>
      <c r="J17" s="29" t="str">
        <f t="shared" si="4"/>
        <v/>
      </c>
      <c r="K17" s="29" t="str">
        <f t="shared" si="4"/>
        <v/>
      </c>
      <c r="L17" s="29" t="str">
        <f t="shared" si="4"/>
        <v>févr</v>
      </c>
      <c r="M17" s="29" t="str">
        <f t="shared" si="4"/>
        <v/>
      </c>
      <c r="N17" s="29" t="str">
        <f t="shared" si="4"/>
        <v/>
      </c>
      <c r="O17" s="29" t="str">
        <f t="shared" si="4"/>
        <v/>
      </c>
      <c r="P17" s="29" t="str">
        <f t="shared" si="4"/>
        <v/>
      </c>
      <c r="Q17" s="29" t="str">
        <f t="shared" si="4"/>
        <v/>
      </c>
      <c r="R17" s="29" t="str">
        <f t="shared" si="4"/>
        <v/>
      </c>
      <c r="S17" s="29" t="str">
        <f t="shared" si="4"/>
        <v/>
      </c>
      <c r="T17" s="29" t="str">
        <f t="shared" si="4"/>
        <v/>
      </c>
      <c r="U17" s="29" t="str">
        <f t="shared" si="4"/>
        <v/>
      </c>
      <c r="V17" s="29" t="str">
        <f t="shared" si="4"/>
        <v/>
      </c>
      <c r="W17" s="29" t="str">
        <f t="shared" si="4"/>
        <v/>
      </c>
      <c r="X17" s="29" t="str">
        <f t="shared" si="4"/>
        <v/>
      </c>
      <c r="Y17" s="29" t="str">
        <f t="shared" si="4"/>
        <v/>
      </c>
      <c r="Z17" s="29" t="str">
        <f t="shared" si="4"/>
        <v/>
      </c>
      <c r="AA17" s="29" t="str">
        <f t="shared" si="4"/>
        <v/>
      </c>
      <c r="AB17" s="29" t="str">
        <f t="shared" si="4"/>
        <v/>
      </c>
      <c r="AC17" s="29" t="str">
        <f t="shared" si="4"/>
        <v/>
      </c>
      <c r="AD17" s="29" t="str">
        <f t="shared" si="4"/>
        <v/>
      </c>
      <c r="AE17" s="29" t="str">
        <f t="shared" si="4"/>
        <v/>
      </c>
      <c r="AF17" s="29" t="str">
        <f t="shared" si="4"/>
        <v/>
      </c>
      <c r="AG17" s="29" t="str">
        <f t="shared" si="4"/>
        <v/>
      </c>
      <c r="AH17" s="29" t="str">
        <f t="shared" si="4"/>
        <v/>
      </c>
      <c r="AI17" s="29" t="str">
        <f t="shared" si="4"/>
        <v/>
      </c>
      <c r="AJ17" s="29" t="str">
        <f t="shared" si="4"/>
        <v/>
      </c>
    </row>
    <row r="18" spans="1:36" x14ac:dyDescent="0.25">
      <c r="B18" s="9" t="str">
        <f>IF(WEEKDAY(B20,2)=4,WEEKNUM(B20),"")</f>
        <v/>
      </c>
      <c r="C18" s="9" t="str">
        <f t="shared" ref="C18:AJ18" si="5">IF(WEEKDAY(C20,2)=4,WEEKNUM(C20),"")</f>
        <v/>
      </c>
      <c r="D18" s="9">
        <f t="shared" si="5"/>
        <v>6</v>
      </c>
      <c r="E18" s="9" t="str">
        <f t="shared" si="5"/>
        <v/>
      </c>
      <c r="F18" s="9" t="str">
        <f t="shared" si="5"/>
        <v/>
      </c>
      <c r="G18" s="9" t="str">
        <f t="shared" si="5"/>
        <v/>
      </c>
      <c r="H18" s="9" t="str">
        <f t="shared" si="5"/>
        <v/>
      </c>
      <c r="I18" s="9" t="str">
        <f t="shared" si="5"/>
        <v/>
      </c>
      <c r="J18" s="9" t="str">
        <f t="shared" si="5"/>
        <v/>
      </c>
      <c r="K18" s="9">
        <f t="shared" si="5"/>
        <v>7</v>
      </c>
      <c r="L18" s="9" t="str">
        <f t="shared" si="5"/>
        <v/>
      </c>
      <c r="M18" s="9" t="str">
        <f t="shared" si="5"/>
        <v/>
      </c>
      <c r="N18" s="9" t="str">
        <f t="shared" si="5"/>
        <v/>
      </c>
      <c r="O18" s="9" t="str">
        <f t="shared" si="5"/>
        <v/>
      </c>
      <c r="P18" s="9" t="str">
        <f t="shared" si="5"/>
        <v/>
      </c>
      <c r="Q18" s="9" t="str">
        <f t="shared" si="5"/>
        <v/>
      </c>
      <c r="R18" s="9">
        <f t="shared" si="5"/>
        <v>8</v>
      </c>
      <c r="S18" s="9" t="str">
        <f t="shared" si="5"/>
        <v/>
      </c>
      <c r="T18" s="9" t="str">
        <f t="shared" si="5"/>
        <v/>
      </c>
      <c r="U18" s="9" t="str">
        <f t="shared" si="5"/>
        <v/>
      </c>
      <c r="V18" s="9" t="str">
        <f t="shared" si="5"/>
        <v/>
      </c>
      <c r="W18" s="9" t="str">
        <f t="shared" si="5"/>
        <v/>
      </c>
      <c r="X18" s="9" t="str">
        <f t="shared" si="5"/>
        <v/>
      </c>
      <c r="Y18" s="9">
        <f t="shared" si="5"/>
        <v>9</v>
      </c>
      <c r="Z18" s="9" t="str">
        <f t="shared" si="5"/>
        <v/>
      </c>
      <c r="AA18" s="9" t="str">
        <f t="shared" si="5"/>
        <v/>
      </c>
      <c r="AB18" s="9" t="str">
        <f t="shared" si="5"/>
        <v/>
      </c>
      <c r="AC18" s="9" t="str">
        <f t="shared" si="5"/>
        <v/>
      </c>
      <c r="AD18" s="9" t="str">
        <f t="shared" si="5"/>
        <v/>
      </c>
      <c r="AE18" s="9" t="str">
        <f t="shared" si="5"/>
        <v/>
      </c>
      <c r="AF18" s="9">
        <f t="shared" si="5"/>
        <v>10</v>
      </c>
      <c r="AG18" s="9" t="str">
        <f t="shared" si="5"/>
        <v/>
      </c>
      <c r="AH18" s="9" t="str">
        <f t="shared" si="5"/>
        <v/>
      </c>
      <c r="AI18" s="9" t="str">
        <f t="shared" si="5"/>
        <v/>
      </c>
      <c r="AJ18" s="9" t="str">
        <f t="shared" si="5"/>
        <v/>
      </c>
    </row>
    <row r="19" spans="1:36" x14ac:dyDescent="0.25">
      <c r="B19" s="32" t="s">
        <v>11</v>
      </c>
      <c r="C19" s="32" t="s">
        <v>10</v>
      </c>
      <c r="D19" s="32" t="s">
        <v>10</v>
      </c>
      <c r="E19" s="32" t="s">
        <v>9</v>
      </c>
      <c r="F19" s="32" t="s">
        <v>8</v>
      </c>
      <c r="G19" s="33" t="s">
        <v>7</v>
      </c>
      <c r="H19" s="33" t="s">
        <v>6</v>
      </c>
      <c r="I19" s="33" t="s">
        <v>11</v>
      </c>
      <c r="J19" s="32" t="s">
        <v>10</v>
      </c>
      <c r="K19" s="32" t="s">
        <v>10</v>
      </c>
      <c r="L19" s="32" t="s">
        <v>9</v>
      </c>
      <c r="M19" s="32" t="s">
        <v>8</v>
      </c>
      <c r="N19" s="33" t="s">
        <v>7</v>
      </c>
      <c r="O19" s="33" t="s">
        <v>6</v>
      </c>
      <c r="P19" s="32" t="s">
        <v>11</v>
      </c>
      <c r="Q19" s="32" t="s">
        <v>10</v>
      </c>
      <c r="R19" s="32" t="s">
        <v>10</v>
      </c>
      <c r="S19" s="32" t="s">
        <v>9</v>
      </c>
      <c r="T19" s="32" t="s">
        <v>8</v>
      </c>
      <c r="U19" s="33" t="s">
        <v>7</v>
      </c>
      <c r="V19" s="33" t="s">
        <v>6</v>
      </c>
      <c r="W19" s="32" t="s">
        <v>11</v>
      </c>
      <c r="X19" s="32" t="s">
        <v>10</v>
      </c>
      <c r="Y19" s="32" t="s">
        <v>10</v>
      </c>
      <c r="Z19" s="32" t="s">
        <v>9</v>
      </c>
      <c r="AA19" s="32" t="s">
        <v>8</v>
      </c>
      <c r="AB19" s="33" t="s">
        <v>7</v>
      </c>
      <c r="AC19" s="33" t="s">
        <v>6</v>
      </c>
      <c r="AD19" s="32" t="s">
        <v>11</v>
      </c>
      <c r="AE19" s="32" t="s">
        <v>10</v>
      </c>
      <c r="AF19" s="32" t="s">
        <v>10</v>
      </c>
      <c r="AG19" s="32" t="s">
        <v>9</v>
      </c>
      <c r="AH19" s="32" t="s">
        <v>8</v>
      </c>
      <c r="AI19" s="33" t="s">
        <v>7</v>
      </c>
      <c r="AJ19" s="33" t="s">
        <v>6</v>
      </c>
    </row>
    <row r="20" spans="1:36" x14ac:dyDescent="0.25">
      <c r="B20" s="7">
        <f>AJ6+1</f>
        <v>41310</v>
      </c>
      <c r="C20" s="7">
        <f t="shared" ref="C20:AB20" si="6">B20+1</f>
        <v>41311</v>
      </c>
      <c r="D20" s="7">
        <f t="shared" si="6"/>
        <v>41312</v>
      </c>
      <c r="E20" s="7">
        <f t="shared" si="6"/>
        <v>41313</v>
      </c>
      <c r="F20" s="7">
        <f t="shared" si="6"/>
        <v>41314</v>
      </c>
      <c r="G20" s="6">
        <f t="shared" si="6"/>
        <v>41315</v>
      </c>
      <c r="H20" s="6">
        <f t="shared" si="6"/>
        <v>41316</v>
      </c>
      <c r="I20" s="6">
        <f t="shared" si="6"/>
        <v>41317</v>
      </c>
      <c r="J20" s="7">
        <f t="shared" si="6"/>
        <v>41318</v>
      </c>
      <c r="K20" s="7">
        <f t="shared" si="6"/>
        <v>41319</v>
      </c>
      <c r="L20" s="7">
        <f t="shared" si="6"/>
        <v>41320</v>
      </c>
      <c r="M20" s="7">
        <f t="shared" si="6"/>
        <v>41321</v>
      </c>
      <c r="N20" s="6">
        <f t="shared" si="6"/>
        <v>41322</v>
      </c>
      <c r="O20" s="6">
        <f t="shared" si="6"/>
        <v>41323</v>
      </c>
      <c r="P20" s="7">
        <f t="shared" si="6"/>
        <v>41324</v>
      </c>
      <c r="Q20" s="7">
        <f t="shared" si="6"/>
        <v>41325</v>
      </c>
      <c r="R20" s="7">
        <f t="shared" si="6"/>
        <v>41326</v>
      </c>
      <c r="S20" s="7">
        <f t="shared" si="6"/>
        <v>41327</v>
      </c>
      <c r="T20" s="7">
        <f t="shared" si="6"/>
        <v>41328</v>
      </c>
      <c r="U20" s="6">
        <f t="shared" si="6"/>
        <v>41329</v>
      </c>
      <c r="V20" s="6">
        <f t="shared" si="6"/>
        <v>41330</v>
      </c>
      <c r="W20" s="7">
        <f t="shared" si="6"/>
        <v>41331</v>
      </c>
      <c r="X20" s="7">
        <f t="shared" si="6"/>
        <v>41332</v>
      </c>
      <c r="Y20" s="7">
        <f t="shared" si="6"/>
        <v>41333</v>
      </c>
      <c r="Z20" s="7">
        <f t="shared" si="6"/>
        <v>41334</v>
      </c>
      <c r="AA20" s="7">
        <f t="shared" si="6"/>
        <v>41335</v>
      </c>
      <c r="AB20" s="6">
        <f t="shared" si="6"/>
        <v>41336</v>
      </c>
      <c r="AC20" s="6">
        <f t="shared" ref="AC20" si="7">AB20+1</f>
        <v>41337</v>
      </c>
      <c r="AD20" s="6">
        <f t="shared" ref="AD20" si="8">AC20+1</f>
        <v>41338</v>
      </c>
      <c r="AE20" s="6">
        <f t="shared" ref="AE20" si="9">AD20+1</f>
        <v>41339</v>
      </c>
      <c r="AF20" s="6">
        <f t="shared" ref="AF20" si="10">AE20+1</f>
        <v>41340</v>
      </c>
      <c r="AG20" s="6">
        <f t="shared" ref="AG20" si="11">AF20+1</f>
        <v>41341</v>
      </c>
      <c r="AH20" s="6">
        <f t="shared" ref="AH20" si="12">AG20+1</f>
        <v>41342</v>
      </c>
      <c r="AI20" s="6">
        <f t="shared" ref="AI20" si="13">AH20+1</f>
        <v>41343</v>
      </c>
      <c r="AJ20" s="6">
        <f t="shared" ref="AJ20" si="14">AI20+1</f>
        <v>41344</v>
      </c>
    </row>
    <row r="21" spans="1:36" x14ac:dyDescent="0.25">
      <c r="A21" s="5" t="s">
        <v>15</v>
      </c>
      <c r="B21" s="21" t="s">
        <v>4</v>
      </c>
      <c r="C21" s="22"/>
      <c r="D21" s="22"/>
      <c r="E21" s="22"/>
      <c r="F21" s="23"/>
      <c r="G21" s="16" t="s">
        <v>0</v>
      </c>
      <c r="H21" s="17"/>
      <c r="I21" s="3" t="s">
        <v>1</v>
      </c>
      <c r="J21" s="4"/>
      <c r="K21" s="4"/>
      <c r="L21" s="4"/>
      <c r="M21" s="4"/>
      <c r="N21" s="16" t="s">
        <v>0</v>
      </c>
      <c r="O21" s="17"/>
      <c r="P21" s="18" t="s">
        <v>3</v>
      </c>
      <c r="Q21" s="19"/>
      <c r="R21" s="19"/>
      <c r="S21" s="20"/>
      <c r="T21" s="4"/>
      <c r="U21" s="16" t="s">
        <v>0</v>
      </c>
      <c r="V21" s="17"/>
      <c r="W21" s="4"/>
      <c r="X21" s="4"/>
      <c r="Y21" s="4"/>
      <c r="Z21" s="4"/>
      <c r="AA21" s="4"/>
      <c r="AB21" s="16" t="s">
        <v>0</v>
      </c>
      <c r="AC21" s="17"/>
      <c r="AD21" s="4"/>
      <c r="AE21" s="4"/>
      <c r="AF21" s="4"/>
      <c r="AG21" s="3" t="s">
        <v>0</v>
      </c>
      <c r="AH21" s="18" t="s">
        <v>3</v>
      </c>
      <c r="AI21" s="19"/>
      <c r="AJ21" s="20"/>
    </row>
    <row r="22" spans="1:36" x14ac:dyDescent="0.25">
      <c r="A22" s="5" t="s">
        <v>16</v>
      </c>
      <c r="B22" s="4"/>
      <c r="C22" s="4"/>
      <c r="D22" s="4"/>
      <c r="E22" s="4"/>
      <c r="F22" s="4"/>
      <c r="G22" s="16" t="s">
        <v>0</v>
      </c>
      <c r="H22" s="17"/>
      <c r="I22" s="3" t="s">
        <v>1</v>
      </c>
      <c r="J22" s="21" t="s">
        <v>4</v>
      </c>
      <c r="K22" s="22"/>
      <c r="L22" s="22"/>
      <c r="M22" s="23"/>
      <c r="N22" s="16" t="s">
        <v>0</v>
      </c>
      <c r="O22" s="17"/>
      <c r="P22" s="4"/>
      <c r="Q22" s="4"/>
      <c r="R22" s="4"/>
      <c r="S22" s="4"/>
      <c r="T22" s="4"/>
      <c r="U22" s="16" t="s">
        <v>0</v>
      </c>
      <c r="V22" s="17"/>
      <c r="W22" s="18" t="s">
        <v>3</v>
      </c>
      <c r="X22" s="19"/>
      <c r="Y22" s="19"/>
      <c r="Z22" s="20"/>
      <c r="AA22" s="4"/>
      <c r="AB22" s="16" t="s">
        <v>0</v>
      </c>
      <c r="AC22" s="17"/>
      <c r="AD22" s="4"/>
      <c r="AE22" s="4"/>
      <c r="AF22" s="4"/>
      <c r="AG22" s="4"/>
      <c r="AH22" s="4"/>
      <c r="AI22" s="16" t="s">
        <v>0</v>
      </c>
      <c r="AJ22" s="17"/>
    </row>
    <row r="23" spans="1:36" x14ac:dyDescent="0.25">
      <c r="A23" s="5" t="s">
        <v>17</v>
      </c>
      <c r="B23" s="4"/>
      <c r="C23" s="4"/>
      <c r="D23" s="4"/>
      <c r="E23" s="3" t="s">
        <v>0</v>
      </c>
      <c r="F23" s="18" t="s">
        <v>3</v>
      </c>
      <c r="G23" s="19"/>
      <c r="H23" s="19"/>
      <c r="I23" s="20"/>
      <c r="J23" s="4"/>
      <c r="K23" s="4"/>
      <c r="L23" s="4"/>
      <c r="M23" s="4"/>
      <c r="N23" s="16" t="s">
        <v>0</v>
      </c>
      <c r="O23" s="17"/>
      <c r="P23" s="21" t="s">
        <v>4</v>
      </c>
      <c r="Q23" s="22"/>
      <c r="R23" s="22"/>
      <c r="S23" s="22"/>
      <c r="T23" s="23"/>
      <c r="U23" s="16" t="s">
        <v>0</v>
      </c>
      <c r="V23" s="17"/>
      <c r="W23" s="4"/>
      <c r="X23" s="4"/>
      <c r="Y23" s="4"/>
      <c r="Z23" s="4"/>
      <c r="AA23" s="4"/>
      <c r="AB23" s="16" t="s">
        <v>0</v>
      </c>
      <c r="AC23" s="17"/>
      <c r="AD23" s="18" t="s">
        <v>3</v>
      </c>
      <c r="AE23" s="19"/>
      <c r="AF23" s="19"/>
      <c r="AG23" s="20"/>
      <c r="AH23" s="4"/>
      <c r="AI23" s="16" t="s">
        <v>0</v>
      </c>
      <c r="AJ23" s="17"/>
    </row>
    <row r="24" spans="1:36" x14ac:dyDescent="0.25">
      <c r="A24" s="5" t="s">
        <v>18</v>
      </c>
      <c r="B24" s="4"/>
      <c r="C24" s="4"/>
      <c r="D24" s="4"/>
      <c r="E24" s="4"/>
      <c r="F24" s="4"/>
      <c r="G24" s="16" t="s">
        <v>0</v>
      </c>
      <c r="H24" s="17"/>
      <c r="I24" s="3" t="s">
        <v>1</v>
      </c>
      <c r="J24" s="3" t="s">
        <v>0</v>
      </c>
      <c r="K24" s="3" t="s">
        <v>0</v>
      </c>
      <c r="L24" s="4"/>
      <c r="M24" s="18" t="s">
        <v>3</v>
      </c>
      <c r="N24" s="19"/>
      <c r="O24" s="20"/>
      <c r="P24" s="4"/>
      <c r="Q24" s="4"/>
      <c r="R24" s="4"/>
      <c r="S24" s="4"/>
      <c r="T24" s="4"/>
      <c r="U24" s="16" t="s">
        <v>0</v>
      </c>
      <c r="V24" s="17"/>
      <c r="W24" s="21" t="s">
        <v>4</v>
      </c>
      <c r="X24" s="22"/>
      <c r="Y24" s="22"/>
      <c r="Z24" s="22"/>
      <c r="AA24" s="23"/>
      <c r="AB24" s="16" t="s">
        <v>0</v>
      </c>
      <c r="AC24" s="17"/>
      <c r="AD24" s="4"/>
      <c r="AE24" s="4"/>
      <c r="AF24" s="4"/>
      <c r="AG24" s="4"/>
      <c r="AH24" s="4"/>
      <c r="AI24" s="16" t="s">
        <v>0</v>
      </c>
      <c r="AJ24" s="17"/>
    </row>
    <row r="25" spans="1:36" x14ac:dyDescent="0.25">
      <c r="A25" s="5" t="s">
        <v>19</v>
      </c>
      <c r="B25" s="18" t="s">
        <v>3</v>
      </c>
      <c r="C25" s="19"/>
      <c r="D25" s="19"/>
      <c r="E25" s="20"/>
      <c r="F25" s="4"/>
      <c r="G25" s="16" t="s">
        <v>0</v>
      </c>
      <c r="H25" s="17"/>
      <c r="I25" s="3" t="s">
        <v>1</v>
      </c>
      <c r="J25" s="4"/>
      <c r="K25" s="4"/>
      <c r="L25" s="4"/>
      <c r="M25" s="4"/>
      <c r="N25" s="16" t="s">
        <v>0</v>
      </c>
      <c r="O25" s="17"/>
      <c r="P25" s="4"/>
      <c r="Q25" s="4"/>
      <c r="R25" s="4"/>
      <c r="S25" s="3" t="s">
        <v>0</v>
      </c>
      <c r="T25" s="18" t="s">
        <v>3</v>
      </c>
      <c r="U25" s="19"/>
      <c r="V25" s="20"/>
      <c r="W25" s="4"/>
      <c r="X25" s="4"/>
      <c r="Y25" s="4"/>
      <c r="Z25" s="4"/>
      <c r="AA25" s="4"/>
      <c r="AB25" s="16" t="s">
        <v>0</v>
      </c>
      <c r="AC25" s="17"/>
      <c r="AD25" s="21" t="s">
        <v>4</v>
      </c>
      <c r="AE25" s="22"/>
      <c r="AF25" s="22"/>
      <c r="AG25" s="22"/>
      <c r="AH25" s="23"/>
      <c r="AI25" s="16" t="s">
        <v>0</v>
      </c>
      <c r="AJ25" s="17"/>
    </row>
    <row r="26" spans="1:36" x14ac:dyDescent="0.25">
      <c r="A26" s="5" t="s">
        <v>20</v>
      </c>
      <c r="B26" s="4"/>
      <c r="C26" s="4"/>
      <c r="D26" s="4"/>
      <c r="E26" s="4"/>
      <c r="F26" s="4"/>
      <c r="G26" s="16" t="s">
        <v>0</v>
      </c>
      <c r="H26" s="17"/>
      <c r="I26" s="3" t="s">
        <v>1</v>
      </c>
      <c r="J26" s="18" t="s">
        <v>3</v>
      </c>
      <c r="K26" s="19"/>
      <c r="L26" s="20"/>
      <c r="M26" s="4"/>
      <c r="N26" s="16" t="s">
        <v>0</v>
      </c>
      <c r="O26" s="17"/>
      <c r="P26" s="4"/>
      <c r="Q26" s="4"/>
      <c r="R26" s="4"/>
      <c r="S26" s="4"/>
      <c r="T26" s="4"/>
      <c r="U26" s="16" t="s">
        <v>0</v>
      </c>
      <c r="V26" s="17"/>
      <c r="W26" s="4"/>
      <c r="X26" s="4"/>
      <c r="Y26" s="4"/>
      <c r="Z26" s="3" t="s">
        <v>0</v>
      </c>
      <c r="AA26" s="18" t="s">
        <v>3</v>
      </c>
      <c r="AB26" s="19"/>
      <c r="AC26" s="20"/>
      <c r="AD26" s="4"/>
      <c r="AE26" s="4"/>
      <c r="AF26" s="4"/>
      <c r="AG26" s="4"/>
      <c r="AH26" s="4"/>
      <c r="AI26" s="16" t="s">
        <v>0</v>
      </c>
      <c r="AJ26" s="17"/>
    </row>
    <row r="27" spans="1:36" x14ac:dyDescent="0.25">
      <c r="A27" s="5" t="s">
        <v>21</v>
      </c>
      <c r="B27" s="4"/>
      <c r="C27" s="4"/>
      <c r="D27" s="4"/>
      <c r="E27" s="4"/>
      <c r="F27" s="4"/>
      <c r="G27" s="16" t="s">
        <v>0</v>
      </c>
      <c r="H27" s="17"/>
      <c r="I27" s="3" t="s">
        <v>1</v>
      </c>
      <c r="J27" s="4"/>
      <c r="K27" s="4"/>
      <c r="L27" s="4"/>
      <c r="M27" s="4"/>
      <c r="N27" s="16" t="s">
        <v>0</v>
      </c>
      <c r="O27" s="17"/>
      <c r="P27" s="4"/>
      <c r="Q27" s="4"/>
      <c r="R27" s="4"/>
      <c r="S27" s="4"/>
      <c r="T27" s="4"/>
      <c r="U27" s="16" t="s">
        <v>0</v>
      </c>
      <c r="V27" s="17"/>
      <c r="W27" s="4"/>
      <c r="X27" s="4"/>
      <c r="Y27" s="4"/>
      <c r="Z27" s="4"/>
      <c r="AA27" s="4"/>
      <c r="AB27" s="16" t="s">
        <v>0</v>
      </c>
      <c r="AC27" s="17"/>
      <c r="AD27" s="4"/>
      <c r="AE27" s="4"/>
      <c r="AF27" s="4"/>
      <c r="AG27" s="4"/>
      <c r="AH27" s="4"/>
      <c r="AI27" s="16" t="s">
        <v>0</v>
      </c>
      <c r="AJ27" s="17"/>
    </row>
    <row r="28" spans="1:36" x14ac:dyDescent="0.25">
      <c r="A28" s="5" t="s">
        <v>22</v>
      </c>
      <c r="B28" s="2"/>
      <c r="C28" s="2"/>
      <c r="D28" s="2"/>
      <c r="E28" s="2"/>
      <c r="F28" s="2"/>
      <c r="G28" s="16" t="s">
        <v>0</v>
      </c>
      <c r="H28" s="17"/>
      <c r="I28" s="3" t="s">
        <v>1</v>
      </c>
      <c r="J28" s="2"/>
      <c r="K28" s="2"/>
      <c r="L28" s="2"/>
      <c r="M28" s="2"/>
      <c r="N28" s="16" t="s">
        <v>0</v>
      </c>
      <c r="O28" s="17"/>
      <c r="P28" s="2"/>
      <c r="Q28" s="2"/>
      <c r="R28" s="2"/>
      <c r="S28" s="2"/>
      <c r="T28" s="2"/>
      <c r="U28" s="16" t="s">
        <v>0</v>
      </c>
      <c r="V28" s="17"/>
      <c r="W28" s="2"/>
      <c r="X28" s="2"/>
      <c r="Y28" s="2"/>
      <c r="Z28" s="2"/>
      <c r="AA28" s="2"/>
      <c r="AB28" s="16" t="s">
        <v>0</v>
      </c>
      <c r="AC28" s="17"/>
      <c r="AD28" s="2"/>
      <c r="AE28" s="2"/>
      <c r="AF28" s="2"/>
      <c r="AG28" s="2"/>
      <c r="AH28" s="2"/>
      <c r="AI28" s="16" t="s">
        <v>0</v>
      </c>
      <c r="AJ28" s="17"/>
    </row>
    <row r="29" spans="1:36" x14ac:dyDescent="0.25">
      <c r="A29" s="5" t="s">
        <v>23</v>
      </c>
      <c r="B29" s="2"/>
      <c r="C29" s="2"/>
      <c r="D29" s="2"/>
      <c r="E29" s="2"/>
      <c r="F29" s="2"/>
      <c r="G29" s="16" t="s">
        <v>0</v>
      </c>
      <c r="H29" s="17"/>
      <c r="I29" s="3" t="s">
        <v>1</v>
      </c>
      <c r="J29" s="2"/>
      <c r="K29" s="2"/>
      <c r="L29" s="2"/>
      <c r="M29" s="2"/>
      <c r="N29" s="16" t="s">
        <v>0</v>
      </c>
      <c r="O29" s="17"/>
      <c r="P29" s="25" t="s">
        <v>2</v>
      </c>
      <c r="Q29" s="26"/>
      <c r="R29" s="26"/>
      <c r="S29" s="26"/>
      <c r="T29" s="27"/>
      <c r="U29" s="16" t="s">
        <v>0</v>
      </c>
      <c r="V29" s="17"/>
      <c r="W29" s="25" t="s">
        <v>2</v>
      </c>
      <c r="X29" s="26"/>
      <c r="Y29" s="26"/>
      <c r="Z29" s="26"/>
      <c r="AA29" s="27"/>
      <c r="AB29" s="16" t="s">
        <v>0</v>
      </c>
      <c r="AC29" s="17"/>
      <c r="AD29" s="2"/>
      <c r="AE29" s="2"/>
      <c r="AF29" s="2"/>
      <c r="AG29" s="2"/>
      <c r="AH29" s="2"/>
      <c r="AI29" s="16" t="s">
        <v>0</v>
      </c>
      <c r="AJ29" s="17"/>
    </row>
    <row r="33" spans="5:15" x14ac:dyDescent="0.25">
      <c r="E33" s="10"/>
      <c r="F33" s="15" t="s">
        <v>27</v>
      </c>
      <c r="G33" s="15"/>
      <c r="H33" s="15"/>
      <c r="I33" s="15"/>
    </row>
    <row r="35" spans="5:15" ht="24" x14ac:dyDescent="0.25">
      <c r="F35" s="14" t="s">
        <v>28</v>
      </c>
      <c r="G35" s="14"/>
      <c r="H35" s="14"/>
      <c r="I35" s="14"/>
      <c r="J35" s="14"/>
      <c r="K35" s="14"/>
      <c r="L35" s="14"/>
      <c r="M35" s="14"/>
      <c r="N35" s="14"/>
      <c r="O35" s="14"/>
    </row>
    <row r="37" spans="5:15" x14ac:dyDescent="0.25">
      <c r="I37" s="11" t="s">
        <v>24</v>
      </c>
    </row>
    <row r="38" spans="5:15" x14ac:dyDescent="0.25">
      <c r="G38" s="12" t="s">
        <v>25</v>
      </c>
    </row>
    <row r="39" spans="5:15" x14ac:dyDescent="0.25">
      <c r="G39" s="13" t="s">
        <v>26</v>
      </c>
    </row>
  </sheetData>
  <mergeCells count="118">
    <mergeCell ref="AI14:AJ14"/>
    <mergeCell ref="G9:H9"/>
    <mergeCell ref="AI13:AJ13"/>
    <mergeCell ref="AG8:AJ8"/>
    <mergeCell ref="AI7:AJ7"/>
    <mergeCell ref="F7:H7"/>
    <mergeCell ref="G10:H10"/>
    <mergeCell ref="T7:V7"/>
    <mergeCell ref="AA12:AC12"/>
    <mergeCell ref="AB7:AC7"/>
    <mergeCell ref="U8:V8"/>
    <mergeCell ref="U9:V9"/>
    <mergeCell ref="U10:V10"/>
    <mergeCell ref="U12:V12"/>
    <mergeCell ref="N7:O7"/>
    <mergeCell ref="P8:S8"/>
    <mergeCell ref="G12:H12"/>
    <mergeCell ref="G13:H13"/>
    <mergeCell ref="U13:V13"/>
    <mergeCell ref="AB10:AC10"/>
    <mergeCell ref="AB11:AC11"/>
    <mergeCell ref="AB13:AC13"/>
    <mergeCell ref="AI9:AJ9"/>
    <mergeCell ref="AI10:AJ10"/>
    <mergeCell ref="AI11:AJ11"/>
    <mergeCell ref="AI12:AJ12"/>
    <mergeCell ref="N14:O14"/>
    <mergeCell ref="P15:T15"/>
    <mergeCell ref="N15:O15"/>
    <mergeCell ref="G11:H11"/>
    <mergeCell ref="W9:Z9"/>
    <mergeCell ref="N8:O8"/>
    <mergeCell ref="N9:O9"/>
    <mergeCell ref="N10:O10"/>
    <mergeCell ref="M11:O11"/>
    <mergeCell ref="W11:AA11"/>
    <mergeCell ref="AI29:AJ29"/>
    <mergeCell ref="AB29:AC29"/>
    <mergeCell ref="W29:AA29"/>
    <mergeCell ref="U29:V29"/>
    <mergeCell ref="P29:T29"/>
    <mergeCell ref="N29:O29"/>
    <mergeCell ref="G29:H29"/>
    <mergeCell ref="G14:H14"/>
    <mergeCell ref="G15:H15"/>
    <mergeCell ref="AI15:AJ15"/>
    <mergeCell ref="W15:AA15"/>
    <mergeCell ref="U14:V14"/>
    <mergeCell ref="U15:V15"/>
    <mergeCell ref="J22:M22"/>
    <mergeCell ref="W22:Z22"/>
    <mergeCell ref="AB22:AC22"/>
    <mergeCell ref="N22:O22"/>
    <mergeCell ref="AI22:AJ22"/>
    <mergeCell ref="U22:V22"/>
    <mergeCell ref="U23:V23"/>
    <mergeCell ref="AI26:AJ26"/>
    <mergeCell ref="N21:O21"/>
    <mergeCell ref="U21:V21"/>
    <mergeCell ref="AA26:AC26"/>
    <mergeCell ref="U26:V26"/>
    <mergeCell ref="N26:O26"/>
    <mergeCell ref="J26:L26"/>
    <mergeCell ref="G26:H26"/>
    <mergeCell ref="AI28:AJ28"/>
    <mergeCell ref="AB28:AC28"/>
    <mergeCell ref="U28:V28"/>
    <mergeCell ref="N28:O28"/>
    <mergeCell ref="G28:H28"/>
    <mergeCell ref="AI27:AJ27"/>
    <mergeCell ref="AB27:AC27"/>
    <mergeCell ref="U27:V27"/>
    <mergeCell ref="N27:O27"/>
    <mergeCell ref="G27:H27"/>
    <mergeCell ref="AD10:AF10"/>
    <mergeCell ref="U11:V11"/>
    <mergeCell ref="AI23:AJ23"/>
    <mergeCell ref="AD23:AG23"/>
    <mergeCell ref="AB23:AC23"/>
    <mergeCell ref="P23:T23"/>
    <mergeCell ref="N23:O23"/>
    <mergeCell ref="F23:I23"/>
    <mergeCell ref="B25:E25"/>
    <mergeCell ref="AI24:AJ24"/>
    <mergeCell ref="AB24:AC24"/>
    <mergeCell ref="W24:AA24"/>
    <mergeCell ref="U24:V24"/>
    <mergeCell ref="M24:O24"/>
    <mergeCell ref="G24:H24"/>
    <mergeCell ref="AI25:AJ25"/>
    <mergeCell ref="AD25:AH25"/>
    <mergeCell ref="AB25:AC25"/>
    <mergeCell ref="T25:V25"/>
    <mergeCell ref="N25:O25"/>
    <mergeCell ref="G25:H25"/>
    <mergeCell ref="AB15:AC15"/>
    <mergeCell ref="AB14:AC14"/>
    <mergeCell ref="P10:T10"/>
    <mergeCell ref="F35:O35"/>
    <mergeCell ref="F33:I33"/>
    <mergeCell ref="G22:H22"/>
    <mergeCell ref="AH21:AJ21"/>
    <mergeCell ref="AB21:AC21"/>
    <mergeCell ref="P21:S21"/>
    <mergeCell ref="G21:H21"/>
    <mergeCell ref="B21:F21"/>
    <mergeCell ref="N12:O12"/>
    <mergeCell ref="N13:O13"/>
    <mergeCell ref="B11:E11"/>
    <mergeCell ref="AD8:AE8"/>
    <mergeCell ref="AB8:AC8"/>
    <mergeCell ref="AB9:AC9"/>
    <mergeCell ref="AD11:AG11"/>
    <mergeCell ref="B8:F8"/>
    <mergeCell ref="I9:M9"/>
    <mergeCell ref="I7:L7"/>
    <mergeCell ref="G8:H8"/>
    <mergeCell ref="AF12:AG12"/>
  </mergeCells>
  <conditionalFormatting sqref="B5:AJ6">
    <cfRule type="expression" dxfId="12" priority="7">
      <formula>WEEKDAY(B$5,2)&gt;5</formula>
    </cfRule>
  </conditionalFormatting>
  <conditionalFormatting sqref="B4:AJ4">
    <cfRule type="expression" dxfId="11" priority="6">
      <formula>WEEKDAY(B6,2)=7</formula>
    </cfRule>
  </conditionalFormatting>
  <conditionalFormatting sqref="B3:AJ3">
    <cfRule type="expression" dxfId="0" priority="4">
      <formula>B6=EOMONTH(DATE($A$1,MONTH("1"&amp;$A$2),1),0)</formula>
    </cfRule>
  </conditionalFormatting>
  <conditionalFormatting sqref="B18:AJ18">
    <cfRule type="expression" dxfId="10" priority="3">
      <formula>WEEKDAY(B20,2)=7</formula>
    </cfRule>
  </conditionalFormatting>
  <conditionalFormatting sqref="B17:AJ17">
    <cfRule type="expression" dxfId="9" priority="2">
      <formula>B20=EOMONTH(DATE($A$1,MONTH("1"&amp;$A$2)+1,1),0)</formula>
    </cfRule>
  </conditionalFormatting>
  <dataValidations count="1">
    <dataValidation type="list" allowBlank="1" showInputMessage="1" showErrorMessage="1" sqref="A2">
      <formula1>$AQ$1:$AQ$12</formula1>
    </dataValidation>
  </dataValidations>
  <pageMargins left="1.0236220472440944" right="0.23622047244094491" top="0.15748031496062992" bottom="0.15748031496062992" header="0.15748031496062992" footer="0.15748031496062992"/>
  <pageSetup paperSize="8" scale="13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 annuel électro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myji</dc:creator>
  <cp:lastModifiedBy>alia</cp:lastModifiedBy>
  <dcterms:created xsi:type="dcterms:W3CDTF">2013-11-04T09:04:35Z</dcterms:created>
  <dcterms:modified xsi:type="dcterms:W3CDTF">2013-11-06T15:24:42Z</dcterms:modified>
</cp:coreProperties>
</file>