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735" tabRatio="500" activeTab="5"/>
  </bookViews>
  <sheets>
    <sheet name="Janvier" sheetId="1" r:id="rId1"/>
    <sheet name="Février" sheetId="2" r:id="rId2"/>
    <sheet name="Mars" sheetId="3" r:id="rId3"/>
    <sheet name="Année" sheetId="4" r:id="rId4"/>
    <sheet name="Config" sheetId="5" r:id="rId5"/>
    <sheet name="Recap" sheetId="6" r:id="rId6"/>
    <sheet name="RECAP (2)" sheetId="7" r:id="rId7"/>
  </sheets>
  <externalReferences>
    <externalReference r:id="rId8"/>
  </externalReferences>
  <definedNames>
    <definedName name="Codes">[1]Config!$A$2:$A$8</definedName>
    <definedName name="Date_début" localSheetId="6">'RECAP (2)'!$B$2</definedName>
    <definedName name="Date_début">Année!$B$2</definedName>
    <definedName name="JoursFériés">[1]Config!$L$3:$L$14</definedName>
    <definedName name="Position">Config!$A$2:$A$6</definedName>
    <definedName name="ref_annee">[1]Config!$F$2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X12" i="4" l="1"/>
  <c r="LY12" i="4"/>
  <c r="LZ12" i="4"/>
  <c r="MA12" i="4"/>
  <c r="MB12" i="4"/>
  <c r="MC12" i="4"/>
  <c r="MD12" i="4"/>
  <c r="ME12" i="4"/>
  <c r="MF12" i="4"/>
  <c r="MG12" i="4"/>
  <c r="MH12" i="4"/>
  <c r="MI12" i="4"/>
  <c r="MJ12" i="4"/>
  <c r="MK12" i="4"/>
  <c r="ML12" i="4"/>
  <c r="MM12" i="4"/>
  <c r="MN12" i="4"/>
  <c r="MO12" i="4"/>
  <c r="MP12" i="4"/>
  <c r="MQ12" i="4"/>
  <c r="MR12" i="4"/>
  <c r="MS12" i="4"/>
  <c r="MT12" i="4"/>
  <c r="MU12" i="4"/>
  <c r="MV12" i="4"/>
  <c r="MW12" i="4"/>
  <c r="MX12" i="4"/>
  <c r="MY12" i="4"/>
  <c r="MZ12" i="4"/>
  <c r="NA12" i="4"/>
  <c r="NB12" i="4"/>
  <c r="LX13" i="4"/>
  <c r="LY13" i="4"/>
  <c r="LZ13" i="4"/>
  <c r="MA13" i="4"/>
  <c r="MB13" i="4"/>
  <c r="MC13" i="4"/>
  <c r="MD13" i="4"/>
  <c r="ME13" i="4"/>
  <c r="MF13" i="4"/>
  <c r="MG13" i="4"/>
  <c r="MH13" i="4"/>
  <c r="MI13" i="4"/>
  <c r="MJ13" i="4"/>
  <c r="MK13" i="4"/>
  <c r="ML13" i="4"/>
  <c r="MM13" i="4"/>
  <c r="MN13" i="4"/>
  <c r="MO13" i="4"/>
  <c r="MP13" i="4"/>
  <c r="MQ13" i="4"/>
  <c r="MR13" i="4"/>
  <c r="MS13" i="4"/>
  <c r="MT13" i="4"/>
  <c r="MU13" i="4"/>
  <c r="MV13" i="4"/>
  <c r="MW13" i="4"/>
  <c r="MX13" i="4"/>
  <c r="MY13" i="4"/>
  <c r="MZ13" i="4"/>
  <c r="NA13" i="4"/>
  <c r="NB13" i="4"/>
  <c r="LX14" i="4"/>
  <c r="LY14" i="4"/>
  <c r="LZ14" i="4"/>
  <c r="MA14" i="4"/>
  <c r="MB14" i="4"/>
  <c r="MC14" i="4"/>
  <c r="MD14" i="4"/>
  <c r="ME14" i="4"/>
  <c r="MF14" i="4"/>
  <c r="MG14" i="4"/>
  <c r="MH14" i="4"/>
  <c r="MI14" i="4"/>
  <c r="MJ14" i="4"/>
  <c r="MK14" i="4"/>
  <c r="ML14" i="4"/>
  <c r="MM14" i="4"/>
  <c r="MN14" i="4"/>
  <c r="MO14" i="4"/>
  <c r="MP14" i="4"/>
  <c r="MQ14" i="4"/>
  <c r="MR14" i="4"/>
  <c r="MS14" i="4"/>
  <c r="MT14" i="4"/>
  <c r="MU14" i="4"/>
  <c r="MV14" i="4"/>
  <c r="MW14" i="4"/>
  <c r="MX14" i="4"/>
  <c r="MY14" i="4"/>
  <c r="MZ14" i="4"/>
  <c r="NA14" i="4"/>
  <c r="NB14" i="4"/>
  <c r="LX15" i="4"/>
  <c r="LY15" i="4"/>
  <c r="LZ15" i="4"/>
  <c r="MA15" i="4"/>
  <c r="MB15" i="4"/>
  <c r="MC15" i="4"/>
  <c r="MD15" i="4"/>
  <c r="ME15" i="4"/>
  <c r="MF15" i="4"/>
  <c r="MG15" i="4"/>
  <c r="MH15" i="4"/>
  <c r="MI15" i="4"/>
  <c r="MJ15" i="4"/>
  <c r="MK15" i="4"/>
  <c r="ML15" i="4"/>
  <c r="MM15" i="4"/>
  <c r="MN15" i="4"/>
  <c r="MO15" i="4"/>
  <c r="MP15" i="4"/>
  <c r="MQ15" i="4"/>
  <c r="MR15" i="4"/>
  <c r="MS15" i="4"/>
  <c r="MT15" i="4"/>
  <c r="MU15" i="4"/>
  <c r="MV15" i="4"/>
  <c r="MW15" i="4"/>
  <c r="MX15" i="4"/>
  <c r="MY15" i="4"/>
  <c r="MZ15" i="4"/>
  <c r="NA15" i="4"/>
  <c r="NB15" i="4"/>
  <c r="LX16" i="4"/>
  <c r="LY16" i="4"/>
  <c r="LZ16" i="4"/>
  <c r="MA16" i="4"/>
  <c r="MB16" i="4"/>
  <c r="MC16" i="4"/>
  <c r="MD16" i="4"/>
  <c r="ME16" i="4"/>
  <c r="MF16" i="4"/>
  <c r="MG16" i="4"/>
  <c r="MH16" i="4"/>
  <c r="MI16" i="4"/>
  <c r="MJ16" i="4"/>
  <c r="MK16" i="4"/>
  <c r="ML16" i="4"/>
  <c r="MM16" i="4"/>
  <c r="MN16" i="4"/>
  <c r="MO16" i="4"/>
  <c r="MP16" i="4"/>
  <c r="MQ16" i="4"/>
  <c r="MR16" i="4"/>
  <c r="MS16" i="4"/>
  <c r="MT16" i="4"/>
  <c r="MU16" i="4"/>
  <c r="MV16" i="4"/>
  <c r="MW16" i="4"/>
  <c r="MX16" i="4"/>
  <c r="MY16" i="4"/>
  <c r="MZ16" i="4"/>
  <c r="NA16" i="4"/>
  <c r="NB16" i="4"/>
  <c r="LX17" i="4"/>
  <c r="LY17" i="4"/>
  <c r="LZ17" i="4"/>
  <c r="MA17" i="4"/>
  <c r="MB17" i="4"/>
  <c r="MC17" i="4"/>
  <c r="MD17" i="4"/>
  <c r="ME17" i="4"/>
  <c r="MF17" i="4"/>
  <c r="MG17" i="4"/>
  <c r="MH17" i="4"/>
  <c r="MI17" i="4"/>
  <c r="MJ17" i="4"/>
  <c r="MK17" i="4"/>
  <c r="ML17" i="4"/>
  <c r="MM17" i="4"/>
  <c r="MN17" i="4"/>
  <c r="MO17" i="4"/>
  <c r="MP17" i="4"/>
  <c r="MQ17" i="4"/>
  <c r="MR17" i="4"/>
  <c r="MS17" i="4"/>
  <c r="MT17" i="4"/>
  <c r="MU17" i="4"/>
  <c r="MV17" i="4"/>
  <c r="MW17" i="4"/>
  <c r="MX17" i="4"/>
  <c r="MY17" i="4"/>
  <c r="MZ17" i="4"/>
  <c r="NA17" i="4"/>
  <c r="NB17" i="4"/>
  <c r="LX18" i="4"/>
  <c r="LY18" i="4"/>
  <c r="LZ18" i="4"/>
  <c r="MA18" i="4"/>
  <c r="MB18" i="4"/>
  <c r="MC18" i="4"/>
  <c r="MD18" i="4"/>
  <c r="ME18" i="4"/>
  <c r="MF18" i="4"/>
  <c r="MG18" i="4"/>
  <c r="MH18" i="4"/>
  <c r="MI18" i="4"/>
  <c r="MJ18" i="4"/>
  <c r="MK18" i="4"/>
  <c r="ML18" i="4"/>
  <c r="MM18" i="4"/>
  <c r="MN18" i="4"/>
  <c r="MO18" i="4"/>
  <c r="MP18" i="4"/>
  <c r="MQ18" i="4"/>
  <c r="MR18" i="4"/>
  <c r="MS18" i="4"/>
  <c r="MT18" i="4"/>
  <c r="MU18" i="4"/>
  <c r="MV18" i="4"/>
  <c r="MW18" i="4"/>
  <c r="MX18" i="4"/>
  <c r="MY18" i="4"/>
  <c r="MZ18" i="4"/>
  <c r="NA18" i="4"/>
  <c r="NB18" i="4"/>
  <c r="LX19" i="4"/>
  <c r="LY19" i="4"/>
  <c r="LZ19" i="4"/>
  <c r="MA19" i="4"/>
  <c r="MB19" i="4"/>
  <c r="MC19" i="4"/>
  <c r="MD19" i="4"/>
  <c r="ME19" i="4"/>
  <c r="MF19" i="4"/>
  <c r="MG19" i="4"/>
  <c r="MH19" i="4"/>
  <c r="MI19" i="4"/>
  <c r="MJ19" i="4"/>
  <c r="MK19" i="4"/>
  <c r="ML19" i="4"/>
  <c r="MM19" i="4"/>
  <c r="MN19" i="4"/>
  <c r="MO19" i="4"/>
  <c r="MP19" i="4"/>
  <c r="MQ19" i="4"/>
  <c r="MR19" i="4"/>
  <c r="MS19" i="4"/>
  <c r="MT19" i="4"/>
  <c r="MU19" i="4"/>
  <c r="MV19" i="4"/>
  <c r="MW19" i="4"/>
  <c r="MX19" i="4"/>
  <c r="MY19" i="4"/>
  <c r="MZ19" i="4"/>
  <c r="NA19" i="4"/>
  <c r="NB19" i="4"/>
  <c r="LX20" i="4"/>
  <c r="LY20" i="4"/>
  <c r="LZ20" i="4"/>
  <c r="MA20" i="4"/>
  <c r="MB20" i="4"/>
  <c r="MC20" i="4"/>
  <c r="MD20" i="4"/>
  <c r="ME20" i="4"/>
  <c r="MF20" i="4"/>
  <c r="MG20" i="4"/>
  <c r="MH20" i="4"/>
  <c r="MI20" i="4"/>
  <c r="MJ20" i="4"/>
  <c r="MK20" i="4"/>
  <c r="ML20" i="4"/>
  <c r="MM20" i="4"/>
  <c r="MN20" i="4"/>
  <c r="MO20" i="4"/>
  <c r="MP20" i="4"/>
  <c r="MQ20" i="4"/>
  <c r="MR20" i="4"/>
  <c r="MS20" i="4"/>
  <c r="MT20" i="4"/>
  <c r="MU20" i="4"/>
  <c r="MV20" i="4"/>
  <c r="MW20" i="4"/>
  <c r="MX20" i="4"/>
  <c r="MY20" i="4"/>
  <c r="MZ20" i="4"/>
  <c r="NA20" i="4"/>
  <c r="NB20" i="4"/>
  <c r="LY11" i="4"/>
  <c r="LZ11" i="4"/>
  <c r="MA11" i="4"/>
  <c r="MB11" i="4"/>
  <c r="MC11" i="4"/>
  <c r="MD11" i="4"/>
  <c r="ME11" i="4"/>
  <c r="MF11" i="4"/>
  <c r="MG11" i="4"/>
  <c r="MH11" i="4"/>
  <c r="MI11" i="4"/>
  <c r="MJ11" i="4"/>
  <c r="MK11" i="4"/>
  <c r="ML11" i="4"/>
  <c r="MM11" i="4"/>
  <c r="MN11" i="4"/>
  <c r="MO11" i="4"/>
  <c r="MP11" i="4"/>
  <c r="MQ11" i="4"/>
  <c r="MR11" i="4"/>
  <c r="MS11" i="4"/>
  <c r="MT11" i="4"/>
  <c r="MU11" i="4"/>
  <c r="MV11" i="4"/>
  <c r="MW11" i="4"/>
  <c r="MX11" i="4"/>
  <c r="MY11" i="4"/>
  <c r="MZ11" i="4"/>
  <c r="NA11" i="4"/>
  <c r="NB11" i="4"/>
  <c r="LX11" i="4"/>
  <c r="KT12" i="4"/>
  <c r="KU12" i="4"/>
  <c r="KV12" i="4"/>
  <c r="KW12" i="4"/>
  <c r="KX12" i="4"/>
  <c r="KY12" i="4"/>
  <c r="KZ12" i="4"/>
  <c r="LA12" i="4"/>
  <c r="LB12" i="4"/>
  <c r="LC12" i="4"/>
  <c r="LD12" i="4"/>
  <c r="LE12" i="4"/>
  <c r="LF12" i="4"/>
  <c r="LG12" i="4"/>
  <c r="LH12" i="4"/>
  <c r="LI12" i="4"/>
  <c r="LJ12" i="4"/>
  <c r="LK12" i="4"/>
  <c r="LL12" i="4"/>
  <c r="LM12" i="4"/>
  <c r="LN12" i="4"/>
  <c r="LO12" i="4"/>
  <c r="LP12" i="4"/>
  <c r="LQ12" i="4"/>
  <c r="LR12" i="4"/>
  <c r="LS12" i="4"/>
  <c r="LT12" i="4"/>
  <c r="LU12" i="4"/>
  <c r="LV12" i="4"/>
  <c r="LW12" i="4"/>
  <c r="KT13" i="4"/>
  <c r="KU13" i="4"/>
  <c r="KV13" i="4"/>
  <c r="KW13" i="4"/>
  <c r="KX13" i="4"/>
  <c r="KY13" i="4"/>
  <c r="KZ13" i="4"/>
  <c r="LA13" i="4"/>
  <c r="LB13" i="4"/>
  <c r="LC13" i="4"/>
  <c r="LD13" i="4"/>
  <c r="LE13" i="4"/>
  <c r="LF13" i="4"/>
  <c r="LG13" i="4"/>
  <c r="LH13" i="4"/>
  <c r="LI13" i="4"/>
  <c r="LJ13" i="4"/>
  <c r="LK13" i="4"/>
  <c r="LL13" i="4"/>
  <c r="LM13" i="4"/>
  <c r="LN13" i="4"/>
  <c r="LO13" i="4"/>
  <c r="LP13" i="4"/>
  <c r="LQ13" i="4"/>
  <c r="LR13" i="4"/>
  <c r="LS13" i="4"/>
  <c r="LT13" i="4"/>
  <c r="LU13" i="4"/>
  <c r="LV13" i="4"/>
  <c r="LW13" i="4"/>
  <c r="KT14" i="4"/>
  <c r="KU14" i="4"/>
  <c r="KV14" i="4"/>
  <c r="KW14" i="4"/>
  <c r="KX14" i="4"/>
  <c r="KY14" i="4"/>
  <c r="KZ14" i="4"/>
  <c r="LA14" i="4"/>
  <c r="LB14" i="4"/>
  <c r="LC14" i="4"/>
  <c r="LD14" i="4"/>
  <c r="LE14" i="4"/>
  <c r="LF14" i="4"/>
  <c r="LG14" i="4"/>
  <c r="LH14" i="4"/>
  <c r="LI14" i="4"/>
  <c r="LJ14" i="4"/>
  <c r="LK14" i="4"/>
  <c r="LL14" i="4"/>
  <c r="LM14" i="4"/>
  <c r="LN14" i="4"/>
  <c r="LO14" i="4"/>
  <c r="LP14" i="4"/>
  <c r="LQ14" i="4"/>
  <c r="LR14" i="4"/>
  <c r="LS14" i="4"/>
  <c r="LT14" i="4"/>
  <c r="LU14" i="4"/>
  <c r="LV14" i="4"/>
  <c r="LW14" i="4"/>
  <c r="KT15" i="4"/>
  <c r="KU15" i="4"/>
  <c r="KV15" i="4"/>
  <c r="KW15" i="4"/>
  <c r="KX15" i="4"/>
  <c r="KY15" i="4"/>
  <c r="KZ15" i="4"/>
  <c r="LA15" i="4"/>
  <c r="LB15" i="4"/>
  <c r="LC15" i="4"/>
  <c r="LD15" i="4"/>
  <c r="LE15" i="4"/>
  <c r="LF15" i="4"/>
  <c r="LG15" i="4"/>
  <c r="LH15" i="4"/>
  <c r="LI15" i="4"/>
  <c r="LJ15" i="4"/>
  <c r="LK15" i="4"/>
  <c r="LL15" i="4"/>
  <c r="LM15" i="4"/>
  <c r="LN15" i="4"/>
  <c r="LO15" i="4"/>
  <c r="LP15" i="4"/>
  <c r="LQ15" i="4"/>
  <c r="LR15" i="4"/>
  <c r="LS15" i="4"/>
  <c r="LT15" i="4"/>
  <c r="LU15" i="4"/>
  <c r="LV15" i="4"/>
  <c r="LW15" i="4"/>
  <c r="KT16" i="4"/>
  <c r="KU16" i="4"/>
  <c r="KV16" i="4"/>
  <c r="KW16" i="4"/>
  <c r="KX16" i="4"/>
  <c r="KY16" i="4"/>
  <c r="KZ16" i="4"/>
  <c r="LA16" i="4"/>
  <c r="LB16" i="4"/>
  <c r="LC16" i="4"/>
  <c r="LD16" i="4"/>
  <c r="LE16" i="4"/>
  <c r="LF16" i="4"/>
  <c r="LG16" i="4"/>
  <c r="LH16" i="4"/>
  <c r="LI16" i="4"/>
  <c r="LJ16" i="4"/>
  <c r="LK16" i="4"/>
  <c r="LL16" i="4"/>
  <c r="LM16" i="4"/>
  <c r="LN16" i="4"/>
  <c r="LO16" i="4"/>
  <c r="LP16" i="4"/>
  <c r="LQ16" i="4"/>
  <c r="LR16" i="4"/>
  <c r="LS16" i="4"/>
  <c r="LT16" i="4"/>
  <c r="LU16" i="4"/>
  <c r="LV16" i="4"/>
  <c r="LW16" i="4"/>
  <c r="KT17" i="4"/>
  <c r="KU17" i="4"/>
  <c r="KV17" i="4"/>
  <c r="KW17" i="4"/>
  <c r="KX17" i="4"/>
  <c r="KY17" i="4"/>
  <c r="KZ17" i="4"/>
  <c r="LA17" i="4"/>
  <c r="LB17" i="4"/>
  <c r="LC17" i="4"/>
  <c r="LD17" i="4"/>
  <c r="LE17" i="4"/>
  <c r="LF17" i="4"/>
  <c r="LG17" i="4"/>
  <c r="LH17" i="4"/>
  <c r="LI17" i="4"/>
  <c r="LJ17" i="4"/>
  <c r="LK17" i="4"/>
  <c r="LL17" i="4"/>
  <c r="LM17" i="4"/>
  <c r="LN17" i="4"/>
  <c r="LO17" i="4"/>
  <c r="LP17" i="4"/>
  <c r="LQ17" i="4"/>
  <c r="LR17" i="4"/>
  <c r="LS17" i="4"/>
  <c r="LT17" i="4"/>
  <c r="LU17" i="4"/>
  <c r="LV17" i="4"/>
  <c r="LW17" i="4"/>
  <c r="KT18" i="4"/>
  <c r="KU18" i="4"/>
  <c r="KV18" i="4"/>
  <c r="KW18" i="4"/>
  <c r="KX18" i="4"/>
  <c r="KY18" i="4"/>
  <c r="KZ18" i="4"/>
  <c r="LA18" i="4"/>
  <c r="LB18" i="4"/>
  <c r="LC18" i="4"/>
  <c r="LD18" i="4"/>
  <c r="LE18" i="4"/>
  <c r="LF18" i="4"/>
  <c r="LG18" i="4"/>
  <c r="LH18" i="4"/>
  <c r="LI18" i="4"/>
  <c r="LJ18" i="4"/>
  <c r="LK18" i="4"/>
  <c r="LL18" i="4"/>
  <c r="LM18" i="4"/>
  <c r="LN18" i="4"/>
  <c r="LO18" i="4"/>
  <c r="LP18" i="4"/>
  <c r="LQ18" i="4"/>
  <c r="LR18" i="4"/>
  <c r="LS18" i="4"/>
  <c r="LT18" i="4"/>
  <c r="LU18" i="4"/>
  <c r="LV18" i="4"/>
  <c r="LW18" i="4"/>
  <c r="KT19" i="4"/>
  <c r="KU19" i="4"/>
  <c r="KV19" i="4"/>
  <c r="KW19" i="4"/>
  <c r="KX19" i="4"/>
  <c r="KY19" i="4"/>
  <c r="KZ19" i="4"/>
  <c r="LA19" i="4"/>
  <c r="LB19" i="4"/>
  <c r="LC19" i="4"/>
  <c r="LD19" i="4"/>
  <c r="LE19" i="4"/>
  <c r="LF19" i="4"/>
  <c r="LG19" i="4"/>
  <c r="LH19" i="4"/>
  <c r="LI19" i="4"/>
  <c r="LJ19" i="4"/>
  <c r="LK19" i="4"/>
  <c r="LL19" i="4"/>
  <c r="LM19" i="4"/>
  <c r="LN19" i="4"/>
  <c r="LO19" i="4"/>
  <c r="LP19" i="4"/>
  <c r="LQ19" i="4"/>
  <c r="LR19" i="4"/>
  <c r="LS19" i="4"/>
  <c r="LT19" i="4"/>
  <c r="LU19" i="4"/>
  <c r="LV19" i="4"/>
  <c r="LW19" i="4"/>
  <c r="KT20" i="4"/>
  <c r="KU20" i="4"/>
  <c r="KV20" i="4"/>
  <c r="KW20" i="4"/>
  <c r="KX20" i="4"/>
  <c r="KY20" i="4"/>
  <c r="KZ20" i="4"/>
  <c r="LA20" i="4"/>
  <c r="LB20" i="4"/>
  <c r="LC20" i="4"/>
  <c r="LD20" i="4"/>
  <c r="LE20" i="4"/>
  <c r="LF20" i="4"/>
  <c r="LG20" i="4"/>
  <c r="LH20" i="4"/>
  <c r="LI20" i="4"/>
  <c r="LJ20" i="4"/>
  <c r="LK20" i="4"/>
  <c r="LL20" i="4"/>
  <c r="LM20" i="4"/>
  <c r="LN20" i="4"/>
  <c r="LO20" i="4"/>
  <c r="LP20" i="4"/>
  <c r="LQ20" i="4"/>
  <c r="LR20" i="4"/>
  <c r="LS20" i="4"/>
  <c r="LT20" i="4"/>
  <c r="LU20" i="4"/>
  <c r="LV20" i="4"/>
  <c r="LW20" i="4"/>
  <c r="KU11" i="4"/>
  <c r="KV11" i="4"/>
  <c r="KW11" i="4"/>
  <c r="KX11" i="4"/>
  <c r="KY11" i="4"/>
  <c r="KZ11" i="4"/>
  <c r="LA11" i="4"/>
  <c r="LB11" i="4"/>
  <c r="LC11" i="4"/>
  <c r="LD11" i="4"/>
  <c r="LE11" i="4"/>
  <c r="LF11" i="4"/>
  <c r="LG11" i="4"/>
  <c r="LH11" i="4"/>
  <c r="LI11" i="4"/>
  <c r="LJ11" i="4"/>
  <c r="LK11" i="4"/>
  <c r="LL11" i="4"/>
  <c r="LM11" i="4"/>
  <c r="LN11" i="4"/>
  <c r="LO11" i="4"/>
  <c r="LP11" i="4"/>
  <c r="LQ11" i="4"/>
  <c r="LR11" i="4"/>
  <c r="LS11" i="4"/>
  <c r="LT11" i="4"/>
  <c r="LU11" i="4"/>
  <c r="LV11" i="4"/>
  <c r="LW11" i="4"/>
  <c r="KT11" i="4"/>
  <c r="JO12" i="4"/>
  <c r="JP12" i="4"/>
  <c r="JQ12" i="4"/>
  <c r="JR12" i="4"/>
  <c r="JS12" i="4"/>
  <c r="JT12" i="4"/>
  <c r="JU12" i="4"/>
  <c r="JV12" i="4"/>
  <c r="JW12" i="4"/>
  <c r="JX12" i="4"/>
  <c r="JY12" i="4"/>
  <c r="JZ12" i="4"/>
  <c r="KA12" i="4"/>
  <c r="KB12" i="4"/>
  <c r="KC12" i="4"/>
  <c r="KD12" i="4"/>
  <c r="KE12" i="4"/>
  <c r="KF12" i="4"/>
  <c r="KG12" i="4"/>
  <c r="KH12" i="4"/>
  <c r="KI12" i="4"/>
  <c r="KJ12" i="4"/>
  <c r="KK12" i="4"/>
  <c r="KL12" i="4"/>
  <c r="KM12" i="4"/>
  <c r="KN12" i="4"/>
  <c r="KO12" i="4"/>
  <c r="KP12" i="4"/>
  <c r="KQ12" i="4"/>
  <c r="KR12" i="4"/>
  <c r="KS12" i="4"/>
  <c r="JO13" i="4"/>
  <c r="JP13" i="4"/>
  <c r="JQ13" i="4"/>
  <c r="JR13" i="4"/>
  <c r="JS13" i="4"/>
  <c r="JT13" i="4"/>
  <c r="JU13" i="4"/>
  <c r="JV13" i="4"/>
  <c r="JW13" i="4"/>
  <c r="JX13" i="4"/>
  <c r="JY13" i="4"/>
  <c r="JZ13" i="4"/>
  <c r="KA13" i="4"/>
  <c r="KB13" i="4"/>
  <c r="KC13" i="4"/>
  <c r="KD13" i="4"/>
  <c r="KE13" i="4"/>
  <c r="KF13" i="4"/>
  <c r="KG13" i="4"/>
  <c r="KH13" i="4"/>
  <c r="KI13" i="4"/>
  <c r="KJ13" i="4"/>
  <c r="KK13" i="4"/>
  <c r="KL13" i="4"/>
  <c r="KM13" i="4"/>
  <c r="KN13" i="4"/>
  <c r="KO13" i="4"/>
  <c r="KP13" i="4"/>
  <c r="KQ13" i="4"/>
  <c r="KR13" i="4"/>
  <c r="KS13" i="4"/>
  <c r="JO14" i="4"/>
  <c r="JP14" i="4"/>
  <c r="JQ14" i="4"/>
  <c r="JR14" i="4"/>
  <c r="JS14" i="4"/>
  <c r="JT14" i="4"/>
  <c r="JU14" i="4"/>
  <c r="JV14" i="4"/>
  <c r="JW14" i="4"/>
  <c r="JX14" i="4"/>
  <c r="JY14" i="4"/>
  <c r="JZ14" i="4"/>
  <c r="KA14" i="4"/>
  <c r="KB14" i="4"/>
  <c r="KC14" i="4"/>
  <c r="KD14" i="4"/>
  <c r="KE14" i="4"/>
  <c r="KF14" i="4"/>
  <c r="KG14" i="4"/>
  <c r="KH14" i="4"/>
  <c r="KI14" i="4"/>
  <c r="KJ14" i="4"/>
  <c r="KK14" i="4"/>
  <c r="KL14" i="4"/>
  <c r="KM14" i="4"/>
  <c r="KN14" i="4"/>
  <c r="KO14" i="4"/>
  <c r="KP14" i="4"/>
  <c r="KQ14" i="4"/>
  <c r="KR14" i="4"/>
  <c r="KS14" i="4"/>
  <c r="JO15" i="4"/>
  <c r="JP15" i="4"/>
  <c r="JQ15" i="4"/>
  <c r="JR15" i="4"/>
  <c r="JS15" i="4"/>
  <c r="JT15" i="4"/>
  <c r="JU15" i="4"/>
  <c r="JV15" i="4"/>
  <c r="JW15" i="4"/>
  <c r="JX15" i="4"/>
  <c r="JY15" i="4"/>
  <c r="JZ15" i="4"/>
  <c r="KA15" i="4"/>
  <c r="KB15" i="4"/>
  <c r="KC15" i="4"/>
  <c r="KD15" i="4"/>
  <c r="KE15" i="4"/>
  <c r="KF15" i="4"/>
  <c r="KG15" i="4"/>
  <c r="KH15" i="4"/>
  <c r="KI15" i="4"/>
  <c r="KJ15" i="4"/>
  <c r="KK15" i="4"/>
  <c r="KL15" i="4"/>
  <c r="KM15" i="4"/>
  <c r="KN15" i="4"/>
  <c r="KO15" i="4"/>
  <c r="KP15" i="4"/>
  <c r="KQ15" i="4"/>
  <c r="KR15" i="4"/>
  <c r="KS15" i="4"/>
  <c r="JO16" i="4"/>
  <c r="JP16" i="4"/>
  <c r="JQ16" i="4"/>
  <c r="JR16" i="4"/>
  <c r="JS16" i="4"/>
  <c r="JT16" i="4"/>
  <c r="JU16" i="4"/>
  <c r="JV16" i="4"/>
  <c r="JW16" i="4"/>
  <c r="JX16" i="4"/>
  <c r="JY16" i="4"/>
  <c r="JZ16" i="4"/>
  <c r="KA16" i="4"/>
  <c r="KB16" i="4"/>
  <c r="KC16" i="4"/>
  <c r="KD16" i="4"/>
  <c r="KE16" i="4"/>
  <c r="KF16" i="4"/>
  <c r="KG16" i="4"/>
  <c r="KH16" i="4"/>
  <c r="KI16" i="4"/>
  <c r="KJ16" i="4"/>
  <c r="KK16" i="4"/>
  <c r="KL16" i="4"/>
  <c r="KM16" i="4"/>
  <c r="KN16" i="4"/>
  <c r="KO16" i="4"/>
  <c r="KP16" i="4"/>
  <c r="KQ16" i="4"/>
  <c r="KR16" i="4"/>
  <c r="KS16" i="4"/>
  <c r="JO17" i="4"/>
  <c r="JP17" i="4"/>
  <c r="JQ17" i="4"/>
  <c r="JR17" i="4"/>
  <c r="JS17" i="4"/>
  <c r="JT17" i="4"/>
  <c r="JU17" i="4"/>
  <c r="JV17" i="4"/>
  <c r="JW17" i="4"/>
  <c r="JX17" i="4"/>
  <c r="JY17" i="4"/>
  <c r="JZ17" i="4"/>
  <c r="KA17" i="4"/>
  <c r="KB17" i="4"/>
  <c r="KC17" i="4"/>
  <c r="KD17" i="4"/>
  <c r="KE17" i="4"/>
  <c r="KF17" i="4"/>
  <c r="KG17" i="4"/>
  <c r="KH17" i="4"/>
  <c r="KI17" i="4"/>
  <c r="KJ17" i="4"/>
  <c r="KK17" i="4"/>
  <c r="KL17" i="4"/>
  <c r="KM17" i="4"/>
  <c r="KN17" i="4"/>
  <c r="KO17" i="4"/>
  <c r="KP17" i="4"/>
  <c r="KQ17" i="4"/>
  <c r="KR17" i="4"/>
  <c r="KS17" i="4"/>
  <c r="JO18" i="4"/>
  <c r="JP18" i="4"/>
  <c r="JQ18" i="4"/>
  <c r="JR18" i="4"/>
  <c r="JS18" i="4"/>
  <c r="JT18" i="4"/>
  <c r="JU18" i="4"/>
  <c r="JV18" i="4"/>
  <c r="JW18" i="4"/>
  <c r="JX18" i="4"/>
  <c r="JY18" i="4"/>
  <c r="JZ18" i="4"/>
  <c r="KA18" i="4"/>
  <c r="KB18" i="4"/>
  <c r="KC18" i="4"/>
  <c r="KD18" i="4"/>
  <c r="KE18" i="4"/>
  <c r="KF18" i="4"/>
  <c r="KG18" i="4"/>
  <c r="KH18" i="4"/>
  <c r="KI18" i="4"/>
  <c r="KJ18" i="4"/>
  <c r="KK18" i="4"/>
  <c r="KL18" i="4"/>
  <c r="KM18" i="4"/>
  <c r="KN18" i="4"/>
  <c r="KO18" i="4"/>
  <c r="KP18" i="4"/>
  <c r="KQ18" i="4"/>
  <c r="KR18" i="4"/>
  <c r="KS18" i="4"/>
  <c r="JO19" i="4"/>
  <c r="JP19" i="4"/>
  <c r="JQ19" i="4"/>
  <c r="JR19" i="4"/>
  <c r="JS19" i="4"/>
  <c r="JT19" i="4"/>
  <c r="JU19" i="4"/>
  <c r="JV19" i="4"/>
  <c r="JW19" i="4"/>
  <c r="JX19" i="4"/>
  <c r="JY19" i="4"/>
  <c r="JZ19" i="4"/>
  <c r="KA19" i="4"/>
  <c r="KB19" i="4"/>
  <c r="KC19" i="4"/>
  <c r="KD19" i="4"/>
  <c r="KE19" i="4"/>
  <c r="KF19" i="4"/>
  <c r="KG19" i="4"/>
  <c r="KH19" i="4"/>
  <c r="KI19" i="4"/>
  <c r="KJ19" i="4"/>
  <c r="KK19" i="4"/>
  <c r="KL19" i="4"/>
  <c r="KM19" i="4"/>
  <c r="KN19" i="4"/>
  <c r="KO19" i="4"/>
  <c r="KP19" i="4"/>
  <c r="KQ19" i="4"/>
  <c r="KR19" i="4"/>
  <c r="KS19" i="4"/>
  <c r="JO20" i="4"/>
  <c r="JP20" i="4"/>
  <c r="JQ20" i="4"/>
  <c r="JR20" i="4"/>
  <c r="JS20" i="4"/>
  <c r="JT20" i="4"/>
  <c r="JU20" i="4"/>
  <c r="JV20" i="4"/>
  <c r="JW20" i="4"/>
  <c r="JX20" i="4"/>
  <c r="JY20" i="4"/>
  <c r="JZ20" i="4"/>
  <c r="KA20" i="4"/>
  <c r="KB20" i="4"/>
  <c r="KC20" i="4"/>
  <c r="KD20" i="4"/>
  <c r="KE20" i="4"/>
  <c r="KF20" i="4"/>
  <c r="KG20" i="4"/>
  <c r="KH20" i="4"/>
  <c r="KI20" i="4"/>
  <c r="KJ20" i="4"/>
  <c r="KK20" i="4"/>
  <c r="KL20" i="4"/>
  <c r="KM20" i="4"/>
  <c r="KN20" i="4"/>
  <c r="KO20" i="4"/>
  <c r="KP20" i="4"/>
  <c r="KQ20" i="4"/>
  <c r="KR20" i="4"/>
  <c r="KS20" i="4"/>
  <c r="JP11" i="4"/>
  <c r="JQ11" i="4"/>
  <c r="JR11" i="4"/>
  <c r="JS11" i="4"/>
  <c r="JT11" i="4"/>
  <c r="JU11" i="4"/>
  <c r="JV11" i="4"/>
  <c r="JW11" i="4"/>
  <c r="JX11" i="4"/>
  <c r="JY11" i="4"/>
  <c r="JZ11" i="4"/>
  <c r="KA11" i="4"/>
  <c r="KB11" i="4"/>
  <c r="KC11" i="4"/>
  <c r="KD11" i="4"/>
  <c r="KE11" i="4"/>
  <c r="KF11" i="4"/>
  <c r="KG11" i="4"/>
  <c r="KH11" i="4"/>
  <c r="KI11" i="4"/>
  <c r="KJ11" i="4"/>
  <c r="KK11" i="4"/>
  <c r="KL11" i="4"/>
  <c r="KM11" i="4"/>
  <c r="KN11" i="4"/>
  <c r="KO11" i="4"/>
  <c r="KP11" i="4"/>
  <c r="KQ11" i="4"/>
  <c r="KR11" i="4"/>
  <c r="KS11" i="4"/>
  <c r="JO11" i="4"/>
  <c r="IK12" i="4"/>
  <c r="IL12" i="4"/>
  <c r="IM12" i="4"/>
  <c r="IN12" i="4"/>
  <c r="IO12" i="4"/>
  <c r="IP12" i="4"/>
  <c r="IQ12" i="4"/>
  <c r="IR12" i="4"/>
  <c r="IS12" i="4"/>
  <c r="IT12" i="4"/>
  <c r="IU12" i="4"/>
  <c r="IV12" i="4"/>
  <c r="IW12" i="4"/>
  <c r="IX12" i="4"/>
  <c r="IY12" i="4"/>
  <c r="IZ12" i="4"/>
  <c r="JA12" i="4"/>
  <c r="JB12" i="4"/>
  <c r="JC12" i="4"/>
  <c r="JD12" i="4"/>
  <c r="JE12" i="4"/>
  <c r="JF12" i="4"/>
  <c r="JG12" i="4"/>
  <c r="JH12" i="4"/>
  <c r="JI12" i="4"/>
  <c r="JJ12" i="4"/>
  <c r="JK12" i="4"/>
  <c r="JL12" i="4"/>
  <c r="JM12" i="4"/>
  <c r="JN12" i="4"/>
  <c r="IK13" i="4"/>
  <c r="IL13" i="4"/>
  <c r="IM13" i="4"/>
  <c r="IN13" i="4"/>
  <c r="IO13" i="4"/>
  <c r="IP13" i="4"/>
  <c r="IQ13" i="4"/>
  <c r="IR13" i="4"/>
  <c r="IS13" i="4"/>
  <c r="IT13" i="4"/>
  <c r="IU13" i="4"/>
  <c r="IV13" i="4"/>
  <c r="IW13" i="4"/>
  <c r="IX13" i="4"/>
  <c r="IY13" i="4"/>
  <c r="IZ13" i="4"/>
  <c r="JA13" i="4"/>
  <c r="JB13" i="4"/>
  <c r="JC13" i="4"/>
  <c r="JD13" i="4"/>
  <c r="JE13" i="4"/>
  <c r="JF13" i="4"/>
  <c r="JG13" i="4"/>
  <c r="JH13" i="4"/>
  <c r="JI13" i="4"/>
  <c r="JJ13" i="4"/>
  <c r="JK13" i="4"/>
  <c r="JL13" i="4"/>
  <c r="JM13" i="4"/>
  <c r="JN13" i="4"/>
  <c r="IK14" i="4"/>
  <c r="IL14" i="4"/>
  <c r="IM14" i="4"/>
  <c r="IN14" i="4"/>
  <c r="IO14" i="4"/>
  <c r="IP14" i="4"/>
  <c r="IQ14" i="4"/>
  <c r="IR14" i="4"/>
  <c r="IS14" i="4"/>
  <c r="IT14" i="4"/>
  <c r="IU14" i="4"/>
  <c r="IV14" i="4"/>
  <c r="IW14" i="4"/>
  <c r="IX14" i="4"/>
  <c r="IY14" i="4"/>
  <c r="IZ14" i="4"/>
  <c r="JA14" i="4"/>
  <c r="JB14" i="4"/>
  <c r="JC14" i="4"/>
  <c r="JD14" i="4"/>
  <c r="JE14" i="4"/>
  <c r="JF14" i="4"/>
  <c r="JG14" i="4"/>
  <c r="JH14" i="4"/>
  <c r="JI14" i="4"/>
  <c r="JJ14" i="4"/>
  <c r="JK14" i="4"/>
  <c r="JL14" i="4"/>
  <c r="JM14" i="4"/>
  <c r="JN14" i="4"/>
  <c r="IK15" i="4"/>
  <c r="IL15" i="4"/>
  <c r="IM15" i="4"/>
  <c r="IN15" i="4"/>
  <c r="IO15" i="4"/>
  <c r="IP15" i="4"/>
  <c r="IQ15" i="4"/>
  <c r="IR15" i="4"/>
  <c r="IS15" i="4"/>
  <c r="IT15" i="4"/>
  <c r="IU15" i="4"/>
  <c r="IV15" i="4"/>
  <c r="IW15" i="4"/>
  <c r="IX15" i="4"/>
  <c r="IY15" i="4"/>
  <c r="IZ15" i="4"/>
  <c r="JA15" i="4"/>
  <c r="JB15" i="4"/>
  <c r="JC15" i="4"/>
  <c r="JD15" i="4"/>
  <c r="JE15" i="4"/>
  <c r="JF15" i="4"/>
  <c r="JG15" i="4"/>
  <c r="JH15" i="4"/>
  <c r="JI15" i="4"/>
  <c r="JJ15" i="4"/>
  <c r="JK15" i="4"/>
  <c r="JL15" i="4"/>
  <c r="JM15" i="4"/>
  <c r="JN15" i="4"/>
  <c r="IK16" i="4"/>
  <c r="IL16" i="4"/>
  <c r="IM16" i="4"/>
  <c r="IN16" i="4"/>
  <c r="IO16" i="4"/>
  <c r="IP16" i="4"/>
  <c r="IQ16" i="4"/>
  <c r="IR16" i="4"/>
  <c r="IS16" i="4"/>
  <c r="IT16" i="4"/>
  <c r="IU16" i="4"/>
  <c r="IV16" i="4"/>
  <c r="IW16" i="4"/>
  <c r="IX16" i="4"/>
  <c r="IY16" i="4"/>
  <c r="IZ16" i="4"/>
  <c r="JA16" i="4"/>
  <c r="JB16" i="4"/>
  <c r="JC16" i="4"/>
  <c r="JD16" i="4"/>
  <c r="JE16" i="4"/>
  <c r="JF16" i="4"/>
  <c r="JG16" i="4"/>
  <c r="JH16" i="4"/>
  <c r="JI16" i="4"/>
  <c r="JJ16" i="4"/>
  <c r="JK16" i="4"/>
  <c r="JL16" i="4"/>
  <c r="JM16" i="4"/>
  <c r="JN16" i="4"/>
  <c r="IK17" i="4"/>
  <c r="IL17" i="4"/>
  <c r="IM17" i="4"/>
  <c r="IN17" i="4"/>
  <c r="IO17" i="4"/>
  <c r="IP17" i="4"/>
  <c r="IQ17" i="4"/>
  <c r="IR17" i="4"/>
  <c r="IS17" i="4"/>
  <c r="IT17" i="4"/>
  <c r="IU17" i="4"/>
  <c r="IV17" i="4"/>
  <c r="IW17" i="4"/>
  <c r="IX17" i="4"/>
  <c r="IY17" i="4"/>
  <c r="IZ17" i="4"/>
  <c r="JA17" i="4"/>
  <c r="JB17" i="4"/>
  <c r="JC17" i="4"/>
  <c r="JD17" i="4"/>
  <c r="JE17" i="4"/>
  <c r="JF17" i="4"/>
  <c r="JG17" i="4"/>
  <c r="JH17" i="4"/>
  <c r="JI17" i="4"/>
  <c r="JJ17" i="4"/>
  <c r="JK17" i="4"/>
  <c r="JL17" i="4"/>
  <c r="JM17" i="4"/>
  <c r="JN17" i="4"/>
  <c r="IK18" i="4"/>
  <c r="IL18" i="4"/>
  <c r="IM18" i="4"/>
  <c r="IN18" i="4"/>
  <c r="IO18" i="4"/>
  <c r="IP18" i="4"/>
  <c r="IQ18" i="4"/>
  <c r="IR18" i="4"/>
  <c r="IS18" i="4"/>
  <c r="IT18" i="4"/>
  <c r="IU18" i="4"/>
  <c r="IV18" i="4"/>
  <c r="IW18" i="4"/>
  <c r="IX18" i="4"/>
  <c r="IY18" i="4"/>
  <c r="IZ18" i="4"/>
  <c r="JA18" i="4"/>
  <c r="JB18" i="4"/>
  <c r="JC18" i="4"/>
  <c r="JD18" i="4"/>
  <c r="JE18" i="4"/>
  <c r="JF18" i="4"/>
  <c r="JG18" i="4"/>
  <c r="JH18" i="4"/>
  <c r="JI18" i="4"/>
  <c r="JJ18" i="4"/>
  <c r="JK18" i="4"/>
  <c r="JL18" i="4"/>
  <c r="JM18" i="4"/>
  <c r="JN18" i="4"/>
  <c r="IK19" i="4"/>
  <c r="IL19" i="4"/>
  <c r="IM19" i="4"/>
  <c r="IN19" i="4"/>
  <c r="IO19" i="4"/>
  <c r="IP19" i="4"/>
  <c r="IQ19" i="4"/>
  <c r="IR19" i="4"/>
  <c r="IS19" i="4"/>
  <c r="IT19" i="4"/>
  <c r="IU19" i="4"/>
  <c r="IV19" i="4"/>
  <c r="IW19" i="4"/>
  <c r="IX19" i="4"/>
  <c r="IY19" i="4"/>
  <c r="IZ19" i="4"/>
  <c r="JA19" i="4"/>
  <c r="JB19" i="4"/>
  <c r="JC19" i="4"/>
  <c r="JD19" i="4"/>
  <c r="JE19" i="4"/>
  <c r="JF19" i="4"/>
  <c r="JG19" i="4"/>
  <c r="JH19" i="4"/>
  <c r="JI19" i="4"/>
  <c r="JJ19" i="4"/>
  <c r="JK19" i="4"/>
  <c r="JL19" i="4"/>
  <c r="JM19" i="4"/>
  <c r="JN19" i="4"/>
  <c r="IK20" i="4"/>
  <c r="IL20" i="4"/>
  <c r="IM20" i="4"/>
  <c r="IN20" i="4"/>
  <c r="IO20" i="4"/>
  <c r="IP20" i="4"/>
  <c r="IQ20" i="4"/>
  <c r="IR20" i="4"/>
  <c r="IS20" i="4"/>
  <c r="IT20" i="4"/>
  <c r="IU20" i="4"/>
  <c r="IV20" i="4"/>
  <c r="IW20" i="4"/>
  <c r="IX20" i="4"/>
  <c r="IY20" i="4"/>
  <c r="IZ20" i="4"/>
  <c r="JA20" i="4"/>
  <c r="JB20" i="4"/>
  <c r="JC20" i="4"/>
  <c r="JD20" i="4"/>
  <c r="JE20" i="4"/>
  <c r="JF20" i="4"/>
  <c r="JG20" i="4"/>
  <c r="JH20" i="4"/>
  <c r="JI20" i="4"/>
  <c r="JJ20" i="4"/>
  <c r="JK20" i="4"/>
  <c r="JL20" i="4"/>
  <c r="JM20" i="4"/>
  <c r="JN20" i="4"/>
  <c r="IL11" i="4"/>
  <c r="IM11" i="4"/>
  <c r="IN11" i="4"/>
  <c r="IO11" i="4"/>
  <c r="IP11" i="4"/>
  <c r="IQ11" i="4"/>
  <c r="IR11" i="4"/>
  <c r="IS11" i="4"/>
  <c r="IT11" i="4"/>
  <c r="IU11" i="4"/>
  <c r="IV11" i="4"/>
  <c r="IW11" i="4"/>
  <c r="IX11" i="4"/>
  <c r="IY11" i="4"/>
  <c r="IZ11" i="4"/>
  <c r="JA11" i="4"/>
  <c r="JB11" i="4"/>
  <c r="JC11" i="4"/>
  <c r="JD11" i="4"/>
  <c r="JE11" i="4"/>
  <c r="JF11" i="4"/>
  <c r="JG11" i="4"/>
  <c r="JH11" i="4"/>
  <c r="JI11" i="4"/>
  <c r="JJ11" i="4"/>
  <c r="JK11" i="4"/>
  <c r="JL11" i="4"/>
  <c r="JM11" i="4"/>
  <c r="JN11" i="4"/>
  <c r="IK11" i="4"/>
  <c r="HF12" i="4"/>
  <c r="HG12" i="4"/>
  <c r="HH12" i="4"/>
  <c r="HI12" i="4"/>
  <c r="HJ12" i="4"/>
  <c r="HK12" i="4"/>
  <c r="HL12" i="4"/>
  <c r="HM12" i="4"/>
  <c r="HN12" i="4"/>
  <c r="HO12" i="4"/>
  <c r="HP12" i="4"/>
  <c r="HQ12" i="4"/>
  <c r="HR12" i="4"/>
  <c r="HS12" i="4"/>
  <c r="HT12" i="4"/>
  <c r="HU12" i="4"/>
  <c r="HV12" i="4"/>
  <c r="HW12" i="4"/>
  <c r="HX12" i="4"/>
  <c r="HY12" i="4"/>
  <c r="HZ12" i="4"/>
  <c r="IA12" i="4"/>
  <c r="IB12" i="4"/>
  <c r="IC12" i="4"/>
  <c r="ID12" i="4"/>
  <c r="IE12" i="4"/>
  <c r="IF12" i="4"/>
  <c r="IG12" i="4"/>
  <c r="IH12" i="4"/>
  <c r="II12" i="4"/>
  <c r="IJ12" i="4"/>
  <c r="HF13" i="4"/>
  <c r="HG13" i="4"/>
  <c r="HH13" i="4"/>
  <c r="HI13" i="4"/>
  <c r="HJ13" i="4"/>
  <c r="HK13" i="4"/>
  <c r="HL13" i="4"/>
  <c r="HM13" i="4"/>
  <c r="HN13" i="4"/>
  <c r="HO13" i="4"/>
  <c r="HP13" i="4"/>
  <c r="HQ13" i="4"/>
  <c r="HR13" i="4"/>
  <c r="HS13" i="4"/>
  <c r="HT13" i="4"/>
  <c r="HU13" i="4"/>
  <c r="HV13" i="4"/>
  <c r="HW13" i="4"/>
  <c r="HX13" i="4"/>
  <c r="HY13" i="4"/>
  <c r="HZ13" i="4"/>
  <c r="IA13" i="4"/>
  <c r="IB13" i="4"/>
  <c r="IC13" i="4"/>
  <c r="ID13" i="4"/>
  <c r="IE13" i="4"/>
  <c r="IF13" i="4"/>
  <c r="IG13" i="4"/>
  <c r="IH13" i="4"/>
  <c r="II13" i="4"/>
  <c r="IJ13" i="4"/>
  <c r="HF14" i="4"/>
  <c r="HG14" i="4"/>
  <c r="HH14" i="4"/>
  <c r="HI14" i="4"/>
  <c r="HJ14" i="4"/>
  <c r="HK14" i="4"/>
  <c r="HL14" i="4"/>
  <c r="HM14" i="4"/>
  <c r="HN14" i="4"/>
  <c r="HO14" i="4"/>
  <c r="HP14" i="4"/>
  <c r="HQ14" i="4"/>
  <c r="HR14" i="4"/>
  <c r="HS14" i="4"/>
  <c r="HT14" i="4"/>
  <c r="HU14" i="4"/>
  <c r="HV14" i="4"/>
  <c r="HW14" i="4"/>
  <c r="HX14" i="4"/>
  <c r="HY14" i="4"/>
  <c r="HZ14" i="4"/>
  <c r="IA14" i="4"/>
  <c r="IB14" i="4"/>
  <c r="IC14" i="4"/>
  <c r="ID14" i="4"/>
  <c r="IE14" i="4"/>
  <c r="IF14" i="4"/>
  <c r="IG14" i="4"/>
  <c r="IH14" i="4"/>
  <c r="II14" i="4"/>
  <c r="IJ14" i="4"/>
  <c r="HF15" i="4"/>
  <c r="HG15" i="4"/>
  <c r="HH15" i="4"/>
  <c r="HI15" i="4"/>
  <c r="HJ15" i="4"/>
  <c r="HK15" i="4"/>
  <c r="HL15" i="4"/>
  <c r="HM15" i="4"/>
  <c r="HN15" i="4"/>
  <c r="HO15" i="4"/>
  <c r="HP15" i="4"/>
  <c r="HQ15" i="4"/>
  <c r="HR15" i="4"/>
  <c r="HS15" i="4"/>
  <c r="HT15" i="4"/>
  <c r="HU15" i="4"/>
  <c r="HV15" i="4"/>
  <c r="HW15" i="4"/>
  <c r="HX15" i="4"/>
  <c r="HY15" i="4"/>
  <c r="HZ15" i="4"/>
  <c r="IA15" i="4"/>
  <c r="IB15" i="4"/>
  <c r="IC15" i="4"/>
  <c r="ID15" i="4"/>
  <c r="IE15" i="4"/>
  <c r="IF15" i="4"/>
  <c r="IG15" i="4"/>
  <c r="IH15" i="4"/>
  <c r="II15" i="4"/>
  <c r="IJ15" i="4"/>
  <c r="HF16" i="4"/>
  <c r="HG16" i="4"/>
  <c r="HH16" i="4"/>
  <c r="HI16" i="4"/>
  <c r="HJ16" i="4"/>
  <c r="HK16" i="4"/>
  <c r="HL16" i="4"/>
  <c r="HM16" i="4"/>
  <c r="HN16" i="4"/>
  <c r="HO16" i="4"/>
  <c r="HP16" i="4"/>
  <c r="HQ16" i="4"/>
  <c r="HR16" i="4"/>
  <c r="HS16" i="4"/>
  <c r="HT16" i="4"/>
  <c r="HU16" i="4"/>
  <c r="HV16" i="4"/>
  <c r="HW16" i="4"/>
  <c r="HX16" i="4"/>
  <c r="HY16" i="4"/>
  <c r="HZ16" i="4"/>
  <c r="IA16" i="4"/>
  <c r="IB16" i="4"/>
  <c r="IC16" i="4"/>
  <c r="ID16" i="4"/>
  <c r="IE16" i="4"/>
  <c r="IF16" i="4"/>
  <c r="IG16" i="4"/>
  <c r="IH16" i="4"/>
  <c r="II16" i="4"/>
  <c r="IJ16" i="4"/>
  <c r="HF17" i="4"/>
  <c r="HG17" i="4"/>
  <c r="HH17" i="4"/>
  <c r="HI17" i="4"/>
  <c r="HJ17" i="4"/>
  <c r="HK17" i="4"/>
  <c r="HL17" i="4"/>
  <c r="HM17" i="4"/>
  <c r="HN17" i="4"/>
  <c r="HO17" i="4"/>
  <c r="HP17" i="4"/>
  <c r="HQ17" i="4"/>
  <c r="HR17" i="4"/>
  <c r="HS17" i="4"/>
  <c r="HT17" i="4"/>
  <c r="HU17" i="4"/>
  <c r="HV17" i="4"/>
  <c r="HW17" i="4"/>
  <c r="HX17" i="4"/>
  <c r="HY17" i="4"/>
  <c r="HZ17" i="4"/>
  <c r="IA17" i="4"/>
  <c r="IB17" i="4"/>
  <c r="IC17" i="4"/>
  <c r="ID17" i="4"/>
  <c r="IE17" i="4"/>
  <c r="IF17" i="4"/>
  <c r="IG17" i="4"/>
  <c r="IH17" i="4"/>
  <c r="II17" i="4"/>
  <c r="IJ17" i="4"/>
  <c r="HF18" i="4"/>
  <c r="HG18" i="4"/>
  <c r="HH18" i="4"/>
  <c r="HI18" i="4"/>
  <c r="HJ18" i="4"/>
  <c r="HK18" i="4"/>
  <c r="HL18" i="4"/>
  <c r="HM18" i="4"/>
  <c r="HN18" i="4"/>
  <c r="HO18" i="4"/>
  <c r="HP18" i="4"/>
  <c r="HQ18" i="4"/>
  <c r="HR18" i="4"/>
  <c r="HS18" i="4"/>
  <c r="HT18" i="4"/>
  <c r="HU18" i="4"/>
  <c r="HV18" i="4"/>
  <c r="HW18" i="4"/>
  <c r="HX18" i="4"/>
  <c r="HY18" i="4"/>
  <c r="HZ18" i="4"/>
  <c r="IA18" i="4"/>
  <c r="IB18" i="4"/>
  <c r="IC18" i="4"/>
  <c r="ID18" i="4"/>
  <c r="IE18" i="4"/>
  <c r="IF18" i="4"/>
  <c r="IG18" i="4"/>
  <c r="IH18" i="4"/>
  <c r="II18" i="4"/>
  <c r="IJ18" i="4"/>
  <c r="HF19" i="4"/>
  <c r="HG19" i="4"/>
  <c r="HH19" i="4"/>
  <c r="HI19" i="4"/>
  <c r="HJ19" i="4"/>
  <c r="HK19" i="4"/>
  <c r="HL19" i="4"/>
  <c r="HM19" i="4"/>
  <c r="HN19" i="4"/>
  <c r="HO19" i="4"/>
  <c r="HP19" i="4"/>
  <c r="HQ19" i="4"/>
  <c r="HR19" i="4"/>
  <c r="HS19" i="4"/>
  <c r="HT19" i="4"/>
  <c r="HU19" i="4"/>
  <c r="HV19" i="4"/>
  <c r="HW19" i="4"/>
  <c r="HX19" i="4"/>
  <c r="HY19" i="4"/>
  <c r="HZ19" i="4"/>
  <c r="IA19" i="4"/>
  <c r="IB19" i="4"/>
  <c r="IC19" i="4"/>
  <c r="ID19" i="4"/>
  <c r="IE19" i="4"/>
  <c r="IF19" i="4"/>
  <c r="IG19" i="4"/>
  <c r="IH19" i="4"/>
  <c r="II19" i="4"/>
  <c r="IJ19" i="4"/>
  <c r="HF20" i="4"/>
  <c r="HG20" i="4"/>
  <c r="HH20" i="4"/>
  <c r="HI20" i="4"/>
  <c r="HJ20" i="4"/>
  <c r="HK20" i="4"/>
  <c r="HL20" i="4"/>
  <c r="HM20" i="4"/>
  <c r="HN20" i="4"/>
  <c r="HO20" i="4"/>
  <c r="HP20" i="4"/>
  <c r="HQ20" i="4"/>
  <c r="HR20" i="4"/>
  <c r="HS20" i="4"/>
  <c r="HT20" i="4"/>
  <c r="HU20" i="4"/>
  <c r="HV20" i="4"/>
  <c r="HW20" i="4"/>
  <c r="HX20" i="4"/>
  <c r="HY20" i="4"/>
  <c r="HZ20" i="4"/>
  <c r="IA20" i="4"/>
  <c r="IB20" i="4"/>
  <c r="IC20" i="4"/>
  <c r="ID20" i="4"/>
  <c r="IE20" i="4"/>
  <c r="IF20" i="4"/>
  <c r="IG20" i="4"/>
  <c r="IH20" i="4"/>
  <c r="II20" i="4"/>
  <c r="IJ20" i="4"/>
  <c r="HG11" i="4"/>
  <c r="HH11" i="4"/>
  <c r="HI11" i="4"/>
  <c r="HJ11" i="4"/>
  <c r="HK11" i="4"/>
  <c r="HL11" i="4"/>
  <c r="HM11" i="4"/>
  <c r="HN11" i="4"/>
  <c r="HO11" i="4"/>
  <c r="HP11" i="4"/>
  <c r="HQ11" i="4"/>
  <c r="HR11" i="4"/>
  <c r="HS11" i="4"/>
  <c r="HT11" i="4"/>
  <c r="HU11" i="4"/>
  <c r="HV11" i="4"/>
  <c r="HW11" i="4"/>
  <c r="HX11" i="4"/>
  <c r="HY11" i="4"/>
  <c r="HZ11" i="4"/>
  <c r="IA11" i="4"/>
  <c r="IB11" i="4"/>
  <c r="IC11" i="4"/>
  <c r="ID11" i="4"/>
  <c r="IE11" i="4"/>
  <c r="IF11" i="4"/>
  <c r="IG11" i="4"/>
  <c r="IH11" i="4"/>
  <c r="II11" i="4"/>
  <c r="IJ11" i="4"/>
  <c r="HF11" i="4"/>
  <c r="GA12" i="4"/>
  <c r="GB12" i="4"/>
  <c r="GC12" i="4"/>
  <c r="GD12" i="4"/>
  <c r="GE12" i="4"/>
  <c r="GF12" i="4"/>
  <c r="GG12" i="4"/>
  <c r="GH12" i="4"/>
  <c r="GI12" i="4"/>
  <c r="GJ12" i="4"/>
  <c r="GK12" i="4"/>
  <c r="GL12" i="4"/>
  <c r="GM12" i="4"/>
  <c r="GN12" i="4"/>
  <c r="GO12" i="4"/>
  <c r="GP12" i="4"/>
  <c r="GQ12" i="4"/>
  <c r="GR12" i="4"/>
  <c r="GS12" i="4"/>
  <c r="GT12" i="4"/>
  <c r="GU12" i="4"/>
  <c r="GV12" i="4"/>
  <c r="GW12" i="4"/>
  <c r="GX12" i="4"/>
  <c r="GY12" i="4"/>
  <c r="GZ12" i="4"/>
  <c r="HA12" i="4"/>
  <c r="HB12" i="4"/>
  <c r="HC12" i="4"/>
  <c r="HD12" i="4"/>
  <c r="HE12" i="4"/>
  <c r="GA13" i="4"/>
  <c r="GB13" i="4"/>
  <c r="GC13" i="4"/>
  <c r="GD13" i="4"/>
  <c r="GE13" i="4"/>
  <c r="GF13" i="4"/>
  <c r="GG13" i="4"/>
  <c r="GH13" i="4"/>
  <c r="GI13" i="4"/>
  <c r="GJ13" i="4"/>
  <c r="GK13" i="4"/>
  <c r="GL13" i="4"/>
  <c r="GM13" i="4"/>
  <c r="GN13" i="4"/>
  <c r="GO13" i="4"/>
  <c r="GP13" i="4"/>
  <c r="GQ13" i="4"/>
  <c r="GR13" i="4"/>
  <c r="GS13" i="4"/>
  <c r="GT13" i="4"/>
  <c r="GU13" i="4"/>
  <c r="GV13" i="4"/>
  <c r="GW13" i="4"/>
  <c r="GX13" i="4"/>
  <c r="GY13" i="4"/>
  <c r="GZ13" i="4"/>
  <c r="HA13" i="4"/>
  <c r="HB13" i="4"/>
  <c r="HC13" i="4"/>
  <c r="HD13" i="4"/>
  <c r="HE13" i="4"/>
  <c r="GA14" i="4"/>
  <c r="GB14" i="4"/>
  <c r="GC14" i="4"/>
  <c r="GD14" i="4"/>
  <c r="GE14" i="4"/>
  <c r="GF14" i="4"/>
  <c r="GG14" i="4"/>
  <c r="GH14" i="4"/>
  <c r="GI14" i="4"/>
  <c r="GJ14" i="4"/>
  <c r="GK14" i="4"/>
  <c r="GL14" i="4"/>
  <c r="GM14" i="4"/>
  <c r="GN14" i="4"/>
  <c r="GO14" i="4"/>
  <c r="GP14" i="4"/>
  <c r="GQ14" i="4"/>
  <c r="GR14" i="4"/>
  <c r="GS14" i="4"/>
  <c r="GT14" i="4"/>
  <c r="GU14" i="4"/>
  <c r="GV14" i="4"/>
  <c r="GW14" i="4"/>
  <c r="GX14" i="4"/>
  <c r="GY14" i="4"/>
  <c r="GZ14" i="4"/>
  <c r="HA14" i="4"/>
  <c r="HB14" i="4"/>
  <c r="HC14" i="4"/>
  <c r="HD14" i="4"/>
  <c r="HE14" i="4"/>
  <c r="GA15" i="4"/>
  <c r="GB15" i="4"/>
  <c r="GC15" i="4"/>
  <c r="GD15" i="4"/>
  <c r="GE15" i="4"/>
  <c r="GF15" i="4"/>
  <c r="GG15" i="4"/>
  <c r="GH15" i="4"/>
  <c r="GI15" i="4"/>
  <c r="GJ15" i="4"/>
  <c r="GK15" i="4"/>
  <c r="GL15" i="4"/>
  <c r="GM15" i="4"/>
  <c r="GN15" i="4"/>
  <c r="GO15" i="4"/>
  <c r="GP15" i="4"/>
  <c r="GQ15" i="4"/>
  <c r="GR15" i="4"/>
  <c r="GS15" i="4"/>
  <c r="GT15" i="4"/>
  <c r="GU15" i="4"/>
  <c r="GV15" i="4"/>
  <c r="GW15" i="4"/>
  <c r="GX15" i="4"/>
  <c r="GY15" i="4"/>
  <c r="GZ15" i="4"/>
  <c r="HA15" i="4"/>
  <c r="HB15" i="4"/>
  <c r="HC15" i="4"/>
  <c r="HD15" i="4"/>
  <c r="HE15" i="4"/>
  <c r="GA16" i="4"/>
  <c r="GB16" i="4"/>
  <c r="GC16" i="4"/>
  <c r="GD16" i="4"/>
  <c r="GE16" i="4"/>
  <c r="GF16" i="4"/>
  <c r="GG16" i="4"/>
  <c r="GH16" i="4"/>
  <c r="GI16" i="4"/>
  <c r="GJ16" i="4"/>
  <c r="GK16" i="4"/>
  <c r="GL16" i="4"/>
  <c r="GM16" i="4"/>
  <c r="GN16" i="4"/>
  <c r="GO16" i="4"/>
  <c r="GP16" i="4"/>
  <c r="GQ16" i="4"/>
  <c r="GR16" i="4"/>
  <c r="GS16" i="4"/>
  <c r="GT16" i="4"/>
  <c r="GU16" i="4"/>
  <c r="GV16" i="4"/>
  <c r="GW16" i="4"/>
  <c r="GX16" i="4"/>
  <c r="GY16" i="4"/>
  <c r="GZ16" i="4"/>
  <c r="HA16" i="4"/>
  <c r="HB16" i="4"/>
  <c r="HC16" i="4"/>
  <c r="HD16" i="4"/>
  <c r="HE16" i="4"/>
  <c r="GA17" i="4"/>
  <c r="GB17" i="4"/>
  <c r="GC17" i="4"/>
  <c r="GD17" i="4"/>
  <c r="GE17" i="4"/>
  <c r="GF17" i="4"/>
  <c r="GG17" i="4"/>
  <c r="GH17" i="4"/>
  <c r="GI17" i="4"/>
  <c r="GJ17" i="4"/>
  <c r="GK17" i="4"/>
  <c r="GL17" i="4"/>
  <c r="GM17" i="4"/>
  <c r="GN17" i="4"/>
  <c r="GO17" i="4"/>
  <c r="GP17" i="4"/>
  <c r="GQ17" i="4"/>
  <c r="GR17" i="4"/>
  <c r="GS17" i="4"/>
  <c r="GT17" i="4"/>
  <c r="GU17" i="4"/>
  <c r="GV17" i="4"/>
  <c r="GW17" i="4"/>
  <c r="GX17" i="4"/>
  <c r="GY17" i="4"/>
  <c r="GZ17" i="4"/>
  <c r="HA17" i="4"/>
  <c r="HB17" i="4"/>
  <c r="HC17" i="4"/>
  <c r="HD17" i="4"/>
  <c r="HE17" i="4"/>
  <c r="GA18" i="4"/>
  <c r="GB18" i="4"/>
  <c r="GC18" i="4"/>
  <c r="GD18" i="4"/>
  <c r="GE18" i="4"/>
  <c r="GF18" i="4"/>
  <c r="GG18" i="4"/>
  <c r="GH18" i="4"/>
  <c r="GI18" i="4"/>
  <c r="GJ18" i="4"/>
  <c r="GK18" i="4"/>
  <c r="GL18" i="4"/>
  <c r="GM18" i="4"/>
  <c r="GN18" i="4"/>
  <c r="GO18" i="4"/>
  <c r="GP18" i="4"/>
  <c r="GQ18" i="4"/>
  <c r="GR18" i="4"/>
  <c r="GS18" i="4"/>
  <c r="GT18" i="4"/>
  <c r="GU18" i="4"/>
  <c r="GV18" i="4"/>
  <c r="GW18" i="4"/>
  <c r="GX18" i="4"/>
  <c r="GY18" i="4"/>
  <c r="GZ18" i="4"/>
  <c r="HA18" i="4"/>
  <c r="HB18" i="4"/>
  <c r="HC18" i="4"/>
  <c r="HD18" i="4"/>
  <c r="HE18" i="4"/>
  <c r="GA19" i="4"/>
  <c r="GB19" i="4"/>
  <c r="GC19" i="4"/>
  <c r="GD19" i="4"/>
  <c r="GE19" i="4"/>
  <c r="GF19" i="4"/>
  <c r="GG19" i="4"/>
  <c r="GH19" i="4"/>
  <c r="GI19" i="4"/>
  <c r="GJ19" i="4"/>
  <c r="GK19" i="4"/>
  <c r="GL19" i="4"/>
  <c r="GM19" i="4"/>
  <c r="GN19" i="4"/>
  <c r="GO19" i="4"/>
  <c r="GP19" i="4"/>
  <c r="GQ19" i="4"/>
  <c r="GR19" i="4"/>
  <c r="GS19" i="4"/>
  <c r="GT19" i="4"/>
  <c r="GU19" i="4"/>
  <c r="GV19" i="4"/>
  <c r="GW19" i="4"/>
  <c r="GX19" i="4"/>
  <c r="GY19" i="4"/>
  <c r="GZ19" i="4"/>
  <c r="HA19" i="4"/>
  <c r="HB19" i="4"/>
  <c r="HC19" i="4"/>
  <c r="HD19" i="4"/>
  <c r="HE19" i="4"/>
  <c r="GA20" i="4"/>
  <c r="GB20" i="4"/>
  <c r="GC20" i="4"/>
  <c r="GD20" i="4"/>
  <c r="GE20" i="4"/>
  <c r="GF20" i="4"/>
  <c r="GG20" i="4"/>
  <c r="GH20" i="4"/>
  <c r="GI20" i="4"/>
  <c r="GJ20" i="4"/>
  <c r="GK20" i="4"/>
  <c r="GL20" i="4"/>
  <c r="GM20" i="4"/>
  <c r="GN20" i="4"/>
  <c r="GO20" i="4"/>
  <c r="GP20" i="4"/>
  <c r="GQ20" i="4"/>
  <c r="GR20" i="4"/>
  <c r="GS20" i="4"/>
  <c r="GT20" i="4"/>
  <c r="GU20" i="4"/>
  <c r="GV20" i="4"/>
  <c r="GW20" i="4"/>
  <c r="GX20" i="4"/>
  <c r="GY20" i="4"/>
  <c r="GZ20" i="4"/>
  <c r="HA20" i="4"/>
  <c r="HB20" i="4"/>
  <c r="HC20" i="4"/>
  <c r="HD20" i="4"/>
  <c r="HE20" i="4"/>
  <c r="HE11" i="4"/>
  <c r="GB11" i="4"/>
  <c r="GC11" i="4"/>
  <c r="GD11" i="4"/>
  <c r="GE11" i="4"/>
  <c r="GF11" i="4"/>
  <c r="GG11" i="4"/>
  <c r="GH11" i="4"/>
  <c r="GI11" i="4"/>
  <c r="GJ11" i="4"/>
  <c r="GK11" i="4"/>
  <c r="GL11" i="4"/>
  <c r="GM11" i="4"/>
  <c r="GN11" i="4"/>
  <c r="GO11" i="4"/>
  <c r="GP11" i="4"/>
  <c r="GQ11" i="4"/>
  <c r="GR11" i="4"/>
  <c r="GS11" i="4"/>
  <c r="GT11" i="4"/>
  <c r="GU11" i="4"/>
  <c r="GV11" i="4"/>
  <c r="GW11" i="4"/>
  <c r="GX11" i="4"/>
  <c r="GY11" i="4"/>
  <c r="GZ11" i="4"/>
  <c r="HA11" i="4"/>
  <c r="HB11" i="4"/>
  <c r="HC11" i="4"/>
  <c r="HD11" i="4"/>
  <c r="GA11" i="4"/>
  <c r="EW12" i="4"/>
  <c r="EX12" i="4"/>
  <c r="EY12" i="4"/>
  <c r="EZ12" i="4"/>
  <c r="FA12" i="4"/>
  <c r="FB12" i="4"/>
  <c r="FC12" i="4"/>
  <c r="FD12" i="4"/>
  <c r="FE12" i="4"/>
  <c r="FF12" i="4"/>
  <c r="FG12" i="4"/>
  <c r="FH12" i="4"/>
  <c r="FI12" i="4"/>
  <c r="FJ12" i="4"/>
  <c r="FK12" i="4"/>
  <c r="FL12" i="4"/>
  <c r="FM12" i="4"/>
  <c r="FN12" i="4"/>
  <c r="FO12" i="4"/>
  <c r="FP12" i="4"/>
  <c r="FQ12" i="4"/>
  <c r="FR12" i="4"/>
  <c r="FS12" i="4"/>
  <c r="FT12" i="4"/>
  <c r="FU12" i="4"/>
  <c r="FV12" i="4"/>
  <c r="FW12" i="4"/>
  <c r="FX12" i="4"/>
  <c r="FY12" i="4"/>
  <c r="FZ12" i="4"/>
  <c r="EW13" i="4"/>
  <c r="EX13" i="4"/>
  <c r="EY13" i="4"/>
  <c r="EZ13" i="4"/>
  <c r="FA13" i="4"/>
  <c r="FB13" i="4"/>
  <c r="FC13" i="4"/>
  <c r="FD13" i="4"/>
  <c r="FE13" i="4"/>
  <c r="FF13" i="4"/>
  <c r="FG13" i="4"/>
  <c r="FH13" i="4"/>
  <c r="FI13" i="4"/>
  <c r="FJ13" i="4"/>
  <c r="FK13" i="4"/>
  <c r="FL13" i="4"/>
  <c r="FM13" i="4"/>
  <c r="FN13" i="4"/>
  <c r="FO13" i="4"/>
  <c r="FP13" i="4"/>
  <c r="FQ13" i="4"/>
  <c r="FR13" i="4"/>
  <c r="FS13" i="4"/>
  <c r="FT13" i="4"/>
  <c r="FU13" i="4"/>
  <c r="FV13" i="4"/>
  <c r="FW13" i="4"/>
  <c r="FX13" i="4"/>
  <c r="FY13" i="4"/>
  <c r="FZ13" i="4"/>
  <c r="EW14" i="4"/>
  <c r="EX14" i="4"/>
  <c r="EY14" i="4"/>
  <c r="EZ14" i="4"/>
  <c r="FA14" i="4"/>
  <c r="FB14" i="4"/>
  <c r="FC14" i="4"/>
  <c r="FD14" i="4"/>
  <c r="FE14" i="4"/>
  <c r="FF14" i="4"/>
  <c r="FG14" i="4"/>
  <c r="FH14" i="4"/>
  <c r="FI14" i="4"/>
  <c r="FJ14" i="4"/>
  <c r="FK14" i="4"/>
  <c r="FL14" i="4"/>
  <c r="FM14" i="4"/>
  <c r="FN14" i="4"/>
  <c r="FO14" i="4"/>
  <c r="FP14" i="4"/>
  <c r="FQ14" i="4"/>
  <c r="FR14" i="4"/>
  <c r="FS14" i="4"/>
  <c r="FT14" i="4"/>
  <c r="FU14" i="4"/>
  <c r="FV14" i="4"/>
  <c r="FW14" i="4"/>
  <c r="FX14" i="4"/>
  <c r="FY14" i="4"/>
  <c r="FZ14" i="4"/>
  <c r="EW15" i="4"/>
  <c r="EX15" i="4"/>
  <c r="EY15" i="4"/>
  <c r="EZ15" i="4"/>
  <c r="FA15" i="4"/>
  <c r="FB15" i="4"/>
  <c r="FC15" i="4"/>
  <c r="FD15" i="4"/>
  <c r="FE15" i="4"/>
  <c r="FF15" i="4"/>
  <c r="FG15" i="4"/>
  <c r="FH15" i="4"/>
  <c r="FI15" i="4"/>
  <c r="FJ15" i="4"/>
  <c r="FK15" i="4"/>
  <c r="FL15" i="4"/>
  <c r="FM15" i="4"/>
  <c r="FN15" i="4"/>
  <c r="FO15" i="4"/>
  <c r="FP15" i="4"/>
  <c r="FQ15" i="4"/>
  <c r="FR15" i="4"/>
  <c r="FS15" i="4"/>
  <c r="FT15" i="4"/>
  <c r="FU15" i="4"/>
  <c r="FV15" i="4"/>
  <c r="FW15" i="4"/>
  <c r="FX15" i="4"/>
  <c r="FY15" i="4"/>
  <c r="FZ15" i="4"/>
  <c r="EW16" i="4"/>
  <c r="EX16" i="4"/>
  <c r="EY16" i="4"/>
  <c r="EZ16" i="4"/>
  <c r="FA16" i="4"/>
  <c r="FB16" i="4"/>
  <c r="FC16" i="4"/>
  <c r="FD16" i="4"/>
  <c r="FE16" i="4"/>
  <c r="FF16" i="4"/>
  <c r="FG16" i="4"/>
  <c r="FH16" i="4"/>
  <c r="FI16" i="4"/>
  <c r="FJ16" i="4"/>
  <c r="FK16" i="4"/>
  <c r="FL16" i="4"/>
  <c r="FM16" i="4"/>
  <c r="FN16" i="4"/>
  <c r="FO16" i="4"/>
  <c r="FP16" i="4"/>
  <c r="FQ16" i="4"/>
  <c r="FR16" i="4"/>
  <c r="FS16" i="4"/>
  <c r="FT16" i="4"/>
  <c r="FU16" i="4"/>
  <c r="FV16" i="4"/>
  <c r="FW16" i="4"/>
  <c r="FX16" i="4"/>
  <c r="FY16" i="4"/>
  <c r="FZ16" i="4"/>
  <c r="EW17" i="4"/>
  <c r="EX17" i="4"/>
  <c r="EY17" i="4"/>
  <c r="EZ17" i="4"/>
  <c r="FA17" i="4"/>
  <c r="FB17" i="4"/>
  <c r="FC17" i="4"/>
  <c r="FD17" i="4"/>
  <c r="FE17" i="4"/>
  <c r="FF17" i="4"/>
  <c r="FG17" i="4"/>
  <c r="FH17" i="4"/>
  <c r="FI17" i="4"/>
  <c r="FJ17" i="4"/>
  <c r="FK17" i="4"/>
  <c r="FL17" i="4"/>
  <c r="FM17" i="4"/>
  <c r="FN17" i="4"/>
  <c r="FO17" i="4"/>
  <c r="FP17" i="4"/>
  <c r="FQ17" i="4"/>
  <c r="FR17" i="4"/>
  <c r="FS17" i="4"/>
  <c r="FT17" i="4"/>
  <c r="FU17" i="4"/>
  <c r="FV17" i="4"/>
  <c r="FW17" i="4"/>
  <c r="FX17" i="4"/>
  <c r="FY17" i="4"/>
  <c r="FZ17" i="4"/>
  <c r="EW18" i="4"/>
  <c r="EX18" i="4"/>
  <c r="EY18" i="4"/>
  <c r="EZ18" i="4"/>
  <c r="FA18" i="4"/>
  <c r="FB18" i="4"/>
  <c r="FC18" i="4"/>
  <c r="FD18" i="4"/>
  <c r="FE18" i="4"/>
  <c r="FF18" i="4"/>
  <c r="FG18" i="4"/>
  <c r="FH18" i="4"/>
  <c r="FI18" i="4"/>
  <c r="FJ18" i="4"/>
  <c r="FK18" i="4"/>
  <c r="FL18" i="4"/>
  <c r="FM18" i="4"/>
  <c r="FN18" i="4"/>
  <c r="FO18" i="4"/>
  <c r="FP18" i="4"/>
  <c r="FQ18" i="4"/>
  <c r="FR18" i="4"/>
  <c r="FS18" i="4"/>
  <c r="FT18" i="4"/>
  <c r="FU18" i="4"/>
  <c r="FV18" i="4"/>
  <c r="FW18" i="4"/>
  <c r="FX18" i="4"/>
  <c r="FY18" i="4"/>
  <c r="FZ18" i="4"/>
  <c r="EW19" i="4"/>
  <c r="EX19" i="4"/>
  <c r="EY19" i="4"/>
  <c r="EZ19" i="4"/>
  <c r="FA19" i="4"/>
  <c r="FB19" i="4"/>
  <c r="FC19" i="4"/>
  <c r="FD19" i="4"/>
  <c r="FE19" i="4"/>
  <c r="FF19" i="4"/>
  <c r="FG19" i="4"/>
  <c r="FH19" i="4"/>
  <c r="FI19" i="4"/>
  <c r="FJ19" i="4"/>
  <c r="FK19" i="4"/>
  <c r="FL19" i="4"/>
  <c r="FM19" i="4"/>
  <c r="FN19" i="4"/>
  <c r="FO19" i="4"/>
  <c r="FP19" i="4"/>
  <c r="FQ19" i="4"/>
  <c r="FR19" i="4"/>
  <c r="FS19" i="4"/>
  <c r="FT19" i="4"/>
  <c r="FU19" i="4"/>
  <c r="FV19" i="4"/>
  <c r="FW19" i="4"/>
  <c r="FX19" i="4"/>
  <c r="FY19" i="4"/>
  <c r="FZ19" i="4"/>
  <c r="EW20" i="4"/>
  <c r="EX20" i="4"/>
  <c r="EY20" i="4"/>
  <c r="EZ20" i="4"/>
  <c r="FA20" i="4"/>
  <c r="FB20" i="4"/>
  <c r="FC20" i="4"/>
  <c r="FD20" i="4"/>
  <c r="FE20" i="4"/>
  <c r="FF20" i="4"/>
  <c r="FG20" i="4"/>
  <c r="FH20" i="4"/>
  <c r="FI20" i="4"/>
  <c r="FJ20" i="4"/>
  <c r="FK20" i="4"/>
  <c r="FL20" i="4"/>
  <c r="FM20" i="4"/>
  <c r="FN20" i="4"/>
  <c r="FO20" i="4"/>
  <c r="FP20" i="4"/>
  <c r="FQ20" i="4"/>
  <c r="FR20" i="4"/>
  <c r="FS20" i="4"/>
  <c r="FT20" i="4"/>
  <c r="FU20" i="4"/>
  <c r="FV20" i="4"/>
  <c r="FW20" i="4"/>
  <c r="FX20" i="4"/>
  <c r="FY20" i="4"/>
  <c r="FZ20" i="4"/>
  <c r="EX11" i="4"/>
  <c r="EY11" i="4"/>
  <c r="EZ11" i="4"/>
  <c r="FA11" i="4"/>
  <c r="FB11" i="4"/>
  <c r="FC11" i="4"/>
  <c r="FD11" i="4"/>
  <c r="FE11" i="4"/>
  <c r="FF11" i="4"/>
  <c r="FG11" i="4"/>
  <c r="FH11" i="4"/>
  <c r="FI11" i="4"/>
  <c r="FJ11" i="4"/>
  <c r="FK11" i="4"/>
  <c r="FL11" i="4"/>
  <c r="FM11" i="4"/>
  <c r="FN11" i="4"/>
  <c r="FO11" i="4"/>
  <c r="FP11" i="4"/>
  <c r="FQ11" i="4"/>
  <c r="FR11" i="4"/>
  <c r="FS11" i="4"/>
  <c r="FT11" i="4"/>
  <c r="FU11" i="4"/>
  <c r="FV11" i="4"/>
  <c r="FW11" i="4"/>
  <c r="FX11" i="4"/>
  <c r="FY11" i="4"/>
  <c r="FZ11" i="4"/>
  <c r="EW11" i="4"/>
  <c r="DR12" i="4"/>
  <c r="DS12" i="4"/>
  <c r="DT12" i="4"/>
  <c r="DU12" i="4"/>
  <c r="DV12" i="4"/>
  <c r="DW12" i="4"/>
  <c r="DX12" i="4"/>
  <c r="DY12" i="4"/>
  <c r="DZ12" i="4"/>
  <c r="EA12" i="4"/>
  <c r="EB12" i="4"/>
  <c r="EC12" i="4"/>
  <c r="ED12" i="4"/>
  <c r="EE12" i="4"/>
  <c r="EF12" i="4"/>
  <c r="EG12" i="4"/>
  <c r="EH12" i="4"/>
  <c r="EI12" i="4"/>
  <c r="EJ12" i="4"/>
  <c r="EK12" i="4"/>
  <c r="EL12" i="4"/>
  <c r="EM12" i="4"/>
  <c r="EN12" i="4"/>
  <c r="EO12" i="4"/>
  <c r="EP12" i="4"/>
  <c r="EQ12" i="4"/>
  <c r="ER12" i="4"/>
  <c r="ES12" i="4"/>
  <c r="ET12" i="4"/>
  <c r="EU12" i="4"/>
  <c r="EV12" i="4"/>
  <c r="DR13" i="4"/>
  <c r="DS13" i="4"/>
  <c r="DT13" i="4"/>
  <c r="DU13" i="4"/>
  <c r="DV13" i="4"/>
  <c r="DW13" i="4"/>
  <c r="DX13" i="4"/>
  <c r="DY13" i="4"/>
  <c r="DZ13" i="4"/>
  <c r="EA13" i="4"/>
  <c r="EB13" i="4"/>
  <c r="EC13" i="4"/>
  <c r="ED13" i="4"/>
  <c r="EE13" i="4"/>
  <c r="EF13" i="4"/>
  <c r="EG13" i="4"/>
  <c r="EH13" i="4"/>
  <c r="EI13" i="4"/>
  <c r="EJ13" i="4"/>
  <c r="EK13" i="4"/>
  <c r="EL13" i="4"/>
  <c r="EM13" i="4"/>
  <c r="EN13" i="4"/>
  <c r="EO13" i="4"/>
  <c r="EP13" i="4"/>
  <c r="EQ13" i="4"/>
  <c r="ER13" i="4"/>
  <c r="ES13" i="4"/>
  <c r="ET13" i="4"/>
  <c r="EU13" i="4"/>
  <c r="EV13" i="4"/>
  <c r="DR14" i="4"/>
  <c r="DS14" i="4"/>
  <c r="DT14" i="4"/>
  <c r="DU14" i="4"/>
  <c r="DV14" i="4"/>
  <c r="DW14" i="4"/>
  <c r="DX14" i="4"/>
  <c r="DY14" i="4"/>
  <c r="DZ14" i="4"/>
  <c r="EA14" i="4"/>
  <c r="EB14" i="4"/>
  <c r="EC14" i="4"/>
  <c r="ED14" i="4"/>
  <c r="EE14" i="4"/>
  <c r="EF14" i="4"/>
  <c r="EG14" i="4"/>
  <c r="EH14" i="4"/>
  <c r="EI14" i="4"/>
  <c r="EJ14" i="4"/>
  <c r="EK14" i="4"/>
  <c r="EL14" i="4"/>
  <c r="EM14" i="4"/>
  <c r="EN14" i="4"/>
  <c r="EO14" i="4"/>
  <c r="EP14" i="4"/>
  <c r="EQ14" i="4"/>
  <c r="ER14" i="4"/>
  <c r="ES14" i="4"/>
  <c r="ET14" i="4"/>
  <c r="EU14" i="4"/>
  <c r="EV14" i="4"/>
  <c r="DR15" i="4"/>
  <c r="DS15" i="4"/>
  <c r="DT15" i="4"/>
  <c r="DU15" i="4"/>
  <c r="DV15" i="4"/>
  <c r="DW15" i="4"/>
  <c r="DX15" i="4"/>
  <c r="DY15" i="4"/>
  <c r="DZ15" i="4"/>
  <c r="EA15" i="4"/>
  <c r="EB15" i="4"/>
  <c r="EC15" i="4"/>
  <c r="ED15" i="4"/>
  <c r="EE15" i="4"/>
  <c r="EF15" i="4"/>
  <c r="EG15" i="4"/>
  <c r="EH15" i="4"/>
  <c r="EI15" i="4"/>
  <c r="EJ15" i="4"/>
  <c r="EK15" i="4"/>
  <c r="EL15" i="4"/>
  <c r="EM15" i="4"/>
  <c r="EN15" i="4"/>
  <c r="EO15" i="4"/>
  <c r="EP15" i="4"/>
  <c r="EQ15" i="4"/>
  <c r="ER15" i="4"/>
  <c r="ES15" i="4"/>
  <c r="ET15" i="4"/>
  <c r="EU15" i="4"/>
  <c r="EV15" i="4"/>
  <c r="DR16" i="4"/>
  <c r="DS16" i="4"/>
  <c r="DT16" i="4"/>
  <c r="DU16" i="4"/>
  <c r="DV16" i="4"/>
  <c r="DW16" i="4"/>
  <c r="DX16" i="4"/>
  <c r="DY16" i="4"/>
  <c r="DZ16" i="4"/>
  <c r="EA16" i="4"/>
  <c r="EB16" i="4"/>
  <c r="EC16" i="4"/>
  <c r="ED16" i="4"/>
  <c r="EE16" i="4"/>
  <c r="EF16" i="4"/>
  <c r="EG16" i="4"/>
  <c r="EH16" i="4"/>
  <c r="EI16" i="4"/>
  <c r="EJ16" i="4"/>
  <c r="EK16" i="4"/>
  <c r="EL16" i="4"/>
  <c r="EM16" i="4"/>
  <c r="EN16" i="4"/>
  <c r="EO16" i="4"/>
  <c r="EP16" i="4"/>
  <c r="EQ16" i="4"/>
  <c r="ER16" i="4"/>
  <c r="ES16" i="4"/>
  <c r="ET16" i="4"/>
  <c r="EU16" i="4"/>
  <c r="EV16" i="4"/>
  <c r="DR17" i="4"/>
  <c r="DS17" i="4"/>
  <c r="DT17" i="4"/>
  <c r="DU17" i="4"/>
  <c r="DV17" i="4"/>
  <c r="DW17" i="4"/>
  <c r="DX17" i="4"/>
  <c r="DY17" i="4"/>
  <c r="DZ17" i="4"/>
  <c r="EA17" i="4"/>
  <c r="EB17" i="4"/>
  <c r="EC17" i="4"/>
  <c r="ED17" i="4"/>
  <c r="EE17" i="4"/>
  <c r="EF17" i="4"/>
  <c r="EG17" i="4"/>
  <c r="EH17" i="4"/>
  <c r="EI17" i="4"/>
  <c r="EJ17" i="4"/>
  <c r="EK17" i="4"/>
  <c r="EL17" i="4"/>
  <c r="EM17" i="4"/>
  <c r="EN17" i="4"/>
  <c r="EO17" i="4"/>
  <c r="EP17" i="4"/>
  <c r="EQ17" i="4"/>
  <c r="ER17" i="4"/>
  <c r="ES17" i="4"/>
  <c r="ET17" i="4"/>
  <c r="EU17" i="4"/>
  <c r="EV17" i="4"/>
  <c r="DR18" i="4"/>
  <c r="DS18" i="4"/>
  <c r="DT18" i="4"/>
  <c r="DU18" i="4"/>
  <c r="DV18" i="4"/>
  <c r="DW18" i="4"/>
  <c r="DX18" i="4"/>
  <c r="DY18" i="4"/>
  <c r="DZ18" i="4"/>
  <c r="EA18" i="4"/>
  <c r="EB18" i="4"/>
  <c r="EC18" i="4"/>
  <c r="ED18" i="4"/>
  <c r="EE18" i="4"/>
  <c r="EF18" i="4"/>
  <c r="EG18" i="4"/>
  <c r="EH18" i="4"/>
  <c r="EI18" i="4"/>
  <c r="EJ18" i="4"/>
  <c r="EK18" i="4"/>
  <c r="EL18" i="4"/>
  <c r="EM18" i="4"/>
  <c r="EN18" i="4"/>
  <c r="EO18" i="4"/>
  <c r="EP18" i="4"/>
  <c r="EQ18" i="4"/>
  <c r="ER18" i="4"/>
  <c r="ES18" i="4"/>
  <c r="ET18" i="4"/>
  <c r="EU18" i="4"/>
  <c r="EV18" i="4"/>
  <c r="DR19" i="4"/>
  <c r="DS19" i="4"/>
  <c r="DT19" i="4"/>
  <c r="DU19" i="4"/>
  <c r="DV19" i="4"/>
  <c r="DW19" i="4"/>
  <c r="DX19" i="4"/>
  <c r="DY19" i="4"/>
  <c r="DZ19" i="4"/>
  <c r="EA19" i="4"/>
  <c r="EB19" i="4"/>
  <c r="EC19" i="4"/>
  <c r="ED19" i="4"/>
  <c r="EE19" i="4"/>
  <c r="EF19" i="4"/>
  <c r="EG19" i="4"/>
  <c r="EH19" i="4"/>
  <c r="EI19" i="4"/>
  <c r="EJ19" i="4"/>
  <c r="EK19" i="4"/>
  <c r="EL19" i="4"/>
  <c r="EM19" i="4"/>
  <c r="EN19" i="4"/>
  <c r="EO19" i="4"/>
  <c r="EP19" i="4"/>
  <c r="EQ19" i="4"/>
  <c r="ER19" i="4"/>
  <c r="ES19" i="4"/>
  <c r="ET19" i="4"/>
  <c r="EU19" i="4"/>
  <c r="EV19" i="4"/>
  <c r="DR20" i="4"/>
  <c r="DS20" i="4"/>
  <c r="DT20" i="4"/>
  <c r="DU20" i="4"/>
  <c r="DV20" i="4"/>
  <c r="DW20" i="4"/>
  <c r="DX20" i="4"/>
  <c r="DY20" i="4"/>
  <c r="DZ20" i="4"/>
  <c r="EA20" i="4"/>
  <c r="EB20" i="4"/>
  <c r="EC20" i="4"/>
  <c r="ED20" i="4"/>
  <c r="EE20" i="4"/>
  <c r="EF20" i="4"/>
  <c r="EG20" i="4"/>
  <c r="EH20" i="4"/>
  <c r="EI20" i="4"/>
  <c r="EJ20" i="4"/>
  <c r="EK20" i="4"/>
  <c r="EL20" i="4"/>
  <c r="EM20" i="4"/>
  <c r="EN20" i="4"/>
  <c r="EO20" i="4"/>
  <c r="EP20" i="4"/>
  <c r="EQ20" i="4"/>
  <c r="ER20" i="4"/>
  <c r="ES20" i="4"/>
  <c r="ET20" i="4"/>
  <c r="EU20" i="4"/>
  <c r="EV20" i="4"/>
  <c r="DS11" i="4"/>
  <c r="DT11" i="4"/>
  <c r="DU11" i="4"/>
  <c r="DV11" i="4"/>
  <c r="DW11" i="4"/>
  <c r="DX11" i="4"/>
  <c r="DY11" i="4"/>
  <c r="DZ11" i="4"/>
  <c r="EA11" i="4"/>
  <c r="EB11" i="4"/>
  <c r="EC11" i="4"/>
  <c r="ED11" i="4"/>
  <c r="EE11" i="4"/>
  <c r="EF11" i="4"/>
  <c r="EG11" i="4"/>
  <c r="EH11" i="4"/>
  <c r="EI11" i="4"/>
  <c r="EJ11" i="4"/>
  <c r="EK11" i="4"/>
  <c r="EL11" i="4"/>
  <c r="EM11" i="4"/>
  <c r="EN11" i="4"/>
  <c r="EO11" i="4"/>
  <c r="EP11" i="4"/>
  <c r="EQ11" i="4"/>
  <c r="ER11" i="4"/>
  <c r="ES11" i="4"/>
  <c r="ET11" i="4"/>
  <c r="EU11" i="4"/>
  <c r="EV11" i="4"/>
  <c r="DR11" i="4"/>
  <c r="CN12" i="4"/>
  <c r="CO12" i="4"/>
  <c r="CP12" i="4"/>
  <c r="CQ12" i="4"/>
  <c r="CR12" i="4"/>
  <c r="CS12" i="4"/>
  <c r="CT12" i="4"/>
  <c r="CU12" i="4"/>
  <c r="CV12" i="4"/>
  <c r="CW12" i="4"/>
  <c r="CX12" i="4"/>
  <c r="CY12" i="4"/>
  <c r="CZ12" i="4"/>
  <c r="DA12" i="4"/>
  <c r="DB12" i="4"/>
  <c r="DC12" i="4"/>
  <c r="DD12" i="4"/>
  <c r="DE12" i="4"/>
  <c r="DF12" i="4"/>
  <c r="DG12" i="4"/>
  <c r="DH12" i="4"/>
  <c r="DI12" i="4"/>
  <c r="DJ12" i="4"/>
  <c r="DK12" i="4"/>
  <c r="DL12" i="4"/>
  <c r="DM12" i="4"/>
  <c r="DN12" i="4"/>
  <c r="DO12" i="4"/>
  <c r="DP12" i="4"/>
  <c r="DQ12" i="4"/>
  <c r="CN13" i="4"/>
  <c r="CO13" i="4"/>
  <c r="CP13" i="4"/>
  <c r="CQ13" i="4"/>
  <c r="CR13" i="4"/>
  <c r="CS13" i="4"/>
  <c r="CT13" i="4"/>
  <c r="CU13" i="4"/>
  <c r="CV13" i="4"/>
  <c r="CW13" i="4"/>
  <c r="CX13" i="4"/>
  <c r="CY13" i="4"/>
  <c r="CZ13" i="4"/>
  <c r="DA13" i="4"/>
  <c r="DB13" i="4"/>
  <c r="DC13" i="4"/>
  <c r="DD13" i="4"/>
  <c r="DE13" i="4"/>
  <c r="DF13" i="4"/>
  <c r="DG13" i="4"/>
  <c r="DH13" i="4"/>
  <c r="DI13" i="4"/>
  <c r="DJ13" i="4"/>
  <c r="DK13" i="4"/>
  <c r="DL13" i="4"/>
  <c r="DM13" i="4"/>
  <c r="DN13" i="4"/>
  <c r="DO13" i="4"/>
  <c r="DP13" i="4"/>
  <c r="DQ13" i="4"/>
  <c r="CN14" i="4"/>
  <c r="CO14" i="4"/>
  <c r="CP14" i="4"/>
  <c r="CQ14" i="4"/>
  <c r="CR14" i="4"/>
  <c r="CS14" i="4"/>
  <c r="CT14" i="4"/>
  <c r="CU14" i="4"/>
  <c r="CV14" i="4"/>
  <c r="CW14" i="4"/>
  <c r="CX14" i="4"/>
  <c r="CY14" i="4"/>
  <c r="CZ14" i="4"/>
  <c r="DA14" i="4"/>
  <c r="DB14" i="4"/>
  <c r="DC14" i="4"/>
  <c r="DD14" i="4"/>
  <c r="DE14" i="4"/>
  <c r="DF14" i="4"/>
  <c r="DG14" i="4"/>
  <c r="DH14" i="4"/>
  <c r="DI14" i="4"/>
  <c r="DJ14" i="4"/>
  <c r="DK14" i="4"/>
  <c r="DL14" i="4"/>
  <c r="DM14" i="4"/>
  <c r="DN14" i="4"/>
  <c r="DO14" i="4"/>
  <c r="DP14" i="4"/>
  <c r="DQ14" i="4"/>
  <c r="CN15" i="4"/>
  <c r="CO15" i="4"/>
  <c r="CP15" i="4"/>
  <c r="CQ15" i="4"/>
  <c r="CR15" i="4"/>
  <c r="CS15" i="4"/>
  <c r="CT15" i="4"/>
  <c r="CU15" i="4"/>
  <c r="CV15" i="4"/>
  <c r="CW15" i="4"/>
  <c r="CX15" i="4"/>
  <c r="CY15" i="4"/>
  <c r="CZ15" i="4"/>
  <c r="DA15" i="4"/>
  <c r="DB15" i="4"/>
  <c r="DC15" i="4"/>
  <c r="DD15" i="4"/>
  <c r="DE15" i="4"/>
  <c r="DF15" i="4"/>
  <c r="DG15" i="4"/>
  <c r="DH15" i="4"/>
  <c r="DI15" i="4"/>
  <c r="DJ15" i="4"/>
  <c r="DK15" i="4"/>
  <c r="DL15" i="4"/>
  <c r="DM15" i="4"/>
  <c r="DN15" i="4"/>
  <c r="DO15" i="4"/>
  <c r="DP15" i="4"/>
  <c r="DQ15" i="4"/>
  <c r="CN16" i="4"/>
  <c r="CO16" i="4"/>
  <c r="CP16" i="4"/>
  <c r="CQ16" i="4"/>
  <c r="CR16" i="4"/>
  <c r="CS16" i="4"/>
  <c r="CT16" i="4"/>
  <c r="CU16" i="4"/>
  <c r="CV16" i="4"/>
  <c r="CW16" i="4"/>
  <c r="CX16" i="4"/>
  <c r="CY16" i="4"/>
  <c r="CZ16" i="4"/>
  <c r="DA16" i="4"/>
  <c r="DB16" i="4"/>
  <c r="DC16" i="4"/>
  <c r="DD16" i="4"/>
  <c r="DE16" i="4"/>
  <c r="DF16" i="4"/>
  <c r="DG16" i="4"/>
  <c r="DH16" i="4"/>
  <c r="DI16" i="4"/>
  <c r="DJ16" i="4"/>
  <c r="DK16" i="4"/>
  <c r="DL16" i="4"/>
  <c r="DM16" i="4"/>
  <c r="DN16" i="4"/>
  <c r="DO16" i="4"/>
  <c r="DP16" i="4"/>
  <c r="DQ16" i="4"/>
  <c r="CN17" i="4"/>
  <c r="CO17" i="4"/>
  <c r="CP17" i="4"/>
  <c r="CQ17" i="4"/>
  <c r="CR17" i="4"/>
  <c r="CS17" i="4"/>
  <c r="CT17" i="4"/>
  <c r="CU17" i="4"/>
  <c r="CV17" i="4"/>
  <c r="CW17" i="4"/>
  <c r="CX17" i="4"/>
  <c r="CY17" i="4"/>
  <c r="CZ17" i="4"/>
  <c r="DA17" i="4"/>
  <c r="DB17" i="4"/>
  <c r="DC17" i="4"/>
  <c r="DD17" i="4"/>
  <c r="DE17" i="4"/>
  <c r="DF17" i="4"/>
  <c r="DG17" i="4"/>
  <c r="DH17" i="4"/>
  <c r="DI17" i="4"/>
  <c r="DJ17" i="4"/>
  <c r="DK17" i="4"/>
  <c r="DL17" i="4"/>
  <c r="DM17" i="4"/>
  <c r="DN17" i="4"/>
  <c r="DO17" i="4"/>
  <c r="DP17" i="4"/>
  <c r="DQ17" i="4"/>
  <c r="CN18" i="4"/>
  <c r="CO18" i="4"/>
  <c r="CP18" i="4"/>
  <c r="CQ18" i="4"/>
  <c r="CR18" i="4"/>
  <c r="CS18" i="4"/>
  <c r="CT18" i="4"/>
  <c r="CU18" i="4"/>
  <c r="CV18" i="4"/>
  <c r="CW18" i="4"/>
  <c r="CX18" i="4"/>
  <c r="CY18" i="4"/>
  <c r="CZ18" i="4"/>
  <c r="DA18" i="4"/>
  <c r="DB18" i="4"/>
  <c r="DC18" i="4"/>
  <c r="DD18" i="4"/>
  <c r="DE18" i="4"/>
  <c r="DF18" i="4"/>
  <c r="DG18" i="4"/>
  <c r="DH18" i="4"/>
  <c r="DI18" i="4"/>
  <c r="DJ18" i="4"/>
  <c r="DK18" i="4"/>
  <c r="DL18" i="4"/>
  <c r="DM18" i="4"/>
  <c r="DN18" i="4"/>
  <c r="DO18" i="4"/>
  <c r="DP18" i="4"/>
  <c r="DQ18" i="4"/>
  <c r="CN19" i="4"/>
  <c r="CO19" i="4"/>
  <c r="CP19" i="4"/>
  <c r="CQ19" i="4"/>
  <c r="CR19" i="4"/>
  <c r="CS19" i="4"/>
  <c r="CT19" i="4"/>
  <c r="CU19" i="4"/>
  <c r="CV19" i="4"/>
  <c r="CW19" i="4"/>
  <c r="CX19" i="4"/>
  <c r="CY19" i="4"/>
  <c r="CZ19" i="4"/>
  <c r="DA19" i="4"/>
  <c r="DB19" i="4"/>
  <c r="DC19" i="4"/>
  <c r="DD19" i="4"/>
  <c r="DE19" i="4"/>
  <c r="DF19" i="4"/>
  <c r="DG19" i="4"/>
  <c r="DH19" i="4"/>
  <c r="DI19" i="4"/>
  <c r="DJ19" i="4"/>
  <c r="DK19" i="4"/>
  <c r="DL19" i="4"/>
  <c r="DM19" i="4"/>
  <c r="DN19" i="4"/>
  <c r="DO19" i="4"/>
  <c r="DP19" i="4"/>
  <c r="DQ19" i="4"/>
  <c r="CN20" i="4"/>
  <c r="CO20" i="4"/>
  <c r="CP20" i="4"/>
  <c r="CQ20" i="4"/>
  <c r="CR20" i="4"/>
  <c r="CS20" i="4"/>
  <c r="CT20" i="4"/>
  <c r="CU20" i="4"/>
  <c r="CV20" i="4"/>
  <c r="CW20" i="4"/>
  <c r="CX20" i="4"/>
  <c r="CY20" i="4"/>
  <c r="CZ20" i="4"/>
  <c r="DA20" i="4"/>
  <c r="DB20" i="4"/>
  <c r="DC20" i="4"/>
  <c r="DD20" i="4"/>
  <c r="DE20" i="4"/>
  <c r="DF20" i="4"/>
  <c r="DG20" i="4"/>
  <c r="DH20" i="4"/>
  <c r="DI20" i="4"/>
  <c r="DJ20" i="4"/>
  <c r="DK20" i="4"/>
  <c r="DL20" i="4"/>
  <c r="DM20" i="4"/>
  <c r="DN20" i="4"/>
  <c r="DO20" i="4"/>
  <c r="DP20" i="4"/>
  <c r="DQ20" i="4"/>
  <c r="CO11" i="4"/>
  <c r="CP11" i="4"/>
  <c r="CQ11" i="4"/>
  <c r="CR11" i="4"/>
  <c r="CS11" i="4"/>
  <c r="CT11" i="4"/>
  <c r="CU11" i="4"/>
  <c r="CV11" i="4"/>
  <c r="CW11" i="4"/>
  <c r="CX11" i="4"/>
  <c r="CY11" i="4"/>
  <c r="CZ11" i="4"/>
  <c r="DA11" i="4"/>
  <c r="DB11" i="4"/>
  <c r="DC11" i="4"/>
  <c r="DD11" i="4"/>
  <c r="DE11" i="4"/>
  <c r="DF11" i="4"/>
  <c r="DG11" i="4"/>
  <c r="DH11" i="4"/>
  <c r="DI11" i="4"/>
  <c r="DJ11" i="4"/>
  <c r="DK11" i="4"/>
  <c r="DL11" i="4"/>
  <c r="DM11" i="4"/>
  <c r="DN11" i="4"/>
  <c r="DO11" i="4"/>
  <c r="DP11" i="4"/>
  <c r="DQ11" i="4"/>
  <c r="CN11" i="4"/>
  <c r="BI12" i="4"/>
  <c r="BJ12" i="4"/>
  <c r="BK12" i="4"/>
  <c r="BL12" i="4"/>
  <c r="BM12" i="4"/>
  <c r="BN12" i="4"/>
  <c r="BO12" i="4"/>
  <c r="BP12" i="4"/>
  <c r="BQ12" i="4"/>
  <c r="BR12" i="4"/>
  <c r="BS12" i="4"/>
  <c r="BT12" i="4"/>
  <c r="BU12" i="4"/>
  <c r="BV12" i="4"/>
  <c r="BW12" i="4"/>
  <c r="BX12" i="4"/>
  <c r="BY12" i="4"/>
  <c r="BZ12" i="4"/>
  <c r="CA12" i="4"/>
  <c r="CB12" i="4"/>
  <c r="CC12" i="4"/>
  <c r="CD12" i="4"/>
  <c r="CE12" i="4"/>
  <c r="CF12" i="4"/>
  <c r="CG12" i="4"/>
  <c r="CH12" i="4"/>
  <c r="CI12" i="4"/>
  <c r="CJ12" i="4"/>
  <c r="CK12" i="4"/>
  <c r="CL12" i="4"/>
  <c r="CM12" i="4"/>
  <c r="BI13" i="4"/>
  <c r="BJ13" i="4"/>
  <c r="BK13" i="4"/>
  <c r="BL13" i="4"/>
  <c r="BM13" i="4"/>
  <c r="BN13" i="4"/>
  <c r="BO13" i="4"/>
  <c r="BP13" i="4"/>
  <c r="BQ13" i="4"/>
  <c r="BR13" i="4"/>
  <c r="BS13" i="4"/>
  <c r="BT13" i="4"/>
  <c r="BU13" i="4"/>
  <c r="BV13" i="4"/>
  <c r="BW13" i="4"/>
  <c r="BX13" i="4"/>
  <c r="BY13" i="4"/>
  <c r="BZ13" i="4"/>
  <c r="CA13" i="4"/>
  <c r="CB13" i="4"/>
  <c r="CC13" i="4"/>
  <c r="CD13" i="4"/>
  <c r="CE13" i="4"/>
  <c r="CF13" i="4"/>
  <c r="CG13" i="4"/>
  <c r="CH13" i="4"/>
  <c r="CI13" i="4"/>
  <c r="CJ13" i="4"/>
  <c r="CK13" i="4"/>
  <c r="CL13" i="4"/>
  <c r="CM13" i="4"/>
  <c r="BI14" i="4"/>
  <c r="BJ14" i="4"/>
  <c r="BK14" i="4"/>
  <c r="BL14" i="4"/>
  <c r="BM14" i="4"/>
  <c r="BN14" i="4"/>
  <c r="BO14" i="4"/>
  <c r="BP14" i="4"/>
  <c r="BQ14" i="4"/>
  <c r="BR14" i="4"/>
  <c r="BS14" i="4"/>
  <c r="BT14" i="4"/>
  <c r="BU14" i="4"/>
  <c r="BV14" i="4"/>
  <c r="BW14" i="4"/>
  <c r="BX14" i="4"/>
  <c r="BY14" i="4"/>
  <c r="BZ14" i="4"/>
  <c r="CA14" i="4"/>
  <c r="CB14" i="4"/>
  <c r="CC14" i="4"/>
  <c r="CD14" i="4"/>
  <c r="CE14" i="4"/>
  <c r="CF14" i="4"/>
  <c r="CG14" i="4"/>
  <c r="CH14" i="4"/>
  <c r="CI14" i="4"/>
  <c r="CJ14" i="4"/>
  <c r="CK14" i="4"/>
  <c r="CL14" i="4"/>
  <c r="CM14" i="4"/>
  <c r="BI15" i="4"/>
  <c r="BJ15" i="4"/>
  <c r="BK15" i="4"/>
  <c r="BL15" i="4"/>
  <c r="BM15" i="4"/>
  <c r="BN15" i="4"/>
  <c r="BO15" i="4"/>
  <c r="BP15" i="4"/>
  <c r="BQ15" i="4"/>
  <c r="BR15" i="4"/>
  <c r="BS15" i="4"/>
  <c r="BT15" i="4"/>
  <c r="BU15" i="4"/>
  <c r="BV15" i="4"/>
  <c r="BW15" i="4"/>
  <c r="BX15" i="4"/>
  <c r="BY15" i="4"/>
  <c r="BZ15" i="4"/>
  <c r="CA15" i="4"/>
  <c r="CB15" i="4"/>
  <c r="CC15" i="4"/>
  <c r="CD15" i="4"/>
  <c r="CE15" i="4"/>
  <c r="CF15" i="4"/>
  <c r="CG15" i="4"/>
  <c r="CH15" i="4"/>
  <c r="CI15" i="4"/>
  <c r="CJ15" i="4"/>
  <c r="CK15" i="4"/>
  <c r="CL15" i="4"/>
  <c r="CM15" i="4"/>
  <c r="BI16" i="4"/>
  <c r="BJ16" i="4"/>
  <c r="BK16" i="4"/>
  <c r="BL16" i="4"/>
  <c r="BM16" i="4"/>
  <c r="BN16" i="4"/>
  <c r="BO16" i="4"/>
  <c r="BP16" i="4"/>
  <c r="BQ16" i="4"/>
  <c r="BR16" i="4"/>
  <c r="BS16" i="4"/>
  <c r="BT16" i="4"/>
  <c r="BU16" i="4"/>
  <c r="BV16" i="4"/>
  <c r="BW16" i="4"/>
  <c r="BX16" i="4"/>
  <c r="BY16" i="4"/>
  <c r="BZ16" i="4"/>
  <c r="CA16" i="4"/>
  <c r="CB16" i="4"/>
  <c r="CC16" i="4"/>
  <c r="CD16" i="4"/>
  <c r="CE16" i="4"/>
  <c r="CF16" i="4"/>
  <c r="CG16" i="4"/>
  <c r="CH16" i="4"/>
  <c r="CI16" i="4"/>
  <c r="CJ16" i="4"/>
  <c r="CK16" i="4"/>
  <c r="CL16" i="4"/>
  <c r="CM16" i="4"/>
  <c r="BI17" i="4"/>
  <c r="BJ17" i="4"/>
  <c r="BK17" i="4"/>
  <c r="BL17" i="4"/>
  <c r="BM17" i="4"/>
  <c r="BN17" i="4"/>
  <c r="BO17" i="4"/>
  <c r="BP17" i="4"/>
  <c r="BQ17" i="4"/>
  <c r="BR17" i="4"/>
  <c r="BS17" i="4"/>
  <c r="BT17" i="4"/>
  <c r="BU17" i="4"/>
  <c r="BV17" i="4"/>
  <c r="BW17" i="4"/>
  <c r="BX17" i="4"/>
  <c r="BY17" i="4"/>
  <c r="BZ17" i="4"/>
  <c r="CA17" i="4"/>
  <c r="CB17" i="4"/>
  <c r="CC17" i="4"/>
  <c r="CD17" i="4"/>
  <c r="CE17" i="4"/>
  <c r="CF17" i="4"/>
  <c r="CG17" i="4"/>
  <c r="CH17" i="4"/>
  <c r="CI17" i="4"/>
  <c r="CJ17" i="4"/>
  <c r="CK17" i="4"/>
  <c r="CL17" i="4"/>
  <c r="CM17" i="4"/>
  <c r="BI18" i="4"/>
  <c r="BJ18" i="4"/>
  <c r="BK18" i="4"/>
  <c r="BL18" i="4"/>
  <c r="BM18" i="4"/>
  <c r="BN18" i="4"/>
  <c r="BO18" i="4"/>
  <c r="BP18" i="4"/>
  <c r="BQ18" i="4"/>
  <c r="BR18" i="4"/>
  <c r="BS18" i="4"/>
  <c r="BT18" i="4"/>
  <c r="BU18" i="4"/>
  <c r="BV18" i="4"/>
  <c r="BW18" i="4"/>
  <c r="BX18" i="4"/>
  <c r="BY18" i="4"/>
  <c r="BZ18" i="4"/>
  <c r="CA18" i="4"/>
  <c r="CB18" i="4"/>
  <c r="CC18" i="4"/>
  <c r="CD18" i="4"/>
  <c r="CE18" i="4"/>
  <c r="CF18" i="4"/>
  <c r="CG18" i="4"/>
  <c r="CH18" i="4"/>
  <c r="CI18" i="4"/>
  <c r="CJ18" i="4"/>
  <c r="CK18" i="4"/>
  <c r="CL18" i="4"/>
  <c r="CM18" i="4"/>
  <c r="BI19" i="4"/>
  <c r="BJ19" i="4"/>
  <c r="BK19" i="4"/>
  <c r="BL19" i="4"/>
  <c r="BM19" i="4"/>
  <c r="BN19" i="4"/>
  <c r="BO19" i="4"/>
  <c r="BP19" i="4"/>
  <c r="BQ19" i="4"/>
  <c r="BR19" i="4"/>
  <c r="BS19" i="4"/>
  <c r="BT19" i="4"/>
  <c r="BU19" i="4"/>
  <c r="BV19" i="4"/>
  <c r="BW19" i="4"/>
  <c r="BX19" i="4"/>
  <c r="BY19" i="4"/>
  <c r="BZ19" i="4"/>
  <c r="CA19" i="4"/>
  <c r="CB19" i="4"/>
  <c r="CC19" i="4"/>
  <c r="CD19" i="4"/>
  <c r="CE19" i="4"/>
  <c r="CF19" i="4"/>
  <c r="CG19" i="4"/>
  <c r="CH19" i="4"/>
  <c r="CI19" i="4"/>
  <c r="CJ19" i="4"/>
  <c r="CK19" i="4"/>
  <c r="CL19" i="4"/>
  <c r="CM19" i="4"/>
  <c r="BI20" i="4"/>
  <c r="BJ20" i="4"/>
  <c r="BK20" i="4"/>
  <c r="BL20" i="4"/>
  <c r="BM20" i="4"/>
  <c r="BN20" i="4"/>
  <c r="BO20" i="4"/>
  <c r="BP20" i="4"/>
  <c r="BQ20" i="4"/>
  <c r="BR20" i="4"/>
  <c r="BS20" i="4"/>
  <c r="BT20" i="4"/>
  <c r="BU20" i="4"/>
  <c r="BV20" i="4"/>
  <c r="BW20" i="4"/>
  <c r="BX20" i="4"/>
  <c r="BY20" i="4"/>
  <c r="BZ20" i="4"/>
  <c r="CA20" i="4"/>
  <c r="CB20" i="4"/>
  <c r="CC20" i="4"/>
  <c r="CD20" i="4"/>
  <c r="CE20" i="4"/>
  <c r="CF20" i="4"/>
  <c r="CG20" i="4"/>
  <c r="CH20" i="4"/>
  <c r="CI20" i="4"/>
  <c r="CJ20" i="4"/>
  <c r="CK20" i="4"/>
  <c r="CL20" i="4"/>
  <c r="CM20" i="4"/>
  <c r="BJ11" i="4"/>
  <c r="BK11" i="4"/>
  <c r="BL11" i="4"/>
  <c r="BM11" i="4"/>
  <c r="BN11" i="4"/>
  <c r="BO11" i="4"/>
  <c r="BP11" i="4"/>
  <c r="BQ11" i="4"/>
  <c r="BR11" i="4"/>
  <c r="BS11" i="4"/>
  <c r="BT11" i="4"/>
  <c r="BU11" i="4"/>
  <c r="BV11" i="4"/>
  <c r="BW11" i="4"/>
  <c r="BX11" i="4"/>
  <c r="BY11" i="4"/>
  <c r="BZ11" i="4"/>
  <c r="CA11" i="4"/>
  <c r="CB11" i="4"/>
  <c r="CC11" i="4"/>
  <c r="CD11" i="4"/>
  <c r="CE11" i="4"/>
  <c r="CF11" i="4"/>
  <c r="CG11" i="4"/>
  <c r="CH11" i="4"/>
  <c r="CI11" i="4"/>
  <c r="CJ11" i="4"/>
  <c r="CK11" i="4"/>
  <c r="CL11" i="4"/>
  <c r="CM11" i="4"/>
  <c r="BI11" i="4"/>
  <c r="AG12" i="4"/>
  <c r="AH12" i="4"/>
  <c r="AI12" i="4"/>
  <c r="AJ12" i="4"/>
  <c r="AK12" i="4"/>
  <c r="AL12" i="4"/>
  <c r="AM12" i="4"/>
  <c r="AN12" i="4"/>
  <c r="AO12" i="4"/>
  <c r="AP12" i="4"/>
  <c r="AQ12" i="4"/>
  <c r="AR12" i="4"/>
  <c r="AS12" i="4"/>
  <c r="AT12" i="4"/>
  <c r="AU12" i="4"/>
  <c r="AV12" i="4"/>
  <c r="AW12" i="4"/>
  <c r="AX12" i="4"/>
  <c r="AY12" i="4"/>
  <c r="AZ12" i="4"/>
  <c r="BA12" i="4"/>
  <c r="BB12" i="4"/>
  <c r="BC12" i="4"/>
  <c r="BD12" i="4"/>
  <c r="BE12" i="4"/>
  <c r="BF12" i="4"/>
  <c r="BG12" i="4"/>
  <c r="BH12" i="4"/>
  <c r="AG13" i="4"/>
  <c r="AH13" i="4"/>
  <c r="AI13" i="4"/>
  <c r="AJ13" i="4"/>
  <c r="AK13" i="4"/>
  <c r="AL13" i="4"/>
  <c r="AM13" i="4"/>
  <c r="AN13" i="4"/>
  <c r="AO13" i="4"/>
  <c r="AP13" i="4"/>
  <c r="AQ13" i="4"/>
  <c r="AR13" i="4"/>
  <c r="AS13" i="4"/>
  <c r="AT13" i="4"/>
  <c r="AU13" i="4"/>
  <c r="AV13" i="4"/>
  <c r="AW13" i="4"/>
  <c r="AX13" i="4"/>
  <c r="AY13" i="4"/>
  <c r="AZ13" i="4"/>
  <c r="BA13" i="4"/>
  <c r="BB13" i="4"/>
  <c r="BC13" i="4"/>
  <c r="BD13" i="4"/>
  <c r="BE13" i="4"/>
  <c r="BF13" i="4"/>
  <c r="BG13" i="4"/>
  <c r="BH13" i="4"/>
  <c r="AG14" i="4"/>
  <c r="AH14" i="4"/>
  <c r="AI14" i="4"/>
  <c r="AJ14" i="4"/>
  <c r="AK14" i="4"/>
  <c r="AL14" i="4"/>
  <c r="AM14" i="4"/>
  <c r="AN14" i="4"/>
  <c r="AO14" i="4"/>
  <c r="AP14" i="4"/>
  <c r="AQ14" i="4"/>
  <c r="AR14" i="4"/>
  <c r="AS14" i="4"/>
  <c r="AT14" i="4"/>
  <c r="AU14" i="4"/>
  <c r="AV14" i="4"/>
  <c r="AW14" i="4"/>
  <c r="AX14" i="4"/>
  <c r="AY14" i="4"/>
  <c r="AZ14" i="4"/>
  <c r="BA14" i="4"/>
  <c r="BB14" i="4"/>
  <c r="BC14" i="4"/>
  <c r="BD14" i="4"/>
  <c r="BE14" i="4"/>
  <c r="BF14" i="4"/>
  <c r="BG14" i="4"/>
  <c r="BH14" i="4"/>
  <c r="AG15" i="4"/>
  <c r="AH15" i="4"/>
  <c r="AI15" i="4"/>
  <c r="AJ15" i="4"/>
  <c r="AK15" i="4"/>
  <c r="AL15" i="4"/>
  <c r="AM15" i="4"/>
  <c r="AN15" i="4"/>
  <c r="AO15" i="4"/>
  <c r="AP15" i="4"/>
  <c r="AQ15" i="4"/>
  <c r="AR15" i="4"/>
  <c r="AS15" i="4"/>
  <c r="AT15" i="4"/>
  <c r="AU15" i="4"/>
  <c r="AV15" i="4"/>
  <c r="AW15" i="4"/>
  <c r="AX15" i="4"/>
  <c r="AY15" i="4"/>
  <c r="AZ15" i="4"/>
  <c r="BA15" i="4"/>
  <c r="BB15" i="4"/>
  <c r="BC15" i="4"/>
  <c r="BD15" i="4"/>
  <c r="BE15" i="4"/>
  <c r="BF15" i="4"/>
  <c r="BG15" i="4"/>
  <c r="BH15" i="4"/>
  <c r="AG16" i="4"/>
  <c r="AH16" i="4"/>
  <c r="AI16" i="4"/>
  <c r="AJ16" i="4"/>
  <c r="AK16" i="4"/>
  <c r="AL16" i="4"/>
  <c r="AM16" i="4"/>
  <c r="AN16" i="4"/>
  <c r="AO16" i="4"/>
  <c r="AP16" i="4"/>
  <c r="AQ16" i="4"/>
  <c r="AR16" i="4"/>
  <c r="AS16" i="4"/>
  <c r="AT16" i="4"/>
  <c r="AU16" i="4"/>
  <c r="AV16" i="4"/>
  <c r="AW16" i="4"/>
  <c r="AX16" i="4"/>
  <c r="AY16" i="4"/>
  <c r="AZ16" i="4"/>
  <c r="BA16" i="4"/>
  <c r="BB16" i="4"/>
  <c r="BC16" i="4"/>
  <c r="BD16" i="4"/>
  <c r="BE16" i="4"/>
  <c r="BF16" i="4"/>
  <c r="BG16" i="4"/>
  <c r="BH16" i="4"/>
  <c r="AG17" i="4"/>
  <c r="AH17" i="4"/>
  <c r="AI17" i="4"/>
  <c r="AJ17" i="4"/>
  <c r="AK17" i="4"/>
  <c r="AL17" i="4"/>
  <c r="AM17" i="4"/>
  <c r="AN17" i="4"/>
  <c r="AO17" i="4"/>
  <c r="AP17" i="4"/>
  <c r="AQ17" i="4"/>
  <c r="AR17" i="4"/>
  <c r="AS17" i="4"/>
  <c r="AT17" i="4"/>
  <c r="AU17" i="4"/>
  <c r="AV17" i="4"/>
  <c r="AW17" i="4"/>
  <c r="AX17" i="4"/>
  <c r="AY17" i="4"/>
  <c r="AZ17" i="4"/>
  <c r="BA17" i="4"/>
  <c r="BB17" i="4"/>
  <c r="BC17" i="4"/>
  <c r="BD17" i="4"/>
  <c r="BE17" i="4"/>
  <c r="BF17" i="4"/>
  <c r="BG17" i="4"/>
  <c r="BH17" i="4"/>
  <c r="AG18" i="4"/>
  <c r="AH18" i="4"/>
  <c r="AI18" i="4"/>
  <c r="AJ18" i="4"/>
  <c r="AK18" i="4"/>
  <c r="AL18" i="4"/>
  <c r="AM18" i="4"/>
  <c r="AN18" i="4"/>
  <c r="AO18" i="4"/>
  <c r="AP18" i="4"/>
  <c r="AQ18" i="4"/>
  <c r="AR18" i="4"/>
  <c r="AS18" i="4"/>
  <c r="AT18" i="4"/>
  <c r="AU18" i="4"/>
  <c r="AV18" i="4"/>
  <c r="AW18" i="4"/>
  <c r="AX18" i="4"/>
  <c r="AY18" i="4"/>
  <c r="AZ18" i="4"/>
  <c r="BA18" i="4"/>
  <c r="BB18" i="4"/>
  <c r="BC18" i="4"/>
  <c r="BD18" i="4"/>
  <c r="BE18" i="4"/>
  <c r="BF18" i="4"/>
  <c r="BG18" i="4"/>
  <c r="BH18" i="4"/>
  <c r="AG19" i="4"/>
  <c r="AH19" i="4"/>
  <c r="AI19" i="4"/>
  <c r="AJ19" i="4"/>
  <c r="AK19" i="4"/>
  <c r="AL19" i="4"/>
  <c r="AM19" i="4"/>
  <c r="AN19" i="4"/>
  <c r="AO19" i="4"/>
  <c r="AP19" i="4"/>
  <c r="AQ19" i="4"/>
  <c r="AR19" i="4"/>
  <c r="AS19" i="4"/>
  <c r="AT19" i="4"/>
  <c r="AU19" i="4"/>
  <c r="AV19" i="4"/>
  <c r="AW19" i="4"/>
  <c r="AX19" i="4"/>
  <c r="AY19" i="4"/>
  <c r="AZ19" i="4"/>
  <c r="BA19" i="4"/>
  <c r="BB19" i="4"/>
  <c r="BC19" i="4"/>
  <c r="BD19" i="4"/>
  <c r="BE19" i="4"/>
  <c r="BF19" i="4"/>
  <c r="BG19" i="4"/>
  <c r="BH19" i="4"/>
  <c r="AG20" i="4"/>
  <c r="AH20" i="4"/>
  <c r="AI20" i="4"/>
  <c r="AJ20" i="4"/>
  <c r="AK20" i="4"/>
  <c r="AL20" i="4"/>
  <c r="AM20" i="4"/>
  <c r="AN20" i="4"/>
  <c r="AO20" i="4"/>
  <c r="AP20" i="4"/>
  <c r="AQ20" i="4"/>
  <c r="AR20" i="4"/>
  <c r="AS20" i="4"/>
  <c r="AT20" i="4"/>
  <c r="AU20" i="4"/>
  <c r="AV20" i="4"/>
  <c r="AW20" i="4"/>
  <c r="AX20" i="4"/>
  <c r="AY20" i="4"/>
  <c r="AZ20" i="4"/>
  <c r="BA20" i="4"/>
  <c r="BB20" i="4"/>
  <c r="BC20" i="4"/>
  <c r="BD20" i="4"/>
  <c r="BE20" i="4"/>
  <c r="BF20" i="4"/>
  <c r="BG20" i="4"/>
  <c r="BH20" i="4"/>
  <c r="AH11" i="4"/>
  <c r="AI11" i="4"/>
  <c r="AJ11" i="4"/>
  <c r="AK11" i="4"/>
  <c r="AL11" i="4"/>
  <c r="AM11" i="4"/>
  <c r="AN11" i="4"/>
  <c r="AO11" i="4"/>
  <c r="AP11" i="4"/>
  <c r="AQ11" i="4"/>
  <c r="AR11" i="4"/>
  <c r="AS11" i="4"/>
  <c r="AT11" i="4"/>
  <c r="AU11" i="4"/>
  <c r="AV11" i="4"/>
  <c r="AW11" i="4"/>
  <c r="AX11" i="4"/>
  <c r="AY11" i="4"/>
  <c r="AZ11" i="4"/>
  <c r="BA11" i="4"/>
  <c r="BB11" i="4"/>
  <c r="BC11" i="4"/>
  <c r="BD11" i="4"/>
  <c r="BE11" i="4"/>
  <c r="BF11" i="4"/>
  <c r="BG11" i="4"/>
  <c r="BH11" i="4"/>
  <c r="AG11" i="4"/>
  <c r="C11" i="4"/>
  <c r="A1" i="6"/>
  <c r="B5" i="6"/>
  <c r="D5" i="6"/>
  <c r="J11" i="4"/>
  <c r="J12" i="4"/>
  <c r="B6" i="6"/>
  <c r="D6" i="6"/>
  <c r="Q11" i="4"/>
  <c r="Q12" i="4"/>
  <c r="Q13" i="4"/>
  <c r="Q14" i="4"/>
  <c r="Q15" i="4"/>
  <c r="Q16" i="4"/>
  <c r="Q17" i="4"/>
  <c r="Q18" i="4"/>
  <c r="Q19" i="4"/>
  <c r="Q20" i="4"/>
  <c r="B7" i="6"/>
  <c r="D7" i="6"/>
  <c r="X11" i="4"/>
  <c r="X12" i="4"/>
  <c r="X13" i="4"/>
  <c r="X14" i="4"/>
  <c r="X15" i="4"/>
  <c r="X16" i="4"/>
  <c r="X17" i="4"/>
  <c r="X18" i="4"/>
  <c r="X19" i="4"/>
  <c r="X20" i="4"/>
  <c r="B8" i="6"/>
  <c r="D8" i="6"/>
  <c r="AE11" i="4"/>
  <c r="AE12" i="4"/>
  <c r="AE13" i="4"/>
  <c r="AE14" i="4"/>
  <c r="AE15" i="4"/>
  <c r="AE16" i="4"/>
  <c r="AE17" i="4"/>
  <c r="AE18" i="4"/>
  <c r="AE19" i="4"/>
  <c r="AE20" i="4"/>
  <c r="B9" i="6"/>
  <c r="D9" i="6"/>
  <c r="B10" i="6"/>
  <c r="D10" i="6"/>
  <c r="B11" i="6"/>
  <c r="D11" i="6"/>
  <c r="B12" i="6"/>
  <c r="D12" i="6"/>
  <c r="B13" i="6"/>
  <c r="D13" i="6"/>
  <c r="B14" i="6"/>
  <c r="D14" i="6"/>
  <c r="B15" i="6"/>
  <c r="D15" i="6"/>
  <c r="B16" i="6"/>
  <c r="D16" i="6"/>
  <c r="B17" i="6"/>
  <c r="D17" i="6"/>
  <c r="B18" i="6"/>
  <c r="D18" i="6"/>
  <c r="B19" i="6"/>
  <c r="D19" i="6"/>
  <c r="B20" i="6"/>
  <c r="D20" i="6"/>
  <c r="B21" i="6"/>
  <c r="D21" i="6"/>
  <c r="B22" i="6"/>
  <c r="D22" i="6"/>
  <c r="B23" i="6"/>
  <c r="D23" i="6"/>
  <c r="B24" i="6"/>
  <c r="D24" i="6"/>
  <c r="B25" i="6"/>
  <c r="D25" i="6"/>
  <c r="B26" i="6"/>
  <c r="D26" i="6"/>
  <c r="B27" i="6"/>
  <c r="D27" i="6"/>
  <c r="B28" i="6"/>
  <c r="D28" i="6"/>
  <c r="B29" i="6"/>
  <c r="D29" i="6"/>
  <c r="B30" i="6"/>
  <c r="D30" i="6"/>
  <c r="B31" i="6"/>
  <c r="D31" i="6"/>
  <c r="B32" i="6"/>
  <c r="D32" i="6"/>
  <c r="B33" i="6"/>
  <c r="D33" i="6"/>
  <c r="B34" i="6"/>
  <c r="D34" i="6"/>
  <c r="B35" i="6"/>
  <c r="D35" i="6"/>
  <c r="B36" i="6"/>
  <c r="D36" i="6"/>
  <c r="B37" i="6"/>
  <c r="D37" i="6"/>
  <c r="B38" i="6"/>
  <c r="D38" i="6"/>
  <c r="B39" i="6"/>
  <c r="D39" i="6"/>
  <c r="B40" i="6"/>
  <c r="D40" i="6"/>
  <c r="B41" i="6"/>
  <c r="D41" i="6"/>
  <c r="B42" i="6"/>
  <c r="D42" i="6"/>
  <c r="B43" i="6"/>
  <c r="D43" i="6"/>
  <c r="B44" i="6"/>
  <c r="D44" i="6"/>
  <c r="B45" i="6"/>
  <c r="D45" i="6"/>
  <c r="B46" i="6"/>
  <c r="D46" i="6"/>
  <c r="B47" i="6"/>
  <c r="D47" i="6"/>
  <c r="B48" i="6"/>
  <c r="D48" i="6"/>
  <c r="B49" i="6"/>
  <c r="D49" i="6"/>
  <c r="B50" i="6"/>
  <c r="D50" i="6"/>
  <c r="B51" i="6"/>
  <c r="D51" i="6"/>
  <c r="B52" i="6"/>
  <c r="D52" i="6"/>
  <c r="B53" i="6"/>
  <c r="D53" i="6"/>
  <c r="B54" i="6"/>
  <c r="D54" i="6"/>
  <c r="B55" i="6"/>
  <c r="D55" i="6"/>
  <c r="B56" i="6"/>
  <c r="D56" i="6"/>
  <c r="L6" i="6"/>
  <c r="C12" i="4"/>
  <c r="C13" i="4"/>
  <c r="C14" i="4"/>
  <c r="C15" i="4"/>
  <c r="E5" i="6"/>
  <c r="J13" i="4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M6" i="6"/>
  <c r="C16" i="4"/>
  <c r="C17" i="4"/>
  <c r="C18" i="4"/>
  <c r="C19" i="4"/>
  <c r="F5" i="6"/>
  <c r="J14" i="4"/>
  <c r="J15" i="4"/>
  <c r="J16" i="4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N6" i="6"/>
  <c r="K6" i="6"/>
  <c r="L7" i="6"/>
  <c r="M7" i="6"/>
  <c r="N7" i="6"/>
  <c r="K7" i="6"/>
  <c r="L8" i="6"/>
  <c r="M8" i="6"/>
  <c r="N8" i="6"/>
  <c r="K8" i="6"/>
  <c r="L9" i="6"/>
  <c r="M9" i="6"/>
  <c r="N9" i="6"/>
  <c r="K9" i="6"/>
  <c r="L10" i="6"/>
  <c r="M10" i="6"/>
  <c r="N10" i="6"/>
  <c r="K10" i="6"/>
  <c r="L11" i="6"/>
  <c r="M11" i="6"/>
  <c r="N11" i="6"/>
  <c r="K11" i="6"/>
  <c r="L12" i="6"/>
  <c r="M12" i="6"/>
  <c r="N12" i="6"/>
  <c r="K12" i="6"/>
  <c r="L13" i="6"/>
  <c r="M13" i="6"/>
  <c r="N13" i="6"/>
  <c r="K13" i="6"/>
  <c r="L14" i="6"/>
  <c r="M14" i="6"/>
  <c r="N14" i="6"/>
  <c r="K14" i="6"/>
  <c r="L5" i="6"/>
  <c r="M5" i="6"/>
  <c r="N5" i="6"/>
  <c r="K5" i="6"/>
  <c r="A9" i="6"/>
  <c r="C5" i="6"/>
  <c r="C6" i="6"/>
  <c r="C7" i="6"/>
  <c r="C8" i="6"/>
  <c r="C9" i="6"/>
  <c r="G9" i="6"/>
  <c r="H9" i="6"/>
  <c r="A10" i="6"/>
  <c r="C10" i="6"/>
  <c r="A11" i="6"/>
  <c r="C11" i="6"/>
  <c r="G11" i="6"/>
  <c r="H11" i="6"/>
  <c r="A12" i="6"/>
  <c r="C12" i="6"/>
  <c r="A13" i="6"/>
  <c r="C13" i="6"/>
  <c r="G13" i="6"/>
  <c r="H13" i="6"/>
  <c r="A14" i="6"/>
  <c r="C14" i="6"/>
  <c r="A15" i="6"/>
  <c r="C15" i="6"/>
  <c r="G15" i="6"/>
  <c r="H15" i="6"/>
  <c r="A16" i="6"/>
  <c r="C16" i="6"/>
  <c r="A17" i="6"/>
  <c r="C17" i="6"/>
  <c r="G17" i="6"/>
  <c r="H17" i="6"/>
  <c r="A18" i="6"/>
  <c r="C18" i="6"/>
  <c r="A19" i="6"/>
  <c r="C19" i="6"/>
  <c r="G19" i="6"/>
  <c r="H19" i="6"/>
  <c r="A20" i="6"/>
  <c r="C20" i="6"/>
  <c r="A21" i="6"/>
  <c r="C21" i="6"/>
  <c r="G21" i="6"/>
  <c r="H21" i="6"/>
  <c r="A22" i="6"/>
  <c r="C22" i="6"/>
  <c r="A23" i="6"/>
  <c r="C23" i="6"/>
  <c r="G23" i="6"/>
  <c r="H23" i="6"/>
  <c r="A24" i="6"/>
  <c r="C24" i="6"/>
  <c r="A25" i="6"/>
  <c r="C25" i="6"/>
  <c r="G25" i="6"/>
  <c r="H25" i="6"/>
  <c r="A26" i="6"/>
  <c r="C26" i="6"/>
  <c r="A27" i="6"/>
  <c r="C27" i="6"/>
  <c r="G27" i="6"/>
  <c r="H27" i="6"/>
  <c r="A28" i="6"/>
  <c r="C28" i="6"/>
  <c r="A29" i="6"/>
  <c r="C29" i="6"/>
  <c r="G29" i="6"/>
  <c r="H29" i="6"/>
  <c r="A30" i="6"/>
  <c r="C30" i="6"/>
  <c r="A31" i="6"/>
  <c r="C31" i="6"/>
  <c r="G31" i="6"/>
  <c r="H31" i="6"/>
  <c r="A32" i="6"/>
  <c r="C32" i="6"/>
  <c r="A33" i="6"/>
  <c r="C33" i="6"/>
  <c r="G33" i="6"/>
  <c r="H33" i="6"/>
  <c r="A34" i="6"/>
  <c r="C34" i="6"/>
  <c r="A35" i="6"/>
  <c r="C35" i="6"/>
  <c r="G35" i="6"/>
  <c r="H35" i="6"/>
  <c r="A36" i="6"/>
  <c r="C36" i="6"/>
  <c r="A37" i="6"/>
  <c r="C37" i="6"/>
  <c r="G37" i="6"/>
  <c r="H37" i="6"/>
  <c r="A38" i="6"/>
  <c r="C38" i="6"/>
  <c r="A39" i="6"/>
  <c r="C39" i="6"/>
  <c r="G39" i="6"/>
  <c r="H39" i="6"/>
  <c r="A40" i="6"/>
  <c r="C40" i="6"/>
  <c r="A41" i="6"/>
  <c r="C41" i="6"/>
  <c r="G41" i="6"/>
  <c r="H41" i="6"/>
  <c r="A42" i="6"/>
  <c r="C42" i="6"/>
  <c r="A43" i="6"/>
  <c r="C43" i="6"/>
  <c r="G43" i="6"/>
  <c r="H43" i="6"/>
  <c r="A44" i="6"/>
  <c r="C44" i="6"/>
  <c r="A45" i="6"/>
  <c r="C45" i="6"/>
  <c r="G45" i="6"/>
  <c r="H45" i="6"/>
  <c r="A46" i="6"/>
  <c r="C46" i="6"/>
  <c r="A47" i="6"/>
  <c r="C47" i="6"/>
  <c r="G47" i="6"/>
  <c r="H47" i="6"/>
  <c r="A48" i="6"/>
  <c r="C48" i="6"/>
  <c r="A49" i="6"/>
  <c r="C49" i="6"/>
  <c r="G49" i="6"/>
  <c r="H49" i="6"/>
  <c r="A50" i="6"/>
  <c r="C50" i="6"/>
  <c r="A51" i="6"/>
  <c r="C51" i="6"/>
  <c r="G51" i="6"/>
  <c r="H51" i="6"/>
  <c r="A52" i="6"/>
  <c r="C52" i="6"/>
  <c r="A53" i="6"/>
  <c r="C53" i="6"/>
  <c r="G53" i="6"/>
  <c r="H53" i="6"/>
  <c r="A54" i="6"/>
  <c r="C54" i="6"/>
  <c r="A55" i="6"/>
  <c r="C55" i="6"/>
  <c r="G55" i="6"/>
  <c r="H55" i="6"/>
  <c r="A56" i="6"/>
  <c r="C56" i="6"/>
  <c r="R11" i="4"/>
  <c r="R12" i="4"/>
  <c r="R13" i="4"/>
  <c r="R14" i="4"/>
  <c r="R15" i="4"/>
  <c r="R16" i="4"/>
  <c r="R17" i="4"/>
  <c r="R18" i="4"/>
  <c r="R19" i="4"/>
  <c r="R20" i="4"/>
  <c r="R14" i="7"/>
  <c r="S11" i="4"/>
  <c r="S12" i="4"/>
  <c r="S13" i="4"/>
  <c r="S14" i="4"/>
  <c r="S15" i="4"/>
  <c r="S16" i="4"/>
  <c r="S17" i="4"/>
  <c r="S18" i="4"/>
  <c r="S19" i="4"/>
  <c r="S20" i="4"/>
  <c r="S14" i="7"/>
  <c r="T11" i="4"/>
  <c r="T12" i="4"/>
  <c r="T13" i="4"/>
  <c r="T14" i="4"/>
  <c r="T15" i="4"/>
  <c r="T16" i="4"/>
  <c r="T17" i="4"/>
  <c r="T18" i="4"/>
  <c r="T19" i="4"/>
  <c r="T20" i="4"/>
  <c r="T14" i="7"/>
  <c r="U11" i="4"/>
  <c r="U12" i="4"/>
  <c r="U13" i="4"/>
  <c r="U14" i="4"/>
  <c r="U15" i="4"/>
  <c r="U16" i="4"/>
  <c r="U17" i="4"/>
  <c r="U18" i="4"/>
  <c r="U19" i="4"/>
  <c r="U20" i="4"/>
  <c r="U14" i="7"/>
  <c r="V11" i="4"/>
  <c r="V12" i="4"/>
  <c r="V13" i="4"/>
  <c r="V14" i="4"/>
  <c r="V15" i="4"/>
  <c r="V16" i="4"/>
  <c r="V17" i="4"/>
  <c r="V18" i="4"/>
  <c r="V19" i="4"/>
  <c r="V20" i="4"/>
  <c r="V14" i="7"/>
  <c r="W11" i="4"/>
  <c r="W12" i="4"/>
  <c r="W13" i="4"/>
  <c r="W14" i="4"/>
  <c r="W15" i="4"/>
  <c r="W16" i="4"/>
  <c r="W17" i="4"/>
  <c r="W18" i="4"/>
  <c r="W19" i="4"/>
  <c r="W20" i="4"/>
  <c r="W14" i="7"/>
  <c r="X14" i="7"/>
  <c r="Y11" i="4"/>
  <c r="Y12" i="4"/>
  <c r="Y13" i="4"/>
  <c r="Y14" i="4"/>
  <c r="Y15" i="4"/>
  <c r="Y16" i="4"/>
  <c r="Y17" i="4"/>
  <c r="Y18" i="4"/>
  <c r="Y19" i="4"/>
  <c r="Y20" i="4"/>
  <c r="Y14" i="7"/>
  <c r="Z11" i="4"/>
  <c r="Z12" i="4"/>
  <c r="Z13" i="4"/>
  <c r="Z14" i="4"/>
  <c r="Z15" i="4"/>
  <c r="Z16" i="4"/>
  <c r="Z17" i="4"/>
  <c r="Z18" i="4"/>
  <c r="Z19" i="4"/>
  <c r="Z20" i="4"/>
  <c r="Z14" i="7"/>
  <c r="AA11" i="4"/>
  <c r="AA12" i="4"/>
  <c r="AA13" i="4"/>
  <c r="AA14" i="4"/>
  <c r="AA15" i="4"/>
  <c r="AA16" i="4"/>
  <c r="AA17" i="4"/>
  <c r="AA18" i="4"/>
  <c r="AA19" i="4"/>
  <c r="AA20" i="4"/>
  <c r="AA14" i="7"/>
  <c r="AB11" i="4"/>
  <c r="AB12" i="4"/>
  <c r="AB13" i="4"/>
  <c r="AB14" i="4"/>
  <c r="AB15" i="4"/>
  <c r="AB16" i="4"/>
  <c r="AB17" i="4"/>
  <c r="AB18" i="4"/>
  <c r="AB19" i="4"/>
  <c r="AB20" i="4"/>
  <c r="AB14" i="7"/>
  <c r="AC11" i="4"/>
  <c r="AC12" i="4"/>
  <c r="AC13" i="4"/>
  <c r="AC14" i="4"/>
  <c r="AC15" i="4"/>
  <c r="AC16" i="4"/>
  <c r="AC17" i="4"/>
  <c r="AC18" i="4"/>
  <c r="AC19" i="4"/>
  <c r="AC20" i="4"/>
  <c r="AC14" i="7"/>
  <c r="AD11" i="4"/>
  <c r="AD12" i="4"/>
  <c r="AD13" i="4"/>
  <c r="AD14" i="4"/>
  <c r="AD15" i="4"/>
  <c r="AD16" i="4"/>
  <c r="AD17" i="4"/>
  <c r="AD18" i="4"/>
  <c r="AD19" i="4"/>
  <c r="AD20" i="4"/>
  <c r="AD14" i="7"/>
  <c r="AE14" i="7"/>
  <c r="AF11" i="4"/>
  <c r="AF12" i="4"/>
  <c r="AF13" i="4"/>
  <c r="AF14" i="4"/>
  <c r="AF15" i="4"/>
  <c r="AF16" i="4"/>
  <c r="AF17" i="4"/>
  <c r="AF18" i="4"/>
  <c r="AF19" i="4"/>
  <c r="AF20" i="4"/>
  <c r="AF14" i="7"/>
  <c r="AG14" i="7"/>
  <c r="AH14" i="7"/>
  <c r="AI14" i="7"/>
  <c r="AJ14" i="7"/>
  <c r="AK14" i="7"/>
  <c r="AL14" i="7"/>
  <c r="AM14" i="7"/>
  <c r="AN14" i="7"/>
  <c r="AO14" i="7"/>
  <c r="AP14" i="7"/>
  <c r="AQ14" i="7"/>
  <c r="AR14" i="7"/>
  <c r="AS14" i="7"/>
  <c r="AT14" i="7"/>
  <c r="AU14" i="7"/>
  <c r="AV14" i="7"/>
  <c r="AW14" i="7"/>
  <c r="AX14" i="7"/>
  <c r="AY14" i="7"/>
  <c r="AZ14" i="7"/>
  <c r="BA14" i="7"/>
  <c r="BB14" i="7"/>
  <c r="BC14" i="7"/>
  <c r="BD14" i="7"/>
  <c r="BE14" i="7"/>
  <c r="BF14" i="7"/>
  <c r="BG14" i="7"/>
  <c r="BH14" i="7"/>
  <c r="BI14" i="7"/>
  <c r="BJ14" i="7"/>
  <c r="BK14" i="7"/>
  <c r="BL14" i="7"/>
  <c r="BM14" i="7"/>
  <c r="BN14" i="7"/>
  <c r="BO14" i="7"/>
  <c r="BP14" i="7"/>
  <c r="BQ14" i="7"/>
  <c r="BR14" i="7"/>
  <c r="BS14" i="7"/>
  <c r="BT14" i="7"/>
  <c r="BU14" i="7"/>
  <c r="BV14" i="7"/>
  <c r="BW14" i="7"/>
  <c r="BX14" i="7"/>
  <c r="BY14" i="7"/>
  <c r="BZ14" i="7"/>
  <c r="CA14" i="7"/>
  <c r="CB14" i="7"/>
  <c r="CC14" i="7"/>
  <c r="CD14" i="7"/>
  <c r="CE14" i="7"/>
  <c r="CF14" i="7"/>
  <c r="CG14" i="7"/>
  <c r="CH14" i="7"/>
  <c r="CI14" i="7"/>
  <c r="CJ14" i="7"/>
  <c r="CK14" i="7"/>
  <c r="CL14" i="7"/>
  <c r="CM14" i="7"/>
  <c r="CN14" i="7"/>
  <c r="CO14" i="7"/>
  <c r="CP14" i="7"/>
  <c r="CQ14" i="7"/>
  <c r="CR14" i="7"/>
  <c r="CS14" i="7"/>
  <c r="CT14" i="7"/>
  <c r="CU14" i="7"/>
  <c r="CV14" i="7"/>
  <c r="CW14" i="7"/>
  <c r="CX14" i="7"/>
  <c r="CY14" i="7"/>
  <c r="CZ14" i="7"/>
  <c r="DA14" i="7"/>
  <c r="DB14" i="7"/>
  <c r="DC14" i="7"/>
  <c r="DD14" i="7"/>
  <c r="DE14" i="7"/>
  <c r="DF14" i="7"/>
  <c r="DG14" i="7"/>
  <c r="DH14" i="7"/>
  <c r="DI14" i="7"/>
  <c r="DJ14" i="7"/>
  <c r="DK14" i="7"/>
  <c r="DL14" i="7"/>
  <c r="DM14" i="7"/>
  <c r="DN14" i="7"/>
  <c r="DO14" i="7"/>
  <c r="DP14" i="7"/>
  <c r="DQ14" i="7"/>
  <c r="DR14" i="7"/>
  <c r="DS14" i="7"/>
  <c r="DT14" i="7"/>
  <c r="DU14" i="7"/>
  <c r="DV14" i="7"/>
  <c r="DW14" i="7"/>
  <c r="DX14" i="7"/>
  <c r="DY14" i="7"/>
  <c r="DZ14" i="7"/>
  <c r="EA14" i="7"/>
  <c r="EB14" i="7"/>
  <c r="EC14" i="7"/>
  <c r="ED14" i="7"/>
  <c r="EE14" i="7"/>
  <c r="EF14" i="7"/>
  <c r="EG14" i="7"/>
  <c r="EH14" i="7"/>
  <c r="EI14" i="7"/>
  <c r="EJ14" i="7"/>
  <c r="EK14" i="7"/>
  <c r="EL14" i="7"/>
  <c r="EM14" i="7"/>
  <c r="EN14" i="7"/>
  <c r="EO14" i="7"/>
  <c r="EP14" i="7"/>
  <c r="EQ14" i="7"/>
  <c r="ER14" i="7"/>
  <c r="ES14" i="7"/>
  <c r="ET14" i="7"/>
  <c r="EU14" i="7"/>
  <c r="EV14" i="7"/>
  <c r="EW14" i="7"/>
  <c r="EX14" i="7"/>
  <c r="EY14" i="7"/>
  <c r="EZ14" i="7"/>
  <c r="FA14" i="7"/>
  <c r="FB14" i="7"/>
  <c r="FC14" i="7"/>
  <c r="FD14" i="7"/>
  <c r="FE14" i="7"/>
  <c r="FF14" i="7"/>
  <c r="FG14" i="7"/>
  <c r="FH14" i="7"/>
  <c r="FI14" i="7"/>
  <c r="FJ14" i="7"/>
  <c r="FK14" i="7"/>
  <c r="FL14" i="7"/>
  <c r="FM14" i="7"/>
  <c r="FN14" i="7"/>
  <c r="FO14" i="7"/>
  <c r="FP14" i="7"/>
  <c r="FQ14" i="7"/>
  <c r="FR14" i="7"/>
  <c r="FS14" i="7"/>
  <c r="FT14" i="7"/>
  <c r="FU14" i="7"/>
  <c r="FV14" i="7"/>
  <c r="FW14" i="7"/>
  <c r="FX14" i="7"/>
  <c r="FY14" i="7"/>
  <c r="FZ14" i="7"/>
  <c r="GA14" i="7"/>
  <c r="GB14" i="7"/>
  <c r="GC14" i="7"/>
  <c r="GD14" i="7"/>
  <c r="GE14" i="7"/>
  <c r="GF14" i="7"/>
  <c r="GG14" i="7"/>
  <c r="GH14" i="7"/>
  <c r="GI14" i="7"/>
  <c r="GJ14" i="7"/>
  <c r="GK14" i="7"/>
  <c r="GL14" i="7"/>
  <c r="GM14" i="7"/>
  <c r="GN14" i="7"/>
  <c r="GO14" i="7"/>
  <c r="GP14" i="7"/>
  <c r="GQ14" i="7"/>
  <c r="GR14" i="7"/>
  <c r="GS14" i="7"/>
  <c r="GT14" i="7"/>
  <c r="GU14" i="7"/>
  <c r="GV14" i="7"/>
  <c r="GW14" i="7"/>
  <c r="GX14" i="7"/>
  <c r="GY14" i="7"/>
  <c r="GZ14" i="7"/>
  <c r="HA14" i="7"/>
  <c r="HB14" i="7"/>
  <c r="HC14" i="7"/>
  <c r="HD14" i="7"/>
  <c r="HE14" i="7"/>
  <c r="HF14" i="7"/>
  <c r="HG14" i="7"/>
  <c r="HH14" i="7"/>
  <c r="HI14" i="7"/>
  <c r="HJ14" i="7"/>
  <c r="HK14" i="7"/>
  <c r="HL14" i="7"/>
  <c r="HM14" i="7"/>
  <c r="HN14" i="7"/>
  <c r="HO14" i="7"/>
  <c r="HP14" i="7"/>
  <c r="HQ14" i="7"/>
  <c r="HR14" i="7"/>
  <c r="HS14" i="7"/>
  <c r="HT14" i="7"/>
  <c r="HU14" i="7"/>
  <c r="HV14" i="7"/>
  <c r="HW14" i="7"/>
  <c r="HX14" i="7"/>
  <c r="HY14" i="7"/>
  <c r="HZ14" i="7"/>
  <c r="IA14" i="7"/>
  <c r="IB14" i="7"/>
  <c r="IC14" i="7"/>
  <c r="ID14" i="7"/>
  <c r="IE14" i="7"/>
  <c r="IF14" i="7"/>
  <c r="IG14" i="7"/>
  <c r="IH14" i="7"/>
  <c r="II14" i="7"/>
  <c r="IJ14" i="7"/>
  <c r="IK14" i="7"/>
  <c r="IL14" i="7"/>
  <c r="IM14" i="7"/>
  <c r="IN14" i="7"/>
  <c r="IO14" i="7"/>
  <c r="IP14" i="7"/>
  <c r="IQ14" i="7"/>
  <c r="IR14" i="7"/>
  <c r="IS14" i="7"/>
  <c r="IT14" i="7"/>
  <c r="IU14" i="7"/>
  <c r="IV14" i="7"/>
  <c r="IW14" i="7"/>
  <c r="IX14" i="7"/>
  <c r="IY14" i="7"/>
  <c r="IZ14" i="7"/>
  <c r="JA14" i="7"/>
  <c r="JB14" i="7"/>
  <c r="JC14" i="7"/>
  <c r="JD14" i="7"/>
  <c r="JE14" i="7"/>
  <c r="JF14" i="7"/>
  <c r="JG14" i="7"/>
  <c r="JH14" i="7"/>
  <c r="JI14" i="7"/>
  <c r="JJ14" i="7"/>
  <c r="JK14" i="7"/>
  <c r="JL14" i="7"/>
  <c r="JM14" i="7"/>
  <c r="JN14" i="7"/>
  <c r="JO14" i="7"/>
  <c r="JP14" i="7"/>
  <c r="JQ14" i="7"/>
  <c r="JR14" i="7"/>
  <c r="JS14" i="7"/>
  <c r="JT14" i="7"/>
  <c r="JU14" i="7"/>
  <c r="JV14" i="7"/>
  <c r="JW14" i="7"/>
  <c r="JX14" i="7"/>
  <c r="JY14" i="7"/>
  <c r="JZ14" i="7"/>
  <c r="KA14" i="7"/>
  <c r="KB14" i="7"/>
  <c r="KC14" i="7"/>
  <c r="KD14" i="7"/>
  <c r="KE14" i="7"/>
  <c r="KF14" i="7"/>
  <c r="KG14" i="7"/>
  <c r="KH14" i="7"/>
  <c r="KI14" i="7"/>
  <c r="KJ14" i="7"/>
  <c r="KK14" i="7"/>
  <c r="KL14" i="7"/>
  <c r="KM14" i="7"/>
  <c r="KN14" i="7"/>
  <c r="KO14" i="7"/>
  <c r="KP14" i="7"/>
  <c r="KQ14" i="7"/>
  <c r="KR14" i="7"/>
  <c r="KS14" i="7"/>
  <c r="KT14" i="7"/>
  <c r="KU14" i="7"/>
  <c r="KV14" i="7"/>
  <c r="KW14" i="7"/>
  <c r="KX14" i="7"/>
  <c r="KY14" i="7"/>
  <c r="KZ14" i="7"/>
  <c r="LA14" i="7"/>
  <c r="LB14" i="7"/>
  <c r="LC14" i="7"/>
  <c r="LD14" i="7"/>
  <c r="LE14" i="7"/>
  <c r="LF14" i="7"/>
  <c r="LG14" i="7"/>
  <c r="LH14" i="7"/>
  <c r="LI14" i="7"/>
  <c r="LJ14" i="7"/>
  <c r="LK14" i="7"/>
  <c r="LL14" i="7"/>
  <c r="LM14" i="7"/>
  <c r="LN14" i="7"/>
  <c r="LO14" i="7"/>
  <c r="LP14" i="7"/>
  <c r="LQ14" i="7"/>
  <c r="LR14" i="7"/>
  <c r="LS14" i="7"/>
  <c r="LT14" i="7"/>
  <c r="LU14" i="7"/>
  <c r="LV14" i="7"/>
  <c r="LW14" i="7"/>
  <c r="LX14" i="7"/>
  <c r="LY14" i="7"/>
  <c r="LZ14" i="7"/>
  <c r="MA14" i="7"/>
  <c r="MB14" i="7"/>
  <c r="MC14" i="7"/>
  <c r="MD14" i="7"/>
  <c r="ME14" i="7"/>
  <c r="MF14" i="7"/>
  <c r="MG14" i="7"/>
  <c r="MH14" i="7"/>
  <c r="MI14" i="7"/>
  <c r="MJ14" i="7"/>
  <c r="MK14" i="7"/>
  <c r="ML14" i="7"/>
  <c r="MM14" i="7"/>
  <c r="MN14" i="7"/>
  <c r="MO14" i="7"/>
  <c r="MP14" i="7"/>
  <c r="MQ14" i="7"/>
  <c r="MR14" i="7"/>
  <c r="MS14" i="7"/>
  <c r="MT14" i="7"/>
  <c r="MU14" i="7"/>
  <c r="MV14" i="7"/>
  <c r="MW14" i="7"/>
  <c r="MX14" i="7"/>
  <c r="MY14" i="7"/>
  <c r="MZ14" i="7"/>
  <c r="NA14" i="7"/>
  <c r="NB14" i="7"/>
  <c r="R15" i="7"/>
  <c r="S15" i="7"/>
  <c r="T15" i="7"/>
  <c r="U15" i="7"/>
  <c r="V15" i="7"/>
  <c r="W15" i="7"/>
  <c r="X15" i="7"/>
  <c r="Y15" i="7"/>
  <c r="Z15" i="7"/>
  <c r="AA15" i="7"/>
  <c r="AB15" i="7"/>
  <c r="AC15" i="7"/>
  <c r="AD15" i="7"/>
  <c r="AE15" i="7"/>
  <c r="AF15" i="7"/>
  <c r="AG15" i="7"/>
  <c r="AH15" i="7"/>
  <c r="AI15" i="7"/>
  <c r="AJ15" i="7"/>
  <c r="AK15" i="7"/>
  <c r="AL15" i="7"/>
  <c r="AM15" i="7"/>
  <c r="AN15" i="7"/>
  <c r="AO15" i="7"/>
  <c r="AP15" i="7"/>
  <c r="AQ15" i="7"/>
  <c r="AR15" i="7"/>
  <c r="AS15" i="7"/>
  <c r="AT15" i="7"/>
  <c r="AU15" i="7"/>
  <c r="AV15" i="7"/>
  <c r="AW15" i="7"/>
  <c r="AX15" i="7"/>
  <c r="AY15" i="7"/>
  <c r="AZ15" i="7"/>
  <c r="BA15" i="7"/>
  <c r="BB15" i="7"/>
  <c r="BC15" i="7"/>
  <c r="BD15" i="7"/>
  <c r="BE15" i="7"/>
  <c r="BF15" i="7"/>
  <c r="BG15" i="7"/>
  <c r="BH15" i="7"/>
  <c r="BI15" i="7"/>
  <c r="BJ15" i="7"/>
  <c r="BK15" i="7"/>
  <c r="BL15" i="7"/>
  <c r="BM15" i="7"/>
  <c r="BN15" i="7"/>
  <c r="BO15" i="7"/>
  <c r="BP15" i="7"/>
  <c r="BQ15" i="7"/>
  <c r="BR15" i="7"/>
  <c r="BS15" i="7"/>
  <c r="BT15" i="7"/>
  <c r="BU15" i="7"/>
  <c r="BV15" i="7"/>
  <c r="BW15" i="7"/>
  <c r="BX15" i="7"/>
  <c r="BY15" i="7"/>
  <c r="BZ15" i="7"/>
  <c r="CA15" i="7"/>
  <c r="CB15" i="7"/>
  <c r="CC15" i="7"/>
  <c r="CD15" i="7"/>
  <c r="CE15" i="7"/>
  <c r="CF15" i="7"/>
  <c r="CG15" i="7"/>
  <c r="CH15" i="7"/>
  <c r="CI15" i="7"/>
  <c r="CJ15" i="7"/>
  <c r="CK15" i="7"/>
  <c r="CL15" i="7"/>
  <c r="CM15" i="7"/>
  <c r="CN15" i="7"/>
  <c r="CO15" i="7"/>
  <c r="CP15" i="7"/>
  <c r="CQ15" i="7"/>
  <c r="CR15" i="7"/>
  <c r="CS15" i="7"/>
  <c r="CT15" i="7"/>
  <c r="CU15" i="7"/>
  <c r="CV15" i="7"/>
  <c r="CW15" i="7"/>
  <c r="CX15" i="7"/>
  <c r="CY15" i="7"/>
  <c r="CZ15" i="7"/>
  <c r="DA15" i="7"/>
  <c r="DB15" i="7"/>
  <c r="DC15" i="7"/>
  <c r="DD15" i="7"/>
  <c r="DE15" i="7"/>
  <c r="DF15" i="7"/>
  <c r="DG15" i="7"/>
  <c r="DH15" i="7"/>
  <c r="DI15" i="7"/>
  <c r="DJ15" i="7"/>
  <c r="DK15" i="7"/>
  <c r="DL15" i="7"/>
  <c r="DM15" i="7"/>
  <c r="DN15" i="7"/>
  <c r="DO15" i="7"/>
  <c r="DP15" i="7"/>
  <c r="DQ15" i="7"/>
  <c r="DR15" i="7"/>
  <c r="DS15" i="7"/>
  <c r="DT15" i="7"/>
  <c r="DU15" i="7"/>
  <c r="DV15" i="7"/>
  <c r="DW15" i="7"/>
  <c r="DX15" i="7"/>
  <c r="DY15" i="7"/>
  <c r="DZ15" i="7"/>
  <c r="EA15" i="7"/>
  <c r="EB15" i="7"/>
  <c r="EC15" i="7"/>
  <c r="ED15" i="7"/>
  <c r="EE15" i="7"/>
  <c r="EF15" i="7"/>
  <c r="EG15" i="7"/>
  <c r="EH15" i="7"/>
  <c r="EI15" i="7"/>
  <c r="EJ15" i="7"/>
  <c r="EK15" i="7"/>
  <c r="EL15" i="7"/>
  <c r="EM15" i="7"/>
  <c r="EN15" i="7"/>
  <c r="EO15" i="7"/>
  <c r="EP15" i="7"/>
  <c r="EQ15" i="7"/>
  <c r="ER15" i="7"/>
  <c r="ES15" i="7"/>
  <c r="ET15" i="7"/>
  <c r="EU15" i="7"/>
  <c r="EV15" i="7"/>
  <c r="EW15" i="7"/>
  <c r="EX15" i="7"/>
  <c r="EY15" i="7"/>
  <c r="EZ15" i="7"/>
  <c r="FA15" i="7"/>
  <c r="FB15" i="7"/>
  <c r="FC15" i="7"/>
  <c r="FD15" i="7"/>
  <c r="FE15" i="7"/>
  <c r="FF15" i="7"/>
  <c r="FG15" i="7"/>
  <c r="FH15" i="7"/>
  <c r="FI15" i="7"/>
  <c r="FJ15" i="7"/>
  <c r="FK15" i="7"/>
  <c r="FL15" i="7"/>
  <c r="FM15" i="7"/>
  <c r="FN15" i="7"/>
  <c r="FO15" i="7"/>
  <c r="FP15" i="7"/>
  <c r="FQ15" i="7"/>
  <c r="FR15" i="7"/>
  <c r="FS15" i="7"/>
  <c r="FT15" i="7"/>
  <c r="FU15" i="7"/>
  <c r="FV15" i="7"/>
  <c r="FW15" i="7"/>
  <c r="FX15" i="7"/>
  <c r="FY15" i="7"/>
  <c r="FZ15" i="7"/>
  <c r="GA15" i="7"/>
  <c r="GB15" i="7"/>
  <c r="GC15" i="7"/>
  <c r="GD15" i="7"/>
  <c r="GE15" i="7"/>
  <c r="GF15" i="7"/>
  <c r="GG15" i="7"/>
  <c r="GH15" i="7"/>
  <c r="GI15" i="7"/>
  <c r="GJ15" i="7"/>
  <c r="GK15" i="7"/>
  <c r="GL15" i="7"/>
  <c r="GM15" i="7"/>
  <c r="GN15" i="7"/>
  <c r="GO15" i="7"/>
  <c r="GP15" i="7"/>
  <c r="GQ15" i="7"/>
  <c r="GR15" i="7"/>
  <c r="GS15" i="7"/>
  <c r="GT15" i="7"/>
  <c r="GU15" i="7"/>
  <c r="GV15" i="7"/>
  <c r="GW15" i="7"/>
  <c r="GX15" i="7"/>
  <c r="GY15" i="7"/>
  <c r="GZ15" i="7"/>
  <c r="HA15" i="7"/>
  <c r="HB15" i="7"/>
  <c r="HC15" i="7"/>
  <c r="HD15" i="7"/>
  <c r="HE15" i="7"/>
  <c r="HF15" i="7"/>
  <c r="HG15" i="7"/>
  <c r="HH15" i="7"/>
  <c r="HI15" i="7"/>
  <c r="HJ15" i="7"/>
  <c r="HK15" i="7"/>
  <c r="HL15" i="7"/>
  <c r="HM15" i="7"/>
  <c r="HN15" i="7"/>
  <c r="HO15" i="7"/>
  <c r="HP15" i="7"/>
  <c r="HQ15" i="7"/>
  <c r="HR15" i="7"/>
  <c r="HS15" i="7"/>
  <c r="HT15" i="7"/>
  <c r="HU15" i="7"/>
  <c r="HV15" i="7"/>
  <c r="HW15" i="7"/>
  <c r="HX15" i="7"/>
  <c r="HY15" i="7"/>
  <c r="HZ15" i="7"/>
  <c r="IA15" i="7"/>
  <c r="IB15" i="7"/>
  <c r="IC15" i="7"/>
  <c r="ID15" i="7"/>
  <c r="IE15" i="7"/>
  <c r="IF15" i="7"/>
  <c r="IG15" i="7"/>
  <c r="IH15" i="7"/>
  <c r="II15" i="7"/>
  <c r="IJ15" i="7"/>
  <c r="IK15" i="7"/>
  <c r="IL15" i="7"/>
  <c r="IM15" i="7"/>
  <c r="IN15" i="7"/>
  <c r="IO15" i="7"/>
  <c r="IP15" i="7"/>
  <c r="IQ15" i="7"/>
  <c r="IR15" i="7"/>
  <c r="IS15" i="7"/>
  <c r="IT15" i="7"/>
  <c r="IU15" i="7"/>
  <c r="IV15" i="7"/>
  <c r="IW15" i="7"/>
  <c r="IX15" i="7"/>
  <c r="IY15" i="7"/>
  <c r="IZ15" i="7"/>
  <c r="JA15" i="7"/>
  <c r="JB15" i="7"/>
  <c r="JC15" i="7"/>
  <c r="JD15" i="7"/>
  <c r="JE15" i="7"/>
  <c r="JF15" i="7"/>
  <c r="JG15" i="7"/>
  <c r="JH15" i="7"/>
  <c r="JI15" i="7"/>
  <c r="JJ15" i="7"/>
  <c r="JK15" i="7"/>
  <c r="JL15" i="7"/>
  <c r="JM15" i="7"/>
  <c r="JN15" i="7"/>
  <c r="JO15" i="7"/>
  <c r="JP15" i="7"/>
  <c r="JQ15" i="7"/>
  <c r="JR15" i="7"/>
  <c r="JS15" i="7"/>
  <c r="JT15" i="7"/>
  <c r="JU15" i="7"/>
  <c r="JV15" i="7"/>
  <c r="JW15" i="7"/>
  <c r="JX15" i="7"/>
  <c r="JY15" i="7"/>
  <c r="JZ15" i="7"/>
  <c r="KA15" i="7"/>
  <c r="KB15" i="7"/>
  <c r="KC15" i="7"/>
  <c r="KD15" i="7"/>
  <c r="KE15" i="7"/>
  <c r="KF15" i="7"/>
  <c r="KG15" i="7"/>
  <c r="KH15" i="7"/>
  <c r="KI15" i="7"/>
  <c r="KJ15" i="7"/>
  <c r="KK15" i="7"/>
  <c r="KL15" i="7"/>
  <c r="KM15" i="7"/>
  <c r="KN15" i="7"/>
  <c r="KO15" i="7"/>
  <c r="KP15" i="7"/>
  <c r="KQ15" i="7"/>
  <c r="KR15" i="7"/>
  <c r="KS15" i="7"/>
  <c r="KT15" i="7"/>
  <c r="KU15" i="7"/>
  <c r="KV15" i="7"/>
  <c r="KW15" i="7"/>
  <c r="KX15" i="7"/>
  <c r="KY15" i="7"/>
  <c r="KZ15" i="7"/>
  <c r="LA15" i="7"/>
  <c r="LB15" i="7"/>
  <c r="LC15" i="7"/>
  <c r="LD15" i="7"/>
  <c r="LE15" i="7"/>
  <c r="LF15" i="7"/>
  <c r="LG15" i="7"/>
  <c r="LH15" i="7"/>
  <c r="LI15" i="7"/>
  <c r="LJ15" i="7"/>
  <c r="LK15" i="7"/>
  <c r="LL15" i="7"/>
  <c r="LM15" i="7"/>
  <c r="LN15" i="7"/>
  <c r="LO15" i="7"/>
  <c r="LP15" i="7"/>
  <c r="LQ15" i="7"/>
  <c r="LR15" i="7"/>
  <c r="LS15" i="7"/>
  <c r="LT15" i="7"/>
  <c r="LU15" i="7"/>
  <c r="LV15" i="7"/>
  <c r="LW15" i="7"/>
  <c r="LX15" i="7"/>
  <c r="LY15" i="7"/>
  <c r="LZ15" i="7"/>
  <c r="MA15" i="7"/>
  <c r="MB15" i="7"/>
  <c r="MC15" i="7"/>
  <c r="MD15" i="7"/>
  <c r="ME15" i="7"/>
  <c r="MF15" i="7"/>
  <c r="MG15" i="7"/>
  <c r="MH15" i="7"/>
  <c r="MI15" i="7"/>
  <c r="MJ15" i="7"/>
  <c r="MK15" i="7"/>
  <c r="ML15" i="7"/>
  <c r="MM15" i="7"/>
  <c r="MN15" i="7"/>
  <c r="MO15" i="7"/>
  <c r="MP15" i="7"/>
  <c r="MQ15" i="7"/>
  <c r="MR15" i="7"/>
  <c r="MS15" i="7"/>
  <c r="MT15" i="7"/>
  <c r="MU15" i="7"/>
  <c r="MV15" i="7"/>
  <c r="MW15" i="7"/>
  <c r="MX15" i="7"/>
  <c r="MY15" i="7"/>
  <c r="MZ15" i="7"/>
  <c r="NA15" i="7"/>
  <c r="NB15" i="7"/>
  <c r="C20" i="4"/>
  <c r="C14" i="7"/>
  <c r="D11" i="4"/>
  <c r="D12" i="4"/>
  <c r="D13" i="4"/>
  <c r="D14" i="4"/>
  <c r="D15" i="4"/>
  <c r="D16" i="4"/>
  <c r="D17" i="4"/>
  <c r="D18" i="4"/>
  <c r="D19" i="4"/>
  <c r="D20" i="4"/>
  <c r="D14" i="7"/>
  <c r="E11" i="4"/>
  <c r="E12" i="4"/>
  <c r="E13" i="4"/>
  <c r="E14" i="4"/>
  <c r="E15" i="4"/>
  <c r="E16" i="4"/>
  <c r="E17" i="4"/>
  <c r="E18" i="4"/>
  <c r="E19" i="4"/>
  <c r="E20" i="4"/>
  <c r="E14" i="7"/>
  <c r="F11" i="4"/>
  <c r="F12" i="4"/>
  <c r="F13" i="4"/>
  <c r="F14" i="4"/>
  <c r="F15" i="4"/>
  <c r="F16" i="4"/>
  <c r="F17" i="4"/>
  <c r="F18" i="4"/>
  <c r="F19" i="4"/>
  <c r="F20" i="4"/>
  <c r="F14" i="7"/>
  <c r="G11" i="4"/>
  <c r="G12" i="4"/>
  <c r="G13" i="4"/>
  <c r="G14" i="4"/>
  <c r="G15" i="4"/>
  <c r="G16" i="4"/>
  <c r="G17" i="4"/>
  <c r="G18" i="4"/>
  <c r="G19" i="4"/>
  <c r="G20" i="4"/>
  <c r="G14" i="7"/>
  <c r="H11" i="4"/>
  <c r="H12" i="4"/>
  <c r="H13" i="4"/>
  <c r="H14" i="4"/>
  <c r="H15" i="4"/>
  <c r="H16" i="4"/>
  <c r="H17" i="4"/>
  <c r="H18" i="4"/>
  <c r="H19" i="4"/>
  <c r="H20" i="4"/>
  <c r="H14" i="7"/>
  <c r="I11" i="4"/>
  <c r="I12" i="4"/>
  <c r="I13" i="4"/>
  <c r="I14" i="4"/>
  <c r="I15" i="4"/>
  <c r="I16" i="4"/>
  <c r="I17" i="4"/>
  <c r="I18" i="4"/>
  <c r="I19" i="4"/>
  <c r="I20" i="4"/>
  <c r="I14" i="7"/>
  <c r="J17" i="4"/>
  <c r="J18" i="4"/>
  <c r="J19" i="4"/>
  <c r="J20" i="4"/>
  <c r="J14" i="7"/>
  <c r="K11" i="4"/>
  <c r="K12" i="4"/>
  <c r="K13" i="4"/>
  <c r="K14" i="4"/>
  <c r="K15" i="4"/>
  <c r="K16" i="4"/>
  <c r="K17" i="4"/>
  <c r="K18" i="4"/>
  <c r="K19" i="4"/>
  <c r="K20" i="4"/>
  <c r="K14" i="7"/>
  <c r="L11" i="4"/>
  <c r="L12" i="4"/>
  <c r="L13" i="4"/>
  <c r="L14" i="4"/>
  <c r="L15" i="4"/>
  <c r="L16" i="4"/>
  <c r="L17" i="4"/>
  <c r="L18" i="4"/>
  <c r="L19" i="4"/>
  <c r="L20" i="4"/>
  <c r="L14" i="7"/>
  <c r="M11" i="4"/>
  <c r="M12" i="4"/>
  <c r="M13" i="4"/>
  <c r="M14" i="4"/>
  <c r="M15" i="4"/>
  <c r="M16" i="4"/>
  <c r="M17" i="4"/>
  <c r="M18" i="4"/>
  <c r="M19" i="4"/>
  <c r="M20" i="4"/>
  <c r="M14" i="7"/>
  <c r="N11" i="4"/>
  <c r="N12" i="4"/>
  <c r="N13" i="4"/>
  <c r="N14" i="4"/>
  <c r="N15" i="4"/>
  <c r="N16" i="4"/>
  <c r="N17" i="4"/>
  <c r="N18" i="4"/>
  <c r="N19" i="4"/>
  <c r="N20" i="4"/>
  <c r="N14" i="7"/>
  <c r="O11" i="4"/>
  <c r="O12" i="4"/>
  <c r="O13" i="4"/>
  <c r="O14" i="4"/>
  <c r="O15" i="4"/>
  <c r="O16" i="4"/>
  <c r="O17" i="4"/>
  <c r="O18" i="4"/>
  <c r="O19" i="4"/>
  <c r="O20" i="4"/>
  <c r="O14" i="7"/>
  <c r="P11" i="4"/>
  <c r="P12" i="4"/>
  <c r="P13" i="4"/>
  <c r="P14" i="4"/>
  <c r="P15" i="4"/>
  <c r="P16" i="4"/>
  <c r="P17" i="4"/>
  <c r="P18" i="4"/>
  <c r="P19" i="4"/>
  <c r="P20" i="4"/>
  <c r="P14" i="7"/>
  <c r="Q14" i="7"/>
  <c r="C15" i="7"/>
  <c r="D15" i="7"/>
  <c r="E15" i="7"/>
  <c r="F15" i="7"/>
  <c r="G15" i="7"/>
  <c r="H15" i="7"/>
  <c r="I15" i="7"/>
  <c r="J15" i="7"/>
  <c r="K15" i="7"/>
  <c r="L15" i="7"/>
  <c r="M15" i="7"/>
  <c r="N15" i="7"/>
  <c r="O15" i="7"/>
  <c r="P15" i="7"/>
  <c r="Q15" i="7"/>
  <c r="B11" i="4"/>
  <c r="B12" i="4"/>
  <c r="B13" i="4"/>
  <c r="B14" i="4"/>
  <c r="B15" i="4"/>
  <c r="B16" i="4"/>
  <c r="B17" i="4"/>
  <c r="B18" i="4"/>
  <c r="B19" i="4"/>
  <c r="B20" i="4"/>
  <c r="B15" i="7"/>
  <c r="B14" i="7"/>
  <c r="G5" i="6"/>
  <c r="G6" i="6"/>
  <c r="G7" i="6"/>
  <c r="O7" i="6"/>
  <c r="H5" i="6"/>
  <c r="H6" i="6"/>
  <c r="H7" i="6"/>
  <c r="P7" i="6"/>
  <c r="O8" i="6"/>
  <c r="P8" i="6"/>
  <c r="O9" i="6"/>
  <c r="P9" i="6"/>
  <c r="O10" i="6"/>
  <c r="P10" i="6"/>
  <c r="O11" i="6"/>
  <c r="P11" i="6"/>
  <c r="O12" i="6"/>
  <c r="P12" i="6"/>
  <c r="O13" i="6"/>
  <c r="P13" i="6"/>
  <c r="O14" i="6"/>
  <c r="P14" i="6"/>
  <c r="O6" i="6"/>
  <c r="P6" i="6"/>
  <c r="O5" i="6"/>
  <c r="P5" i="6"/>
  <c r="A7" i="6"/>
  <c r="A8" i="6"/>
  <c r="A6" i="6"/>
  <c r="A5" i="6"/>
  <c r="B11" i="7"/>
  <c r="C11" i="7"/>
  <c r="D11" i="7"/>
  <c r="E11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T11" i="7"/>
  <c r="U11" i="7"/>
  <c r="V11" i="7"/>
  <c r="W11" i="7"/>
  <c r="X11" i="7"/>
  <c r="Y11" i="7"/>
  <c r="Z11" i="7"/>
  <c r="AA11" i="7"/>
  <c r="AB11" i="7"/>
  <c r="AC11" i="7"/>
  <c r="AD11" i="7"/>
  <c r="AE11" i="7"/>
  <c r="AF11" i="7"/>
  <c r="AG11" i="7"/>
  <c r="AH11" i="7"/>
  <c r="AI11" i="7"/>
  <c r="AJ11" i="7"/>
  <c r="AK11" i="7"/>
  <c r="AL11" i="7"/>
  <c r="AM11" i="7"/>
  <c r="AN11" i="7"/>
  <c r="AO11" i="7"/>
  <c r="AP11" i="7"/>
  <c r="AQ11" i="7"/>
  <c r="AR11" i="7"/>
  <c r="AS11" i="7"/>
  <c r="AT11" i="7"/>
  <c r="AU11" i="7"/>
  <c r="AV11" i="7"/>
  <c r="AW11" i="7"/>
  <c r="AX11" i="7"/>
  <c r="AY11" i="7"/>
  <c r="AZ11" i="7"/>
  <c r="BA11" i="7"/>
  <c r="BB11" i="7"/>
  <c r="BC11" i="7"/>
  <c r="BD11" i="7"/>
  <c r="BE11" i="7"/>
  <c r="BF11" i="7"/>
  <c r="BG11" i="7"/>
  <c r="BH11" i="7"/>
  <c r="BI11" i="7"/>
  <c r="BJ11" i="7"/>
  <c r="BK11" i="7"/>
  <c r="BL11" i="7"/>
  <c r="BM11" i="7"/>
  <c r="BN11" i="7"/>
  <c r="BO11" i="7"/>
  <c r="BP11" i="7"/>
  <c r="BQ11" i="7"/>
  <c r="BR11" i="7"/>
  <c r="BS11" i="7"/>
  <c r="BT11" i="7"/>
  <c r="BU11" i="7"/>
  <c r="BV11" i="7"/>
  <c r="BW11" i="7"/>
  <c r="BX11" i="7"/>
  <c r="BY11" i="7"/>
  <c r="BZ11" i="7"/>
  <c r="CA11" i="7"/>
  <c r="CB11" i="7"/>
  <c r="CC11" i="7"/>
  <c r="CD11" i="7"/>
  <c r="CE11" i="7"/>
  <c r="CF11" i="7"/>
  <c r="CG11" i="7"/>
  <c r="CH11" i="7"/>
  <c r="CI11" i="7"/>
  <c r="CJ11" i="7"/>
  <c r="CK11" i="7"/>
  <c r="CL11" i="7"/>
  <c r="CM11" i="7"/>
  <c r="CN11" i="7"/>
  <c r="CO11" i="7"/>
  <c r="CP11" i="7"/>
  <c r="CQ11" i="7"/>
  <c r="CR11" i="7"/>
  <c r="CS11" i="7"/>
  <c r="CT11" i="7"/>
  <c r="CU11" i="7"/>
  <c r="CV11" i="7"/>
  <c r="CW11" i="7"/>
  <c r="CX11" i="7"/>
  <c r="CY11" i="7"/>
  <c r="CZ11" i="7"/>
  <c r="DA11" i="7"/>
  <c r="DB11" i="7"/>
  <c r="DC11" i="7"/>
  <c r="DD11" i="7"/>
  <c r="DE11" i="7"/>
  <c r="DF11" i="7"/>
  <c r="DG11" i="7"/>
  <c r="DH11" i="7"/>
  <c r="DI11" i="7"/>
  <c r="DJ11" i="7"/>
  <c r="DK11" i="7"/>
  <c r="DL11" i="7"/>
  <c r="DM11" i="7"/>
  <c r="DN11" i="7"/>
  <c r="DO11" i="7"/>
  <c r="DP11" i="7"/>
  <c r="DQ11" i="7"/>
  <c r="DR11" i="7"/>
  <c r="DS11" i="7"/>
  <c r="DT11" i="7"/>
  <c r="DU11" i="7"/>
  <c r="DV11" i="7"/>
  <c r="DW11" i="7"/>
  <c r="DX11" i="7"/>
  <c r="DY11" i="7"/>
  <c r="DZ11" i="7"/>
  <c r="EA11" i="7"/>
  <c r="EB11" i="7"/>
  <c r="EC11" i="7"/>
  <c r="ED11" i="7"/>
  <c r="EE11" i="7"/>
  <c r="EF11" i="7"/>
  <c r="EG11" i="7"/>
  <c r="EH11" i="7"/>
  <c r="EI11" i="7"/>
  <c r="EJ11" i="7"/>
  <c r="EK11" i="7"/>
  <c r="EL11" i="7"/>
  <c r="EM11" i="7"/>
  <c r="EN11" i="7"/>
  <c r="EO11" i="7"/>
  <c r="EP11" i="7"/>
  <c r="EQ11" i="7"/>
  <c r="ER11" i="7"/>
  <c r="ES11" i="7"/>
  <c r="ET11" i="7"/>
  <c r="EU11" i="7"/>
  <c r="EV11" i="7"/>
  <c r="EW11" i="7"/>
  <c r="EX11" i="7"/>
  <c r="EY11" i="7"/>
  <c r="EZ11" i="7"/>
  <c r="FA11" i="7"/>
  <c r="FB11" i="7"/>
  <c r="FC11" i="7"/>
  <c r="FD11" i="7"/>
  <c r="FE11" i="7"/>
  <c r="FF11" i="7"/>
  <c r="FG11" i="7"/>
  <c r="FH11" i="7"/>
  <c r="FI11" i="7"/>
  <c r="FJ11" i="7"/>
  <c r="FK11" i="7"/>
  <c r="FL11" i="7"/>
  <c r="FM11" i="7"/>
  <c r="FN11" i="7"/>
  <c r="FO11" i="7"/>
  <c r="FP11" i="7"/>
  <c r="FQ11" i="7"/>
  <c r="FR11" i="7"/>
  <c r="FS11" i="7"/>
  <c r="FT11" i="7"/>
  <c r="FU11" i="7"/>
  <c r="FV11" i="7"/>
  <c r="FW11" i="7"/>
  <c r="FX11" i="7"/>
  <c r="FY11" i="7"/>
  <c r="FZ11" i="7"/>
  <c r="GA11" i="7"/>
  <c r="GB11" i="7"/>
  <c r="GC11" i="7"/>
  <c r="GD11" i="7"/>
  <c r="GE11" i="7"/>
  <c r="GF11" i="7"/>
  <c r="GG11" i="7"/>
  <c r="GH11" i="7"/>
  <c r="GI11" i="7"/>
  <c r="GJ11" i="7"/>
  <c r="GK11" i="7"/>
  <c r="GL11" i="7"/>
  <c r="GM11" i="7"/>
  <c r="GN11" i="7"/>
  <c r="GO11" i="7"/>
  <c r="GP11" i="7"/>
  <c r="GQ11" i="7"/>
  <c r="GR11" i="7"/>
  <c r="GS11" i="7"/>
  <c r="GT11" i="7"/>
  <c r="GU11" i="7"/>
  <c r="GV11" i="7"/>
  <c r="GW11" i="7"/>
  <c r="GX11" i="7"/>
  <c r="GY11" i="7"/>
  <c r="GZ11" i="7"/>
  <c r="HA11" i="7"/>
  <c r="HB11" i="7"/>
  <c r="HC11" i="7"/>
  <c r="HD11" i="7"/>
  <c r="HE11" i="7"/>
  <c r="HF11" i="7"/>
  <c r="HG11" i="7"/>
  <c r="HH11" i="7"/>
  <c r="HI11" i="7"/>
  <c r="HJ11" i="7"/>
  <c r="HK11" i="7"/>
  <c r="HL11" i="7"/>
  <c r="HM11" i="7"/>
  <c r="HN11" i="7"/>
  <c r="HO11" i="7"/>
  <c r="HP11" i="7"/>
  <c r="HQ11" i="7"/>
  <c r="HR11" i="7"/>
  <c r="HS11" i="7"/>
  <c r="HT11" i="7"/>
  <c r="HU11" i="7"/>
  <c r="HV11" i="7"/>
  <c r="HW11" i="7"/>
  <c r="HX11" i="7"/>
  <c r="HY11" i="7"/>
  <c r="HZ11" i="7"/>
  <c r="IA11" i="7"/>
  <c r="IB11" i="7"/>
  <c r="IC11" i="7"/>
  <c r="ID11" i="7"/>
  <c r="IE11" i="7"/>
  <c r="IF11" i="7"/>
  <c r="IG11" i="7"/>
  <c r="IH11" i="7"/>
  <c r="II11" i="7"/>
  <c r="IJ11" i="7"/>
  <c r="IK11" i="7"/>
  <c r="IL11" i="7"/>
  <c r="IM11" i="7"/>
  <c r="IN11" i="7"/>
  <c r="IO11" i="7"/>
  <c r="IP11" i="7"/>
  <c r="IQ11" i="7"/>
  <c r="IR11" i="7"/>
  <c r="IS11" i="7"/>
  <c r="IT11" i="7"/>
  <c r="IU11" i="7"/>
  <c r="IV11" i="7"/>
  <c r="IW11" i="7"/>
  <c r="IX11" i="7"/>
  <c r="IY11" i="7"/>
  <c r="IZ11" i="7"/>
  <c r="JA11" i="7"/>
  <c r="JB11" i="7"/>
  <c r="JC11" i="7"/>
  <c r="JD11" i="7"/>
  <c r="JE11" i="7"/>
  <c r="JF11" i="7"/>
  <c r="JG11" i="7"/>
  <c r="JH11" i="7"/>
  <c r="JI11" i="7"/>
  <c r="JJ11" i="7"/>
  <c r="JK11" i="7"/>
  <c r="JL11" i="7"/>
  <c r="JM11" i="7"/>
  <c r="JN11" i="7"/>
  <c r="JO11" i="7"/>
  <c r="JP11" i="7"/>
  <c r="JQ11" i="7"/>
  <c r="JR11" i="7"/>
  <c r="JS11" i="7"/>
  <c r="JT11" i="7"/>
  <c r="JU11" i="7"/>
  <c r="JV11" i="7"/>
  <c r="JW11" i="7"/>
  <c r="JX11" i="7"/>
  <c r="JY11" i="7"/>
  <c r="JZ11" i="7"/>
  <c r="KA11" i="7"/>
  <c r="KB11" i="7"/>
  <c r="KC11" i="7"/>
  <c r="KD11" i="7"/>
  <c r="KE11" i="7"/>
  <c r="KF11" i="7"/>
  <c r="KG11" i="7"/>
  <c r="KH11" i="7"/>
  <c r="KI11" i="7"/>
  <c r="KJ11" i="7"/>
  <c r="KK11" i="7"/>
  <c r="KL11" i="7"/>
  <c r="KM11" i="7"/>
  <c r="KN11" i="7"/>
  <c r="KO11" i="7"/>
  <c r="KP11" i="7"/>
  <c r="KQ11" i="7"/>
  <c r="KR11" i="7"/>
  <c r="KS11" i="7"/>
  <c r="KT11" i="7"/>
  <c r="KU11" i="7"/>
  <c r="KV11" i="7"/>
  <c r="KW11" i="7"/>
  <c r="KX11" i="7"/>
  <c r="KY11" i="7"/>
  <c r="KZ11" i="7"/>
  <c r="LA11" i="7"/>
  <c r="LB11" i="7"/>
  <c r="LC11" i="7"/>
  <c r="LD11" i="7"/>
  <c r="LE11" i="7"/>
  <c r="LF11" i="7"/>
  <c r="LG11" i="7"/>
  <c r="LH11" i="7"/>
  <c r="LI11" i="7"/>
  <c r="LJ11" i="7"/>
  <c r="LK11" i="7"/>
  <c r="LL11" i="7"/>
  <c r="LM11" i="7"/>
  <c r="LN11" i="7"/>
  <c r="LO11" i="7"/>
  <c r="LP11" i="7"/>
  <c r="LQ11" i="7"/>
  <c r="LR11" i="7"/>
  <c r="LS11" i="7"/>
  <c r="LT11" i="7"/>
  <c r="LU11" i="7"/>
  <c r="LV11" i="7"/>
  <c r="LW11" i="7"/>
  <c r="LX11" i="7"/>
  <c r="LY11" i="7"/>
  <c r="LZ11" i="7"/>
  <c r="MA11" i="7"/>
  <c r="MB11" i="7"/>
  <c r="MC11" i="7"/>
  <c r="MD11" i="7"/>
  <c r="ME11" i="7"/>
  <c r="MF11" i="7"/>
  <c r="MG11" i="7"/>
  <c r="MH11" i="7"/>
  <c r="MI11" i="7"/>
  <c r="MJ11" i="7"/>
  <c r="MK11" i="7"/>
  <c r="ML11" i="7"/>
  <c r="MM11" i="7"/>
  <c r="MN11" i="7"/>
  <c r="MO11" i="7"/>
  <c r="MP11" i="7"/>
  <c r="MQ11" i="7"/>
  <c r="MR11" i="7"/>
  <c r="MS11" i="7"/>
  <c r="MT11" i="7"/>
  <c r="MU11" i="7"/>
  <c r="MV11" i="7"/>
  <c r="MW11" i="7"/>
  <c r="MX11" i="7"/>
  <c r="MY11" i="7"/>
  <c r="MZ11" i="7"/>
  <c r="NA11" i="7"/>
  <c r="NB11" i="7"/>
  <c r="C12" i="7"/>
  <c r="D12" i="7"/>
  <c r="E12" i="7"/>
  <c r="F12" i="7"/>
  <c r="G12" i="7"/>
  <c r="H12" i="7"/>
  <c r="I12" i="7"/>
  <c r="J12" i="7"/>
  <c r="K12" i="7"/>
  <c r="L12" i="7"/>
  <c r="M12" i="7"/>
  <c r="N12" i="7"/>
  <c r="O12" i="7"/>
  <c r="P12" i="7"/>
  <c r="Q12" i="7"/>
  <c r="R12" i="7"/>
  <c r="S12" i="7"/>
  <c r="T12" i="7"/>
  <c r="U12" i="7"/>
  <c r="V12" i="7"/>
  <c r="W12" i="7"/>
  <c r="X12" i="7"/>
  <c r="Y12" i="7"/>
  <c r="Z12" i="7"/>
  <c r="AA12" i="7"/>
  <c r="AB12" i="7"/>
  <c r="AC12" i="7"/>
  <c r="AD12" i="7"/>
  <c r="AE12" i="7"/>
  <c r="AF12" i="7"/>
  <c r="AG12" i="7"/>
  <c r="AH12" i="7"/>
  <c r="AI12" i="7"/>
  <c r="AJ12" i="7"/>
  <c r="AK12" i="7"/>
  <c r="AL12" i="7"/>
  <c r="AM12" i="7"/>
  <c r="AN12" i="7"/>
  <c r="AO12" i="7"/>
  <c r="AP12" i="7"/>
  <c r="AQ12" i="7"/>
  <c r="AR12" i="7"/>
  <c r="AS12" i="7"/>
  <c r="AT12" i="7"/>
  <c r="AU12" i="7"/>
  <c r="AV12" i="7"/>
  <c r="AW12" i="7"/>
  <c r="AX12" i="7"/>
  <c r="AY12" i="7"/>
  <c r="AZ12" i="7"/>
  <c r="BA12" i="7"/>
  <c r="BB12" i="7"/>
  <c r="BC12" i="7"/>
  <c r="BD12" i="7"/>
  <c r="BE12" i="7"/>
  <c r="BF12" i="7"/>
  <c r="BG12" i="7"/>
  <c r="BH12" i="7"/>
  <c r="BI12" i="7"/>
  <c r="BJ12" i="7"/>
  <c r="BK12" i="7"/>
  <c r="BL12" i="7"/>
  <c r="BM12" i="7"/>
  <c r="BN12" i="7"/>
  <c r="BO12" i="7"/>
  <c r="BP12" i="7"/>
  <c r="BQ12" i="7"/>
  <c r="BR12" i="7"/>
  <c r="BS12" i="7"/>
  <c r="BT12" i="7"/>
  <c r="BU12" i="7"/>
  <c r="BV12" i="7"/>
  <c r="BW12" i="7"/>
  <c r="BX12" i="7"/>
  <c r="BY12" i="7"/>
  <c r="BZ12" i="7"/>
  <c r="CA12" i="7"/>
  <c r="CB12" i="7"/>
  <c r="CC12" i="7"/>
  <c r="CD12" i="7"/>
  <c r="CE12" i="7"/>
  <c r="CF12" i="7"/>
  <c r="CG12" i="7"/>
  <c r="CH12" i="7"/>
  <c r="CI12" i="7"/>
  <c r="CJ12" i="7"/>
  <c r="CK12" i="7"/>
  <c r="CL12" i="7"/>
  <c r="CM12" i="7"/>
  <c r="CN12" i="7"/>
  <c r="CO12" i="7"/>
  <c r="CP12" i="7"/>
  <c r="CQ12" i="7"/>
  <c r="CR12" i="7"/>
  <c r="CS12" i="7"/>
  <c r="CT12" i="7"/>
  <c r="CU12" i="7"/>
  <c r="CV12" i="7"/>
  <c r="CW12" i="7"/>
  <c r="CX12" i="7"/>
  <c r="CY12" i="7"/>
  <c r="CZ12" i="7"/>
  <c r="DA12" i="7"/>
  <c r="DB12" i="7"/>
  <c r="DC12" i="7"/>
  <c r="DD12" i="7"/>
  <c r="DE12" i="7"/>
  <c r="DF12" i="7"/>
  <c r="DG12" i="7"/>
  <c r="DH12" i="7"/>
  <c r="DI12" i="7"/>
  <c r="DJ12" i="7"/>
  <c r="DK12" i="7"/>
  <c r="DL12" i="7"/>
  <c r="DM12" i="7"/>
  <c r="DN12" i="7"/>
  <c r="DO12" i="7"/>
  <c r="DP12" i="7"/>
  <c r="DQ12" i="7"/>
  <c r="DR12" i="7"/>
  <c r="DS12" i="7"/>
  <c r="DT12" i="7"/>
  <c r="DU12" i="7"/>
  <c r="DV12" i="7"/>
  <c r="DW12" i="7"/>
  <c r="DX12" i="7"/>
  <c r="DY12" i="7"/>
  <c r="DZ12" i="7"/>
  <c r="EA12" i="7"/>
  <c r="EB12" i="7"/>
  <c r="EC12" i="7"/>
  <c r="ED12" i="7"/>
  <c r="EE12" i="7"/>
  <c r="EF12" i="7"/>
  <c r="EG12" i="7"/>
  <c r="EH12" i="7"/>
  <c r="EI12" i="7"/>
  <c r="EJ12" i="7"/>
  <c r="EK12" i="7"/>
  <c r="EL12" i="7"/>
  <c r="EM12" i="7"/>
  <c r="EN12" i="7"/>
  <c r="EO12" i="7"/>
  <c r="EP12" i="7"/>
  <c r="EQ12" i="7"/>
  <c r="ER12" i="7"/>
  <c r="ES12" i="7"/>
  <c r="ET12" i="7"/>
  <c r="EU12" i="7"/>
  <c r="EV12" i="7"/>
  <c r="EW12" i="7"/>
  <c r="EX12" i="7"/>
  <c r="EY12" i="7"/>
  <c r="EZ12" i="7"/>
  <c r="FA12" i="7"/>
  <c r="FB12" i="7"/>
  <c r="FC12" i="7"/>
  <c r="FD12" i="7"/>
  <c r="FE12" i="7"/>
  <c r="FF12" i="7"/>
  <c r="FG12" i="7"/>
  <c r="FH12" i="7"/>
  <c r="FI12" i="7"/>
  <c r="FJ12" i="7"/>
  <c r="FK12" i="7"/>
  <c r="FL12" i="7"/>
  <c r="FM12" i="7"/>
  <c r="FN12" i="7"/>
  <c r="FO12" i="7"/>
  <c r="FP12" i="7"/>
  <c r="FQ12" i="7"/>
  <c r="FR12" i="7"/>
  <c r="FS12" i="7"/>
  <c r="FT12" i="7"/>
  <c r="FU12" i="7"/>
  <c r="FV12" i="7"/>
  <c r="FW12" i="7"/>
  <c r="FX12" i="7"/>
  <c r="FY12" i="7"/>
  <c r="FZ12" i="7"/>
  <c r="GA12" i="7"/>
  <c r="GB12" i="7"/>
  <c r="GC12" i="7"/>
  <c r="GD12" i="7"/>
  <c r="GE12" i="7"/>
  <c r="GF12" i="7"/>
  <c r="GG12" i="7"/>
  <c r="GH12" i="7"/>
  <c r="GI12" i="7"/>
  <c r="GJ12" i="7"/>
  <c r="GK12" i="7"/>
  <c r="GL12" i="7"/>
  <c r="GM12" i="7"/>
  <c r="GN12" i="7"/>
  <c r="GO12" i="7"/>
  <c r="GP12" i="7"/>
  <c r="GQ12" i="7"/>
  <c r="GR12" i="7"/>
  <c r="GS12" i="7"/>
  <c r="GT12" i="7"/>
  <c r="GU12" i="7"/>
  <c r="GV12" i="7"/>
  <c r="GW12" i="7"/>
  <c r="GX12" i="7"/>
  <c r="GY12" i="7"/>
  <c r="GZ12" i="7"/>
  <c r="HA12" i="7"/>
  <c r="HB12" i="7"/>
  <c r="HC12" i="7"/>
  <c r="HD12" i="7"/>
  <c r="HE12" i="7"/>
  <c r="HF12" i="7"/>
  <c r="HG12" i="7"/>
  <c r="HH12" i="7"/>
  <c r="HI12" i="7"/>
  <c r="HJ12" i="7"/>
  <c r="HK12" i="7"/>
  <c r="HL12" i="7"/>
  <c r="HM12" i="7"/>
  <c r="HN12" i="7"/>
  <c r="HO12" i="7"/>
  <c r="HP12" i="7"/>
  <c r="HQ12" i="7"/>
  <c r="HR12" i="7"/>
  <c r="HS12" i="7"/>
  <c r="HT12" i="7"/>
  <c r="HU12" i="7"/>
  <c r="HV12" i="7"/>
  <c r="HW12" i="7"/>
  <c r="HX12" i="7"/>
  <c r="HY12" i="7"/>
  <c r="HZ12" i="7"/>
  <c r="IA12" i="7"/>
  <c r="IB12" i="7"/>
  <c r="IC12" i="7"/>
  <c r="ID12" i="7"/>
  <c r="IE12" i="7"/>
  <c r="IF12" i="7"/>
  <c r="IG12" i="7"/>
  <c r="IH12" i="7"/>
  <c r="II12" i="7"/>
  <c r="IJ12" i="7"/>
  <c r="IK12" i="7"/>
  <c r="IL12" i="7"/>
  <c r="IM12" i="7"/>
  <c r="IN12" i="7"/>
  <c r="IO12" i="7"/>
  <c r="IP12" i="7"/>
  <c r="IQ12" i="7"/>
  <c r="IR12" i="7"/>
  <c r="IS12" i="7"/>
  <c r="IT12" i="7"/>
  <c r="IU12" i="7"/>
  <c r="IV12" i="7"/>
  <c r="IW12" i="7"/>
  <c r="IX12" i="7"/>
  <c r="IY12" i="7"/>
  <c r="IZ12" i="7"/>
  <c r="JA12" i="7"/>
  <c r="JB12" i="7"/>
  <c r="JC12" i="7"/>
  <c r="JD12" i="7"/>
  <c r="JE12" i="7"/>
  <c r="JF12" i="7"/>
  <c r="JG12" i="7"/>
  <c r="JH12" i="7"/>
  <c r="JI12" i="7"/>
  <c r="JJ12" i="7"/>
  <c r="JK12" i="7"/>
  <c r="JL12" i="7"/>
  <c r="JM12" i="7"/>
  <c r="JN12" i="7"/>
  <c r="JO12" i="7"/>
  <c r="JP12" i="7"/>
  <c r="JQ12" i="7"/>
  <c r="JR12" i="7"/>
  <c r="JS12" i="7"/>
  <c r="JT12" i="7"/>
  <c r="JU12" i="7"/>
  <c r="JV12" i="7"/>
  <c r="JW12" i="7"/>
  <c r="JX12" i="7"/>
  <c r="JY12" i="7"/>
  <c r="JZ12" i="7"/>
  <c r="KA12" i="7"/>
  <c r="KB12" i="7"/>
  <c r="KC12" i="7"/>
  <c r="KD12" i="7"/>
  <c r="KE12" i="7"/>
  <c r="KF12" i="7"/>
  <c r="KG12" i="7"/>
  <c r="KH12" i="7"/>
  <c r="KI12" i="7"/>
  <c r="KJ12" i="7"/>
  <c r="KK12" i="7"/>
  <c r="KL12" i="7"/>
  <c r="KM12" i="7"/>
  <c r="KN12" i="7"/>
  <c r="KO12" i="7"/>
  <c r="KP12" i="7"/>
  <c r="KQ12" i="7"/>
  <c r="KR12" i="7"/>
  <c r="KS12" i="7"/>
  <c r="KT12" i="7"/>
  <c r="KU12" i="7"/>
  <c r="KV12" i="7"/>
  <c r="KW12" i="7"/>
  <c r="KX12" i="7"/>
  <c r="KY12" i="7"/>
  <c r="KZ12" i="7"/>
  <c r="LA12" i="7"/>
  <c r="LB12" i="7"/>
  <c r="LC12" i="7"/>
  <c r="LD12" i="7"/>
  <c r="LE12" i="7"/>
  <c r="LF12" i="7"/>
  <c r="LG12" i="7"/>
  <c r="LH12" i="7"/>
  <c r="LI12" i="7"/>
  <c r="LJ12" i="7"/>
  <c r="LK12" i="7"/>
  <c r="LL12" i="7"/>
  <c r="LM12" i="7"/>
  <c r="LN12" i="7"/>
  <c r="LO12" i="7"/>
  <c r="LP12" i="7"/>
  <c r="LQ12" i="7"/>
  <c r="LR12" i="7"/>
  <c r="LS12" i="7"/>
  <c r="LT12" i="7"/>
  <c r="LU12" i="7"/>
  <c r="LV12" i="7"/>
  <c r="LW12" i="7"/>
  <c r="LX12" i="7"/>
  <c r="LY12" i="7"/>
  <c r="LZ12" i="7"/>
  <c r="MA12" i="7"/>
  <c r="MB12" i="7"/>
  <c r="MC12" i="7"/>
  <c r="MD12" i="7"/>
  <c r="ME12" i="7"/>
  <c r="MF12" i="7"/>
  <c r="MG12" i="7"/>
  <c r="MH12" i="7"/>
  <c r="MI12" i="7"/>
  <c r="MJ12" i="7"/>
  <c r="MK12" i="7"/>
  <c r="ML12" i="7"/>
  <c r="MM12" i="7"/>
  <c r="MN12" i="7"/>
  <c r="MO12" i="7"/>
  <c r="MP12" i="7"/>
  <c r="MQ12" i="7"/>
  <c r="MR12" i="7"/>
  <c r="MS12" i="7"/>
  <c r="MT12" i="7"/>
  <c r="MU12" i="7"/>
  <c r="MV12" i="7"/>
  <c r="MW12" i="7"/>
  <c r="MX12" i="7"/>
  <c r="MY12" i="7"/>
  <c r="MZ12" i="7"/>
  <c r="NA12" i="7"/>
  <c r="NB12" i="7"/>
  <c r="C13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X13" i="7"/>
  <c r="Y13" i="7"/>
  <c r="Z13" i="7"/>
  <c r="AA13" i="7"/>
  <c r="AB13" i="7"/>
  <c r="AC13" i="7"/>
  <c r="AD13" i="7"/>
  <c r="AE13" i="7"/>
  <c r="AF13" i="7"/>
  <c r="AG13" i="7"/>
  <c r="AH13" i="7"/>
  <c r="AI13" i="7"/>
  <c r="AJ13" i="7"/>
  <c r="AK13" i="7"/>
  <c r="AL13" i="7"/>
  <c r="AM13" i="7"/>
  <c r="AN13" i="7"/>
  <c r="AO13" i="7"/>
  <c r="AP13" i="7"/>
  <c r="AQ13" i="7"/>
  <c r="AR13" i="7"/>
  <c r="AS13" i="7"/>
  <c r="AT13" i="7"/>
  <c r="AU13" i="7"/>
  <c r="AV13" i="7"/>
  <c r="AW13" i="7"/>
  <c r="AX13" i="7"/>
  <c r="AY13" i="7"/>
  <c r="AZ13" i="7"/>
  <c r="BA13" i="7"/>
  <c r="BB13" i="7"/>
  <c r="BC13" i="7"/>
  <c r="BD13" i="7"/>
  <c r="BE13" i="7"/>
  <c r="BF13" i="7"/>
  <c r="BG13" i="7"/>
  <c r="BH13" i="7"/>
  <c r="BI13" i="7"/>
  <c r="BJ13" i="7"/>
  <c r="BK13" i="7"/>
  <c r="BL13" i="7"/>
  <c r="BM13" i="7"/>
  <c r="BN13" i="7"/>
  <c r="BO13" i="7"/>
  <c r="BP13" i="7"/>
  <c r="BQ13" i="7"/>
  <c r="BR13" i="7"/>
  <c r="BS13" i="7"/>
  <c r="BT13" i="7"/>
  <c r="BU13" i="7"/>
  <c r="BV13" i="7"/>
  <c r="BW13" i="7"/>
  <c r="BX13" i="7"/>
  <c r="BY13" i="7"/>
  <c r="BZ13" i="7"/>
  <c r="CA13" i="7"/>
  <c r="CB13" i="7"/>
  <c r="CC13" i="7"/>
  <c r="CD13" i="7"/>
  <c r="CE13" i="7"/>
  <c r="CF13" i="7"/>
  <c r="CG13" i="7"/>
  <c r="CH13" i="7"/>
  <c r="CI13" i="7"/>
  <c r="CJ13" i="7"/>
  <c r="CK13" i="7"/>
  <c r="CL13" i="7"/>
  <c r="CM13" i="7"/>
  <c r="CN13" i="7"/>
  <c r="CO13" i="7"/>
  <c r="CP13" i="7"/>
  <c r="CQ13" i="7"/>
  <c r="CR13" i="7"/>
  <c r="CS13" i="7"/>
  <c r="CT13" i="7"/>
  <c r="CU13" i="7"/>
  <c r="CV13" i="7"/>
  <c r="CW13" i="7"/>
  <c r="CX13" i="7"/>
  <c r="CY13" i="7"/>
  <c r="CZ13" i="7"/>
  <c r="DA13" i="7"/>
  <c r="DB13" i="7"/>
  <c r="DC13" i="7"/>
  <c r="DD13" i="7"/>
  <c r="DE13" i="7"/>
  <c r="DF13" i="7"/>
  <c r="DG13" i="7"/>
  <c r="DH13" i="7"/>
  <c r="DI13" i="7"/>
  <c r="DJ13" i="7"/>
  <c r="DK13" i="7"/>
  <c r="DL13" i="7"/>
  <c r="DM13" i="7"/>
  <c r="DN13" i="7"/>
  <c r="DO13" i="7"/>
  <c r="DP13" i="7"/>
  <c r="DQ13" i="7"/>
  <c r="DR13" i="7"/>
  <c r="DS13" i="7"/>
  <c r="DT13" i="7"/>
  <c r="DU13" i="7"/>
  <c r="DV13" i="7"/>
  <c r="DW13" i="7"/>
  <c r="DX13" i="7"/>
  <c r="DY13" i="7"/>
  <c r="DZ13" i="7"/>
  <c r="EA13" i="7"/>
  <c r="EB13" i="7"/>
  <c r="EC13" i="7"/>
  <c r="ED13" i="7"/>
  <c r="EE13" i="7"/>
  <c r="EF13" i="7"/>
  <c r="EG13" i="7"/>
  <c r="EH13" i="7"/>
  <c r="EI13" i="7"/>
  <c r="EJ13" i="7"/>
  <c r="EK13" i="7"/>
  <c r="EL13" i="7"/>
  <c r="EM13" i="7"/>
  <c r="EN13" i="7"/>
  <c r="EO13" i="7"/>
  <c r="EP13" i="7"/>
  <c r="EQ13" i="7"/>
  <c r="ER13" i="7"/>
  <c r="ES13" i="7"/>
  <c r="ET13" i="7"/>
  <c r="EU13" i="7"/>
  <c r="EV13" i="7"/>
  <c r="EW13" i="7"/>
  <c r="EX13" i="7"/>
  <c r="EY13" i="7"/>
  <c r="EZ13" i="7"/>
  <c r="FA13" i="7"/>
  <c r="FB13" i="7"/>
  <c r="FC13" i="7"/>
  <c r="FD13" i="7"/>
  <c r="FE13" i="7"/>
  <c r="FF13" i="7"/>
  <c r="FG13" i="7"/>
  <c r="FH13" i="7"/>
  <c r="FI13" i="7"/>
  <c r="FJ13" i="7"/>
  <c r="FK13" i="7"/>
  <c r="FL13" i="7"/>
  <c r="FM13" i="7"/>
  <c r="FN13" i="7"/>
  <c r="FO13" i="7"/>
  <c r="FP13" i="7"/>
  <c r="FQ13" i="7"/>
  <c r="FR13" i="7"/>
  <c r="FS13" i="7"/>
  <c r="FT13" i="7"/>
  <c r="FU13" i="7"/>
  <c r="FV13" i="7"/>
  <c r="FW13" i="7"/>
  <c r="FX13" i="7"/>
  <c r="FY13" i="7"/>
  <c r="FZ13" i="7"/>
  <c r="GA13" i="7"/>
  <c r="GB13" i="7"/>
  <c r="GC13" i="7"/>
  <c r="GD13" i="7"/>
  <c r="GE13" i="7"/>
  <c r="GF13" i="7"/>
  <c r="GG13" i="7"/>
  <c r="GH13" i="7"/>
  <c r="GI13" i="7"/>
  <c r="GJ13" i="7"/>
  <c r="GK13" i="7"/>
  <c r="GL13" i="7"/>
  <c r="GM13" i="7"/>
  <c r="GN13" i="7"/>
  <c r="GO13" i="7"/>
  <c r="GP13" i="7"/>
  <c r="GQ13" i="7"/>
  <c r="GR13" i="7"/>
  <c r="GS13" i="7"/>
  <c r="GT13" i="7"/>
  <c r="GU13" i="7"/>
  <c r="GV13" i="7"/>
  <c r="GW13" i="7"/>
  <c r="GX13" i="7"/>
  <c r="GY13" i="7"/>
  <c r="GZ13" i="7"/>
  <c r="HA13" i="7"/>
  <c r="HB13" i="7"/>
  <c r="HC13" i="7"/>
  <c r="HD13" i="7"/>
  <c r="HE13" i="7"/>
  <c r="HF13" i="7"/>
  <c r="HG13" i="7"/>
  <c r="HH13" i="7"/>
  <c r="HI13" i="7"/>
  <c r="HJ13" i="7"/>
  <c r="HK13" i="7"/>
  <c r="HL13" i="7"/>
  <c r="HM13" i="7"/>
  <c r="HN13" i="7"/>
  <c r="HO13" i="7"/>
  <c r="HP13" i="7"/>
  <c r="HQ13" i="7"/>
  <c r="HR13" i="7"/>
  <c r="HS13" i="7"/>
  <c r="HT13" i="7"/>
  <c r="HU13" i="7"/>
  <c r="HV13" i="7"/>
  <c r="HW13" i="7"/>
  <c r="HX13" i="7"/>
  <c r="HY13" i="7"/>
  <c r="HZ13" i="7"/>
  <c r="IA13" i="7"/>
  <c r="IB13" i="7"/>
  <c r="IC13" i="7"/>
  <c r="ID13" i="7"/>
  <c r="IE13" i="7"/>
  <c r="IF13" i="7"/>
  <c r="IG13" i="7"/>
  <c r="IH13" i="7"/>
  <c r="II13" i="7"/>
  <c r="IJ13" i="7"/>
  <c r="IK13" i="7"/>
  <c r="IL13" i="7"/>
  <c r="IM13" i="7"/>
  <c r="IN13" i="7"/>
  <c r="IO13" i="7"/>
  <c r="IP13" i="7"/>
  <c r="IQ13" i="7"/>
  <c r="IR13" i="7"/>
  <c r="IS13" i="7"/>
  <c r="IT13" i="7"/>
  <c r="IU13" i="7"/>
  <c r="IV13" i="7"/>
  <c r="IW13" i="7"/>
  <c r="IX13" i="7"/>
  <c r="IY13" i="7"/>
  <c r="IZ13" i="7"/>
  <c r="JA13" i="7"/>
  <c r="JB13" i="7"/>
  <c r="JC13" i="7"/>
  <c r="JD13" i="7"/>
  <c r="JE13" i="7"/>
  <c r="JF13" i="7"/>
  <c r="JG13" i="7"/>
  <c r="JH13" i="7"/>
  <c r="JI13" i="7"/>
  <c r="JJ13" i="7"/>
  <c r="JK13" i="7"/>
  <c r="JL13" i="7"/>
  <c r="JM13" i="7"/>
  <c r="JN13" i="7"/>
  <c r="JO13" i="7"/>
  <c r="JP13" i="7"/>
  <c r="JQ13" i="7"/>
  <c r="JR13" i="7"/>
  <c r="JS13" i="7"/>
  <c r="JT13" i="7"/>
  <c r="JU13" i="7"/>
  <c r="JV13" i="7"/>
  <c r="JW13" i="7"/>
  <c r="JX13" i="7"/>
  <c r="JY13" i="7"/>
  <c r="JZ13" i="7"/>
  <c r="KA13" i="7"/>
  <c r="KB13" i="7"/>
  <c r="KC13" i="7"/>
  <c r="KD13" i="7"/>
  <c r="KE13" i="7"/>
  <c r="KF13" i="7"/>
  <c r="KG13" i="7"/>
  <c r="KH13" i="7"/>
  <c r="KI13" i="7"/>
  <c r="KJ13" i="7"/>
  <c r="KK13" i="7"/>
  <c r="KL13" i="7"/>
  <c r="KM13" i="7"/>
  <c r="KN13" i="7"/>
  <c r="KO13" i="7"/>
  <c r="KP13" i="7"/>
  <c r="KQ13" i="7"/>
  <c r="KR13" i="7"/>
  <c r="KS13" i="7"/>
  <c r="KT13" i="7"/>
  <c r="KU13" i="7"/>
  <c r="KV13" i="7"/>
  <c r="KW13" i="7"/>
  <c r="KX13" i="7"/>
  <c r="KY13" i="7"/>
  <c r="KZ13" i="7"/>
  <c r="LA13" i="7"/>
  <c r="LB13" i="7"/>
  <c r="LC13" i="7"/>
  <c r="LD13" i="7"/>
  <c r="LE13" i="7"/>
  <c r="LF13" i="7"/>
  <c r="LG13" i="7"/>
  <c r="LH13" i="7"/>
  <c r="LI13" i="7"/>
  <c r="LJ13" i="7"/>
  <c r="LK13" i="7"/>
  <c r="LL13" i="7"/>
  <c r="LM13" i="7"/>
  <c r="LN13" i="7"/>
  <c r="LO13" i="7"/>
  <c r="LP13" i="7"/>
  <c r="LQ13" i="7"/>
  <c r="LR13" i="7"/>
  <c r="LS13" i="7"/>
  <c r="LT13" i="7"/>
  <c r="LU13" i="7"/>
  <c r="LV13" i="7"/>
  <c r="LW13" i="7"/>
  <c r="LX13" i="7"/>
  <c r="LY13" i="7"/>
  <c r="LZ13" i="7"/>
  <c r="MA13" i="7"/>
  <c r="MB13" i="7"/>
  <c r="MC13" i="7"/>
  <c r="MD13" i="7"/>
  <c r="ME13" i="7"/>
  <c r="MF13" i="7"/>
  <c r="MG13" i="7"/>
  <c r="MH13" i="7"/>
  <c r="MI13" i="7"/>
  <c r="MJ13" i="7"/>
  <c r="MK13" i="7"/>
  <c r="ML13" i="7"/>
  <c r="MM13" i="7"/>
  <c r="MN13" i="7"/>
  <c r="MO13" i="7"/>
  <c r="MP13" i="7"/>
  <c r="MQ13" i="7"/>
  <c r="MR13" i="7"/>
  <c r="MS13" i="7"/>
  <c r="MT13" i="7"/>
  <c r="MU13" i="7"/>
  <c r="MV13" i="7"/>
  <c r="MW13" i="7"/>
  <c r="MX13" i="7"/>
  <c r="MY13" i="7"/>
  <c r="MZ13" i="7"/>
  <c r="NA13" i="7"/>
  <c r="NB13" i="7"/>
  <c r="B13" i="7"/>
  <c r="B12" i="7"/>
  <c r="B4" i="4"/>
  <c r="B2" i="7"/>
  <c r="B6" i="7"/>
  <c r="C6" i="7"/>
  <c r="D6" i="7"/>
  <c r="E6" i="7"/>
  <c r="F6" i="7"/>
  <c r="G6" i="7"/>
  <c r="B2" i="4"/>
  <c r="B3" i="4"/>
  <c r="B6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AJ6" i="4"/>
  <c r="AK6" i="4"/>
  <c r="AL6" i="4"/>
  <c r="AM6" i="4"/>
  <c r="AN6" i="4"/>
  <c r="AO6" i="4"/>
  <c r="AP6" i="4"/>
  <c r="AQ6" i="4"/>
  <c r="AR6" i="4"/>
  <c r="AS6" i="4"/>
  <c r="AT6" i="4"/>
  <c r="AU6" i="4"/>
  <c r="AV6" i="4"/>
  <c r="AW6" i="4"/>
  <c r="AX6" i="4"/>
  <c r="AY6" i="4"/>
  <c r="AZ6" i="4"/>
  <c r="BA6" i="4"/>
  <c r="BB6" i="4"/>
  <c r="BC6" i="4"/>
  <c r="BD6" i="4"/>
  <c r="BE6" i="4"/>
  <c r="BF6" i="4"/>
  <c r="BG6" i="4"/>
  <c r="BH6" i="4"/>
  <c r="BI6" i="4"/>
  <c r="BJ6" i="4"/>
  <c r="BK6" i="4"/>
  <c r="BL6" i="4"/>
  <c r="BM6" i="4"/>
  <c r="BN6" i="4"/>
  <c r="BO6" i="4"/>
  <c r="BP6" i="4"/>
  <c r="BQ6" i="4"/>
  <c r="BR6" i="4"/>
  <c r="BS6" i="4"/>
  <c r="BT6" i="4"/>
  <c r="BU6" i="4"/>
  <c r="BV6" i="4"/>
  <c r="BW6" i="4"/>
  <c r="BX6" i="4"/>
  <c r="BY6" i="4"/>
  <c r="BZ6" i="4"/>
  <c r="CA6" i="4"/>
  <c r="CB6" i="4"/>
  <c r="CC6" i="4"/>
  <c r="CD6" i="4"/>
  <c r="CE6" i="4"/>
  <c r="CF6" i="4"/>
  <c r="CG6" i="4"/>
  <c r="CH6" i="4"/>
  <c r="CI6" i="4"/>
  <c r="CJ6" i="4"/>
  <c r="CK6" i="4"/>
  <c r="CL6" i="4"/>
  <c r="CM6" i="4"/>
  <c r="CN6" i="4"/>
  <c r="CO6" i="4"/>
  <c r="CP6" i="4"/>
  <c r="CQ6" i="4"/>
  <c r="CR6" i="4"/>
  <c r="CS6" i="4"/>
  <c r="CT6" i="4"/>
  <c r="CU6" i="4"/>
  <c r="CV6" i="4"/>
  <c r="CW6" i="4"/>
  <c r="CX6" i="4"/>
  <c r="CY6" i="4"/>
  <c r="CZ6" i="4"/>
  <c r="DA6" i="4"/>
  <c r="DB6" i="4"/>
  <c r="DC6" i="4"/>
  <c r="DD6" i="4"/>
  <c r="DE6" i="4"/>
  <c r="DF6" i="4"/>
  <c r="DG6" i="4"/>
  <c r="DH6" i="4"/>
  <c r="DI6" i="4"/>
  <c r="DJ6" i="4"/>
  <c r="DK6" i="4"/>
  <c r="DL6" i="4"/>
  <c r="DM6" i="4"/>
  <c r="DN6" i="4"/>
  <c r="DO6" i="4"/>
  <c r="DP6" i="4"/>
  <c r="DQ6" i="4"/>
  <c r="DR6" i="4"/>
  <c r="DS6" i="4"/>
  <c r="DT6" i="4"/>
  <c r="DU6" i="4"/>
  <c r="DV6" i="4"/>
  <c r="DW6" i="4"/>
  <c r="DX6" i="4"/>
  <c r="DY6" i="4"/>
  <c r="DZ6" i="4"/>
  <c r="EA6" i="4"/>
  <c r="EB6" i="4"/>
  <c r="EC6" i="4"/>
  <c r="ED6" i="4"/>
  <c r="EE6" i="4"/>
  <c r="EF6" i="4"/>
  <c r="EG6" i="4"/>
  <c r="EH6" i="4"/>
  <c r="EI6" i="4"/>
  <c r="EJ6" i="4"/>
  <c r="EK6" i="4"/>
  <c r="EL6" i="4"/>
  <c r="EM6" i="4"/>
  <c r="EN6" i="4"/>
  <c r="EO6" i="4"/>
  <c r="EP6" i="4"/>
  <c r="EQ6" i="4"/>
  <c r="ER6" i="4"/>
  <c r="ES6" i="4"/>
  <c r="ET6" i="4"/>
  <c r="EU6" i="4"/>
  <c r="EV6" i="4"/>
  <c r="EW6" i="4"/>
  <c r="EX6" i="4"/>
  <c r="EY6" i="4"/>
  <c r="EZ6" i="4"/>
  <c r="FA6" i="4"/>
  <c r="FB6" i="4"/>
  <c r="FC6" i="4"/>
  <c r="FD6" i="4"/>
  <c r="FE6" i="4"/>
  <c r="FF6" i="4"/>
  <c r="FG6" i="4"/>
  <c r="FH6" i="4"/>
  <c r="FI6" i="4"/>
  <c r="FJ6" i="4"/>
  <c r="FK6" i="4"/>
  <c r="FL6" i="4"/>
  <c r="FM6" i="4"/>
  <c r="FN6" i="4"/>
  <c r="FO6" i="4"/>
  <c r="FP6" i="4"/>
  <c r="FQ6" i="4"/>
  <c r="FR6" i="4"/>
  <c r="FS6" i="4"/>
  <c r="FT6" i="4"/>
  <c r="FU6" i="4"/>
  <c r="FV6" i="4"/>
  <c r="FW6" i="4"/>
  <c r="FX6" i="4"/>
  <c r="FY6" i="4"/>
  <c r="FZ6" i="4"/>
  <c r="GA6" i="4"/>
  <c r="GB6" i="4"/>
  <c r="GC6" i="4"/>
  <c r="GD6" i="4"/>
  <c r="GE6" i="4"/>
  <c r="GF6" i="4"/>
  <c r="GG6" i="4"/>
  <c r="GH6" i="4"/>
  <c r="GI6" i="4"/>
  <c r="GJ6" i="4"/>
  <c r="GK6" i="4"/>
  <c r="GL6" i="4"/>
  <c r="GM6" i="4"/>
  <c r="GN6" i="4"/>
  <c r="GO6" i="4"/>
  <c r="GP6" i="4"/>
  <c r="GQ6" i="4"/>
  <c r="GR6" i="4"/>
  <c r="GS6" i="4"/>
  <c r="GT6" i="4"/>
  <c r="GU6" i="4"/>
  <c r="GV6" i="4"/>
  <c r="GW6" i="4"/>
  <c r="GX6" i="4"/>
  <c r="GY6" i="4"/>
  <c r="GZ6" i="4"/>
  <c r="HA6" i="4"/>
  <c r="HB6" i="4"/>
  <c r="HC6" i="4"/>
  <c r="HD6" i="4"/>
  <c r="HE6" i="4"/>
  <c r="HF6" i="4"/>
  <c r="HG6" i="4"/>
  <c r="HH6" i="4"/>
  <c r="HI6" i="4"/>
  <c r="HJ6" i="4"/>
  <c r="HK6" i="4"/>
  <c r="HL6" i="4"/>
  <c r="HM6" i="4"/>
  <c r="HN6" i="4"/>
  <c r="HO6" i="4"/>
  <c r="HP6" i="4"/>
  <c r="HQ6" i="4"/>
  <c r="HR6" i="4"/>
  <c r="HS6" i="4"/>
  <c r="HT6" i="4"/>
  <c r="HU6" i="4"/>
  <c r="HV6" i="4"/>
  <c r="HW6" i="4"/>
  <c r="HX6" i="4"/>
  <c r="HY6" i="4"/>
  <c r="HZ6" i="4"/>
  <c r="IA6" i="4"/>
  <c r="IB6" i="4"/>
  <c r="IC6" i="4"/>
  <c r="ID6" i="4"/>
  <c r="IE6" i="4"/>
  <c r="IF6" i="4"/>
  <c r="IG6" i="4"/>
  <c r="IH6" i="4"/>
  <c r="II6" i="4"/>
  <c r="IJ6" i="4"/>
  <c r="IK6" i="4"/>
  <c r="IL6" i="4"/>
  <c r="IM6" i="4"/>
  <c r="IN6" i="4"/>
  <c r="IO6" i="4"/>
  <c r="IP6" i="4"/>
  <c r="IQ6" i="4"/>
  <c r="IR6" i="4"/>
  <c r="IS6" i="4"/>
  <c r="IT6" i="4"/>
  <c r="IU6" i="4"/>
  <c r="IV6" i="4"/>
  <c r="IW6" i="4"/>
  <c r="IX6" i="4"/>
  <c r="IY6" i="4"/>
  <c r="IZ6" i="4"/>
  <c r="JA6" i="4"/>
  <c r="JB6" i="4"/>
  <c r="JC6" i="4"/>
  <c r="JD6" i="4"/>
  <c r="JE6" i="4"/>
  <c r="JF6" i="4"/>
  <c r="JG6" i="4"/>
  <c r="JH6" i="4"/>
  <c r="JI6" i="4"/>
  <c r="JJ6" i="4"/>
  <c r="JK6" i="4"/>
  <c r="JL6" i="4"/>
  <c r="JM6" i="4"/>
  <c r="JN6" i="4"/>
  <c r="JO6" i="4"/>
  <c r="JP6" i="4"/>
  <c r="JQ6" i="4"/>
  <c r="JR6" i="4"/>
  <c r="JS6" i="4"/>
  <c r="JT6" i="4"/>
  <c r="JU6" i="4"/>
  <c r="JV6" i="4"/>
  <c r="JW6" i="4"/>
  <c r="JX6" i="4"/>
  <c r="JY6" i="4"/>
  <c r="JZ6" i="4"/>
  <c r="KA6" i="4"/>
  <c r="KB6" i="4"/>
  <c r="KC6" i="4"/>
  <c r="KD6" i="4"/>
  <c r="KE6" i="4"/>
  <c r="KF6" i="4"/>
  <c r="KG6" i="4"/>
  <c r="KH6" i="4"/>
  <c r="KI6" i="4"/>
  <c r="KJ6" i="4"/>
  <c r="KK6" i="4"/>
  <c r="KL6" i="4"/>
  <c r="KM6" i="4"/>
  <c r="KN6" i="4"/>
  <c r="KO6" i="4"/>
  <c r="KP6" i="4"/>
  <c r="KQ6" i="4"/>
  <c r="KR6" i="4"/>
  <c r="KS6" i="4"/>
  <c r="KT6" i="4"/>
  <c r="KU6" i="4"/>
  <c r="KV6" i="4"/>
  <c r="KW6" i="4"/>
  <c r="KX6" i="4"/>
  <c r="KY6" i="4"/>
  <c r="KZ6" i="4"/>
  <c r="LA6" i="4"/>
  <c r="LB6" i="4"/>
  <c r="LC6" i="4"/>
  <c r="LD6" i="4"/>
  <c r="LE6" i="4"/>
  <c r="LF6" i="4"/>
  <c r="LG6" i="4"/>
  <c r="LH6" i="4"/>
  <c r="LI6" i="4"/>
  <c r="LJ6" i="4"/>
  <c r="LK6" i="4"/>
  <c r="LL6" i="4"/>
  <c r="LM6" i="4"/>
  <c r="LN6" i="4"/>
  <c r="LO6" i="4"/>
  <c r="LP6" i="4"/>
  <c r="LQ6" i="4"/>
  <c r="LR6" i="4"/>
  <c r="LS6" i="4"/>
  <c r="LT6" i="4"/>
  <c r="LU6" i="4"/>
  <c r="LV6" i="4"/>
  <c r="LW6" i="4"/>
  <c r="LX6" i="4"/>
  <c r="LY6" i="4"/>
  <c r="LZ6" i="4"/>
  <c r="MA6" i="4"/>
  <c r="MB6" i="4"/>
  <c r="MC6" i="4"/>
  <c r="MD6" i="4"/>
  <c r="ME6" i="4"/>
  <c r="MF6" i="4"/>
  <c r="MG6" i="4"/>
  <c r="MH6" i="4"/>
  <c r="MI6" i="4"/>
  <c r="MJ6" i="4"/>
  <c r="MK6" i="4"/>
  <c r="ML6" i="4"/>
  <c r="MM6" i="4"/>
  <c r="MN6" i="4"/>
  <c r="MO6" i="4"/>
  <c r="MP6" i="4"/>
  <c r="MQ6" i="4"/>
  <c r="MR6" i="4"/>
  <c r="MS6" i="4"/>
  <c r="MT6" i="4"/>
  <c r="MU6" i="4"/>
  <c r="MV6" i="4"/>
  <c r="MW6" i="4"/>
  <c r="MX6" i="4"/>
  <c r="MY6" i="4"/>
  <c r="MZ6" i="4"/>
  <c r="NA6" i="4"/>
  <c r="NB6" i="4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X6" i="7"/>
  <c r="Y6" i="7"/>
  <c r="Z6" i="7"/>
  <c r="AA6" i="7"/>
  <c r="AB6" i="7"/>
  <c r="AC6" i="7"/>
  <c r="AD6" i="7"/>
  <c r="AE6" i="7"/>
  <c r="AF6" i="7"/>
  <c r="AG6" i="7"/>
  <c r="AH6" i="7"/>
  <c r="AI6" i="7"/>
  <c r="AJ6" i="7"/>
  <c r="AK6" i="7"/>
  <c r="AL6" i="7"/>
  <c r="AM6" i="7"/>
  <c r="AN6" i="7"/>
  <c r="AO6" i="7"/>
  <c r="AP6" i="7"/>
  <c r="AQ6" i="7"/>
  <c r="AR6" i="7"/>
  <c r="AS6" i="7"/>
  <c r="AT6" i="7"/>
  <c r="AU6" i="7"/>
  <c r="AV6" i="7"/>
  <c r="AW6" i="7"/>
  <c r="AX6" i="7"/>
  <c r="AY6" i="7"/>
  <c r="AZ6" i="7"/>
  <c r="BA6" i="7"/>
  <c r="BB6" i="7"/>
  <c r="BC6" i="7"/>
  <c r="BD6" i="7"/>
  <c r="BE6" i="7"/>
  <c r="BF6" i="7"/>
  <c r="BG6" i="7"/>
  <c r="BH6" i="7"/>
  <c r="BI6" i="7"/>
  <c r="BJ6" i="7"/>
  <c r="BK6" i="7"/>
  <c r="BL6" i="7"/>
  <c r="BM6" i="7"/>
  <c r="BN6" i="7"/>
  <c r="BO6" i="7"/>
  <c r="BP6" i="7"/>
  <c r="BQ6" i="7"/>
  <c r="BR6" i="7"/>
  <c r="BS6" i="7"/>
  <c r="BT6" i="7"/>
  <c r="BU6" i="7"/>
  <c r="BV6" i="7"/>
  <c r="BW6" i="7"/>
  <c r="BX6" i="7"/>
  <c r="BY6" i="7"/>
  <c r="BZ6" i="7"/>
  <c r="CA6" i="7"/>
  <c r="CB6" i="7"/>
  <c r="CC6" i="7"/>
  <c r="CD6" i="7"/>
  <c r="CE6" i="7"/>
  <c r="CF6" i="7"/>
  <c r="CG6" i="7"/>
  <c r="CH6" i="7"/>
  <c r="CI6" i="7"/>
  <c r="CJ6" i="7"/>
  <c r="CK6" i="7"/>
  <c r="CL6" i="7"/>
  <c r="CM6" i="7"/>
  <c r="CN6" i="7"/>
  <c r="CO6" i="7"/>
  <c r="CP6" i="7"/>
  <c r="CQ6" i="7"/>
  <c r="CR6" i="7"/>
  <c r="CS6" i="7"/>
  <c r="CT6" i="7"/>
  <c r="CU6" i="7"/>
  <c r="CV6" i="7"/>
  <c r="CW6" i="7"/>
  <c r="CX6" i="7"/>
  <c r="CY6" i="7"/>
  <c r="CZ6" i="7"/>
  <c r="DA6" i="7"/>
  <c r="DB6" i="7"/>
  <c r="DC6" i="7"/>
  <c r="DD6" i="7"/>
  <c r="DE6" i="7"/>
  <c r="DF6" i="7"/>
  <c r="DG6" i="7"/>
  <c r="DH6" i="7"/>
  <c r="DI6" i="7"/>
  <c r="DJ6" i="7"/>
  <c r="DK6" i="7"/>
  <c r="DL6" i="7"/>
  <c r="DM6" i="7"/>
  <c r="DN6" i="7"/>
  <c r="DO6" i="7"/>
  <c r="DP6" i="7"/>
  <c r="DQ6" i="7"/>
  <c r="DR6" i="7"/>
  <c r="DS6" i="7"/>
  <c r="DT6" i="7"/>
  <c r="DU6" i="7"/>
  <c r="DV6" i="7"/>
  <c r="DW6" i="7"/>
  <c r="DX6" i="7"/>
  <c r="DY6" i="7"/>
  <c r="DZ6" i="7"/>
  <c r="EA6" i="7"/>
  <c r="EB6" i="7"/>
  <c r="EC6" i="7"/>
  <c r="ED6" i="7"/>
  <c r="EE6" i="7"/>
  <c r="EF6" i="7"/>
  <c r="EG6" i="7"/>
  <c r="EH6" i="7"/>
  <c r="EI6" i="7"/>
  <c r="EJ6" i="7"/>
  <c r="EK6" i="7"/>
  <c r="EL6" i="7"/>
  <c r="EM6" i="7"/>
  <c r="EN6" i="7"/>
  <c r="EO6" i="7"/>
  <c r="EP6" i="7"/>
  <c r="EQ6" i="7"/>
  <c r="ER6" i="7"/>
  <c r="ES6" i="7"/>
  <c r="ET6" i="7"/>
  <c r="EU6" i="7"/>
  <c r="EV6" i="7"/>
  <c r="EW6" i="7"/>
  <c r="EX6" i="7"/>
  <c r="EY6" i="7"/>
  <c r="EZ6" i="7"/>
  <c r="FA6" i="7"/>
  <c r="FB6" i="7"/>
  <c r="FC6" i="7"/>
  <c r="FD6" i="7"/>
  <c r="FE6" i="7"/>
  <c r="FF6" i="7"/>
  <c r="FG6" i="7"/>
  <c r="FH6" i="7"/>
  <c r="FI6" i="7"/>
  <c r="FJ6" i="7"/>
  <c r="FK6" i="7"/>
  <c r="FL6" i="7"/>
  <c r="FM6" i="7"/>
  <c r="FN6" i="7"/>
  <c r="FO6" i="7"/>
  <c r="FP6" i="7"/>
  <c r="FQ6" i="7"/>
  <c r="FR6" i="7"/>
  <c r="FS6" i="7"/>
  <c r="FT6" i="7"/>
  <c r="FU6" i="7"/>
  <c r="FV6" i="7"/>
  <c r="FW6" i="7"/>
  <c r="FX6" i="7"/>
  <c r="FY6" i="7"/>
  <c r="FZ6" i="7"/>
  <c r="GA6" i="7"/>
  <c r="GB6" i="7"/>
  <c r="GC6" i="7"/>
  <c r="GD6" i="7"/>
  <c r="GE6" i="7"/>
  <c r="GF6" i="7"/>
  <c r="GG6" i="7"/>
  <c r="GH6" i="7"/>
  <c r="GI6" i="7"/>
  <c r="GJ6" i="7"/>
  <c r="GK6" i="7"/>
  <c r="GL6" i="7"/>
  <c r="GM6" i="7"/>
  <c r="GN6" i="7"/>
  <c r="GO6" i="7"/>
  <c r="GP6" i="7"/>
  <c r="GQ6" i="7"/>
  <c r="GR6" i="7"/>
  <c r="GS6" i="7"/>
  <c r="GT6" i="7"/>
  <c r="GU6" i="7"/>
  <c r="GV6" i="7"/>
  <c r="GW6" i="7"/>
  <c r="GX6" i="7"/>
  <c r="GY6" i="7"/>
  <c r="GZ6" i="7"/>
  <c r="HA6" i="7"/>
  <c r="HB6" i="7"/>
  <c r="HC6" i="7"/>
  <c r="HD6" i="7"/>
  <c r="HE6" i="7"/>
  <c r="HF6" i="7"/>
  <c r="HG6" i="7"/>
  <c r="HH6" i="7"/>
  <c r="HI6" i="7"/>
  <c r="HJ6" i="7"/>
  <c r="HK6" i="7"/>
  <c r="HL6" i="7"/>
  <c r="HM6" i="7"/>
  <c r="HN6" i="7"/>
  <c r="HO6" i="7"/>
  <c r="HP6" i="7"/>
  <c r="HQ6" i="7"/>
  <c r="HR6" i="7"/>
  <c r="HS6" i="7"/>
  <c r="HT6" i="7"/>
  <c r="HU6" i="7"/>
  <c r="HV6" i="7"/>
  <c r="HW6" i="7"/>
  <c r="HX6" i="7"/>
  <c r="HY6" i="7"/>
  <c r="HZ6" i="7"/>
  <c r="IA6" i="7"/>
  <c r="IB6" i="7"/>
  <c r="IC6" i="7"/>
  <c r="ID6" i="7"/>
  <c r="IE6" i="7"/>
  <c r="IF6" i="7"/>
  <c r="IG6" i="7"/>
  <c r="IH6" i="7"/>
  <c r="II6" i="7"/>
  <c r="IJ6" i="7"/>
  <c r="IK6" i="7"/>
  <c r="IL6" i="7"/>
  <c r="IM6" i="7"/>
  <c r="IN6" i="7"/>
  <c r="IO6" i="7"/>
  <c r="IP6" i="7"/>
  <c r="IQ6" i="7"/>
  <c r="IR6" i="7"/>
  <c r="IS6" i="7"/>
  <c r="IT6" i="7"/>
  <c r="IU6" i="7"/>
  <c r="IV6" i="7"/>
  <c r="IW6" i="7"/>
  <c r="IX6" i="7"/>
  <c r="IY6" i="7"/>
  <c r="IZ6" i="7"/>
  <c r="JA6" i="7"/>
  <c r="JB6" i="7"/>
  <c r="JC6" i="7"/>
  <c r="JD6" i="7"/>
  <c r="JE6" i="7"/>
  <c r="JF6" i="7"/>
  <c r="JG6" i="7"/>
  <c r="JH6" i="7"/>
  <c r="JI6" i="7"/>
  <c r="JJ6" i="7"/>
  <c r="JK6" i="7"/>
  <c r="JL6" i="7"/>
  <c r="JM6" i="7"/>
  <c r="JN6" i="7"/>
  <c r="JO6" i="7"/>
  <c r="JP6" i="7"/>
  <c r="JQ6" i="7"/>
  <c r="JR6" i="7"/>
  <c r="JS6" i="7"/>
  <c r="JT6" i="7"/>
  <c r="JU6" i="7"/>
  <c r="JV6" i="7"/>
  <c r="JW6" i="7"/>
  <c r="JX6" i="7"/>
  <c r="JY6" i="7"/>
  <c r="JZ6" i="7"/>
  <c r="KA6" i="7"/>
  <c r="KB6" i="7"/>
  <c r="KC6" i="7"/>
  <c r="KD6" i="7"/>
  <c r="KE6" i="7"/>
  <c r="KF6" i="7"/>
  <c r="KG6" i="7"/>
  <c r="KH6" i="7"/>
  <c r="KI6" i="7"/>
  <c r="KJ6" i="7"/>
  <c r="KK6" i="7"/>
  <c r="KL6" i="7"/>
  <c r="KM6" i="7"/>
  <c r="KN6" i="7"/>
  <c r="KO6" i="7"/>
  <c r="KP6" i="7"/>
  <c r="KQ6" i="7"/>
  <c r="KR6" i="7"/>
  <c r="KS6" i="7"/>
  <c r="KT6" i="7"/>
  <c r="KU6" i="7"/>
  <c r="KV6" i="7"/>
  <c r="KW6" i="7"/>
  <c r="KX6" i="7"/>
  <c r="KY6" i="7"/>
  <c r="KZ6" i="7"/>
  <c r="LA6" i="7"/>
  <c r="LB6" i="7"/>
  <c r="LC6" i="7"/>
  <c r="LD6" i="7"/>
  <c r="LE6" i="7"/>
  <c r="LF6" i="7"/>
  <c r="LG6" i="7"/>
  <c r="LH6" i="7"/>
  <c r="LI6" i="7"/>
  <c r="LJ6" i="7"/>
  <c r="LK6" i="7"/>
  <c r="LL6" i="7"/>
  <c r="LM6" i="7"/>
  <c r="LN6" i="7"/>
  <c r="LO6" i="7"/>
  <c r="LP6" i="7"/>
  <c r="LQ6" i="7"/>
  <c r="LR6" i="7"/>
  <c r="LS6" i="7"/>
  <c r="LT6" i="7"/>
  <c r="LU6" i="7"/>
  <c r="LV6" i="7"/>
  <c r="LW6" i="7"/>
  <c r="LX6" i="7"/>
  <c r="LY6" i="7"/>
  <c r="LZ6" i="7"/>
  <c r="MA6" i="7"/>
  <c r="MB6" i="7"/>
  <c r="MC6" i="7"/>
  <c r="MD6" i="7"/>
  <c r="ME6" i="7"/>
  <c r="MF6" i="7"/>
  <c r="MG6" i="7"/>
  <c r="MH6" i="7"/>
  <c r="MI6" i="7"/>
  <c r="MJ6" i="7"/>
  <c r="MK6" i="7"/>
  <c r="ML6" i="7"/>
  <c r="MM6" i="7"/>
  <c r="MN6" i="7"/>
  <c r="MO6" i="7"/>
  <c r="MP6" i="7"/>
  <c r="MQ6" i="7"/>
  <c r="MR6" i="7"/>
  <c r="MS6" i="7"/>
  <c r="MT6" i="7"/>
  <c r="MU6" i="7"/>
  <c r="MV6" i="7"/>
  <c r="MW6" i="7"/>
  <c r="MX6" i="7"/>
  <c r="MY6" i="7"/>
  <c r="MZ6" i="7"/>
  <c r="NA6" i="7"/>
  <c r="NB6" i="7"/>
  <c r="NB10" i="7"/>
  <c r="NA10" i="7"/>
  <c r="MZ10" i="7"/>
  <c r="MY10" i="7"/>
  <c r="MX10" i="7"/>
  <c r="MW10" i="7"/>
  <c r="MV10" i="7"/>
  <c r="MU10" i="7"/>
  <c r="MT10" i="7"/>
  <c r="MS10" i="7"/>
  <c r="MR10" i="7"/>
  <c r="MQ10" i="7"/>
  <c r="MP10" i="7"/>
  <c r="MO10" i="7"/>
  <c r="MN10" i="7"/>
  <c r="MM10" i="7"/>
  <c r="ML10" i="7"/>
  <c r="MK10" i="7"/>
  <c r="MJ10" i="7"/>
  <c r="MI10" i="7"/>
  <c r="MH10" i="7"/>
  <c r="MG10" i="7"/>
  <c r="MF10" i="7"/>
  <c r="ME10" i="7"/>
  <c r="MD10" i="7"/>
  <c r="MC10" i="7"/>
  <c r="MB10" i="7"/>
  <c r="MA10" i="7"/>
  <c r="LZ10" i="7"/>
  <c r="LY10" i="7"/>
  <c r="LX10" i="7"/>
  <c r="LW10" i="7"/>
  <c r="LV10" i="7"/>
  <c r="LU10" i="7"/>
  <c r="LT10" i="7"/>
  <c r="LS10" i="7"/>
  <c r="LR10" i="7"/>
  <c r="LQ10" i="7"/>
  <c r="LP10" i="7"/>
  <c r="LO10" i="7"/>
  <c r="LN10" i="7"/>
  <c r="LM10" i="7"/>
  <c r="LL10" i="7"/>
  <c r="LK10" i="7"/>
  <c r="LJ10" i="7"/>
  <c r="LI10" i="7"/>
  <c r="LH10" i="7"/>
  <c r="LG10" i="7"/>
  <c r="LF10" i="7"/>
  <c r="LE10" i="7"/>
  <c r="LD10" i="7"/>
  <c r="LC10" i="7"/>
  <c r="LB10" i="7"/>
  <c r="LA10" i="7"/>
  <c r="KZ10" i="7"/>
  <c r="KY10" i="7"/>
  <c r="KX10" i="7"/>
  <c r="KW10" i="7"/>
  <c r="KV10" i="7"/>
  <c r="KU10" i="7"/>
  <c r="KT10" i="7"/>
  <c r="KS10" i="7"/>
  <c r="KR10" i="7"/>
  <c r="KQ10" i="7"/>
  <c r="KP10" i="7"/>
  <c r="KO10" i="7"/>
  <c r="KN10" i="7"/>
  <c r="KM10" i="7"/>
  <c r="KL10" i="7"/>
  <c r="KK10" i="7"/>
  <c r="KJ10" i="7"/>
  <c r="KI10" i="7"/>
  <c r="KH10" i="7"/>
  <c r="KG10" i="7"/>
  <c r="KF10" i="7"/>
  <c r="KE10" i="7"/>
  <c r="KD10" i="7"/>
  <c r="KC10" i="7"/>
  <c r="KB10" i="7"/>
  <c r="KA10" i="7"/>
  <c r="JZ10" i="7"/>
  <c r="JY10" i="7"/>
  <c r="JX10" i="7"/>
  <c r="JW10" i="7"/>
  <c r="JV10" i="7"/>
  <c r="JU10" i="7"/>
  <c r="JT10" i="7"/>
  <c r="JS10" i="7"/>
  <c r="JR10" i="7"/>
  <c r="JQ10" i="7"/>
  <c r="JP10" i="7"/>
  <c r="JO10" i="7"/>
  <c r="JN10" i="7"/>
  <c r="JM10" i="7"/>
  <c r="JL10" i="7"/>
  <c r="JK10" i="7"/>
  <c r="JJ10" i="7"/>
  <c r="JI10" i="7"/>
  <c r="JH10" i="7"/>
  <c r="JG10" i="7"/>
  <c r="JF10" i="7"/>
  <c r="JE10" i="7"/>
  <c r="JD10" i="7"/>
  <c r="JC10" i="7"/>
  <c r="JB10" i="7"/>
  <c r="JA10" i="7"/>
  <c r="IZ10" i="7"/>
  <c r="IY10" i="7"/>
  <c r="IX10" i="7"/>
  <c r="IW10" i="7"/>
  <c r="IV10" i="7"/>
  <c r="IU10" i="7"/>
  <c r="IT10" i="7"/>
  <c r="IS10" i="7"/>
  <c r="IR10" i="7"/>
  <c r="IQ10" i="7"/>
  <c r="IP10" i="7"/>
  <c r="IO10" i="7"/>
  <c r="IN10" i="7"/>
  <c r="IM10" i="7"/>
  <c r="IL10" i="7"/>
  <c r="IK10" i="7"/>
  <c r="IJ10" i="7"/>
  <c r="II10" i="7"/>
  <c r="IH10" i="7"/>
  <c r="IG10" i="7"/>
  <c r="IF10" i="7"/>
  <c r="IE10" i="7"/>
  <c r="ID10" i="7"/>
  <c r="IC10" i="7"/>
  <c r="IB10" i="7"/>
  <c r="IA10" i="7"/>
  <c r="HZ10" i="7"/>
  <c r="HY10" i="7"/>
  <c r="HX10" i="7"/>
  <c r="HW10" i="7"/>
  <c r="HV10" i="7"/>
  <c r="HU10" i="7"/>
  <c r="HT10" i="7"/>
  <c r="HS10" i="7"/>
  <c r="HR10" i="7"/>
  <c r="HQ10" i="7"/>
  <c r="HP10" i="7"/>
  <c r="HO10" i="7"/>
  <c r="HN10" i="7"/>
  <c r="HM10" i="7"/>
  <c r="HL10" i="7"/>
  <c r="HK10" i="7"/>
  <c r="HJ10" i="7"/>
  <c r="HI10" i="7"/>
  <c r="HH10" i="7"/>
  <c r="HG10" i="7"/>
  <c r="HF10" i="7"/>
  <c r="HE10" i="7"/>
  <c r="HD10" i="7"/>
  <c r="HC10" i="7"/>
  <c r="HB10" i="7"/>
  <c r="HA10" i="7"/>
  <c r="GZ10" i="7"/>
  <c r="GY10" i="7"/>
  <c r="GX10" i="7"/>
  <c r="GW10" i="7"/>
  <c r="GV10" i="7"/>
  <c r="GU10" i="7"/>
  <c r="GT10" i="7"/>
  <c r="GS10" i="7"/>
  <c r="GR10" i="7"/>
  <c r="GQ10" i="7"/>
  <c r="GP10" i="7"/>
  <c r="GO10" i="7"/>
  <c r="GN10" i="7"/>
  <c r="GM10" i="7"/>
  <c r="GL10" i="7"/>
  <c r="GK10" i="7"/>
  <c r="GJ10" i="7"/>
  <c r="GI10" i="7"/>
  <c r="GH10" i="7"/>
  <c r="GG10" i="7"/>
  <c r="GF10" i="7"/>
  <c r="GE10" i="7"/>
  <c r="GD10" i="7"/>
  <c r="GC10" i="7"/>
  <c r="GB10" i="7"/>
  <c r="GA10" i="7"/>
  <c r="FZ10" i="7"/>
  <c r="FY10" i="7"/>
  <c r="FX10" i="7"/>
  <c r="FW10" i="7"/>
  <c r="FV10" i="7"/>
  <c r="FU10" i="7"/>
  <c r="FT10" i="7"/>
  <c r="FS10" i="7"/>
  <c r="FR10" i="7"/>
  <c r="FQ10" i="7"/>
  <c r="FP10" i="7"/>
  <c r="FO10" i="7"/>
  <c r="FN10" i="7"/>
  <c r="FM10" i="7"/>
  <c r="FL10" i="7"/>
  <c r="FK10" i="7"/>
  <c r="FJ10" i="7"/>
  <c r="FI10" i="7"/>
  <c r="FH10" i="7"/>
  <c r="FG10" i="7"/>
  <c r="FF10" i="7"/>
  <c r="FE10" i="7"/>
  <c r="FD10" i="7"/>
  <c r="FC10" i="7"/>
  <c r="FB10" i="7"/>
  <c r="FA10" i="7"/>
  <c r="EZ10" i="7"/>
  <c r="EY10" i="7"/>
  <c r="EX10" i="7"/>
  <c r="EW10" i="7"/>
  <c r="EV10" i="7"/>
  <c r="EU10" i="7"/>
  <c r="ET10" i="7"/>
  <c r="ES10" i="7"/>
  <c r="ER10" i="7"/>
  <c r="EQ10" i="7"/>
  <c r="EP10" i="7"/>
  <c r="EO10" i="7"/>
  <c r="EN10" i="7"/>
  <c r="EM10" i="7"/>
  <c r="EL10" i="7"/>
  <c r="EK10" i="7"/>
  <c r="EJ10" i="7"/>
  <c r="EI10" i="7"/>
  <c r="EH10" i="7"/>
  <c r="EG10" i="7"/>
  <c r="EF10" i="7"/>
  <c r="EE10" i="7"/>
  <c r="ED10" i="7"/>
  <c r="EC10" i="7"/>
  <c r="EB10" i="7"/>
  <c r="EA10" i="7"/>
  <c r="DZ10" i="7"/>
  <c r="DY10" i="7"/>
  <c r="DX10" i="7"/>
  <c r="DW10" i="7"/>
  <c r="DV10" i="7"/>
  <c r="DU10" i="7"/>
  <c r="DT10" i="7"/>
  <c r="DS10" i="7"/>
  <c r="DR10" i="7"/>
  <c r="DQ10" i="7"/>
  <c r="DP10" i="7"/>
  <c r="DO10" i="7"/>
  <c r="DN10" i="7"/>
  <c r="DM10" i="7"/>
  <c r="DL10" i="7"/>
  <c r="DK10" i="7"/>
  <c r="DJ10" i="7"/>
  <c r="DI10" i="7"/>
  <c r="DH10" i="7"/>
  <c r="DG10" i="7"/>
  <c r="DF10" i="7"/>
  <c r="DE10" i="7"/>
  <c r="DD10" i="7"/>
  <c r="DC10" i="7"/>
  <c r="DB10" i="7"/>
  <c r="DA10" i="7"/>
  <c r="CZ10" i="7"/>
  <c r="CY10" i="7"/>
  <c r="CX10" i="7"/>
  <c r="CW10" i="7"/>
  <c r="CV10" i="7"/>
  <c r="CU10" i="7"/>
  <c r="CT10" i="7"/>
  <c r="CS10" i="7"/>
  <c r="CR10" i="7"/>
  <c r="CQ10" i="7"/>
  <c r="CP10" i="7"/>
  <c r="CO10" i="7"/>
  <c r="CN10" i="7"/>
  <c r="CM10" i="7"/>
  <c r="CL10" i="7"/>
  <c r="CK10" i="7"/>
  <c r="CJ10" i="7"/>
  <c r="CI10" i="7"/>
  <c r="CH10" i="7"/>
  <c r="CG10" i="7"/>
  <c r="CF10" i="7"/>
  <c r="CE10" i="7"/>
  <c r="CD10" i="7"/>
  <c r="CC10" i="7"/>
  <c r="CB10" i="7"/>
  <c r="CA10" i="7"/>
  <c r="BZ10" i="7"/>
  <c r="BY10" i="7"/>
  <c r="BX10" i="7"/>
  <c r="BW10" i="7"/>
  <c r="BV10" i="7"/>
  <c r="BU10" i="7"/>
  <c r="BT10" i="7"/>
  <c r="BS10" i="7"/>
  <c r="BR10" i="7"/>
  <c r="BQ10" i="7"/>
  <c r="BP10" i="7"/>
  <c r="BO10" i="7"/>
  <c r="BN10" i="7"/>
  <c r="BM10" i="7"/>
  <c r="BL10" i="7"/>
  <c r="BK10" i="7"/>
  <c r="BJ10" i="7"/>
  <c r="BI10" i="7"/>
  <c r="BH10" i="7"/>
  <c r="BG10" i="7"/>
  <c r="BF10" i="7"/>
  <c r="BE10" i="7"/>
  <c r="BD10" i="7"/>
  <c r="BC10" i="7"/>
  <c r="BB10" i="7"/>
  <c r="BA10" i="7"/>
  <c r="AZ10" i="7"/>
  <c r="AY10" i="7"/>
  <c r="AX10" i="7"/>
  <c r="AW10" i="7"/>
  <c r="AV10" i="7"/>
  <c r="AU10" i="7"/>
  <c r="AT10" i="7"/>
  <c r="AS10" i="7"/>
  <c r="AR10" i="7"/>
  <c r="AQ10" i="7"/>
  <c r="AP10" i="7"/>
  <c r="AO10" i="7"/>
  <c r="AN10" i="7"/>
  <c r="AM10" i="7"/>
  <c r="AL10" i="7"/>
  <c r="AK10" i="7"/>
  <c r="AJ10" i="7"/>
  <c r="AI10" i="7"/>
  <c r="AH10" i="7"/>
  <c r="AG10" i="7"/>
  <c r="AF10" i="7"/>
  <c r="AE10" i="7"/>
  <c r="AD10" i="7"/>
  <c r="AC10" i="7"/>
  <c r="AB10" i="7"/>
  <c r="AA10" i="7"/>
  <c r="Z10" i="7"/>
  <c r="Y10" i="7"/>
  <c r="X10" i="7"/>
  <c r="W10" i="7"/>
  <c r="V10" i="7"/>
  <c r="U10" i="7"/>
  <c r="T10" i="7"/>
  <c r="S10" i="7"/>
  <c r="R10" i="7"/>
  <c r="Q10" i="7"/>
  <c r="P10" i="7"/>
  <c r="O10" i="7"/>
  <c r="N10" i="7"/>
  <c r="M10" i="7"/>
  <c r="L10" i="7"/>
  <c r="K10" i="7"/>
  <c r="J10" i="7"/>
  <c r="I10" i="7"/>
  <c r="H10" i="7"/>
  <c r="G10" i="7"/>
  <c r="F10" i="7"/>
  <c r="E10" i="7"/>
  <c r="D10" i="7"/>
  <c r="C10" i="7"/>
  <c r="B10" i="7"/>
  <c r="NB9" i="7"/>
  <c r="NA9" i="7"/>
  <c r="MZ9" i="7"/>
  <c r="MY9" i="7"/>
  <c r="MX9" i="7"/>
  <c r="MW9" i="7"/>
  <c r="MV9" i="7"/>
  <c r="MU9" i="7"/>
  <c r="MT9" i="7"/>
  <c r="MS9" i="7"/>
  <c r="MR9" i="7"/>
  <c r="MQ9" i="7"/>
  <c r="MP9" i="7"/>
  <c r="MO9" i="7"/>
  <c r="MN9" i="7"/>
  <c r="MM9" i="7"/>
  <c r="ML9" i="7"/>
  <c r="MK9" i="7"/>
  <c r="MJ9" i="7"/>
  <c r="MI9" i="7"/>
  <c r="MH9" i="7"/>
  <c r="MG9" i="7"/>
  <c r="MF9" i="7"/>
  <c r="ME9" i="7"/>
  <c r="MD9" i="7"/>
  <c r="MC9" i="7"/>
  <c r="MB9" i="7"/>
  <c r="MA9" i="7"/>
  <c r="LZ9" i="7"/>
  <c r="LY9" i="7"/>
  <c r="LX9" i="7"/>
  <c r="LW9" i="7"/>
  <c r="LV9" i="7"/>
  <c r="LU9" i="7"/>
  <c r="LT9" i="7"/>
  <c r="LS9" i="7"/>
  <c r="LR9" i="7"/>
  <c r="LQ9" i="7"/>
  <c r="LP9" i="7"/>
  <c r="LO9" i="7"/>
  <c r="LN9" i="7"/>
  <c r="LM9" i="7"/>
  <c r="LL9" i="7"/>
  <c r="LK9" i="7"/>
  <c r="LJ9" i="7"/>
  <c r="LI9" i="7"/>
  <c r="LH9" i="7"/>
  <c r="LG9" i="7"/>
  <c r="LF9" i="7"/>
  <c r="LE9" i="7"/>
  <c r="LD9" i="7"/>
  <c r="LC9" i="7"/>
  <c r="LB9" i="7"/>
  <c r="LA9" i="7"/>
  <c r="KZ9" i="7"/>
  <c r="KY9" i="7"/>
  <c r="KX9" i="7"/>
  <c r="KW9" i="7"/>
  <c r="KV9" i="7"/>
  <c r="KU9" i="7"/>
  <c r="KT9" i="7"/>
  <c r="KS9" i="7"/>
  <c r="KR9" i="7"/>
  <c r="KQ9" i="7"/>
  <c r="KP9" i="7"/>
  <c r="KO9" i="7"/>
  <c r="KN9" i="7"/>
  <c r="KM9" i="7"/>
  <c r="KL9" i="7"/>
  <c r="KK9" i="7"/>
  <c r="KJ9" i="7"/>
  <c r="KI9" i="7"/>
  <c r="KH9" i="7"/>
  <c r="KG9" i="7"/>
  <c r="KF9" i="7"/>
  <c r="KE9" i="7"/>
  <c r="KD9" i="7"/>
  <c r="KC9" i="7"/>
  <c r="KB9" i="7"/>
  <c r="KA9" i="7"/>
  <c r="JZ9" i="7"/>
  <c r="JY9" i="7"/>
  <c r="JX9" i="7"/>
  <c r="JW9" i="7"/>
  <c r="JV9" i="7"/>
  <c r="JU9" i="7"/>
  <c r="JT9" i="7"/>
  <c r="JS9" i="7"/>
  <c r="JR9" i="7"/>
  <c r="JQ9" i="7"/>
  <c r="JP9" i="7"/>
  <c r="JO9" i="7"/>
  <c r="JN9" i="7"/>
  <c r="JM9" i="7"/>
  <c r="JL9" i="7"/>
  <c r="JK9" i="7"/>
  <c r="JJ9" i="7"/>
  <c r="JI9" i="7"/>
  <c r="JH9" i="7"/>
  <c r="JG9" i="7"/>
  <c r="JF9" i="7"/>
  <c r="JE9" i="7"/>
  <c r="JD9" i="7"/>
  <c r="JC9" i="7"/>
  <c r="JB9" i="7"/>
  <c r="JA9" i="7"/>
  <c r="IZ9" i="7"/>
  <c r="IY9" i="7"/>
  <c r="IX9" i="7"/>
  <c r="IW9" i="7"/>
  <c r="IV9" i="7"/>
  <c r="IU9" i="7"/>
  <c r="IT9" i="7"/>
  <c r="IS9" i="7"/>
  <c r="IR9" i="7"/>
  <c r="IQ9" i="7"/>
  <c r="IP9" i="7"/>
  <c r="IO9" i="7"/>
  <c r="IN9" i="7"/>
  <c r="IM9" i="7"/>
  <c r="IL9" i="7"/>
  <c r="IK9" i="7"/>
  <c r="IJ9" i="7"/>
  <c r="II9" i="7"/>
  <c r="IH9" i="7"/>
  <c r="IG9" i="7"/>
  <c r="IF9" i="7"/>
  <c r="IE9" i="7"/>
  <c r="ID9" i="7"/>
  <c r="IC9" i="7"/>
  <c r="IB9" i="7"/>
  <c r="IA9" i="7"/>
  <c r="HZ9" i="7"/>
  <c r="HY9" i="7"/>
  <c r="HX9" i="7"/>
  <c r="HW9" i="7"/>
  <c r="HV9" i="7"/>
  <c r="HU9" i="7"/>
  <c r="HT9" i="7"/>
  <c r="HS9" i="7"/>
  <c r="HR9" i="7"/>
  <c r="HQ9" i="7"/>
  <c r="HP9" i="7"/>
  <c r="HO9" i="7"/>
  <c r="HN9" i="7"/>
  <c r="HM9" i="7"/>
  <c r="HL9" i="7"/>
  <c r="HK9" i="7"/>
  <c r="HJ9" i="7"/>
  <c r="HI9" i="7"/>
  <c r="HH9" i="7"/>
  <c r="HG9" i="7"/>
  <c r="HF9" i="7"/>
  <c r="HE9" i="7"/>
  <c r="HD9" i="7"/>
  <c r="HC9" i="7"/>
  <c r="HB9" i="7"/>
  <c r="HA9" i="7"/>
  <c r="GZ9" i="7"/>
  <c r="GY9" i="7"/>
  <c r="GX9" i="7"/>
  <c r="GW9" i="7"/>
  <c r="GV9" i="7"/>
  <c r="GU9" i="7"/>
  <c r="GT9" i="7"/>
  <c r="GS9" i="7"/>
  <c r="GR9" i="7"/>
  <c r="GQ9" i="7"/>
  <c r="GP9" i="7"/>
  <c r="GO9" i="7"/>
  <c r="GN9" i="7"/>
  <c r="GM9" i="7"/>
  <c r="GL9" i="7"/>
  <c r="GK9" i="7"/>
  <c r="GJ9" i="7"/>
  <c r="GI9" i="7"/>
  <c r="GH9" i="7"/>
  <c r="GG9" i="7"/>
  <c r="GF9" i="7"/>
  <c r="GE9" i="7"/>
  <c r="GD9" i="7"/>
  <c r="GC9" i="7"/>
  <c r="GB9" i="7"/>
  <c r="GA9" i="7"/>
  <c r="FZ9" i="7"/>
  <c r="FY9" i="7"/>
  <c r="FX9" i="7"/>
  <c r="FW9" i="7"/>
  <c r="FV9" i="7"/>
  <c r="FU9" i="7"/>
  <c r="FT9" i="7"/>
  <c r="FS9" i="7"/>
  <c r="FR9" i="7"/>
  <c r="FQ9" i="7"/>
  <c r="FP9" i="7"/>
  <c r="FO9" i="7"/>
  <c r="FN9" i="7"/>
  <c r="FM9" i="7"/>
  <c r="FL9" i="7"/>
  <c r="FK9" i="7"/>
  <c r="FJ9" i="7"/>
  <c r="FI9" i="7"/>
  <c r="FH9" i="7"/>
  <c r="FG9" i="7"/>
  <c r="FF9" i="7"/>
  <c r="FE9" i="7"/>
  <c r="FD9" i="7"/>
  <c r="FC9" i="7"/>
  <c r="FB9" i="7"/>
  <c r="FA9" i="7"/>
  <c r="EZ9" i="7"/>
  <c r="EY9" i="7"/>
  <c r="EX9" i="7"/>
  <c r="EW9" i="7"/>
  <c r="EV9" i="7"/>
  <c r="EU9" i="7"/>
  <c r="ET9" i="7"/>
  <c r="ES9" i="7"/>
  <c r="ER9" i="7"/>
  <c r="EQ9" i="7"/>
  <c r="EP9" i="7"/>
  <c r="EO9" i="7"/>
  <c r="EN9" i="7"/>
  <c r="EM9" i="7"/>
  <c r="EL9" i="7"/>
  <c r="EK9" i="7"/>
  <c r="EJ9" i="7"/>
  <c r="EI9" i="7"/>
  <c r="EH9" i="7"/>
  <c r="EG9" i="7"/>
  <c r="EF9" i="7"/>
  <c r="EE9" i="7"/>
  <c r="ED9" i="7"/>
  <c r="EC9" i="7"/>
  <c r="EB9" i="7"/>
  <c r="EA9" i="7"/>
  <c r="DZ9" i="7"/>
  <c r="DY9" i="7"/>
  <c r="DX9" i="7"/>
  <c r="DW9" i="7"/>
  <c r="DV9" i="7"/>
  <c r="DU9" i="7"/>
  <c r="DT9" i="7"/>
  <c r="DS9" i="7"/>
  <c r="DR9" i="7"/>
  <c r="DQ9" i="7"/>
  <c r="DP9" i="7"/>
  <c r="DO9" i="7"/>
  <c r="DN9" i="7"/>
  <c r="DM9" i="7"/>
  <c r="DL9" i="7"/>
  <c r="DK9" i="7"/>
  <c r="DJ9" i="7"/>
  <c r="DI9" i="7"/>
  <c r="DH9" i="7"/>
  <c r="DG9" i="7"/>
  <c r="DF9" i="7"/>
  <c r="DE9" i="7"/>
  <c r="DD9" i="7"/>
  <c r="DC9" i="7"/>
  <c r="DB9" i="7"/>
  <c r="DA9" i="7"/>
  <c r="CZ9" i="7"/>
  <c r="CY9" i="7"/>
  <c r="CX9" i="7"/>
  <c r="CW9" i="7"/>
  <c r="CV9" i="7"/>
  <c r="CU9" i="7"/>
  <c r="CT9" i="7"/>
  <c r="CS9" i="7"/>
  <c r="CR9" i="7"/>
  <c r="CQ9" i="7"/>
  <c r="CP9" i="7"/>
  <c r="CO9" i="7"/>
  <c r="CN9" i="7"/>
  <c r="CM9" i="7"/>
  <c r="CL9" i="7"/>
  <c r="CK9" i="7"/>
  <c r="CJ9" i="7"/>
  <c r="CI9" i="7"/>
  <c r="CH9" i="7"/>
  <c r="CG9" i="7"/>
  <c r="CF9" i="7"/>
  <c r="CE9" i="7"/>
  <c r="CD9" i="7"/>
  <c r="CC9" i="7"/>
  <c r="CB9" i="7"/>
  <c r="CA9" i="7"/>
  <c r="BZ9" i="7"/>
  <c r="BY9" i="7"/>
  <c r="BX9" i="7"/>
  <c r="BW9" i="7"/>
  <c r="BV9" i="7"/>
  <c r="BU9" i="7"/>
  <c r="BT9" i="7"/>
  <c r="BS9" i="7"/>
  <c r="BR9" i="7"/>
  <c r="BQ9" i="7"/>
  <c r="BP9" i="7"/>
  <c r="BO9" i="7"/>
  <c r="BN9" i="7"/>
  <c r="BM9" i="7"/>
  <c r="BL9" i="7"/>
  <c r="BK9" i="7"/>
  <c r="BJ9" i="7"/>
  <c r="BI9" i="7"/>
  <c r="BH9" i="7"/>
  <c r="BG9" i="7"/>
  <c r="BF9" i="7"/>
  <c r="BE9" i="7"/>
  <c r="BD9" i="7"/>
  <c r="BC9" i="7"/>
  <c r="BB9" i="7"/>
  <c r="BA9" i="7"/>
  <c r="AZ9" i="7"/>
  <c r="AY9" i="7"/>
  <c r="AX9" i="7"/>
  <c r="AW9" i="7"/>
  <c r="AV9" i="7"/>
  <c r="AU9" i="7"/>
  <c r="AT9" i="7"/>
  <c r="AS9" i="7"/>
  <c r="AR9" i="7"/>
  <c r="AQ9" i="7"/>
  <c r="AP9" i="7"/>
  <c r="AO9" i="7"/>
  <c r="AN9" i="7"/>
  <c r="AM9" i="7"/>
  <c r="AL9" i="7"/>
  <c r="AK9" i="7"/>
  <c r="AJ9" i="7"/>
  <c r="AI9" i="7"/>
  <c r="AH9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I9" i="7"/>
  <c r="H9" i="7"/>
  <c r="G9" i="7"/>
  <c r="F9" i="7"/>
  <c r="E9" i="7"/>
  <c r="D9" i="7"/>
  <c r="C9" i="7"/>
  <c r="B9" i="7"/>
  <c r="NB8" i="7"/>
  <c r="NA8" i="7"/>
  <c r="MZ8" i="7"/>
  <c r="MY8" i="7"/>
  <c r="MX8" i="7"/>
  <c r="MW8" i="7"/>
  <c r="MV8" i="7"/>
  <c r="MU8" i="7"/>
  <c r="MT8" i="7"/>
  <c r="MS8" i="7"/>
  <c r="MR8" i="7"/>
  <c r="MQ8" i="7"/>
  <c r="MP8" i="7"/>
  <c r="MO8" i="7"/>
  <c r="MN8" i="7"/>
  <c r="MM8" i="7"/>
  <c r="ML8" i="7"/>
  <c r="MK8" i="7"/>
  <c r="MJ8" i="7"/>
  <c r="MI8" i="7"/>
  <c r="MH8" i="7"/>
  <c r="MG8" i="7"/>
  <c r="MF8" i="7"/>
  <c r="ME8" i="7"/>
  <c r="MD8" i="7"/>
  <c r="MC8" i="7"/>
  <c r="MB8" i="7"/>
  <c r="MA8" i="7"/>
  <c r="LZ8" i="7"/>
  <c r="LY8" i="7"/>
  <c r="LX8" i="7"/>
  <c r="LW8" i="7"/>
  <c r="LV8" i="7"/>
  <c r="LU8" i="7"/>
  <c r="LT8" i="7"/>
  <c r="LS8" i="7"/>
  <c r="LR8" i="7"/>
  <c r="LQ8" i="7"/>
  <c r="LP8" i="7"/>
  <c r="LO8" i="7"/>
  <c r="LN8" i="7"/>
  <c r="LM8" i="7"/>
  <c r="LL8" i="7"/>
  <c r="LK8" i="7"/>
  <c r="LJ8" i="7"/>
  <c r="LI8" i="7"/>
  <c r="LH8" i="7"/>
  <c r="LG8" i="7"/>
  <c r="LF8" i="7"/>
  <c r="LE8" i="7"/>
  <c r="LD8" i="7"/>
  <c r="LC8" i="7"/>
  <c r="LB8" i="7"/>
  <c r="LA8" i="7"/>
  <c r="KZ8" i="7"/>
  <c r="KY8" i="7"/>
  <c r="KX8" i="7"/>
  <c r="KW8" i="7"/>
  <c r="KV8" i="7"/>
  <c r="KU8" i="7"/>
  <c r="KT8" i="7"/>
  <c r="KS8" i="7"/>
  <c r="KR8" i="7"/>
  <c r="KQ8" i="7"/>
  <c r="KP8" i="7"/>
  <c r="KO8" i="7"/>
  <c r="KN8" i="7"/>
  <c r="KM8" i="7"/>
  <c r="KL8" i="7"/>
  <c r="KK8" i="7"/>
  <c r="KJ8" i="7"/>
  <c r="KI8" i="7"/>
  <c r="KH8" i="7"/>
  <c r="KG8" i="7"/>
  <c r="KF8" i="7"/>
  <c r="KE8" i="7"/>
  <c r="KD8" i="7"/>
  <c r="KC8" i="7"/>
  <c r="KB8" i="7"/>
  <c r="KA8" i="7"/>
  <c r="JZ8" i="7"/>
  <c r="JY8" i="7"/>
  <c r="JX8" i="7"/>
  <c r="JW8" i="7"/>
  <c r="JV8" i="7"/>
  <c r="JU8" i="7"/>
  <c r="JT8" i="7"/>
  <c r="JS8" i="7"/>
  <c r="JR8" i="7"/>
  <c r="JQ8" i="7"/>
  <c r="JP8" i="7"/>
  <c r="JO8" i="7"/>
  <c r="JN8" i="7"/>
  <c r="JM8" i="7"/>
  <c r="JL8" i="7"/>
  <c r="JK8" i="7"/>
  <c r="JJ8" i="7"/>
  <c r="JI8" i="7"/>
  <c r="JH8" i="7"/>
  <c r="JG8" i="7"/>
  <c r="JF8" i="7"/>
  <c r="JE8" i="7"/>
  <c r="JD8" i="7"/>
  <c r="JC8" i="7"/>
  <c r="JB8" i="7"/>
  <c r="JA8" i="7"/>
  <c r="IZ8" i="7"/>
  <c r="IY8" i="7"/>
  <c r="IX8" i="7"/>
  <c r="IW8" i="7"/>
  <c r="IV8" i="7"/>
  <c r="IU8" i="7"/>
  <c r="IT8" i="7"/>
  <c r="IS8" i="7"/>
  <c r="IR8" i="7"/>
  <c r="IQ8" i="7"/>
  <c r="IP8" i="7"/>
  <c r="IO8" i="7"/>
  <c r="IN8" i="7"/>
  <c r="IM8" i="7"/>
  <c r="IL8" i="7"/>
  <c r="IK8" i="7"/>
  <c r="IJ8" i="7"/>
  <c r="II8" i="7"/>
  <c r="IH8" i="7"/>
  <c r="IG8" i="7"/>
  <c r="IF8" i="7"/>
  <c r="IE8" i="7"/>
  <c r="ID8" i="7"/>
  <c r="IC8" i="7"/>
  <c r="IB8" i="7"/>
  <c r="IA8" i="7"/>
  <c r="HZ8" i="7"/>
  <c r="HY8" i="7"/>
  <c r="HX8" i="7"/>
  <c r="HW8" i="7"/>
  <c r="HV8" i="7"/>
  <c r="HU8" i="7"/>
  <c r="HT8" i="7"/>
  <c r="HS8" i="7"/>
  <c r="HR8" i="7"/>
  <c r="HQ8" i="7"/>
  <c r="HP8" i="7"/>
  <c r="HO8" i="7"/>
  <c r="HN8" i="7"/>
  <c r="HM8" i="7"/>
  <c r="HL8" i="7"/>
  <c r="HK8" i="7"/>
  <c r="HJ8" i="7"/>
  <c r="HI8" i="7"/>
  <c r="HH8" i="7"/>
  <c r="HG8" i="7"/>
  <c r="HF8" i="7"/>
  <c r="HE8" i="7"/>
  <c r="HD8" i="7"/>
  <c r="HC8" i="7"/>
  <c r="HB8" i="7"/>
  <c r="HA8" i="7"/>
  <c r="GZ8" i="7"/>
  <c r="GY8" i="7"/>
  <c r="GX8" i="7"/>
  <c r="GW8" i="7"/>
  <c r="GV8" i="7"/>
  <c r="GU8" i="7"/>
  <c r="GT8" i="7"/>
  <c r="GS8" i="7"/>
  <c r="GR8" i="7"/>
  <c r="GQ8" i="7"/>
  <c r="GP8" i="7"/>
  <c r="GO8" i="7"/>
  <c r="GN8" i="7"/>
  <c r="GM8" i="7"/>
  <c r="GL8" i="7"/>
  <c r="GK8" i="7"/>
  <c r="GJ8" i="7"/>
  <c r="GI8" i="7"/>
  <c r="GH8" i="7"/>
  <c r="GG8" i="7"/>
  <c r="GF8" i="7"/>
  <c r="GE8" i="7"/>
  <c r="GD8" i="7"/>
  <c r="GC8" i="7"/>
  <c r="GB8" i="7"/>
  <c r="GA8" i="7"/>
  <c r="FZ8" i="7"/>
  <c r="FY8" i="7"/>
  <c r="FX8" i="7"/>
  <c r="FW8" i="7"/>
  <c r="FV8" i="7"/>
  <c r="FU8" i="7"/>
  <c r="FT8" i="7"/>
  <c r="FS8" i="7"/>
  <c r="FR8" i="7"/>
  <c r="FQ8" i="7"/>
  <c r="FP8" i="7"/>
  <c r="FO8" i="7"/>
  <c r="FN8" i="7"/>
  <c r="FM8" i="7"/>
  <c r="FL8" i="7"/>
  <c r="FK8" i="7"/>
  <c r="FJ8" i="7"/>
  <c r="FI8" i="7"/>
  <c r="FH8" i="7"/>
  <c r="FG8" i="7"/>
  <c r="FF8" i="7"/>
  <c r="FE8" i="7"/>
  <c r="FD8" i="7"/>
  <c r="FC8" i="7"/>
  <c r="FB8" i="7"/>
  <c r="FA8" i="7"/>
  <c r="EZ8" i="7"/>
  <c r="EY8" i="7"/>
  <c r="EX8" i="7"/>
  <c r="EW8" i="7"/>
  <c r="EV8" i="7"/>
  <c r="EU8" i="7"/>
  <c r="ET8" i="7"/>
  <c r="ES8" i="7"/>
  <c r="ER8" i="7"/>
  <c r="EQ8" i="7"/>
  <c r="EP8" i="7"/>
  <c r="EO8" i="7"/>
  <c r="EN8" i="7"/>
  <c r="EM8" i="7"/>
  <c r="EL8" i="7"/>
  <c r="EK8" i="7"/>
  <c r="EJ8" i="7"/>
  <c r="EI8" i="7"/>
  <c r="EH8" i="7"/>
  <c r="EG8" i="7"/>
  <c r="EF8" i="7"/>
  <c r="EE8" i="7"/>
  <c r="ED8" i="7"/>
  <c r="EC8" i="7"/>
  <c r="EB8" i="7"/>
  <c r="EA8" i="7"/>
  <c r="DZ8" i="7"/>
  <c r="DY8" i="7"/>
  <c r="DX8" i="7"/>
  <c r="DW8" i="7"/>
  <c r="DV8" i="7"/>
  <c r="DU8" i="7"/>
  <c r="DT8" i="7"/>
  <c r="DS8" i="7"/>
  <c r="DR8" i="7"/>
  <c r="DQ8" i="7"/>
  <c r="DP8" i="7"/>
  <c r="DO8" i="7"/>
  <c r="DN8" i="7"/>
  <c r="DM8" i="7"/>
  <c r="DL8" i="7"/>
  <c r="DK8" i="7"/>
  <c r="DJ8" i="7"/>
  <c r="DI8" i="7"/>
  <c r="DH8" i="7"/>
  <c r="DG8" i="7"/>
  <c r="DF8" i="7"/>
  <c r="DE8" i="7"/>
  <c r="DD8" i="7"/>
  <c r="DC8" i="7"/>
  <c r="DB8" i="7"/>
  <c r="DA8" i="7"/>
  <c r="CZ8" i="7"/>
  <c r="CY8" i="7"/>
  <c r="CX8" i="7"/>
  <c r="CW8" i="7"/>
  <c r="CV8" i="7"/>
  <c r="CU8" i="7"/>
  <c r="CT8" i="7"/>
  <c r="CS8" i="7"/>
  <c r="CR8" i="7"/>
  <c r="CQ8" i="7"/>
  <c r="CP8" i="7"/>
  <c r="CO8" i="7"/>
  <c r="CN8" i="7"/>
  <c r="CM8" i="7"/>
  <c r="CL8" i="7"/>
  <c r="CK8" i="7"/>
  <c r="CJ8" i="7"/>
  <c r="CI8" i="7"/>
  <c r="CH8" i="7"/>
  <c r="CG8" i="7"/>
  <c r="CF8" i="7"/>
  <c r="CE8" i="7"/>
  <c r="CD8" i="7"/>
  <c r="CC8" i="7"/>
  <c r="CB8" i="7"/>
  <c r="CA8" i="7"/>
  <c r="BZ8" i="7"/>
  <c r="BY8" i="7"/>
  <c r="BX8" i="7"/>
  <c r="BW8" i="7"/>
  <c r="BV8" i="7"/>
  <c r="BU8" i="7"/>
  <c r="BT8" i="7"/>
  <c r="BS8" i="7"/>
  <c r="BR8" i="7"/>
  <c r="BQ8" i="7"/>
  <c r="BP8" i="7"/>
  <c r="BO8" i="7"/>
  <c r="BN8" i="7"/>
  <c r="BM8" i="7"/>
  <c r="BL8" i="7"/>
  <c r="BK8" i="7"/>
  <c r="BJ8" i="7"/>
  <c r="BI8" i="7"/>
  <c r="BH8" i="7"/>
  <c r="BG8" i="7"/>
  <c r="BF8" i="7"/>
  <c r="BE8" i="7"/>
  <c r="BD8" i="7"/>
  <c r="BC8" i="7"/>
  <c r="BB8" i="7"/>
  <c r="BA8" i="7"/>
  <c r="AZ8" i="7"/>
  <c r="AY8" i="7"/>
  <c r="AX8" i="7"/>
  <c r="AW8" i="7"/>
  <c r="AV8" i="7"/>
  <c r="AU8" i="7"/>
  <c r="AT8" i="7"/>
  <c r="AS8" i="7"/>
  <c r="AR8" i="7"/>
  <c r="AQ8" i="7"/>
  <c r="AP8" i="7"/>
  <c r="AO8" i="7"/>
  <c r="AN8" i="7"/>
  <c r="AM8" i="7"/>
  <c r="AL8" i="7"/>
  <c r="AK8" i="7"/>
  <c r="AJ8" i="7"/>
  <c r="AI8" i="7"/>
  <c r="AH8" i="7"/>
  <c r="AG8" i="7"/>
  <c r="AF8" i="7"/>
  <c r="AE8" i="7"/>
  <c r="AD8" i="7"/>
  <c r="AC8" i="7"/>
  <c r="AB8" i="7"/>
  <c r="AA8" i="7"/>
  <c r="Z8" i="7"/>
  <c r="Y8" i="7"/>
  <c r="X8" i="7"/>
  <c r="W8" i="7"/>
  <c r="V8" i="7"/>
  <c r="U8" i="7"/>
  <c r="T8" i="7"/>
  <c r="S8" i="7"/>
  <c r="R8" i="7"/>
  <c r="Q8" i="7"/>
  <c r="P8" i="7"/>
  <c r="O8" i="7"/>
  <c r="N8" i="7"/>
  <c r="M8" i="7"/>
  <c r="L8" i="7"/>
  <c r="K8" i="7"/>
  <c r="J8" i="7"/>
  <c r="I8" i="7"/>
  <c r="H8" i="7"/>
  <c r="G8" i="7"/>
  <c r="F8" i="7"/>
  <c r="E8" i="7"/>
  <c r="D8" i="7"/>
  <c r="C8" i="7"/>
  <c r="B8" i="7"/>
  <c r="B4" i="7"/>
  <c r="B3" i="7"/>
  <c r="B10" i="4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R10" i="4"/>
  <c r="S10" i="4"/>
  <c r="T10" i="4"/>
  <c r="U10" i="4"/>
  <c r="V10" i="4"/>
  <c r="W10" i="4"/>
  <c r="X10" i="4"/>
  <c r="Y10" i="4"/>
  <c r="Z10" i="4"/>
  <c r="AA10" i="4"/>
  <c r="AB10" i="4"/>
  <c r="AC10" i="4"/>
  <c r="AD10" i="4"/>
  <c r="AE10" i="4"/>
  <c r="AF10" i="4"/>
  <c r="AG10" i="4"/>
  <c r="AH10" i="4"/>
  <c r="AI10" i="4"/>
  <c r="AJ10" i="4"/>
  <c r="AK10" i="4"/>
  <c r="AL10" i="4"/>
  <c r="AM10" i="4"/>
  <c r="AN10" i="4"/>
  <c r="AO10" i="4"/>
  <c r="AP10" i="4"/>
  <c r="AQ10" i="4"/>
  <c r="AR10" i="4"/>
  <c r="AS10" i="4"/>
  <c r="AT10" i="4"/>
  <c r="AU10" i="4"/>
  <c r="AV10" i="4"/>
  <c r="AW10" i="4"/>
  <c r="AX10" i="4"/>
  <c r="AY10" i="4"/>
  <c r="AZ10" i="4"/>
  <c r="BA10" i="4"/>
  <c r="BB10" i="4"/>
  <c r="BC10" i="4"/>
  <c r="BD10" i="4"/>
  <c r="BE10" i="4"/>
  <c r="BF10" i="4"/>
  <c r="BG10" i="4"/>
  <c r="BH10" i="4"/>
  <c r="BI10" i="4"/>
  <c r="BJ10" i="4"/>
  <c r="BK10" i="4"/>
  <c r="BL10" i="4"/>
  <c r="BM10" i="4"/>
  <c r="BN10" i="4"/>
  <c r="BO10" i="4"/>
  <c r="BP10" i="4"/>
  <c r="BQ10" i="4"/>
  <c r="BR10" i="4"/>
  <c r="BS10" i="4"/>
  <c r="BT10" i="4"/>
  <c r="BU10" i="4"/>
  <c r="BV10" i="4"/>
  <c r="BW10" i="4"/>
  <c r="BX10" i="4"/>
  <c r="BY10" i="4"/>
  <c r="BZ10" i="4"/>
  <c r="CA10" i="4"/>
  <c r="CB10" i="4"/>
  <c r="CC10" i="4"/>
  <c r="CD10" i="4"/>
  <c r="CE10" i="4"/>
  <c r="CF10" i="4"/>
  <c r="CG10" i="4"/>
  <c r="CH10" i="4"/>
  <c r="CI10" i="4"/>
  <c r="CJ10" i="4"/>
  <c r="CK10" i="4"/>
  <c r="CL10" i="4"/>
  <c r="CM10" i="4"/>
  <c r="CN10" i="4"/>
  <c r="CO10" i="4"/>
  <c r="CP10" i="4"/>
  <c r="CQ10" i="4"/>
  <c r="CR10" i="4"/>
  <c r="CS10" i="4"/>
  <c r="CT10" i="4"/>
  <c r="CU10" i="4"/>
  <c r="CV10" i="4"/>
  <c r="CW10" i="4"/>
  <c r="CX10" i="4"/>
  <c r="CY10" i="4"/>
  <c r="CZ10" i="4"/>
  <c r="DA10" i="4"/>
  <c r="DB10" i="4"/>
  <c r="DC10" i="4"/>
  <c r="DD10" i="4"/>
  <c r="DE10" i="4"/>
  <c r="DF10" i="4"/>
  <c r="DG10" i="4"/>
  <c r="DH10" i="4"/>
  <c r="DI10" i="4"/>
  <c r="DJ10" i="4"/>
  <c r="DK10" i="4"/>
  <c r="DL10" i="4"/>
  <c r="DM10" i="4"/>
  <c r="DN10" i="4"/>
  <c r="DO10" i="4"/>
  <c r="DP10" i="4"/>
  <c r="DQ10" i="4"/>
  <c r="DR10" i="4"/>
  <c r="DS10" i="4"/>
  <c r="DT10" i="4"/>
  <c r="DU10" i="4"/>
  <c r="DV10" i="4"/>
  <c r="DW10" i="4"/>
  <c r="DX10" i="4"/>
  <c r="DY10" i="4"/>
  <c r="DZ10" i="4"/>
  <c r="EA10" i="4"/>
  <c r="EB10" i="4"/>
  <c r="EC10" i="4"/>
  <c r="ED10" i="4"/>
  <c r="EE10" i="4"/>
  <c r="EF10" i="4"/>
  <c r="EG10" i="4"/>
  <c r="EH10" i="4"/>
  <c r="EI10" i="4"/>
  <c r="EJ10" i="4"/>
  <c r="EK10" i="4"/>
  <c r="EL10" i="4"/>
  <c r="EM10" i="4"/>
  <c r="EN10" i="4"/>
  <c r="EO10" i="4"/>
  <c r="EP10" i="4"/>
  <c r="EQ10" i="4"/>
  <c r="ER10" i="4"/>
  <c r="ES10" i="4"/>
  <c r="ET10" i="4"/>
  <c r="EU10" i="4"/>
  <c r="EV10" i="4"/>
  <c r="EW10" i="4"/>
  <c r="EX10" i="4"/>
  <c r="EY10" i="4"/>
  <c r="EZ10" i="4"/>
  <c r="FA10" i="4"/>
  <c r="FB10" i="4"/>
  <c r="FC10" i="4"/>
  <c r="FD10" i="4"/>
  <c r="FE10" i="4"/>
  <c r="FF10" i="4"/>
  <c r="FG10" i="4"/>
  <c r="FH10" i="4"/>
  <c r="FI10" i="4"/>
  <c r="FJ10" i="4"/>
  <c r="FK10" i="4"/>
  <c r="FL10" i="4"/>
  <c r="FM10" i="4"/>
  <c r="FN10" i="4"/>
  <c r="FO10" i="4"/>
  <c r="FP10" i="4"/>
  <c r="FQ10" i="4"/>
  <c r="FR10" i="4"/>
  <c r="FS10" i="4"/>
  <c r="FT10" i="4"/>
  <c r="FU10" i="4"/>
  <c r="FV10" i="4"/>
  <c r="FW10" i="4"/>
  <c r="FX10" i="4"/>
  <c r="FY10" i="4"/>
  <c r="FZ10" i="4"/>
  <c r="GA10" i="4"/>
  <c r="GB10" i="4"/>
  <c r="GC10" i="4"/>
  <c r="GD10" i="4"/>
  <c r="GE10" i="4"/>
  <c r="GF10" i="4"/>
  <c r="GG10" i="4"/>
  <c r="GH10" i="4"/>
  <c r="GI10" i="4"/>
  <c r="GJ10" i="4"/>
  <c r="GK10" i="4"/>
  <c r="GL10" i="4"/>
  <c r="GM10" i="4"/>
  <c r="GN10" i="4"/>
  <c r="GO10" i="4"/>
  <c r="GP10" i="4"/>
  <c r="GQ10" i="4"/>
  <c r="GR10" i="4"/>
  <c r="GS10" i="4"/>
  <c r="GT10" i="4"/>
  <c r="GU10" i="4"/>
  <c r="GV10" i="4"/>
  <c r="GW10" i="4"/>
  <c r="GX10" i="4"/>
  <c r="GY10" i="4"/>
  <c r="GZ10" i="4"/>
  <c r="HA10" i="4"/>
  <c r="HB10" i="4"/>
  <c r="HC10" i="4"/>
  <c r="HD10" i="4"/>
  <c r="HE10" i="4"/>
  <c r="HF10" i="4"/>
  <c r="HG10" i="4"/>
  <c r="HH10" i="4"/>
  <c r="HI10" i="4"/>
  <c r="HJ10" i="4"/>
  <c r="HK10" i="4"/>
  <c r="HL10" i="4"/>
  <c r="HM10" i="4"/>
  <c r="HN10" i="4"/>
  <c r="HO10" i="4"/>
  <c r="HP10" i="4"/>
  <c r="HQ10" i="4"/>
  <c r="HR10" i="4"/>
  <c r="HS10" i="4"/>
  <c r="HT10" i="4"/>
  <c r="HU10" i="4"/>
  <c r="HV10" i="4"/>
  <c r="HW10" i="4"/>
  <c r="HX10" i="4"/>
  <c r="HY10" i="4"/>
  <c r="HZ10" i="4"/>
  <c r="IA10" i="4"/>
  <c r="IB10" i="4"/>
  <c r="IC10" i="4"/>
  <c r="ID10" i="4"/>
  <c r="IE10" i="4"/>
  <c r="IF10" i="4"/>
  <c r="IG10" i="4"/>
  <c r="IH10" i="4"/>
  <c r="II10" i="4"/>
  <c r="IJ10" i="4"/>
  <c r="IK10" i="4"/>
  <c r="IL10" i="4"/>
  <c r="IM10" i="4"/>
  <c r="IN10" i="4"/>
  <c r="IO10" i="4"/>
  <c r="IP10" i="4"/>
  <c r="IQ10" i="4"/>
  <c r="IR10" i="4"/>
  <c r="IS10" i="4"/>
  <c r="IT10" i="4"/>
  <c r="IU10" i="4"/>
  <c r="IV10" i="4"/>
  <c r="IW10" i="4"/>
  <c r="IX10" i="4"/>
  <c r="IY10" i="4"/>
  <c r="IZ10" i="4"/>
  <c r="JA10" i="4"/>
  <c r="JB10" i="4"/>
  <c r="JC10" i="4"/>
  <c r="JD10" i="4"/>
  <c r="JE10" i="4"/>
  <c r="JF10" i="4"/>
  <c r="JG10" i="4"/>
  <c r="JH10" i="4"/>
  <c r="JI10" i="4"/>
  <c r="JJ10" i="4"/>
  <c r="JK10" i="4"/>
  <c r="JL10" i="4"/>
  <c r="JM10" i="4"/>
  <c r="JN10" i="4"/>
  <c r="JO10" i="4"/>
  <c r="JP10" i="4"/>
  <c r="JQ10" i="4"/>
  <c r="JR10" i="4"/>
  <c r="JS10" i="4"/>
  <c r="JT10" i="4"/>
  <c r="JU10" i="4"/>
  <c r="JV10" i="4"/>
  <c r="JW10" i="4"/>
  <c r="JX10" i="4"/>
  <c r="JY10" i="4"/>
  <c r="JZ10" i="4"/>
  <c r="KA10" i="4"/>
  <c r="KB10" i="4"/>
  <c r="KC10" i="4"/>
  <c r="KD10" i="4"/>
  <c r="KE10" i="4"/>
  <c r="KF10" i="4"/>
  <c r="KG10" i="4"/>
  <c r="KH10" i="4"/>
  <c r="KI10" i="4"/>
  <c r="KJ10" i="4"/>
  <c r="KK10" i="4"/>
  <c r="KL10" i="4"/>
  <c r="KM10" i="4"/>
  <c r="KN10" i="4"/>
  <c r="KO10" i="4"/>
  <c r="KP10" i="4"/>
  <c r="KQ10" i="4"/>
  <c r="KR10" i="4"/>
  <c r="KS10" i="4"/>
  <c r="KT10" i="4"/>
  <c r="KU10" i="4"/>
  <c r="KV10" i="4"/>
  <c r="KW10" i="4"/>
  <c r="KX10" i="4"/>
  <c r="KY10" i="4"/>
  <c r="KZ10" i="4"/>
  <c r="LA10" i="4"/>
  <c r="LB10" i="4"/>
  <c r="LC10" i="4"/>
  <c r="LD10" i="4"/>
  <c r="LE10" i="4"/>
  <c r="LF10" i="4"/>
  <c r="LG10" i="4"/>
  <c r="LH10" i="4"/>
  <c r="LI10" i="4"/>
  <c r="LJ10" i="4"/>
  <c r="LK10" i="4"/>
  <c r="LL10" i="4"/>
  <c r="LM10" i="4"/>
  <c r="LN10" i="4"/>
  <c r="LO10" i="4"/>
  <c r="LP10" i="4"/>
  <c r="LQ10" i="4"/>
  <c r="LR10" i="4"/>
  <c r="LS10" i="4"/>
  <c r="LT10" i="4"/>
  <c r="LU10" i="4"/>
  <c r="LV10" i="4"/>
  <c r="LW10" i="4"/>
  <c r="LX10" i="4"/>
  <c r="LY10" i="4"/>
  <c r="LZ10" i="4"/>
  <c r="MA10" i="4"/>
  <c r="MB10" i="4"/>
  <c r="MC10" i="4"/>
  <c r="MD10" i="4"/>
  <c r="ME10" i="4"/>
  <c r="MF10" i="4"/>
  <c r="MG10" i="4"/>
  <c r="MH10" i="4"/>
  <c r="MI10" i="4"/>
  <c r="MJ10" i="4"/>
  <c r="MK10" i="4"/>
  <c r="ML10" i="4"/>
  <c r="MM10" i="4"/>
  <c r="MN10" i="4"/>
  <c r="MO10" i="4"/>
  <c r="MP10" i="4"/>
  <c r="MQ10" i="4"/>
  <c r="MR10" i="4"/>
  <c r="MS10" i="4"/>
  <c r="MT10" i="4"/>
  <c r="MU10" i="4"/>
  <c r="MV10" i="4"/>
  <c r="MW10" i="4"/>
  <c r="MX10" i="4"/>
  <c r="MY10" i="4"/>
  <c r="MZ10" i="4"/>
  <c r="NA10" i="4"/>
  <c r="B3" i="1"/>
  <c r="NB10" i="4"/>
  <c r="NB9" i="4"/>
  <c r="NA9" i="4"/>
  <c r="MZ9" i="4"/>
  <c r="MY9" i="4"/>
  <c r="MX9" i="4"/>
  <c r="MW9" i="4"/>
  <c r="MV9" i="4"/>
  <c r="MU9" i="4"/>
  <c r="MT9" i="4"/>
  <c r="MS9" i="4"/>
  <c r="MR9" i="4"/>
  <c r="MQ9" i="4"/>
  <c r="MP9" i="4"/>
  <c r="MO9" i="4"/>
  <c r="MN9" i="4"/>
  <c r="MM9" i="4"/>
  <c r="ML9" i="4"/>
  <c r="MK9" i="4"/>
  <c r="MJ9" i="4"/>
  <c r="MI9" i="4"/>
  <c r="MH9" i="4"/>
  <c r="MG9" i="4"/>
  <c r="MF9" i="4"/>
  <c r="ME9" i="4"/>
  <c r="MD9" i="4"/>
  <c r="MC9" i="4"/>
  <c r="MB9" i="4"/>
  <c r="MA9" i="4"/>
  <c r="LZ9" i="4"/>
  <c r="LY9" i="4"/>
  <c r="LX9" i="4"/>
  <c r="LW9" i="4"/>
  <c r="LV9" i="4"/>
  <c r="LU9" i="4"/>
  <c r="LT9" i="4"/>
  <c r="LS9" i="4"/>
  <c r="LR9" i="4"/>
  <c r="LQ9" i="4"/>
  <c r="LP9" i="4"/>
  <c r="LO9" i="4"/>
  <c r="LN9" i="4"/>
  <c r="LM9" i="4"/>
  <c r="LL9" i="4"/>
  <c r="LK9" i="4"/>
  <c r="LJ9" i="4"/>
  <c r="LI9" i="4"/>
  <c r="LH9" i="4"/>
  <c r="LG9" i="4"/>
  <c r="LF9" i="4"/>
  <c r="LE9" i="4"/>
  <c r="LD9" i="4"/>
  <c r="LC9" i="4"/>
  <c r="LB9" i="4"/>
  <c r="LA9" i="4"/>
  <c r="KZ9" i="4"/>
  <c r="KY9" i="4"/>
  <c r="KX9" i="4"/>
  <c r="KW9" i="4"/>
  <c r="KV9" i="4"/>
  <c r="KU9" i="4"/>
  <c r="KT9" i="4"/>
  <c r="KS9" i="4"/>
  <c r="KR9" i="4"/>
  <c r="KQ9" i="4"/>
  <c r="KP9" i="4"/>
  <c r="KO9" i="4"/>
  <c r="KN9" i="4"/>
  <c r="KM9" i="4"/>
  <c r="KL9" i="4"/>
  <c r="KK9" i="4"/>
  <c r="KJ9" i="4"/>
  <c r="KI9" i="4"/>
  <c r="KH9" i="4"/>
  <c r="KG9" i="4"/>
  <c r="KF9" i="4"/>
  <c r="KE9" i="4"/>
  <c r="KD9" i="4"/>
  <c r="KC9" i="4"/>
  <c r="KB9" i="4"/>
  <c r="KA9" i="4"/>
  <c r="JZ9" i="4"/>
  <c r="JY9" i="4"/>
  <c r="JX9" i="4"/>
  <c r="JW9" i="4"/>
  <c r="JV9" i="4"/>
  <c r="JU9" i="4"/>
  <c r="JT9" i="4"/>
  <c r="JS9" i="4"/>
  <c r="JR9" i="4"/>
  <c r="JQ9" i="4"/>
  <c r="JP9" i="4"/>
  <c r="JO9" i="4"/>
  <c r="JN9" i="4"/>
  <c r="JM9" i="4"/>
  <c r="JL9" i="4"/>
  <c r="JK9" i="4"/>
  <c r="JJ9" i="4"/>
  <c r="JI9" i="4"/>
  <c r="JH9" i="4"/>
  <c r="JG9" i="4"/>
  <c r="JF9" i="4"/>
  <c r="JE9" i="4"/>
  <c r="JD9" i="4"/>
  <c r="JC9" i="4"/>
  <c r="JB9" i="4"/>
  <c r="JA9" i="4"/>
  <c r="IZ9" i="4"/>
  <c r="IY9" i="4"/>
  <c r="IX9" i="4"/>
  <c r="IW9" i="4"/>
  <c r="IV9" i="4"/>
  <c r="IU9" i="4"/>
  <c r="IT9" i="4"/>
  <c r="IS9" i="4"/>
  <c r="IR9" i="4"/>
  <c r="IQ9" i="4"/>
  <c r="IP9" i="4"/>
  <c r="IO9" i="4"/>
  <c r="IN9" i="4"/>
  <c r="IM9" i="4"/>
  <c r="IL9" i="4"/>
  <c r="IK9" i="4"/>
  <c r="IJ9" i="4"/>
  <c r="II9" i="4"/>
  <c r="IH9" i="4"/>
  <c r="IG9" i="4"/>
  <c r="IF9" i="4"/>
  <c r="IE9" i="4"/>
  <c r="ID9" i="4"/>
  <c r="IC9" i="4"/>
  <c r="IB9" i="4"/>
  <c r="IA9" i="4"/>
  <c r="HZ9" i="4"/>
  <c r="HY9" i="4"/>
  <c r="HX9" i="4"/>
  <c r="HW9" i="4"/>
  <c r="HV9" i="4"/>
  <c r="HU9" i="4"/>
  <c r="HT9" i="4"/>
  <c r="HS9" i="4"/>
  <c r="HR9" i="4"/>
  <c r="HQ9" i="4"/>
  <c r="HP9" i="4"/>
  <c r="HO9" i="4"/>
  <c r="HN9" i="4"/>
  <c r="HM9" i="4"/>
  <c r="HL9" i="4"/>
  <c r="HK9" i="4"/>
  <c r="HJ9" i="4"/>
  <c r="HI9" i="4"/>
  <c r="HH9" i="4"/>
  <c r="HG9" i="4"/>
  <c r="HF9" i="4"/>
  <c r="HE9" i="4"/>
  <c r="HD9" i="4"/>
  <c r="HC9" i="4"/>
  <c r="HB9" i="4"/>
  <c r="HA9" i="4"/>
  <c r="GZ9" i="4"/>
  <c r="GY9" i="4"/>
  <c r="GX9" i="4"/>
  <c r="GW9" i="4"/>
  <c r="GV9" i="4"/>
  <c r="GU9" i="4"/>
  <c r="GT9" i="4"/>
  <c r="GS9" i="4"/>
  <c r="GR9" i="4"/>
  <c r="GQ9" i="4"/>
  <c r="GP9" i="4"/>
  <c r="GO9" i="4"/>
  <c r="GN9" i="4"/>
  <c r="GM9" i="4"/>
  <c r="GL9" i="4"/>
  <c r="GK9" i="4"/>
  <c r="GJ9" i="4"/>
  <c r="GI9" i="4"/>
  <c r="GH9" i="4"/>
  <c r="GG9" i="4"/>
  <c r="GF9" i="4"/>
  <c r="GE9" i="4"/>
  <c r="GD9" i="4"/>
  <c r="GC9" i="4"/>
  <c r="GB9" i="4"/>
  <c r="GA9" i="4"/>
  <c r="FZ9" i="4"/>
  <c r="FY9" i="4"/>
  <c r="FX9" i="4"/>
  <c r="FW9" i="4"/>
  <c r="FV9" i="4"/>
  <c r="FU9" i="4"/>
  <c r="FT9" i="4"/>
  <c r="FS9" i="4"/>
  <c r="FR9" i="4"/>
  <c r="FQ9" i="4"/>
  <c r="FP9" i="4"/>
  <c r="FO9" i="4"/>
  <c r="FN9" i="4"/>
  <c r="FM9" i="4"/>
  <c r="FL9" i="4"/>
  <c r="FK9" i="4"/>
  <c r="FJ9" i="4"/>
  <c r="FI9" i="4"/>
  <c r="FH9" i="4"/>
  <c r="FG9" i="4"/>
  <c r="FF9" i="4"/>
  <c r="FE9" i="4"/>
  <c r="FD9" i="4"/>
  <c r="FC9" i="4"/>
  <c r="FB9" i="4"/>
  <c r="FA9" i="4"/>
  <c r="EZ9" i="4"/>
  <c r="EY9" i="4"/>
  <c r="EX9" i="4"/>
  <c r="EW9" i="4"/>
  <c r="EV9" i="4"/>
  <c r="EU9" i="4"/>
  <c r="ET9" i="4"/>
  <c r="ES9" i="4"/>
  <c r="ER9" i="4"/>
  <c r="EQ9" i="4"/>
  <c r="EP9" i="4"/>
  <c r="EO9" i="4"/>
  <c r="EN9" i="4"/>
  <c r="EM9" i="4"/>
  <c r="EL9" i="4"/>
  <c r="EK9" i="4"/>
  <c r="EJ9" i="4"/>
  <c r="EI9" i="4"/>
  <c r="EH9" i="4"/>
  <c r="EG9" i="4"/>
  <c r="EF9" i="4"/>
  <c r="EE9" i="4"/>
  <c r="ED9" i="4"/>
  <c r="EC9" i="4"/>
  <c r="EB9" i="4"/>
  <c r="EA9" i="4"/>
  <c r="DZ9" i="4"/>
  <c r="DY9" i="4"/>
  <c r="DX9" i="4"/>
  <c r="DW9" i="4"/>
  <c r="DV9" i="4"/>
  <c r="DU9" i="4"/>
  <c r="DT9" i="4"/>
  <c r="DS9" i="4"/>
  <c r="DR9" i="4"/>
  <c r="DQ9" i="4"/>
  <c r="DP9" i="4"/>
  <c r="DO9" i="4"/>
  <c r="DN9" i="4"/>
  <c r="DM9" i="4"/>
  <c r="DL9" i="4"/>
  <c r="DK9" i="4"/>
  <c r="DJ9" i="4"/>
  <c r="DI9" i="4"/>
  <c r="DH9" i="4"/>
  <c r="DG9" i="4"/>
  <c r="DF9" i="4"/>
  <c r="DE9" i="4"/>
  <c r="DD9" i="4"/>
  <c r="DC9" i="4"/>
  <c r="DB9" i="4"/>
  <c r="DA9" i="4"/>
  <c r="CZ9" i="4"/>
  <c r="CY9" i="4"/>
  <c r="CX9" i="4"/>
  <c r="CW9" i="4"/>
  <c r="CV9" i="4"/>
  <c r="CU9" i="4"/>
  <c r="CT9" i="4"/>
  <c r="CS9" i="4"/>
  <c r="CR9" i="4"/>
  <c r="CQ9" i="4"/>
  <c r="CP9" i="4"/>
  <c r="CO9" i="4"/>
  <c r="CN9" i="4"/>
  <c r="CM9" i="4"/>
  <c r="CL9" i="4"/>
  <c r="CK9" i="4"/>
  <c r="CJ9" i="4"/>
  <c r="CI9" i="4"/>
  <c r="CH9" i="4"/>
  <c r="CG9" i="4"/>
  <c r="CF9" i="4"/>
  <c r="CE9" i="4"/>
  <c r="CD9" i="4"/>
  <c r="CC9" i="4"/>
  <c r="CB9" i="4"/>
  <c r="CA9" i="4"/>
  <c r="BZ9" i="4"/>
  <c r="BY9" i="4"/>
  <c r="BX9" i="4"/>
  <c r="BW9" i="4"/>
  <c r="BV9" i="4"/>
  <c r="BU9" i="4"/>
  <c r="BT9" i="4"/>
  <c r="BS9" i="4"/>
  <c r="BR9" i="4"/>
  <c r="BQ9" i="4"/>
  <c r="BP9" i="4"/>
  <c r="BO9" i="4"/>
  <c r="BN9" i="4"/>
  <c r="BM9" i="4"/>
  <c r="BL9" i="4"/>
  <c r="BK9" i="4"/>
  <c r="BJ9" i="4"/>
  <c r="BI9" i="4"/>
  <c r="BH9" i="4"/>
  <c r="BG9" i="4"/>
  <c r="BF9" i="4"/>
  <c r="BE9" i="4"/>
  <c r="BD9" i="4"/>
  <c r="BC9" i="4"/>
  <c r="BB9" i="4"/>
  <c r="BA9" i="4"/>
  <c r="AZ9" i="4"/>
  <c r="AY9" i="4"/>
  <c r="AX9" i="4"/>
  <c r="AW9" i="4"/>
  <c r="AV9" i="4"/>
  <c r="AU9" i="4"/>
  <c r="AT9" i="4"/>
  <c r="AS9" i="4"/>
  <c r="AR9" i="4"/>
  <c r="AQ9" i="4"/>
  <c r="AP9" i="4"/>
  <c r="AO9" i="4"/>
  <c r="AN9" i="4"/>
  <c r="AM9" i="4"/>
  <c r="AL9" i="4"/>
  <c r="AK9" i="4"/>
  <c r="AJ9" i="4"/>
  <c r="AI9" i="4"/>
  <c r="AH9" i="4"/>
  <c r="AG9" i="4"/>
  <c r="AF9" i="4"/>
  <c r="AE9" i="4"/>
  <c r="AD9" i="4"/>
  <c r="AC9" i="4"/>
  <c r="AB9" i="4"/>
  <c r="AA9" i="4"/>
  <c r="Z9" i="4"/>
  <c r="Y9" i="4"/>
  <c r="X9" i="4"/>
  <c r="W9" i="4"/>
  <c r="V9" i="4"/>
  <c r="U9" i="4"/>
  <c r="T9" i="4"/>
  <c r="S9" i="4"/>
  <c r="R9" i="4"/>
  <c r="Q9" i="4"/>
  <c r="P9" i="4"/>
  <c r="O9" i="4"/>
  <c r="N9" i="4"/>
  <c r="M9" i="4"/>
  <c r="L9" i="4"/>
  <c r="K9" i="4"/>
  <c r="J9" i="4"/>
  <c r="I9" i="4"/>
  <c r="H9" i="4"/>
  <c r="G9" i="4"/>
  <c r="F9" i="4"/>
  <c r="E9" i="4"/>
  <c r="D9" i="4"/>
  <c r="C9" i="4"/>
  <c r="B9" i="4"/>
  <c r="NB8" i="4"/>
  <c r="NA8" i="4"/>
  <c r="MZ8" i="4"/>
  <c r="MY8" i="4"/>
  <c r="MX8" i="4"/>
  <c r="MW8" i="4"/>
  <c r="MV8" i="4"/>
  <c r="MU8" i="4"/>
  <c r="MT8" i="4"/>
  <c r="MS8" i="4"/>
  <c r="MR8" i="4"/>
  <c r="MQ8" i="4"/>
  <c r="MP8" i="4"/>
  <c r="MO8" i="4"/>
  <c r="MN8" i="4"/>
  <c r="MM8" i="4"/>
  <c r="ML8" i="4"/>
  <c r="MK8" i="4"/>
  <c r="MJ8" i="4"/>
  <c r="MI8" i="4"/>
  <c r="MH8" i="4"/>
  <c r="MG8" i="4"/>
  <c r="MF8" i="4"/>
  <c r="ME8" i="4"/>
  <c r="MD8" i="4"/>
  <c r="MC8" i="4"/>
  <c r="MB8" i="4"/>
  <c r="MA8" i="4"/>
  <c r="LZ8" i="4"/>
  <c r="LY8" i="4"/>
  <c r="LX8" i="4"/>
  <c r="LW8" i="4"/>
  <c r="LV8" i="4"/>
  <c r="LU8" i="4"/>
  <c r="LT8" i="4"/>
  <c r="LS8" i="4"/>
  <c r="LR8" i="4"/>
  <c r="LQ8" i="4"/>
  <c r="LP8" i="4"/>
  <c r="LO8" i="4"/>
  <c r="LN8" i="4"/>
  <c r="LM8" i="4"/>
  <c r="LL8" i="4"/>
  <c r="LK8" i="4"/>
  <c r="LJ8" i="4"/>
  <c r="LI8" i="4"/>
  <c r="LH8" i="4"/>
  <c r="LG8" i="4"/>
  <c r="LF8" i="4"/>
  <c r="LE8" i="4"/>
  <c r="LD8" i="4"/>
  <c r="LC8" i="4"/>
  <c r="LB8" i="4"/>
  <c r="LA8" i="4"/>
  <c r="KZ8" i="4"/>
  <c r="KY8" i="4"/>
  <c r="KX8" i="4"/>
  <c r="KW8" i="4"/>
  <c r="KV8" i="4"/>
  <c r="KU8" i="4"/>
  <c r="KT8" i="4"/>
  <c r="KS8" i="4"/>
  <c r="KR8" i="4"/>
  <c r="KQ8" i="4"/>
  <c r="KP8" i="4"/>
  <c r="KO8" i="4"/>
  <c r="KN8" i="4"/>
  <c r="KM8" i="4"/>
  <c r="KL8" i="4"/>
  <c r="KK8" i="4"/>
  <c r="KJ8" i="4"/>
  <c r="KI8" i="4"/>
  <c r="KH8" i="4"/>
  <c r="KG8" i="4"/>
  <c r="KF8" i="4"/>
  <c r="KE8" i="4"/>
  <c r="KD8" i="4"/>
  <c r="KC8" i="4"/>
  <c r="KB8" i="4"/>
  <c r="KA8" i="4"/>
  <c r="JZ8" i="4"/>
  <c r="JY8" i="4"/>
  <c r="JX8" i="4"/>
  <c r="JW8" i="4"/>
  <c r="JV8" i="4"/>
  <c r="JU8" i="4"/>
  <c r="JT8" i="4"/>
  <c r="JS8" i="4"/>
  <c r="JR8" i="4"/>
  <c r="JQ8" i="4"/>
  <c r="JP8" i="4"/>
  <c r="JO8" i="4"/>
  <c r="JN8" i="4"/>
  <c r="JM8" i="4"/>
  <c r="JL8" i="4"/>
  <c r="JK8" i="4"/>
  <c r="JJ8" i="4"/>
  <c r="JI8" i="4"/>
  <c r="JH8" i="4"/>
  <c r="JG8" i="4"/>
  <c r="JF8" i="4"/>
  <c r="JE8" i="4"/>
  <c r="JD8" i="4"/>
  <c r="JC8" i="4"/>
  <c r="JB8" i="4"/>
  <c r="JA8" i="4"/>
  <c r="IZ8" i="4"/>
  <c r="IY8" i="4"/>
  <c r="IX8" i="4"/>
  <c r="IW8" i="4"/>
  <c r="IV8" i="4"/>
  <c r="IU8" i="4"/>
  <c r="IT8" i="4"/>
  <c r="IS8" i="4"/>
  <c r="IR8" i="4"/>
  <c r="IQ8" i="4"/>
  <c r="IP8" i="4"/>
  <c r="IO8" i="4"/>
  <c r="IN8" i="4"/>
  <c r="IM8" i="4"/>
  <c r="IL8" i="4"/>
  <c r="IK8" i="4"/>
  <c r="IJ8" i="4"/>
  <c r="II8" i="4"/>
  <c r="IH8" i="4"/>
  <c r="IG8" i="4"/>
  <c r="IF8" i="4"/>
  <c r="IE8" i="4"/>
  <c r="ID8" i="4"/>
  <c r="IC8" i="4"/>
  <c r="IB8" i="4"/>
  <c r="IA8" i="4"/>
  <c r="HZ8" i="4"/>
  <c r="HY8" i="4"/>
  <c r="HX8" i="4"/>
  <c r="HW8" i="4"/>
  <c r="HV8" i="4"/>
  <c r="HU8" i="4"/>
  <c r="HT8" i="4"/>
  <c r="HS8" i="4"/>
  <c r="HR8" i="4"/>
  <c r="HQ8" i="4"/>
  <c r="HP8" i="4"/>
  <c r="HO8" i="4"/>
  <c r="HN8" i="4"/>
  <c r="HM8" i="4"/>
  <c r="HL8" i="4"/>
  <c r="HK8" i="4"/>
  <c r="HJ8" i="4"/>
  <c r="HI8" i="4"/>
  <c r="HH8" i="4"/>
  <c r="HG8" i="4"/>
  <c r="HF8" i="4"/>
  <c r="HE8" i="4"/>
  <c r="HD8" i="4"/>
  <c r="HC8" i="4"/>
  <c r="HB8" i="4"/>
  <c r="HA8" i="4"/>
  <c r="GZ8" i="4"/>
  <c r="GY8" i="4"/>
  <c r="GX8" i="4"/>
  <c r="GW8" i="4"/>
  <c r="GV8" i="4"/>
  <c r="GU8" i="4"/>
  <c r="GT8" i="4"/>
  <c r="GS8" i="4"/>
  <c r="GR8" i="4"/>
  <c r="GQ8" i="4"/>
  <c r="GP8" i="4"/>
  <c r="GO8" i="4"/>
  <c r="GN8" i="4"/>
  <c r="GM8" i="4"/>
  <c r="GL8" i="4"/>
  <c r="GK8" i="4"/>
  <c r="GJ8" i="4"/>
  <c r="GI8" i="4"/>
  <c r="GH8" i="4"/>
  <c r="GG8" i="4"/>
  <c r="GF8" i="4"/>
  <c r="GE8" i="4"/>
  <c r="GD8" i="4"/>
  <c r="GC8" i="4"/>
  <c r="GB8" i="4"/>
  <c r="GA8" i="4"/>
  <c r="FZ8" i="4"/>
  <c r="FY8" i="4"/>
  <c r="FX8" i="4"/>
  <c r="FW8" i="4"/>
  <c r="FV8" i="4"/>
  <c r="FU8" i="4"/>
  <c r="FT8" i="4"/>
  <c r="FS8" i="4"/>
  <c r="FR8" i="4"/>
  <c r="FQ8" i="4"/>
  <c r="FP8" i="4"/>
  <c r="FO8" i="4"/>
  <c r="FN8" i="4"/>
  <c r="FM8" i="4"/>
  <c r="FL8" i="4"/>
  <c r="FK8" i="4"/>
  <c r="FJ8" i="4"/>
  <c r="FI8" i="4"/>
  <c r="FH8" i="4"/>
  <c r="FG8" i="4"/>
  <c r="FF8" i="4"/>
  <c r="FE8" i="4"/>
  <c r="FD8" i="4"/>
  <c r="FC8" i="4"/>
  <c r="FB8" i="4"/>
  <c r="FA8" i="4"/>
  <c r="EZ8" i="4"/>
  <c r="EY8" i="4"/>
  <c r="EX8" i="4"/>
  <c r="EW8" i="4"/>
  <c r="EV8" i="4"/>
  <c r="EU8" i="4"/>
  <c r="ET8" i="4"/>
  <c r="ES8" i="4"/>
  <c r="ER8" i="4"/>
  <c r="EQ8" i="4"/>
  <c r="EP8" i="4"/>
  <c r="EO8" i="4"/>
  <c r="EN8" i="4"/>
  <c r="EM8" i="4"/>
  <c r="EL8" i="4"/>
  <c r="EK8" i="4"/>
  <c r="EJ8" i="4"/>
  <c r="EI8" i="4"/>
  <c r="EH8" i="4"/>
  <c r="EG8" i="4"/>
  <c r="EF8" i="4"/>
  <c r="EE8" i="4"/>
  <c r="ED8" i="4"/>
  <c r="EC8" i="4"/>
  <c r="EB8" i="4"/>
  <c r="EA8" i="4"/>
  <c r="DZ8" i="4"/>
  <c r="DY8" i="4"/>
  <c r="DX8" i="4"/>
  <c r="DW8" i="4"/>
  <c r="DV8" i="4"/>
  <c r="DU8" i="4"/>
  <c r="DT8" i="4"/>
  <c r="DS8" i="4"/>
  <c r="DR8" i="4"/>
  <c r="DQ8" i="4"/>
  <c r="DP8" i="4"/>
  <c r="DO8" i="4"/>
  <c r="DN8" i="4"/>
  <c r="DM8" i="4"/>
  <c r="DL8" i="4"/>
  <c r="DK8" i="4"/>
  <c r="DJ8" i="4"/>
  <c r="DI8" i="4"/>
  <c r="DH8" i="4"/>
  <c r="DG8" i="4"/>
  <c r="DF8" i="4"/>
  <c r="DE8" i="4"/>
  <c r="DD8" i="4"/>
  <c r="DC8" i="4"/>
  <c r="DB8" i="4"/>
  <c r="DA8" i="4"/>
  <c r="CZ8" i="4"/>
  <c r="CY8" i="4"/>
  <c r="CX8" i="4"/>
  <c r="CW8" i="4"/>
  <c r="CV8" i="4"/>
  <c r="CU8" i="4"/>
  <c r="CT8" i="4"/>
  <c r="CS8" i="4"/>
  <c r="CR8" i="4"/>
  <c r="CQ8" i="4"/>
  <c r="CP8" i="4"/>
  <c r="CO8" i="4"/>
  <c r="CN8" i="4"/>
  <c r="CM8" i="4"/>
  <c r="CL8" i="4"/>
  <c r="CK8" i="4"/>
  <c r="CJ8" i="4"/>
  <c r="CI8" i="4"/>
  <c r="CH8" i="4"/>
  <c r="CG8" i="4"/>
  <c r="CF8" i="4"/>
  <c r="CE8" i="4"/>
  <c r="CD8" i="4"/>
  <c r="CC8" i="4"/>
  <c r="CB8" i="4"/>
  <c r="CA8" i="4"/>
  <c r="BZ8" i="4"/>
  <c r="BY8" i="4"/>
  <c r="BX8" i="4"/>
  <c r="BW8" i="4"/>
  <c r="BV8" i="4"/>
  <c r="BU8" i="4"/>
  <c r="BT8" i="4"/>
  <c r="BS8" i="4"/>
  <c r="BR8" i="4"/>
  <c r="BQ8" i="4"/>
  <c r="BP8" i="4"/>
  <c r="BO8" i="4"/>
  <c r="BN8" i="4"/>
  <c r="BM8" i="4"/>
  <c r="BL8" i="4"/>
  <c r="BK8" i="4"/>
  <c r="BJ8" i="4"/>
  <c r="BI8" i="4"/>
  <c r="BH8" i="4"/>
  <c r="BG8" i="4"/>
  <c r="BF8" i="4"/>
  <c r="BE8" i="4"/>
  <c r="BD8" i="4"/>
  <c r="BC8" i="4"/>
  <c r="BB8" i="4"/>
  <c r="BA8" i="4"/>
  <c r="AZ8" i="4"/>
  <c r="AY8" i="4"/>
  <c r="AX8" i="4"/>
  <c r="AW8" i="4"/>
  <c r="AV8" i="4"/>
  <c r="AU8" i="4"/>
  <c r="AT8" i="4"/>
  <c r="AS8" i="4"/>
  <c r="AR8" i="4"/>
  <c r="AQ8" i="4"/>
  <c r="AP8" i="4"/>
  <c r="AO8" i="4"/>
  <c r="AN8" i="4"/>
  <c r="AM8" i="4"/>
  <c r="AL8" i="4"/>
  <c r="AK8" i="4"/>
  <c r="AJ8" i="4"/>
  <c r="AI8" i="4"/>
  <c r="AH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G8" i="4"/>
  <c r="F8" i="4"/>
  <c r="E8" i="4"/>
  <c r="D8" i="4"/>
  <c r="C8" i="4"/>
  <c r="B8" i="4"/>
  <c r="B1" i="3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Y11" i="3"/>
  <c r="Z11" i="3"/>
  <c r="AA11" i="3"/>
  <c r="AB11" i="3"/>
  <c r="AC11" i="3"/>
  <c r="AD11" i="3"/>
  <c r="AE11" i="3"/>
  <c r="AF11" i="3"/>
  <c r="AG11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AA5" i="3"/>
  <c r="AB5" i="3"/>
  <c r="AC5" i="3"/>
  <c r="B2" i="3"/>
  <c r="AD5" i="3"/>
  <c r="AE5" i="3"/>
  <c r="AF5" i="3"/>
  <c r="AG5" i="3"/>
  <c r="AG10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D10" i="3"/>
  <c r="C10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C7" i="3"/>
  <c r="B3" i="3"/>
  <c r="B5" i="3"/>
  <c r="Q2" i="3"/>
  <c r="B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B2" i="2"/>
  <c r="AD5" i="2"/>
  <c r="AE5" i="2"/>
  <c r="AF5" i="2"/>
  <c r="AG5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B3" i="2"/>
  <c r="B5" i="2"/>
  <c r="P2" i="2"/>
  <c r="B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B2" i="1"/>
  <c r="AD5" i="1"/>
  <c r="AE5" i="1"/>
  <c r="AF5" i="1"/>
  <c r="AG5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5" i="1"/>
  <c r="Q2" i="1"/>
</calcChain>
</file>

<file path=xl/sharedStrings.xml><?xml version="1.0" encoding="utf-8"?>
<sst xmlns="http://schemas.openxmlformats.org/spreadsheetml/2006/main" count="227" uniqueCount="35">
  <si>
    <t>Date début</t>
  </si>
  <si>
    <t>Date fin</t>
  </si>
  <si>
    <t xml:space="preserve">Planing du mois de : </t>
  </si>
  <si>
    <t>Date du jour</t>
  </si>
  <si>
    <t>n° de semaine
en cours</t>
  </si>
  <si>
    <t>Prénom</t>
  </si>
  <si>
    <t>Daniel</t>
  </si>
  <si>
    <t>Gilbert</t>
  </si>
  <si>
    <t>Romain</t>
  </si>
  <si>
    <t>Dimitri</t>
  </si>
  <si>
    <t>Julie</t>
  </si>
  <si>
    <t>Karine</t>
  </si>
  <si>
    <t>Jules</t>
  </si>
  <si>
    <t>Emma</t>
  </si>
  <si>
    <t>Vincent</t>
  </si>
  <si>
    <t>Eric</t>
  </si>
  <si>
    <t>Gestion des astreintes</t>
  </si>
  <si>
    <t>Date début :</t>
  </si>
  <si>
    <t>Date fin :</t>
  </si>
  <si>
    <t>Date du jour :</t>
  </si>
  <si>
    <t>Codes</t>
  </si>
  <si>
    <t>Description</t>
  </si>
  <si>
    <t>CA</t>
  </si>
  <si>
    <t>Congés</t>
  </si>
  <si>
    <t>STG</t>
  </si>
  <si>
    <t>Stage - Formation</t>
  </si>
  <si>
    <t>A1</t>
  </si>
  <si>
    <t>Astreintes 1</t>
  </si>
  <si>
    <t>A2</t>
  </si>
  <si>
    <t>Astreintes 2</t>
  </si>
  <si>
    <t>A3</t>
  </si>
  <si>
    <t>Astreintes 3</t>
  </si>
  <si>
    <t xml:space="preserve">Année </t>
  </si>
  <si>
    <t>N° sem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</si>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</sst>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dd/mm/yy;@"/>
    <numFmt numFmtId="165" formatCode="0;[Red]0"/>
    <numFmt numFmtId="166" formatCode="ddd"/>
    <numFmt numFmtId="167" formatCode="d"/>
    <numFmt numFmtId="168" formatCode="[$-40C]mmm\-yy;@"/>
    <numFmt numFmtId="169" formatCode="dd"/>
    <numFmt numFmtId="170" formatCode="mmmm"/>
    <numFmt numFmtId="171" formatCode="[=0]&quot;&quot;;General"/>
    <numFmt numFmtId="173" formatCode="&quot;Du &quot;dd/mm/yyyy"/>
    <numFmt numFmtId="174" formatCode="&quot;au &quot;dd/mm/yyyy"/>
  </numFmts>
  <fonts count="19" x14ac:knownFonts="1"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onsolas"/>
      <family val="3"/>
    </font>
    <font>
      <sz val="18"/>
      <color theme="1"/>
      <name val="Arial Black"/>
      <family val="2"/>
    </font>
    <font>
      <b/>
      <sz val="24"/>
      <color theme="1"/>
      <name val="Calibri"/>
      <family val="2"/>
      <scheme val="minor"/>
    </font>
    <font>
      <sz val="10"/>
      <color theme="0"/>
      <name val="Consolas"/>
      <family val="3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C00000"/>
      <name val="Consolas"/>
      <family val="3"/>
    </font>
    <font>
      <b/>
      <sz val="10"/>
      <color theme="0"/>
      <name val="Consolas"/>
      <family val="3"/>
    </font>
    <font>
      <sz val="10"/>
      <color theme="3" tint="-0.499984740745262"/>
      <name val="Consolas"/>
      <family val="3"/>
    </font>
    <font>
      <b/>
      <sz val="11"/>
      <name val="Consolas"/>
      <family val="3"/>
    </font>
    <font>
      <b/>
      <sz val="10"/>
      <color theme="1"/>
      <name val="Consolas"/>
      <family val="3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onsolas"/>
      <family val="3"/>
    </font>
    <font>
      <b/>
      <sz val="14"/>
      <color theme="0"/>
      <name val="Consolas"/>
      <family val="3"/>
    </font>
    <font>
      <sz val="14"/>
      <color theme="0"/>
      <name val="Consolas"/>
      <family val="3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medium">
        <color theme="0"/>
      </right>
      <top/>
      <bottom style="thick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/>
      <right style="medium">
        <color theme="0"/>
      </right>
      <top style="thick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thin">
        <color theme="0"/>
      </top>
      <bottom/>
      <diagonal/>
    </border>
    <border>
      <left/>
      <right style="medium">
        <color theme="0"/>
      </right>
      <top style="thin">
        <color theme="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/>
      <top/>
      <bottom/>
      <diagonal/>
    </border>
  </borders>
  <cellStyleXfs count="27">
    <xf numFmtId="0" fontId="0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78">
    <xf numFmtId="0" fontId="0" fillId="0" borderId="0" xfId="0"/>
    <xf numFmtId="0" fontId="1" fillId="0" borderId="0" xfId="0" applyFont="1" applyBorder="1"/>
    <xf numFmtId="164" fontId="1" fillId="0" borderId="0" xfId="0" applyNumberFormat="1" applyFont="1" applyBorder="1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14" fontId="1" fillId="0" borderId="0" xfId="0" applyNumberFormat="1" applyFont="1" applyBorder="1"/>
    <xf numFmtId="0" fontId="1" fillId="0" borderId="0" xfId="0" applyFont="1"/>
    <xf numFmtId="0" fontId="5" fillId="0" borderId="0" xfId="0" applyFont="1"/>
    <xf numFmtId="0" fontId="1" fillId="0" borderId="0" xfId="0" applyFont="1" applyBorder="1" applyAlignment="1">
      <alignment wrapText="1"/>
    </xf>
    <xf numFmtId="0" fontId="6" fillId="0" borderId="0" xfId="0" applyFont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 textRotation="90"/>
    </xf>
    <xf numFmtId="0" fontId="0" fillId="0" borderId="0" xfId="0" applyBorder="1" applyAlignment="1">
      <alignment wrapText="1"/>
    </xf>
    <xf numFmtId="0" fontId="7" fillId="0" borderId="0" xfId="0" applyFont="1" applyBorder="1" applyAlignment="1">
      <alignment horizontal="center" vertical="center"/>
    </xf>
    <xf numFmtId="165" fontId="8" fillId="0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 textRotation="255"/>
    </xf>
    <xf numFmtId="166" fontId="2" fillId="2" borderId="1" xfId="0" applyNumberFormat="1" applyFont="1" applyFill="1" applyBorder="1" applyAlignment="1" applyProtection="1">
      <alignment horizontal="center" vertical="center"/>
      <protection hidden="1"/>
    </xf>
    <xf numFmtId="0" fontId="9" fillId="3" borderId="2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167" fontId="10" fillId="4" borderId="1" xfId="0" applyNumberFormat="1" applyFont="1" applyFill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/>
    </xf>
    <xf numFmtId="168" fontId="7" fillId="0" borderId="0" xfId="0" applyNumberFormat="1" applyFont="1" applyAlignment="1">
      <alignment textRotation="90"/>
    </xf>
    <xf numFmtId="168" fontId="0" fillId="0" borderId="0" xfId="0" applyNumberFormat="1" applyAlignment="1">
      <alignment textRotation="90"/>
    </xf>
    <xf numFmtId="0" fontId="0" fillId="0" borderId="12" xfId="0" applyBorder="1"/>
    <xf numFmtId="0" fontId="0" fillId="0" borderId="0" xfId="0" applyAlignment="1">
      <alignment horizontal="center" vertical="center" textRotation="255"/>
    </xf>
    <xf numFmtId="0" fontId="0" fillId="0" borderId="0" xfId="0" applyBorder="1"/>
    <xf numFmtId="169" fontId="0" fillId="2" borderId="0" xfId="0" applyNumberFormat="1" applyFill="1" applyAlignment="1">
      <alignment horizontal="center"/>
    </xf>
    <xf numFmtId="169" fontId="0" fillId="4" borderId="0" xfId="0" applyNumberFormat="1" applyFill="1" applyAlignment="1">
      <alignment horizontal="center"/>
    </xf>
    <xf numFmtId="0" fontId="12" fillId="8" borderId="11" xfId="0" applyFont="1" applyFill="1" applyBorder="1" applyAlignment="1">
      <alignment horizontal="center" vertical="center"/>
    </xf>
    <xf numFmtId="0" fontId="12" fillId="0" borderId="11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12" fillId="0" borderId="11" xfId="0" applyFont="1" applyBorder="1" applyAlignment="1">
      <alignment horizontal="left" vertical="center"/>
    </xf>
    <xf numFmtId="14" fontId="0" fillId="0" borderId="0" xfId="0" applyNumberFormat="1"/>
    <xf numFmtId="170" fontId="0" fillId="0" borderId="0" xfId="0" applyNumberFormat="1"/>
    <xf numFmtId="0" fontId="0" fillId="0" borderId="0" xfId="0"/>
    <xf numFmtId="0" fontId="11" fillId="5" borderId="6" xfId="0" applyFont="1" applyFill="1" applyBorder="1" applyAlignment="1">
      <alignment horizontal="center"/>
    </xf>
    <xf numFmtId="0" fontId="11" fillId="6" borderId="6" xfId="0" applyFont="1" applyFill="1" applyBorder="1" applyAlignment="1">
      <alignment horizontal="center"/>
    </xf>
    <xf numFmtId="0" fontId="9" fillId="3" borderId="2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/>
    </xf>
    <xf numFmtId="0" fontId="11" fillId="6" borderId="9" xfId="0" applyFont="1" applyFill="1" applyBorder="1" applyAlignment="1">
      <alignment horizontal="center"/>
    </xf>
    <xf numFmtId="0" fontId="11" fillId="5" borderId="6" xfId="0" applyFont="1" applyFill="1" applyBorder="1" applyAlignment="1">
      <alignment horizontal="center"/>
    </xf>
    <xf numFmtId="0" fontId="11" fillId="5" borderId="7" xfId="0" applyFont="1" applyFill="1" applyBorder="1" applyAlignment="1">
      <alignment horizontal="center"/>
    </xf>
    <xf numFmtId="0" fontId="11" fillId="6" borderId="6" xfId="0" applyFont="1" applyFill="1" applyBorder="1" applyAlignment="1">
      <alignment horizontal="center"/>
    </xf>
    <xf numFmtId="0" fontId="11" fillId="6" borderId="7" xfId="0" applyFont="1" applyFill="1" applyBorder="1" applyAlignment="1">
      <alignment horizontal="center"/>
    </xf>
    <xf numFmtId="0" fontId="11" fillId="6" borderId="9" xfId="0" applyFont="1" applyFill="1" applyBorder="1" applyAlignment="1">
      <alignment horizontal="center"/>
    </xf>
    <xf numFmtId="0" fontId="11" fillId="6" borderId="10" xfId="0" applyFont="1" applyFill="1" applyBorder="1" applyAlignment="1">
      <alignment horizontal="center"/>
    </xf>
    <xf numFmtId="0" fontId="11" fillId="5" borderId="4" xfId="0" applyFont="1" applyFill="1" applyBorder="1" applyAlignment="1">
      <alignment horizontal="center"/>
    </xf>
    <xf numFmtId="0" fontId="11" fillId="5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11" xfId="0" applyNumberFormat="1" applyBorder="1" applyAlignment="1">
      <alignment horizontal="center"/>
    </xf>
    <xf numFmtId="171" fontId="0" fillId="7" borderId="13" xfId="0" applyNumberFormat="1" applyFill="1" applyBorder="1"/>
    <xf numFmtId="171" fontId="0" fillId="7" borderId="14" xfId="0" applyNumberFormat="1" applyFill="1" applyBorder="1"/>
    <xf numFmtId="14" fontId="0" fillId="0" borderId="15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15" fillId="0" borderId="0" xfId="0" applyFont="1" applyAlignment="1">
      <alignment horizontal="center" vertical="center"/>
    </xf>
    <xf numFmtId="171" fontId="11" fillId="5" borderId="4" xfId="0" applyNumberFormat="1" applyFont="1" applyFill="1" applyBorder="1" applyAlignment="1">
      <alignment horizontal="center"/>
    </xf>
    <xf numFmtId="171" fontId="11" fillId="6" borderId="6" xfId="0" applyNumberFormat="1" applyFont="1" applyFill="1" applyBorder="1" applyAlignment="1">
      <alignment horizontal="center"/>
    </xf>
    <xf numFmtId="171" fontId="11" fillId="5" borderId="6" xfId="0" applyNumberFormat="1" applyFont="1" applyFill="1" applyBorder="1" applyAlignment="1">
      <alignment horizontal="center"/>
    </xf>
    <xf numFmtId="173" fontId="0" fillId="0" borderId="0" xfId="0" applyNumberFormat="1" applyFont="1"/>
    <xf numFmtId="174" fontId="0" fillId="0" borderId="0" xfId="0" applyNumberFormat="1" applyFont="1"/>
    <xf numFmtId="173" fontId="16" fillId="5" borderId="4" xfId="0" applyNumberFormat="1" applyFont="1" applyFill="1" applyBorder="1" applyAlignment="1">
      <alignment horizontal="center"/>
    </xf>
    <xf numFmtId="174" fontId="16" fillId="5" borderId="4" xfId="0" applyNumberFormat="1" applyFont="1" applyFill="1" applyBorder="1" applyAlignment="1">
      <alignment horizontal="center"/>
    </xf>
    <xf numFmtId="173" fontId="16" fillId="6" borderId="6" xfId="0" applyNumberFormat="1" applyFont="1" applyFill="1" applyBorder="1" applyAlignment="1">
      <alignment horizontal="center"/>
    </xf>
    <xf numFmtId="174" fontId="16" fillId="6" borderId="6" xfId="0" applyNumberFormat="1" applyFont="1" applyFill="1" applyBorder="1" applyAlignment="1">
      <alignment horizontal="center"/>
    </xf>
    <xf numFmtId="173" fontId="16" fillId="5" borderId="6" xfId="0" applyNumberFormat="1" applyFont="1" applyFill="1" applyBorder="1" applyAlignment="1">
      <alignment horizontal="center"/>
    </xf>
    <xf numFmtId="174" fontId="16" fillId="5" borderId="6" xfId="0" applyNumberFormat="1" applyFont="1" applyFill="1" applyBorder="1" applyAlignment="1">
      <alignment horizontal="center"/>
    </xf>
    <xf numFmtId="0" fontId="17" fillId="3" borderId="2" xfId="0" applyFont="1" applyFill="1" applyBorder="1" applyAlignment="1">
      <alignment horizontal="center" vertical="center"/>
    </xf>
    <xf numFmtId="173" fontId="18" fillId="3" borderId="2" xfId="0" applyNumberFormat="1" applyFont="1" applyFill="1" applyBorder="1" applyAlignment="1">
      <alignment horizontal="center" vertical="center"/>
    </xf>
    <xf numFmtId="174" fontId="18" fillId="3" borderId="2" xfId="0" applyNumberFormat="1" applyFont="1" applyFill="1" applyBorder="1" applyAlignment="1">
      <alignment horizontal="center" vertical="center"/>
    </xf>
    <xf numFmtId="0" fontId="15" fillId="0" borderId="0" xfId="0" applyFont="1"/>
    <xf numFmtId="171" fontId="16" fillId="5" borderId="4" xfId="0" applyNumberFormat="1" applyFont="1" applyFill="1" applyBorder="1" applyAlignment="1">
      <alignment horizontal="center"/>
    </xf>
    <xf numFmtId="171" fontId="16" fillId="6" borderId="6" xfId="0" applyNumberFormat="1" applyFont="1" applyFill="1" applyBorder="1" applyAlignment="1">
      <alignment horizontal="center"/>
    </xf>
    <xf numFmtId="171" fontId="16" fillId="5" borderId="6" xfId="0" applyNumberFormat="1" applyFont="1" applyFill="1" applyBorder="1" applyAlignment="1">
      <alignment horizontal="center"/>
    </xf>
  </cellXfs>
  <cellStyles count="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Normal" xfId="0" builtinId="0"/>
  </cellStyles>
  <dxfs count="203"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ont>
        <color theme="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color rgb="FFC00000"/>
      </font>
      <fill>
        <patternFill>
          <bgColor theme="3" tint="0.59996337778862885"/>
        </patternFill>
      </fill>
      <border>
        <left style="thin">
          <color auto="1"/>
        </left>
        <vertical/>
        <horizontal/>
      </border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ont>
        <color theme="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color rgb="FFC00000"/>
      </font>
      <fill>
        <patternFill>
          <bgColor theme="3" tint="0.59996337778862885"/>
        </patternFill>
      </fill>
      <border>
        <left style="thin">
          <color auto="1"/>
        </left>
        <vertical/>
        <horizontal/>
      </border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 patternType="lightUp"/>
      </fill>
    </dxf>
    <dxf>
      <font>
        <b/>
        <i val="0"/>
        <color rgb="FFC000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 patternType="lightUp"/>
      </fill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 patternType="lightUp"/>
      </fill>
    </dxf>
    <dxf>
      <font>
        <b/>
        <i val="0"/>
        <color rgb="FFC000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 patternType="lightUp"/>
      </fill>
    </dxf>
    <dxf>
      <font>
        <b/>
        <i val="0"/>
        <color rgb="FFC000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b/>
        <i val="0"/>
      </font>
      <fill>
        <patternFill patternType="lightUp"/>
      </fill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 patternType="lightUp"/>
      </fill>
    </dxf>
    <dxf>
      <font>
        <b/>
        <i val="0"/>
        <color rgb="FFC000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 patternType="lightUp"/>
      </fill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 patternType="lightUp"/>
      </fill>
    </dxf>
    <dxf>
      <font>
        <b/>
        <i val="0"/>
        <color rgb="FFC000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 patternType="lightUp"/>
      </fill>
    </dxf>
    <dxf>
      <font>
        <b/>
        <i val="0"/>
        <color rgb="FFC000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b/>
        <i val="0"/>
      </font>
      <fill>
        <patternFill patternType="lightUp"/>
      </fill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 patternType="lightUp"/>
      </fill>
    </dxf>
    <dxf>
      <font>
        <b/>
        <i val="0"/>
        <color rgb="FFC000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b/>
        <i val="0"/>
      </font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/Desktop/Nouveau%20Plann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annuelle individuelle"/>
      <sheetName val="Synthèse annuelle collective"/>
      <sheetName val="Planning Hebdo"/>
      <sheetName val="Config"/>
      <sheetName val="Effectif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onctionnaires"/>
      <sheetName val="Position"/>
      <sheetName val="Astreintes"/>
      <sheetName val="Jours Fériés"/>
      <sheetName val="Feuil1"/>
    </sheetNames>
    <sheetDataSet>
      <sheetData sheetId="0"/>
      <sheetData sheetId="1"/>
      <sheetData sheetId="2"/>
      <sheetData sheetId="3">
        <row r="2">
          <cell r="A2" t="str">
            <v>RO1</v>
          </cell>
          <cell r="F2">
            <v>2017</v>
          </cell>
        </row>
        <row r="3">
          <cell r="A3" t="str">
            <v>RO2</v>
          </cell>
          <cell r="L3">
            <v>42736</v>
          </cell>
        </row>
        <row r="4">
          <cell r="A4" t="str">
            <v>BGT</v>
          </cell>
          <cell r="L4">
            <v>42856</v>
          </cell>
        </row>
        <row r="5">
          <cell r="A5" t="str">
            <v>CA</v>
          </cell>
          <cell r="L5">
            <v>42863</v>
          </cell>
        </row>
        <row r="6">
          <cell r="A6" t="str">
            <v>OFF</v>
          </cell>
          <cell r="L6">
            <v>42930</v>
          </cell>
        </row>
        <row r="7">
          <cell r="A7" t="str">
            <v>CM</v>
          </cell>
          <cell r="L7">
            <v>43050</v>
          </cell>
        </row>
        <row r="8">
          <cell r="A8" t="str">
            <v>STG</v>
          </cell>
          <cell r="L8">
            <v>42841</v>
          </cell>
        </row>
        <row r="9">
          <cell r="L9">
            <v>42842</v>
          </cell>
        </row>
        <row r="10">
          <cell r="L10">
            <v>42880</v>
          </cell>
        </row>
        <row r="11">
          <cell r="L11">
            <v>42891</v>
          </cell>
        </row>
        <row r="12">
          <cell r="L12">
            <v>42962</v>
          </cell>
        </row>
        <row r="13">
          <cell r="L13">
            <v>43040</v>
          </cell>
        </row>
        <row r="14">
          <cell r="L14">
            <v>43094</v>
          </cell>
        </row>
      </sheetData>
      <sheetData sheetId="4"/>
      <sheetData sheetId="5">
        <row r="1">
          <cell r="B1">
            <v>42736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workbookViewId="0">
      <selection activeCell="D12" sqref="D12"/>
    </sheetView>
  </sheetViews>
  <sheetFormatPr baseColWidth="10" defaultRowHeight="15.75" x14ac:dyDescent="0.25"/>
  <cols>
    <col min="3" max="33" width="5.625" customWidth="1"/>
  </cols>
  <sheetData>
    <row r="1" spans="1:33" x14ac:dyDescent="0.25">
      <c r="A1" s="1" t="s">
        <v>0</v>
      </c>
      <c r="B1" s="2">
        <f>EDATE(DATE(ref_annee,1,1),0)</f>
        <v>42736</v>
      </c>
      <c r="C1" s="3"/>
      <c r="D1" s="3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ht="31.5" x14ac:dyDescent="0.25">
      <c r="A2" s="1" t="s">
        <v>1</v>
      </c>
      <c r="B2" s="2">
        <f>EOMONTH(B1,0)</f>
        <v>42766</v>
      </c>
      <c r="C2" s="3"/>
      <c r="D2" s="3"/>
      <c r="E2" s="4"/>
      <c r="F2" s="4"/>
      <c r="G2" s="4"/>
      <c r="H2" s="4"/>
      <c r="I2" s="5" t="s">
        <v>2</v>
      </c>
      <c r="J2" s="5"/>
      <c r="K2" s="5"/>
      <c r="L2" s="5"/>
      <c r="N2" s="5"/>
      <c r="O2" s="5"/>
      <c r="P2" s="5"/>
      <c r="Q2" s="6" t="str">
        <f>PROPER(TEXT(B1,("mmmm")))</f>
        <v>Janvier</v>
      </c>
      <c r="R2" s="4"/>
      <c r="S2" s="5"/>
      <c r="U2" s="6"/>
      <c r="V2" s="6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x14ac:dyDescent="0.25">
      <c r="A3" s="1" t="s">
        <v>3</v>
      </c>
      <c r="B3" s="7">
        <f ca="1">TODAY()</f>
        <v>42741</v>
      </c>
      <c r="C3" s="3"/>
      <c r="D3" s="3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x14ac:dyDescent="0.25">
      <c r="A4" s="8"/>
      <c r="B4" s="8"/>
      <c r="C4" s="3"/>
      <c r="D4" s="3"/>
      <c r="E4" s="9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ht="47.25" hidden="1" x14ac:dyDescent="0.25">
      <c r="A5" s="10" t="s">
        <v>4</v>
      </c>
      <c r="B5" s="11">
        <f ca="1">INT((B3-SUM(MOD(DATE(YEAR(B3-MOD(B3-2,7)+3),1,2),{1E+99;7})*{1;-1})+5)/7)</f>
        <v>1</v>
      </c>
      <c r="C5" s="12">
        <f>B1</f>
        <v>42736</v>
      </c>
      <c r="D5" s="12">
        <f>C5+1</f>
        <v>42737</v>
      </c>
      <c r="E5" s="12">
        <f t="shared" ref="E5:AC5" si="0">D5+1</f>
        <v>42738</v>
      </c>
      <c r="F5" s="12">
        <f t="shared" si="0"/>
        <v>42739</v>
      </c>
      <c r="G5" s="12">
        <f t="shared" si="0"/>
        <v>42740</v>
      </c>
      <c r="H5" s="12">
        <f t="shared" si="0"/>
        <v>42741</v>
      </c>
      <c r="I5" s="12">
        <f t="shared" si="0"/>
        <v>42742</v>
      </c>
      <c r="J5" s="12">
        <f t="shared" si="0"/>
        <v>42743</v>
      </c>
      <c r="K5" s="12">
        <f t="shared" si="0"/>
        <v>42744</v>
      </c>
      <c r="L5" s="12">
        <f t="shared" si="0"/>
        <v>42745</v>
      </c>
      <c r="M5" s="12">
        <f t="shared" si="0"/>
        <v>42746</v>
      </c>
      <c r="N5" s="12">
        <f t="shared" si="0"/>
        <v>42747</v>
      </c>
      <c r="O5" s="12">
        <f t="shared" si="0"/>
        <v>42748</v>
      </c>
      <c r="P5" s="12">
        <f t="shared" si="0"/>
        <v>42749</v>
      </c>
      <c r="Q5" s="12">
        <f t="shared" si="0"/>
        <v>42750</v>
      </c>
      <c r="R5" s="12">
        <f t="shared" si="0"/>
        <v>42751</v>
      </c>
      <c r="S5" s="12">
        <f t="shared" si="0"/>
        <v>42752</v>
      </c>
      <c r="T5" s="12">
        <f t="shared" si="0"/>
        <v>42753</v>
      </c>
      <c r="U5" s="12">
        <f t="shared" si="0"/>
        <v>42754</v>
      </c>
      <c r="V5" s="12">
        <f t="shared" si="0"/>
        <v>42755</v>
      </c>
      <c r="W5" s="12">
        <f t="shared" si="0"/>
        <v>42756</v>
      </c>
      <c r="X5" s="12">
        <f t="shared" si="0"/>
        <v>42757</v>
      </c>
      <c r="Y5" s="12">
        <f t="shared" si="0"/>
        <v>42758</v>
      </c>
      <c r="Z5" s="12">
        <f t="shared" si="0"/>
        <v>42759</v>
      </c>
      <c r="AA5" s="12">
        <f t="shared" si="0"/>
        <v>42760</v>
      </c>
      <c r="AB5" s="12">
        <f t="shared" si="0"/>
        <v>42761</v>
      </c>
      <c r="AC5" s="12">
        <f t="shared" si="0"/>
        <v>42762</v>
      </c>
      <c r="AD5" s="12">
        <f>IFERROR(IF(AC5+1&gt;B2,"",AC5+1),"")</f>
        <v>42763</v>
      </c>
      <c r="AE5" s="12">
        <f>IFERROR(IF(AD5+1&gt;B2,"",AD5+1),"")</f>
        <v>42764</v>
      </c>
      <c r="AF5" s="12">
        <f>IFERROR(IF(AE5+1&gt;B2,"",AE5+1),"")</f>
        <v>42765</v>
      </c>
      <c r="AG5" s="12">
        <f>IFERROR(IF(AF5+1&gt;B2,"",AF5+1),"")</f>
        <v>42766</v>
      </c>
    </row>
    <row r="6" spans="1:33" x14ac:dyDescent="0.25">
      <c r="A6" s="13"/>
      <c r="B6" s="14"/>
      <c r="C6" s="3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.75" x14ac:dyDescent="0.25">
      <c r="A7" s="13"/>
      <c r="B7" s="14"/>
      <c r="C7" s="16" t="str">
        <f>"S"&amp;INT((C5-SUM(MOD(DATE(YEAR(C5-MOD(C5-2,7)+3),1,2),{1E+99;7})*{1;-1})+5)/7)</f>
        <v>S52</v>
      </c>
      <c r="D7" s="16" t="str">
        <f>IFERROR(IF(D10="lun","S"&amp;INT((D5-SUM(MOD(DATE(YEAR(D5-MOD(D5-2,7)+3),1,2),{1E+99;7})*{1;-1})+5)/7),""),"")</f>
        <v>S1</v>
      </c>
      <c r="E7" s="16" t="str">
        <f>IFERROR(IF(E10="lun","S"&amp;INT((E5-SUM(MOD(DATE(YEAR(E5-MOD(E5-2,7)+3),1,2),{1E+99;7})*{1;-1})+5)/7),""),"")</f>
        <v/>
      </c>
      <c r="F7" s="16" t="str">
        <f>IFERROR(IF(F10="lun","S"&amp;INT((F5-SUM(MOD(DATE(YEAR(F5-MOD(F5-2,7)+3),1,2),{1E+99;7})*{1;-1})+5)/7),""),"")</f>
        <v/>
      </c>
      <c r="G7" s="16" t="str">
        <f>IFERROR(IF(G10="lun","S"&amp;INT((G5-SUM(MOD(DATE(YEAR(G5-MOD(G5-2,7)+3),1,2),{1E+99;7})*{1;-1})+5)/7),""),"")</f>
        <v/>
      </c>
      <c r="H7" s="16" t="str">
        <f>IFERROR(IF(H10="lun","S"&amp;INT((H5-SUM(MOD(DATE(YEAR(H5-MOD(H5-2,7)+3),1,2),{1E+99;7})*{1;-1})+5)/7),""),"")</f>
        <v/>
      </c>
      <c r="I7" s="16" t="str">
        <f>IFERROR(IF(I10="lun","S"&amp;INT((I5-SUM(MOD(DATE(YEAR(I5-MOD(I5-2,7)+3),1,2),{1E+99;7})*{1;-1})+5)/7),""),"")</f>
        <v/>
      </c>
      <c r="J7" s="16" t="str">
        <f>IFERROR(IF(J10="lun","S"&amp;INT((J5-SUM(MOD(DATE(YEAR(J5-MOD(J5-2,7)+3),1,2),{1E+99;7})*{1;-1})+5)/7),""),"")</f>
        <v/>
      </c>
      <c r="K7" s="16" t="str">
        <f>IFERROR(IF(K10="lun","S"&amp;INT((K5-SUM(MOD(DATE(YEAR(K5-MOD(K5-2,7)+3),1,2),{1E+99;7})*{1;-1})+5)/7),""),"")</f>
        <v>S2</v>
      </c>
      <c r="L7" s="16" t="str">
        <f>IFERROR(IF(L10="lun","S"&amp;INT((L5-SUM(MOD(DATE(YEAR(L5-MOD(L5-2,7)+3),1,2),{1E+99;7})*{1;-1})+5)/7),""),"")</f>
        <v/>
      </c>
      <c r="M7" s="16" t="str">
        <f>IFERROR(IF(M10="lun","S"&amp;INT((M5-SUM(MOD(DATE(YEAR(M5-MOD(M5-2,7)+3),1,2),{1E+99;7})*{1;-1})+5)/7),""),"")</f>
        <v/>
      </c>
      <c r="N7" s="16" t="str">
        <f>IFERROR(IF(N10="lun","S"&amp;INT((N5-SUM(MOD(DATE(YEAR(N5-MOD(N5-2,7)+3),1,2),{1E+99;7})*{1;-1})+5)/7),""),"")</f>
        <v/>
      </c>
      <c r="O7" s="16" t="str">
        <f>IFERROR(IF(O10="lun","S"&amp;INT((O5-SUM(MOD(DATE(YEAR(O5-MOD(O5-2,7)+3),1,2),{1E+99;7})*{1;-1})+5)/7),""),"")</f>
        <v/>
      </c>
      <c r="P7" s="16" t="str">
        <f>IFERROR(IF(P10="lun","S"&amp;INT((P5-SUM(MOD(DATE(YEAR(P5-MOD(P5-2,7)+3),1,2),{1E+99;7})*{1;-1})+5)/7),""),"")</f>
        <v/>
      </c>
      <c r="Q7" s="16" t="str">
        <f>IFERROR(IF(Q10="lun","S"&amp;INT((Q5-SUM(MOD(DATE(YEAR(Q5-MOD(Q5-2,7)+3),1,2),{1E+99;7})*{1;-1})+5)/7),""),"")</f>
        <v/>
      </c>
      <c r="R7" s="16" t="str">
        <f>IFERROR(IF(R10="lun","S"&amp;INT((R5-SUM(MOD(DATE(YEAR(R5-MOD(R5-2,7)+3),1,2),{1E+99;7})*{1;-1})+5)/7),""),"")</f>
        <v>S3</v>
      </c>
      <c r="S7" s="16" t="str">
        <f>IFERROR(IF(S10="lun","S"&amp;INT((S5-SUM(MOD(DATE(YEAR(S5-MOD(S5-2,7)+3),1,2),{1E+99;7})*{1;-1})+5)/7),""),"")</f>
        <v/>
      </c>
      <c r="T7" s="16" t="str">
        <f>IFERROR(IF(T10="lun","S"&amp;INT((T5-SUM(MOD(DATE(YEAR(T5-MOD(T5-2,7)+3),1,2),{1E+99;7})*{1;-1})+5)/7),""),"")</f>
        <v/>
      </c>
      <c r="U7" s="16" t="str">
        <f>IFERROR(IF(U10="lun","S"&amp;INT((U5-SUM(MOD(DATE(YEAR(U5-MOD(U5-2,7)+3),1,2),{1E+99;7})*{1;-1})+5)/7),""),"")</f>
        <v/>
      </c>
      <c r="V7" s="16" t="str">
        <f>IFERROR(IF(V10="lun","S"&amp;INT((V5-SUM(MOD(DATE(YEAR(V5-MOD(V5-2,7)+3),1,2),{1E+99;7})*{1;-1})+5)/7),""),"")</f>
        <v/>
      </c>
      <c r="W7" s="16" t="str">
        <f>IFERROR(IF(W10="lun","S"&amp;INT((W5-SUM(MOD(DATE(YEAR(W5-MOD(W5-2,7)+3),1,2),{1E+99;7})*{1;-1})+5)/7),""),"")</f>
        <v/>
      </c>
      <c r="X7" s="16" t="str">
        <f>IFERROR(IF(X10="lun","S"&amp;INT((X5-SUM(MOD(DATE(YEAR(X5-MOD(X5-2,7)+3),1,2),{1E+99;7})*{1;-1})+5)/7),""),"")</f>
        <v/>
      </c>
      <c r="Y7" s="16" t="str">
        <f>IFERROR(IF(Y10="lun","S"&amp;INT((Y5-SUM(MOD(DATE(YEAR(Y5-MOD(Y5-2,7)+3),1,2),{1E+99;7})*{1;-1})+5)/7),""),"")</f>
        <v>S4</v>
      </c>
      <c r="Z7" s="16" t="str">
        <f>IFERROR(IF(Z10="lun","S"&amp;INT((Z5-SUM(MOD(DATE(YEAR(Z5-MOD(Z5-2,7)+3),1,2),{1E+99;7})*{1;-1})+5)/7),""),"")</f>
        <v/>
      </c>
      <c r="AA7" s="16" t="str">
        <f>IFERROR(IF(AA10="lun","S"&amp;INT((AA5-SUM(MOD(DATE(YEAR(AA5-MOD(AA5-2,7)+3),1,2),{1E+99;7})*{1;-1})+5)/7),""),"")</f>
        <v/>
      </c>
      <c r="AB7" s="16" t="str">
        <f>IFERROR(IF(AB10="lun","S"&amp;INT((AB5-SUM(MOD(DATE(YEAR(AB5-MOD(AB5-2,7)+3),1,2),{1E+99;7})*{1;-1})+5)/7),""),"")</f>
        <v/>
      </c>
      <c r="AC7" s="16" t="str">
        <f>IFERROR(IF(AC10="lun","S"&amp;INT((AC5-SUM(MOD(DATE(YEAR(AC5-MOD(AC5-2,7)+3),1,2),{1E+99;7})*{1;-1})+5)/7),""),"")</f>
        <v/>
      </c>
      <c r="AD7" s="16" t="str">
        <f>IFERROR(IF(AD10="lun","S"&amp;INT((AD5-SUM(MOD(DATE(YEAR(AD5-MOD(AD5-2,7)+3),1,2),{1E+99;7})*{1;-1})+5)/7),""),"")</f>
        <v/>
      </c>
      <c r="AE7" s="16" t="str">
        <f>IFERROR(IF(AE10="lun","S"&amp;INT((AE5-SUM(MOD(DATE(YEAR(AE5-MOD(AE5-2,7)+3),1,2),{1E+99;7})*{1;-1})+5)/7),""),"")</f>
        <v/>
      </c>
      <c r="AF7" s="16" t="str">
        <f>IFERROR(IF(AF10="lun","S"&amp;INT((AF5-SUM(MOD(DATE(YEAR(AF5-MOD(AF5-2,7)+3),1,2),{1E+99;7})*{1;-1})+5)/7),""),"")</f>
        <v>S5</v>
      </c>
      <c r="AG7" s="16" t="str">
        <f>IFERROR(IF(AG10="lun","S"&amp;INT((AG5-SUM(MOD(DATE(YEAR(AG5-MOD(AG5-2,7)+3),1,2),{1E+99;7})*{1;-1})+5)/7),""),"")</f>
        <v/>
      </c>
    </row>
    <row r="8" spans="1:33" x14ac:dyDescent="0.25">
      <c r="A8" s="13"/>
      <c r="B8" s="14"/>
      <c r="C8" s="4"/>
      <c r="D8" s="3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1:33" ht="16.5" thickBot="1" x14ac:dyDescent="0.3">
      <c r="A9" s="13"/>
      <c r="B9" s="14"/>
      <c r="C9" s="3"/>
      <c r="D9" s="3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1:33" ht="16.5" thickBot="1" x14ac:dyDescent="0.3">
      <c r="A10" s="4"/>
      <c r="B10" s="4"/>
      <c r="C10" s="17" t="str">
        <f>IFERROR(CHOOSE(WEEKDAY(C5),"DIM","LUN","MAR","MER","JEU","VEN","SAM"),"")</f>
        <v>DIM</v>
      </c>
      <c r="D10" s="17" t="str">
        <f t="shared" ref="D10:AG10" si="1">IFERROR(CHOOSE(WEEKDAY(D5),"DIM","LUN","MAR","MER","JEU","VEN","SAM"),"")</f>
        <v>LUN</v>
      </c>
      <c r="E10" s="17" t="str">
        <f t="shared" si="1"/>
        <v>MAR</v>
      </c>
      <c r="F10" s="17" t="str">
        <f t="shared" si="1"/>
        <v>MER</v>
      </c>
      <c r="G10" s="17" t="str">
        <f t="shared" si="1"/>
        <v>JEU</v>
      </c>
      <c r="H10" s="17" t="str">
        <f t="shared" si="1"/>
        <v>VEN</v>
      </c>
      <c r="I10" s="17" t="str">
        <f t="shared" si="1"/>
        <v>SAM</v>
      </c>
      <c r="J10" s="17" t="str">
        <f t="shared" si="1"/>
        <v>DIM</v>
      </c>
      <c r="K10" s="17" t="str">
        <f t="shared" si="1"/>
        <v>LUN</v>
      </c>
      <c r="L10" s="17" t="str">
        <f t="shared" si="1"/>
        <v>MAR</v>
      </c>
      <c r="M10" s="17" t="str">
        <f t="shared" si="1"/>
        <v>MER</v>
      </c>
      <c r="N10" s="17" t="str">
        <f t="shared" si="1"/>
        <v>JEU</v>
      </c>
      <c r="O10" s="17" t="str">
        <f t="shared" si="1"/>
        <v>VEN</v>
      </c>
      <c r="P10" s="17" t="str">
        <f t="shared" si="1"/>
        <v>SAM</v>
      </c>
      <c r="Q10" s="17" t="str">
        <f t="shared" si="1"/>
        <v>DIM</v>
      </c>
      <c r="R10" s="17" t="str">
        <f t="shared" si="1"/>
        <v>LUN</v>
      </c>
      <c r="S10" s="17" t="str">
        <f t="shared" si="1"/>
        <v>MAR</v>
      </c>
      <c r="T10" s="17" t="str">
        <f t="shared" si="1"/>
        <v>MER</v>
      </c>
      <c r="U10" s="17" t="str">
        <f t="shared" si="1"/>
        <v>JEU</v>
      </c>
      <c r="V10" s="17" t="str">
        <f t="shared" si="1"/>
        <v>VEN</v>
      </c>
      <c r="W10" s="17" t="str">
        <f t="shared" si="1"/>
        <v>SAM</v>
      </c>
      <c r="X10" s="17" t="str">
        <f t="shared" si="1"/>
        <v>DIM</v>
      </c>
      <c r="Y10" s="17" t="str">
        <f t="shared" si="1"/>
        <v>LUN</v>
      </c>
      <c r="Z10" s="17" t="str">
        <f t="shared" si="1"/>
        <v>MAR</v>
      </c>
      <c r="AA10" s="17" t="str">
        <f t="shared" si="1"/>
        <v>MER</v>
      </c>
      <c r="AB10" s="17" t="str">
        <f t="shared" si="1"/>
        <v>JEU</v>
      </c>
      <c r="AC10" s="17" t="str">
        <f t="shared" si="1"/>
        <v>VEN</v>
      </c>
      <c r="AD10" s="17" t="str">
        <f t="shared" si="1"/>
        <v>SAM</v>
      </c>
      <c r="AE10" s="17" t="str">
        <f t="shared" si="1"/>
        <v>DIM</v>
      </c>
      <c r="AF10" s="17" t="str">
        <f t="shared" si="1"/>
        <v>LUN</v>
      </c>
      <c r="AG10" s="17" t="str">
        <f t="shared" si="1"/>
        <v>MAR</v>
      </c>
    </row>
    <row r="11" spans="1:33" ht="16.5" thickBot="1" x14ac:dyDescent="0.3">
      <c r="A11" s="18" t="s">
        <v>5</v>
      </c>
      <c r="B11" s="19"/>
      <c r="C11" s="20">
        <f>B1</f>
        <v>42736</v>
      </c>
      <c r="D11" s="20">
        <f>C11+1</f>
        <v>42737</v>
      </c>
      <c r="E11" s="20">
        <f t="shared" ref="E11:AC11" si="2">D11+1</f>
        <v>42738</v>
      </c>
      <c r="F11" s="20">
        <f t="shared" si="2"/>
        <v>42739</v>
      </c>
      <c r="G11" s="20">
        <f t="shared" si="2"/>
        <v>42740</v>
      </c>
      <c r="H11" s="20">
        <f t="shared" si="2"/>
        <v>42741</v>
      </c>
      <c r="I11" s="20">
        <f t="shared" si="2"/>
        <v>42742</v>
      </c>
      <c r="J11" s="20">
        <f t="shared" si="2"/>
        <v>42743</v>
      </c>
      <c r="K11" s="20">
        <f t="shared" si="2"/>
        <v>42744</v>
      </c>
      <c r="L11" s="20">
        <f t="shared" si="2"/>
        <v>42745</v>
      </c>
      <c r="M11" s="20">
        <f t="shared" si="2"/>
        <v>42746</v>
      </c>
      <c r="N11" s="20">
        <f t="shared" si="2"/>
        <v>42747</v>
      </c>
      <c r="O11" s="20">
        <f t="shared" si="2"/>
        <v>42748</v>
      </c>
      <c r="P11" s="20">
        <f t="shared" si="2"/>
        <v>42749</v>
      </c>
      <c r="Q11" s="20">
        <f>P11+1</f>
        <v>42750</v>
      </c>
      <c r="R11" s="20">
        <f t="shared" si="2"/>
        <v>42751</v>
      </c>
      <c r="S11" s="20">
        <f t="shared" si="2"/>
        <v>42752</v>
      </c>
      <c r="T11" s="20">
        <f t="shared" si="2"/>
        <v>42753</v>
      </c>
      <c r="U11" s="20">
        <f t="shared" si="2"/>
        <v>42754</v>
      </c>
      <c r="V11" s="20">
        <f t="shared" si="2"/>
        <v>42755</v>
      </c>
      <c r="W11" s="20">
        <f t="shared" si="2"/>
        <v>42756</v>
      </c>
      <c r="X11" s="20">
        <f t="shared" si="2"/>
        <v>42757</v>
      </c>
      <c r="Y11" s="20">
        <f t="shared" si="2"/>
        <v>42758</v>
      </c>
      <c r="Z11" s="20">
        <f t="shared" si="2"/>
        <v>42759</v>
      </c>
      <c r="AA11" s="20">
        <f t="shared" si="2"/>
        <v>42760</v>
      </c>
      <c r="AB11" s="20">
        <f>AA11+1</f>
        <v>42761</v>
      </c>
      <c r="AC11" s="20">
        <f t="shared" si="2"/>
        <v>42762</v>
      </c>
      <c r="AD11" s="20">
        <f>IFERROR(IF(AC11&lt;EOMONTH(AC11,0),AC11+1,""),"")</f>
        <v>42763</v>
      </c>
      <c r="AE11" s="20">
        <f t="shared" ref="AE11:AG11" si="3">IFERROR(IF(AD11&lt;EOMONTH(AD11,0),AD11+1,""),"")</f>
        <v>42764</v>
      </c>
      <c r="AF11" s="20">
        <f t="shared" si="3"/>
        <v>42765</v>
      </c>
      <c r="AG11" s="20">
        <f t="shared" si="3"/>
        <v>42766</v>
      </c>
    </row>
    <row r="12" spans="1:33" ht="17.25" thickTop="1" thickBot="1" x14ac:dyDescent="0.3">
      <c r="A12" s="50" t="s">
        <v>6</v>
      </c>
      <c r="B12" s="51"/>
      <c r="C12" s="21"/>
      <c r="D12" s="21" t="s">
        <v>26</v>
      </c>
      <c r="E12" s="21" t="s">
        <v>26</v>
      </c>
      <c r="F12" s="21" t="s">
        <v>26</v>
      </c>
      <c r="G12" s="21" t="s">
        <v>26</v>
      </c>
      <c r="H12" s="21" t="s">
        <v>26</v>
      </c>
      <c r="I12" s="21" t="s">
        <v>26</v>
      </c>
      <c r="J12" s="21" t="s">
        <v>26</v>
      </c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</row>
    <row r="13" spans="1:33" ht="16.5" thickBot="1" x14ac:dyDescent="0.3">
      <c r="A13" s="46" t="s">
        <v>7</v>
      </c>
      <c r="B13" s="47"/>
      <c r="C13" s="22"/>
      <c r="D13" s="22"/>
      <c r="E13" s="22"/>
      <c r="F13" s="22"/>
      <c r="G13" s="22"/>
      <c r="H13" s="22"/>
      <c r="I13" s="22"/>
      <c r="J13" s="22"/>
      <c r="K13" s="21" t="s">
        <v>26</v>
      </c>
      <c r="L13" s="21" t="s">
        <v>26</v>
      </c>
      <c r="M13" s="21" t="s">
        <v>26</v>
      </c>
      <c r="N13" s="21" t="s">
        <v>26</v>
      </c>
      <c r="O13" s="21" t="s">
        <v>26</v>
      </c>
      <c r="P13" s="21" t="s">
        <v>26</v>
      </c>
      <c r="Q13" s="21" t="s">
        <v>26</v>
      </c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</row>
    <row r="14" spans="1:33" ht="16.5" thickBot="1" x14ac:dyDescent="0.3">
      <c r="A14" s="44" t="s">
        <v>8</v>
      </c>
      <c r="B14" s="45"/>
      <c r="C14" s="22"/>
      <c r="D14" s="21"/>
      <c r="E14" s="21"/>
      <c r="F14" s="21"/>
      <c r="G14" s="21"/>
      <c r="H14" s="21"/>
      <c r="I14" s="21"/>
      <c r="J14" s="21"/>
      <c r="K14" s="21" t="s">
        <v>28</v>
      </c>
      <c r="L14" s="21" t="s">
        <v>28</v>
      </c>
      <c r="M14" s="21" t="s">
        <v>28</v>
      </c>
      <c r="N14" s="21" t="s">
        <v>28</v>
      </c>
      <c r="O14" s="21" t="s">
        <v>28</v>
      </c>
      <c r="P14" s="21" t="s">
        <v>28</v>
      </c>
      <c r="Q14" s="21" t="s">
        <v>28</v>
      </c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3"/>
    </row>
    <row r="15" spans="1:33" ht="16.5" thickBot="1" x14ac:dyDescent="0.3">
      <c r="A15" s="46" t="s">
        <v>9</v>
      </c>
      <c r="B15" s="47"/>
      <c r="C15" s="22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3"/>
    </row>
    <row r="16" spans="1:33" ht="16.5" thickBot="1" x14ac:dyDescent="0.3">
      <c r="A16" s="44" t="s">
        <v>10</v>
      </c>
      <c r="B16" s="45"/>
      <c r="C16" s="22"/>
      <c r="D16" s="21" t="s">
        <v>28</v>
      </c>
      <c r="E16" s="21" t="s">
        <v>28</v>
      </c>
      <c r="F16" s="21" t="s">
        <v>28</v>
      </c>
      <c r="G16" s="21" t="s">
        <v>28</v>
      </c>
      <c r="H16" s="21" t="s">
        <v>28</v>
      </c>
      <c r="I16" s="21" t="s">
        <v>28</v>
      </c>
      <c r="J16" s="21" t="s">
        <v>28</v>
      </c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3"/>
    </row>
    <row r="17" spans="1:33" ht="16.5" thickBot="1" x14ac:dyDescent="0.3">
      <c r="A17" s="46" t="s">
        <v>11</v>
      </c>
      <c r="B17" s="47"/>
      <c r="C17" s="22"/>
      <c r="D17" s="22"/>
      <c r="E17" s="22"/>
      <c r="F17" s="22"/>
      <c r="G17" s="22"/>
      <c r="H17" s="22"/>
      <c r="I17" s="22"/>
      <c r="J17" s="22"/>
      <c r="K17" s="21" t="s">
        <v>30</v>
      </c>
      <c r="L17" s="21" t="s">
        <v>30</v>
      </c>
      <c r="M17" s="21" t="s">
        <v>30</v>
      </c>
      <c r="N17" s="21" t="s">
        <v>30</v>
      </c>
      <c r="O17" s="21" t="s">
        <v>30</v>
      </c>
      <c r="P17" s="21" t="s">
        <v>30</v>
      </c>
      <c r="Q17" s="21" t="s">
        <v>30</v>
      </c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</row>
    <row r="18" spans="1:33" ht="16.5" thickBot="1" x14ac:dyDescent="0.3">
      <c r="A18" s="44" t="s">
        <v>12</v>
      </c>
      <c r="B18" s="45"/>
      <c r="C18" s="22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 t="s">
        <v>28</v>
      </c>
      <c r="S18" s="21" t="s">
        <v>28</v>
      </c>
      <c r="T18" s="21" t="s">
        <v>28</v>
      </c>
      <c r="U18" s="21" t="s">
        <v>28</v>
      </c>
      <c r="V18" s="21" t="s">
        <v>28</v>
      </c>
      <c r="W18" s="21" t="s">
        <v>28</v>
      </c>
      <c r="X18" s="21" t="s">
        <v>28</v>
      </c>
      <c r="Y18" s="21"/>
      <c r="Z18" s="21"/>
      <c r="AA18" s="21"/>
      <c r="AB18" s="21"/>
      <c r="AC18" s="21"/>
      <c r="AD18" s="21"/>
      <c r="AE18" s="21"/>
      <c r="AF18" s="21"/>
      <c r="AG18" s="23"/>
    </row>
    <row r="19" spans="1:33" ht="16.5" thickBot="1" x14ac:dyDescent="0.3">
      <c r="A19" s="46" t="s">
        <v>13</v>
      </c>
      <c r="B19" s="47"/>
      <c r="C19" s="22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3"/>
    </row>
    <row r="20" spans="1:33" ht="16.5" thickBot="1" x14ac:dyDescent="0.3">
      <c r="A20" s="44" t="s">
        <v>14</v>
      </c>
      <c r="B20" s="45"/>
      <c r="C20" s="22"/>
      <c r="D20" s="21" t="s">
        <v>30</v>
      </c>
      <c r="E20" s="21" t="s">
        <v>30</v>
      </c>
      <c r="F20" s="21" t="s">
        <v>30</v>
      </c>
      <c r="G20" s="21" t="s">
        <v>30</v>
      </c>
      <c r="H20" s="21" t="s">
        <v>30</v>
      </c>
      <c r="I20" s="21" t="s">
        <v>30</v>
      </c>
      <c r="J20" s="21" t="s">
        <v>30</v>
      </c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3"/>
    </row>
    <row r="21" spans="1:33" ht="16.5" thickBot="1" x14ac:dyDescent="0.3">
      <c r="A21" s="48" t="s">
        <v>15</v>
      </c>
      <c r="B21" s="49"/>
      <c r="C21" s="22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3"/>
    </row>
  </sheetData>
  <mergeCells count="10">
    <mergeCell ref="A18:B18"/>
    <mergeCell ref="A19:B19"/>
    <mergeCell ref="A20:B20"/>
    <mergeCell ref="A21:B21"/>
    <mergeCell ref="A12:B12"/>
    <mergeCell ref="A13:B13"/>
    <mergeCell ref="A14:B14"/>
    <mergeCell ref="A15:B15"/>
    <mergeCell ref="A16:B16"/>
    <mergeCell ref="A17:B17"/>
  </mergeCells>
  <conditionalFormatting sqref="C12:AG21">
    <cfRule type="expression" dxfId="193" priority="7">
      <formula>OR(C$5=JoursFériés)</formula>
    </cfRule>
  </conditionalFormatting>
  <conditionalFormatting sqref="C7:AG7">
    <cfRule type="containsText" dxfId="192" priority="13" operator="containsText" text="S">
      <formula>NOT(ISERROR(SEARCH("S",C7)))</formula>
    </cfRule>
    <cfRule type="expression" priority="14">
      <formula>IF($C$7=$D$7," ",$C$7)</formula>
    </cfRule>
  </conditionalFormatting>
  <conditionalFormatting sqref="C12:AG21">
    <cfRule type="containsText" dxfId="191" priority="3" operator="containsText" text="STG">
      <formula>NOT(ISERROR(SEARCH("STG",C12)))</formula>
    </cfRule>
    <cfRule type="containsText" dxfId="190" priority="4" operator="containsText" text="CM">
      <formula>NOT(ISERROR(SEARCH("CM",C12)))</formula>
    </cfRule>
    <cfRule type="containsText" dxfId="189" priority="5" operator="containsText" text="OFF">
      <formula>NOT(ISERROR(SEARCH("OFF",C12)))</formula>
    </cfRule>
    <cfRule type="containsText" dxfId="188" priority="6" operator="containsText" text="CA">
      <formula>NOT(ISERROR(SEARCH("CA",C12)))</formula>
    </cfRule>
    <cfRule type="expression" dxfId="187" priority="8">
      <formula>OR(WEEKDAY(C$11)=1,WEEKDAY(C$11)=7)</formula>
    </cfRule>
    <cfRule type="cellIs" dxfId="186" priority="9" operator="equal">
      <formula>"RO2"</formula>
    </cfRule>
    <cfRule type="cellIs" dxfId="185" priority="10" operator="equal">
      <formula>"BGT"</formula>
    </cfRule>
    <cfRule type="cellIs" dxfId="184" priority="11" operator="equal">
      <formula>"RO1"</formula>
    </cfRule>
    <cfRule type="containsBlanks" dxfId="183" priority="12">
      <formula>LEN(TRIM(C12))=0</formula>
    </cfRule>
  </conditionalFormatting>
  <conditionalFormatting sqref="C10:AG10">
    <cfRule type="expression" dxfId="182" priority="1">
      <formula>OR(C$5=JoursFériés)</formula>
    </cfRule>
    <cfRule type="expression" dxfId="181" priority="2">
      <formula>OR(WEEKDAY(C$11)=1,WEEKDAY(C$11)=7)</formula>
    </cfRule>
  </conditionalFormatting>
  <dataValidations count="1">
    <dataValidation type="list" allowBlank="1" showInputMessage="1" showErrorMessage="1" sqref="C12:AG21">
      <formula1>Position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workbookViewId="0">
      <selection activeCell="P30" sqref="P30"/>
    </sheetView>
  </sheetViews>
  <sheetFormatPr baseColWidth="10" defaultRowHeight="15.75" x14ac:dyDescent="0.25"/>
  <cols>
    <col min="3" max="33" width="5.625" customWidth="1"/>
  </cols>
  <sheetData>
    <row r="1" spans="1:33" x14ac:dyDescent="0.25">
      <c r="A1" s="1" t="s">
        <v>0</v>
      </c>
      <c r="B1" s="2">
        <f>EDATE(DATE(ref_annee,1,1),1)</f>
        <v>42767</v>
      </c>
      <c r="C1" s="3"/>
      <c r="D1" s="3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ht="31.5" x14ac:dyDescent="0.25">
      <c r="A2" s="1" t="s">
        <v>1</v>
      </c>
      <c r="B2" s="2">
        <f>EOMONTH(B1,0)</f>
        <v>42794</v>
      </c>
      <c r="C2" s="3"/>
      <c r="D2" s="3"/>
      <c r="E2" s="4"/>
      <c r="F2" s="4"/>
      <c r="G2" s="4"/>
      <c r="H2" s="4"/>
      <c r="I2" s="5" t="s">
        <v>2</v>
      </c>
      <c r="J2" s="5"/>
      <c r="K2" s="5"/>
      <c r="L2" s="5"/>
      <c r="N2" s="5"/>
      <c r="O2" s="5"/>
      <c r="P2" s="6" t="str">
        <f>PROPER(TEXT(B1,("mmmm")))</f>
        <v>Février</v>
      </c>
      <c r="Q2" s="4"/>
      <c r="R2" s="4"/>
      <c r="S2" s="5"/>
      <c r="U2" s="6"/>
      <c r="V2" s="6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x14ac:dyDescent="0.25">
      <c r="A3" s="1" t="s">
        <v>3</v>
      </c>
      <c r="B3" s="7">
        <f ca="1">TODAY()</f>
        <v>42741</v>
      </c>
      <c r="C3" s="3"/>
      <c r="D3" s="3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x14ac:dyDescent="0.25">
      <c r="A4" s="8"/>
      <c r="B4" s="8"/>
      <c r="C4" s="3"/>
      <c r="D4" s="3"/>
      <c r="E4" s="9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ht="47.25" hidden="1" x14ac:dyDescent="0.25">
      <c r="A5" s="10" t="s">
        <v>4</v>
      </c>
      <c r="B5" s="11">
        <f ca="1">INT((B3-SUM(MOD(DATE(YEAR(B3-MOD(B3-2,7)+3),1,2),{1E+99;7})*{1;-1})+5)/7)</f>
        <v>1</v>
      </c>
      <c r="C5" s="12">
        <f>B1</f>
        <v>42767</v>
      </c>
      <c r="D5" s="12">
        <f>C5+1</f>
        <v>42768</v>
      </c>
      <c r="E5" s="12">
        <f t="shared" ref="E5:AC5" si="0">D5+1</f>
        <v>42769</v>
      </c>
      <c r="F5" s="12">
        <f t="shared" si="0"/>
        <v>42770</v>
      </c>
      <c r="G5" s="12">
        <f t="shared" si="0"/>
        <v>42771</v>
      </c>
      <c r="H5" s="12">
        <f t="shared" si="0"/>
        <v>42772</v>
      </c>
      <c r="I5" s="12">
        <f t="shared" si="0"/>
        <v>42773</v>
      </c>
      <c r="J5" s="12">
        <f t="shared" si="0"/>
        <v>42774</v>
      </c>
      <c r="K5" s="12">
        <f t="shared" si="0"/>
        <v>42775</v>
      </c>
      <c r="L5" s="12">
        <f t="shared" si="0"/>
        <v>42776</v>
      </c>
      <c r="M5" s="12">
        <f t="shared" si="0"/>
        <v>42777</v>
      </c>
      <c r="N5" s="12">
        <f t="shared" si="0"/>
        <v>42778</v>
      </c>
      <c r="O5" s="12">
        <f t="shared" si="0"/>
        <v>42779</v>
      </c>
      <c r="P5" s="12">
        <f t="shared" si="0"/>
        <v>42780</v>
      </c>
      <c r="Q5" s="12">
        <f t="shared" si="0"/>
        <v>42781</v>
      </c>
      <c r="R5" s="12">
        <f t="shared" si="0"/>
        <v>42782</v>
      </c>
      <c r="S5" s="12">
        <f t="shared" si="0"/>
        <v>42783</v>
      </c>
      <c r="T5" s="12">
        <f t="shared" si="0"/>
        <v>42784</v>
      </c>
      <c r="U5" s="12">
        <f t="shared" si="0"/>
        <v>42785</v>
      </c>
      <c r="V5" s="12">
        <f t="shared" si="0"/>
        <v>42786</v>
      </c>
      <c r="W5" s="12">
        <f t="shared" si="0"/>
        <v>42787</v>
      </c>
      <c r="X5" s="12">
        <f t="shared" si="0"/>
        <v>42788</v>
      </c>
      <c r="Y5" s="12">
        <f t="shared" si="0"/>
        <v>42789</v>
      </c>
      <c r="Z5" s="12">
        <f t="shared" si="0"/>
        <v>42790</v>
      </c>
      <c r="AA5" s="12">
        <f t="shared" si="0"/>
        <v>42791</v>
      </c>
      <c r="AB5" s="12">
        <f t="shared" si="0"/>
        <v>42792</v>
      </c>
      <c r="AC5" s="12">
        <f t="shared" si="0"/>
        <v>42793</v>
      </c>
      <c r="AD5" s="12">
        <f>IFERROR(IF(AC5+1&gt;B2,"",AC5+1),"")</f>
        <v>42794</v>
      </c>
      <c r="AE5" s="12" t="str">
        <f>IFERROR(IF(AD5+1&gt;B2,"",AD5+1),"")</f>
        <v/>
      </c>
      <c r="AF5" s="12" t="str">
        <f>IFERROR(IF(AE5+1&gt;B2,"",AE5+1),"")</f>
        <v/>
      </c>
      <c r="AG5" s="12" t="str">
        <f>IFERROR(IF(AF5+1&gt;B2,"",AF5+1),"")</f>
        <v/>
      </c>
    </row>
    <row r="6" spans="1:33" x14ac:dyDescent="0.25">
      <c r="A6" s="13"/>
      <c r="B6" s="14"/>
      <c r="C6" s="3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25">
      <c r="A7" s="13"/>
      <c r="B7" s="14"/>
      <c r="C7" s="16" t="str">
        <f>"S"&amp;INT((C5-SUM(MOD(DATE(YEAR(C5-MOD(C5-2,7)+3),1,2),{1E+99;7})*{1;-1})+5)/7)</f>
        <v>S5</v>
      </c>
      <c r="D7" s="16" t="str">
        <f>IFERROR(IF(D10="lun","S"&amp;INT((D5-SUM(MOD(DATE(YEAR(D5-MOD(D5-2,7)+3),1,2),{1E+99;7})*{1;-1})+5)/7),""),"")</f>
        <v/>
      </c>
      <c r="E7" s="16" t="str">
        <f>IFERROR(IF(E10="lun","S"&amp;INT((E5-SUM(MOD(DATE(YEAR(E5-MOD(E5-2,7)+3),1,2),{1E+99;7})*{1;-1})+5)/7),""),"")</f>
        <v/>
      </c>
      <c r="F7" s="16" t="str">
        <f>IFERROR(IF(F10="lun","S"&amp;INT((F5-SUM(MOD(DATE(YEAR(F5-MOD(F5-2,7)+3),1,2),{1E+99;7})*{1;-1})+5)/7),""),"")</f>
        <v/>
      </c>
      <c r="G7" s="16" t="str">
        <f>IFERROR(IF(G10="lun","S"&amp;INT((G5-SUM(MOD(DATE(YEAR(G5-MOD(G5-2,7)+3),1,2),{1E+99;7})*{1;-1})+5)/7),""),"")</f>
        <v/>
      </c>
      <c r="H7" s="16" t="str">
        <f>IFERROR(IF(H10="lun","S"&amp;INT((H5-SUM(MOD(DATE(YEAR(H5-MOD(H5-2,7)+3),1,2),{1E+99;7})*{1;-1})+5)/7),""),"")</f>
        <v>S6</v>
      </c>
      <c r="I7" s="16" t="str">
        <f>IFERROR(IF(I10="lun","S"&amp;INT((I5-SUM(MOD(DATE(YEAR(I5-MOD(I5-2,7)+3),1,2),{1E+99;7})*{1;-1})+5)/7),""),"")</f>
        <v/>
      </c>
      <c r="J7" s="16" t="str">
        <f>IFERROR(IF(J10="lun","S"&amp;INT((J5-SUM(MOD(DATE(YEAR(J5-MOD(J5-2,7)+3),1,2),{1E+99;7})*{1;-1})+5)/7),""),"")</f>
        <v/>
      </c>
      <c r="K7" s="16" t="str">
        <f>IFERROR(IF(K10="lun","S"&amp;INT((K5-SUM(MOD(DATE(YEAR(K5-MOD(K5-2,7)+3),1,2),{1E+99;7})*{1;-1})+5)/7),""),"")</f>
        <v/>
      </c>
      <c r="L7" s="16" t="str">
        <f>IFERROR(IF(L10="lun","S"&amp;INT((L5-SUM(MOD(DATE(YEAR(L5-MOD(L5-2,7)+3),1,2),{1E+99;7})*{1;-1})+5)/7),""),"")</f>
        <v/>
      </c>
      <c r="M7" s="16" t="str">
        <f>IFERROR(IF(M10="lun","S"&amp;INT((M5-SUM(MOD(DATE(YEAR(M5-MOD(M5-2,7)+3),1,2),{1E+99;7})*{1;-1})+5)/7),""),"")</f>
        <v/>
      </c>
      <c r="N7" s="16" t="str">
        <f>IFERROR(IF(N10="lun","S"&amp;INT((N5-SUM(MOD(DATE(YEAR(N5-MOD(N5-2,7)+3),1,2),{1E+99;7})*{1;-1})+5)/7),""),"")</f>
        <v/>
      </c>
      <c r="O7" s="16" t="str">
        <f>IFERROR(IF(O10="lun","S"&amp;INT((O5-SUM(MOD(DATE(YEAR(O5-MOD(O5-2,7)+3),1,2),{1E+99;7})*{1;-1})+5)/7),""),"")</f>
        <v>S7</v>
      </c>
      <c r="P7" s="16" t="str">
        <f>IFERROR(IF(P10="lun","S"&amp;INT((P5-SUM(MOD(DATE(YEAR(P5-MOD(P5-2,7)+3),1,2),{1E+99;7})*{1;-1})+5)/7),""),"")</f>
        <v/>
      </c>
      <c r="Q7" s="16" t="str">
        <f>IFERROR(IF(Q10="lun","S"&amp;INT((Q5-SUM(MOD(DATE(YEAR(Q5-MOD(Q5-2,7)+3),1,2),{1E+99;7})*{1;-1})+5)/7),""),"")</f>
        <v/>
      </c>
      <c r="R7" s="16" t="str">
        <f>IFERROR(IF(R10="lun","S"&amp;INT((R5-SUM(MOD(DATE(YEAR(R5-MOD(R5-2,7)+3),1,2),{1E+99;7})*{1;-1})+5)/7),""),"")</f>
        <v/>
      </c>
      <c r="S7" s="16" t="str">
        <f>IFERROR(IF(S10="lun","S"&amp;INT((S5-SUM(MOD(DATE(YEAR(S5-MOD(S5-2,7)+3),1,2),{1E+99;7})*{1;-1})+5)/7),""),"")</f>
        <v/>
      </c>
      <c r="T7" s="16" t="str">
        <f>IFERROR(IF(T10="lun","S"&amp;INT((T5-SUM(MOD(DATE(YEAR(T5-MOD(T5-2,7)+3),1,2),{1E+99;7})*{1;-1})+5)/7),""),"")</f>
        <v/>
      </c>
      <c r="U7" s="16" t="str">
        <f>IFERROR(IF(U10="lun","S"&amp;INT((U5-SUM(MOD(DATE(YEAR(U5-MOD(U5-2,7)+3),1,2),{1E+99;7})*{1;-1})+5)/7),""),"")</f>
        <v/>
      </c>
      <c r="V7" s="16" t="str">
        <f>IFERROR(IF(V10="lun","S"&amp;INT((V5-SUM(MOD(DATE(YEAR(V5-MOD(V5-2,7)+3),1,2),{1E+99;7})*{1;-1})+5)/7),""),"")</f>
        <v>S8</v>
      </c>
      <c r="W7" s="16" t="str">
        <f>IFERROR(IF(W10="lun","S"&amp;INT((W5-SUM(MOD(DATE(YEAR(W5-MOD(W5-2,7)+3),1,2),{1E+99;7})*{1;-1})+5)/7),""),"")</f>
        <v/>
      </c>
      <c r="X7" s="16" t="str">
        <f>IFERROR(IF(X10="lun","S"&amp;INT((X5-SUM(MOD(DATE(YEAR(X5-MOD(X5-2,7)+3),1,2),{1E+99;7})*{1;-1})+5)/7),""),"")</f>
        <v/>
      </c>
      <c r="Y7" s="16" t="str">
        <f>IFERROR(IF(Y10="lun","S"&amp;INT((Y5-SUM(MOD(DATE(YEAR(Y5-MOD(Y5-2,7)+3),1,2),{1E+99;7})*{1;-1})+5)/7),""),"")</f>
        <v/>
      </c>
      <c r="Z7" s="16" t="str">
        <f>IFERROR(IF(Z10="lun","S"&amp;INT((Z5-SUM(MOD(DATE(YEAR(Z5-MOD(Z5-2,7)+3),1,2),{1E+99;7})*{1;-1})+5)/7),""),"")</f>
        <v/>
      </c>
      <c r="AA7" s="16" t="str">
        <f>IFERROR(IF(AA10="lun","S"&amp;INT((AA5-SUM(MOD(DATE(YEAR(AA5-MOD(AA5-2,7)+3),1,2),{1E+99;7})*{1;-1})+5)/7),""),"")</f>
        <v/>
      </c>
      <c r="AB7" s="16" t="str">
        <f>IFERROR(IF(AB10="lun","S"&amp;INT((AB5-SUM(MOD(DATE(YEAR(AB5-MOD(AB5-2,7)+3),1,2),{1E+99;7})*{1;-1})+5)/7),""),"")</f>
        <v/>
      </c>
      <c r="AC7" s="16" t="str">
        <f>IFERROR(IF(AC10="lun","S"&amp;INT((AC5-SUM(MOD(DATE(YEAR(AC5-MOD(AC5-2,7)+3),1,2),{1E+99;7})*{1;-1})+5)/7),""),"")</f>
        <v>S9</v>
      </c>
      <c r="AD7" s="16" t="str">
        <f>IFERROR(IF(AD10="lun","S"&amp;INT((AD5-SUM(MOD(DATE(YEAR(AD5-MOD(AD5-2,7)+3),1,2),{1E+99;7})*{1;-1})+5)/7),""),"")</f>
        <v/>
      </c>
      <c r="AE7" s="16" t="str">
        <f>IFERROR(IF(AE10="lun","S"&amp;INT((AE5-SUM(MOD(DATE(YEAR(AE5-MOD(AE5-2,7)+3),1,2),{1E+99;7})*{1;-1})+5)/7),""),"")</f>
        <v/>
      </c>
      <c r="AF7" s="16" t="str">
        <f>IFERROR(IF(AF10="lun","S"&amp;INT((AF5-SUM(MOD(DATE(YEAR(AF5-MOD(AF5-2,7)+3),1,2),{1E+99;7})*{1;-1})+5)/7),""),"")</f>
        <v/>
      </c>
      <c r="AG7" s="16" t="str">
        <f>IFERROR(IF(AG10="lun","S"&amp;INT((AG5-SUM(MOD(DATE(YEAR(AG5-MOD(AG5-2,7)+3),1,2),{1E+99;7})*{1;-1})+5)/7),""),"")</f>
        <v/>
      </c>
    </row>
    <row r="8" spans="1:33" x14ac:dyDescent="0.25">
      <c r="A8" s="13"/>
      <c r="B8" s="14"/>
      <c r="C8" s="4"/>
      <c r="D8" s="3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1:33" ht="16.5" thickBot="1" x14ac:dyDescent="0.3">
      <c r="A9" s="13"/>
      <c r="B9" s="14"/>
      <c r="C9" s="3"/>
      <c r="D9" s="3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1:33" ht="16.5" thickBot="1" x14ac:dyDescent="0.3">
      <c r="A10" s="4"/>
      <c r="B10" s="4"/>
      <c r="C10" s="17" t="str">
        <f>IFERROR(CHOOSE(WEEKDAY(C5),"DIM","LUN","MAR","MER","JEU","VEN","SAM"),"")</f>
        <v>MER</v>
      </c>
      <c r="D10" s="17" t="str">
        <f t="shared" ref="D10:AG10" si="1">IFERROR(CHOOSE(WEEKDAY(D5),"DIM","LUN","MAR","MER","JEU","VEN","SAM"),"")</f>
        <v>JEU</v>
      </c>
      <c r="E10" s="17" t="str">
        <f t="shared" si="1"/>
        <v>VEN</v>
      </c>
      <c r="F10" s="17" t="str">
        <f t="shared" si="1"/>
        <v>SAM</v>
      </c>
      <c r="G10" s="17" t="str">
        <f t="shared" si="1"/>
        <v>DIM</v>
      </c>
      <c r="H10" s="17" t="str">
        <f t="shared" si="1"/>
        <v>LUN</v>
      </c>
      <c r="I10" s="17" t="str">
        <f t="shared" si="1"/>
        <v>MAR</v>
      </c>
      <c r="J10" s="17" t="str">
        <f t="shared" si="1"/>
        <v>MER</v>
      </c>
      <c r="K10" s="17" t="str">
        <f t="shared" si="1"/>
        <v>JEU</v>
      </c>
      <c r="L10" s="17" t="str">
        <f t="shared" si="1"/>
        <v>VEN</v>
      </c>
      <c r="M10" s="17" t="str">
        <f t="shared" si="1"/>
        <v>SAM</v>
      </c>
      <c r="N10" s="17" t="str">
        <f t="shared" si="1"/>
        <v>DIM</v>
      </c>
      <c r="O10" s="17" t="str">
        <f t="shared" si="1"/>
        <v>LUN</v>
      </c>
      <c r="P10" s="17" t="str">
        <f t="shared" si="1"/>
        <v>MAR</v>
      </c>
      <c r="Q10" s="17" t="str">
        <f t="shared" si="1"/>
        <v>MER</v>
      </c>
      <c r="R10" s="17" t="str">
        <f t="shared" si="1"/>
        <v>JEU</v>
      </c>
      <c r="S10" s="17" t="str">
        <f t="shared" si="1"/>
        <v>VEN</v>
      </c>
      <c r="T10" s="17" t="str">
        <f t="shared" si="1"/>
        <v>SAM</v>
      </c>
      <c r="U10" s="17" t="str">
        <f t="shared" si="1"/>
        <v>DIM</v>
      </c>
      <c r="V10" s="17" t="str">
        <f t="shared" si="1"/>
        <v>LUN</v>
      </c>
      <c r="W10" s="17" t="str">
        <f t="shared" si="1"/>
        <v>MAR</v>
      </c>
      <c r="X10" s="17" t="str">
        <f t="shared" si="1"/>
        <v>MER</v>
      </c>
      <c r="Y10" s="17" t="str">
        <f t="shared" si="1"/>
        <v>JEU</v>
      </c>
      <c r="Z10" s="17" t="str">
        <f t="shared" si="1"/>
        <v>VEN</v>
      </c>
      <c r="AA10" s="17" t="str">
        <f t="shared" si="1"/>
        <v>SAM</v>
      </c>
      <c r="AB10" s="17" t="str">
        <f t="shared" si="1"/>
        <v>DIM</v>
      </c>
      <c r="AC10" s="17" t="str">
        <f t="shared" si="1"/>
        <v>LUN</v>
      </c>
      <c r="AD10" s="17" t="str">
        <f t="shared" si="1"/>
        <v>MAR</v>
      </c>
      <c r="AE10" s="17" t="str">
        <f t="shared" si="1"/>
        <v/>
      </c>
      <c r="AF10" s="17" t="str">
        <f t="shared" si="1"/>
        <v/>
      </c>
      <c r="AG10" s="17" t="str">
        <f t="shared" si="1"/>
        <v/>
      </c>
    </row>
    <row r="11" spans="1:33" ht="16.5" thickBot="1" x14ac:dyDescent="0.3">
      <c r="A11" s="18" t="s">
        <v>5</v>
      </c>
      <c r="B11" s="19"/>
      <c r="C11" s="20">
        <f>B1</f>
        <v>42767</v>
      </c>
      <c r="D11" s="20">
        <f>C11+1</f>
        <v>42768</v>
      </c>
      <c r="E11" s="20">
        <f t="shared" ref="E11:AC11" si="2">D11+1</f>
        <v>42769</v>
      </c>
      <c r="F11" s="20">
        <f t="shared" si="2"/>
        <v>42770</v>
      </c>
      <c r="G11" s="20">
        <f t="shared" si="2"/>
        <v>42771</v>
      </c>
      <c r="H11" s="20">
        <f t="shared" si="2"/>
        <v>42772</v>
      </c>
      <c r="I11" s="20">
        <f t="shared" si="2"/>
        <v>42773</v>
      </c>
      <c r="J11" s="20">
        <f t="shared" si="2"/>
        <v>42774</v>
      </c>
      <c r="K11" s="20">
        <f t="shared" si="2"/>
        <v>42775</v>
      </c>
      <c r="L11" s="20">
        <f t="shared" si="2"/>
        <v>42776</v>
      </c>
      <c r="M11" s="20">
        <f t="shared" si="2"/>
        <v>42777</v>
      </c>
      <c r="N11" s="20">
        <f t="shared" si="2"/>
        <v>42778</v>
      </c>
      <c r="O11" s="20">
        <f t="shared" si="2"/>
        <v>42779</v>
      </c>
      <c r="P11" s="20">
        <f t="shared" si="2"/>
        <v>42780</v>
      </c>
      <c r="Q11" s="20">
        <f>P11+1</f>
        <v>42781</v>
      </c>
      <c r="R11" s="20">
        <f t="shared" si="2"/>
        <v>42782</v>
      </c>
      <c r="S11" s="20">
        <f t="shared" si="2"/>
        <v>42783</v>
      </c>
      <c r="T11" s="20">
        <f t="shared" si="2"/>
        <v>42784</v>
      </c>
      <c r="U11" s="20">
        <f t="shared" si="2"/>
        <v>42785</v>
      </c>
      <c r="V11" s="20">
        <f t="shared" si="2"/>
        <v>42786</v>
      </c>
      <c r="W11" s="20">
        <f t="shared" si="2"/>
        <v>42787</v>
      </c>
      <c r="X11" s="20">
        <f t="shared" si="2"/>
        <v>42788</v>
      </c>
      <c r="Y11" s="20">
        <f t="shared" si="2"/>
        <v>42789</v>
      </c>
      <c r="Z11" s="20">
        <f t="shared" si="2"/>
        <v>42790</v>
      </c>
      <c r="AA11" s="20">
        <f t="shared" si="2"/>
        <v>42791</v>
      </c>
      <c r="AB11" s="20">
        <f>AA11+1</f>
        <v>42792</v>
      </c>
      <c r="AC11" s="20">
        <f t="shared" si="2"/>
        <v>42793</v>
      </c>
      <c r="AD11" s="20">
        <f>IFERROR(IF(AC11&lt;EOMONTH(AC11,0),AC11+1,""),"")</f>
        <v>42794</v>
      </c>
      <c r="AE11" s="20" t="str">
        <f t="shared" ref="AE11:AG11" si="3">IFERROR(IF(AD11&lt;EOMONTH(AD11,0),AD11+1,""),"")</f>
        <v/>
      </c>
      <c r="AF11" s="20" t="str">
        <f t="shared" si="3"/>
        <v/>
      </c>
      <c r="AG11" s="20" t="str">
        <f t="shared" si="3"/>
        <v/>
      </c>
    </row>
    <row r="12" spans="1:33" ht="17.25" thickTop="1" thickBot="1" x14ac:dyDescent="0.3">
      <c r="A12" s="50" t="s">
        <v>6</v>
      </c>
      <c r="B12" s="5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</row>
    <row r="13" spans="1:33" ht="16.5" thickBot="1" x14ac:dyDescent="0.3">
      <c r="A13" s="46" t="s">
        <v>7</v>
      </c>
      <c r="B13" s="47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</row>
    <row r="14" spans="1:33" ht="16.5" thickBot="1" x14ac:dyDescent="0.3">
      <c r="A14" s="44" t="s">
        <v>8</v>
      </c>
      <c r="B14" s="45"/>
      <c r="C14" s="22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3"/>
    </row>
    <row r="15" spans="1:33" ht="16.5" thickBot="1" x14ac:dyDescent="0.3">
      <c r="A15" s="46" t="s">
        <v>9</v>
      </c>
      <c r="B15" s="47"/>
      <c r="C15" s="22" t="s">
        <v>24</v>
      </c>
      <c r="D15" s="21" t="s">
        <v>24</v>
      </c>
      <c r="E15" s="21" t="s">
        <v>24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3"/>
    </row>
    <row r="16" spans="1:33" ht="16.5" thickBot="1" x14ac:dyDescent="0.3">
      <c r="A16" s="44" t="s">
        <v>10</v>
      </c>
      <c r="B16" s="45"/>
      <c r="C16" s="22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3"/>
    </row>
    <row r="17" spans="1:33" ht="16.5" thickBot="1" x14ac:dyDescent="0.3">
      <c r="A17" s="46" t="s">
        <v>11</v>
      </c>
      <c r="B17" s="47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1" t="s">
        <v>26</v>
      </c>
      <c r="P17" s="21" t="s">
        <v>26</v>
      </c>
      <c r="Q17" s="21" t="s">
        <v>26</v>
      </c>
      <c r="R17" s="21" t="s">
        <v>26</v>
      </c>
      <c r="S17" s="21" t="s">
        <v>26</v>
      </c>
      <c r="T17" s="21" t="s">
        <v>26</v>
      </c>
      <c r="U17" s="21" t="s">
        <v>26</v>
      </c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</row>
    <row r="18" spans="1:33" ht="16.5" thickBot="1" x14ac:dyDescent="0.3">
      <c r="A18" s="44" t="s">
        <v>12</v>
      </c>
      <c r="B18" s="45"/>
      <c r="C18" s="22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 t="s">
        <v>28</v>
      </c>
      <c r="P18" s="21" t="s">
        <v>28</v>
      </c>
      <c r="Q18" s="21" t="s">
        <v>28</v>
      </c>
      <c r="R18" s="21" t="s">
        <v>28</v>
      </c>
      <c r="S18" s="21" t="s">
        <v>28</v>
      </c>
      <c r="T18" s="21" t="s">
        <v>28</v>
      </c>
      <c r="U18" s="21" t="s">
        <v>28</v>
      </c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3"/>
    </row>
    <row r="19" spans="1:33" ht="16.5" thickBot="1" x14ac:dyDescent="0.3">
      <c r="A19" s="46" t="s">
        <v>13</v>
      </c>
      <c r="B19" s="47"/>
      <c r="C19" s="22"/>
      <c r="D19" s="21"/>
      <c r="E19" s="21"/>
      <c r="F19" s="21"/>
      <c r="G19" s="21"/>
      <c r="H19" s="21" t="s">
        <v>26</v>
      </c>
      <c r="I19" s="21" t="s">
        <v>26</v>
      </c>
      <c r="J19" s="21" t="s">
        <v>26</v>
      </c>
      <c r="K19" s="21" t="s">
        <v>26</v>
      </c>
      <c r="L19" s="21" t="s">
        <v>26</v>
      </c>
      <c r="M19" s="21" t="s">
        <v>26</v>
      </c>
      <c r="N19" s="21" t="s">
        <v>26</v>
      </c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3"/>
    </row>
    <row r="20" spans="1:33" ht="16.5" thickBot="1" x14ac:dyDescent="0.3">
      <c r="A20" s="44" t="s">
        <v>14</v>
      </c>
      <c r="B20" s="45"/>
      <c r="C20" s="22"/>
      <c r="D20" s="21"/>
      <c r="E20" s="21"/>
      <c r="F20" s="21"/>
      <c r="G20" s="21"/>
      <c r="H20" s="21" t="s">
        <v>28</v>
      </c>
      <c r="I20" s="21" t="s">
        <v>28</v>
      </c>
      <c r="J20" s="21" t="s">
        <v>28</v>
      </c>
      <c r="K20" s="21" t="s">
        <v>28</v>
      </c>
      <c r="L20" s="21" t="s">
        <v>28</v>
      </c>
      <c r="M20" s="21" t="s">
        <v>28</v>
      </c>
      <c r="N20" s="21" t="s">
        <v>28</v>
      </c>
      <c r="O20" s="21" t="s">
        <v>24</v>
      </c>
      <c r="P20" s="21" t="s">
        <v>24</v>
      </c>
      <c r="Q20" s="21" t="s">
        <v>24</v>
      </c>
      <c r="R20" s="21" t="s">
        <v>24</v>
      </c>
      <c r="S20" s="21" t="s">
        <v>24</v>
      </c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3"/>
    </row>
    <row r="21" spans="1:33" ht="16.5" thickBot="1" x14ac:dyDescent="0.3">
      <c r="A21" s="48" t="s">
        <v>15</v>
      </c>
      <c r="B21" s="49"/>
      <c r="C21" s="22"/>
      <c r="D21" s="21"/>
      <c r="E21" s="21"/>
      <c r="F21" s="21"/>
      <c r="G21" s="21"/>
      <c r="H21" s="21" t="s">
        <v>22</v>
      </c>
      <c r="I21" s="21" t="s">
        <v>22</v>
      </c>
      <c r="J21" s="21" t="s">
        <v>22</v>
      </c>
      <c r="K21" s="21" t="s">
        <v>22</v>
      </c>
      <c r="L21" s="21" t="s">
        <v>22</v>
      </c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3"/>
    </row>
  </sheetData>
  <mergeCells count="10">
    <mergeCell ref="A21:B21"/>
    <mergeCell ref="A20:B20"/>
    <mergeCell ref="A19:B19"/>
    <mergeCell ref="A18:B18"/>
    <mergeCell ref="A12:B12"/>
    <mergeCell ref="A15:B15"/>
    <mergeCell ref="A14:B14"/>
    <mergeCell ref="A13:B13"/>
    <mergeCell ref="A17:B17"/>
    <mergeCell ref="A16:B16"/>
  </mergeCells>
  <conditionalFormatting sqref="C7:AG7">
    <cfRule type="containsText" dxfId="180" priority="45" operator="containsText" text="S">
      <formula>NOT(ISERROR(SEARCH("S",C7)))</formula>
    </cfRule>
    <cfRule type="expression" priority="46">
      <formula>IF($C$7=$D$7," ",$C$7)</formula>
    </cfRule>
  </conditionalFormatting>
  <conditionalFormatting sqref="C7:AG7">
    <cfRule type="containsText" dxfId="179" priority="43" operator="containsText" text="S">
      <formula>NOT(ISERROR(SEARCH("S",C7)))</formula>
    </cfRule>
    <cfRule type="expression" priority="44">
      <formula>IF($C$7=$D$7," ",$C$7)</formula>
    </cfRule>
  </conditionalFormatting>
  <conditionalFormatting sqref="C7:AG7">
    <cfRule type="containsText" dxfId="178" priority="41" operator="containsText" text="S">
      <formula>NOT(ISERROR(SEARCH("S",C7)))</formula>
    </cfRule>
    <cfRule type="expression" priority="42">
      <formula>IF($C$7=$D$7," ",$C$7)</formula>
    </cfRule>
  </conditionalFormatting>
  <conditionalFormatting sqref="C7:AG7">
    <cfRule type="containsText" dxfId="177" priority="39" operator="containsText" text="S">
      <formula>NOT(ISERROR(SEARCH("S",C7)))</formula>
    </cfRule>
    <cfRule type="expression" priority="40">
      <formula>IF($C$7=$D$7," ",$C$7)</formula>
    </cfRule>
  </conditionalFormatting>
  <conditionalFormatting sqref="C7:AG7">
    <cfRule type="containsText" dxfId="176" priority="37" operator="containsText" text="S">
      <formula>NOT(ISERROR(SEARCH("S",C7)))</formula>
    </cfRule>
    <cfRule type="expression" priority="38">
      <formula>IF($C$7=$D$7," ",$C$7)</formula>
    </cfRule>
  </conditionalFormatting>
  <conditionalFormatting sqref="C7:AG7">
    <cfRule type="containsText" dxfId="175" priority="35" operator="containsText" text="S">
      <formula>NOT(ISERROR(SEARCH("S",C7)))</formula>
    </cfRule>
    <cfRule type="expression" priority="36">
      <formula>IF($C$7=$D$7," ",$C$7)</formula>
    </cfRule>
  </conditionalFormatting>
  <conditionalFormatting sqref="C12:AG16 C21:AG21 C17:N18 V17:AG18 C19:G20 O19:AG20">
    <cfRule type="expression" dxfId="174" priority="34">
      <formula>OR(C$5=JoursFériés)</formula>
    </cfRule>
  </conditionalFormatting>
  <conditionalFormatting sqref="C7:AG7">
    <cfRule type="containsText" dxfId="173" priority="32" operator="containsText" text="S">
      <formula>NOT(ISERROR(SEARCH("S",C7)))</formula>
    </cfRule>
    <cfRule type="expression" priority="33">
      <formula>IF($C$7=$D$7," ",$C$7)</formula>
    </cfRule>
  </conditionalFormatting>
  <conditionalFormatting sqref="C12:AG16 C21:AG21 C17:N18 V17:AG18 C19:G20 O19:AG20">
    <cfRule type="containsText" dxfId="172" priority="23" operator="containsText" text="STG">
      <formula>NOT(ISERROR(SEARCH("STG",C12)))</formula>
    </cfRule>
    <cfRule type="containsText" dxfId="171" priority="24" operator="containsText" text="CM">
      <formula>NOT(ISERROR(SEARCH("CM",C12)))</formula>
    </cfRule>
    <cfRule type="containsText" dxfId="170" priority="25" operator="containsText" text="OFF">
      <formula>NOT(ISERROR(SEARCH("OFF",C12)))</formula>
    </cfRule>
    <cfRule type="containsText" dxfId="169" priority="26" operator="containsText" text="CA">
      <formula>NOT(ISERROR(SEARCH("CA",C12)))</formula>
    </cfRule>
    <cfRule type="expression" dxfId="168" priority="27">
      <formula>OR(WEEKDAY(C$11)=1,WEEKDAY(C$11)=7)</formula>
    </cfRule>
    <cfRule type="cellIs" dxfId="167" priority="28" operator="equal">
      <formula>"RO2"</formula>
    </cfRule>
    <cfRule type="cellIs" dxfId="166" priority="29" operator="equal">
      <formula>"BGT"</formula>
    </cfRule>
    <cfRule type="cellIs" dxfId="165" priority="30" operator="equal">
      <formula>"RO1"</formula>
    </cfRule>
    <cfRule type="containsBlanks" dxfId="164" priority="31">
      <formula>LEN(TRIM(C12))=0</formula>
    </cfRule>
  </conditionalFormatting>
  <conditionalFormatting sqref="C10:AG10">
    <cfRule type="expression" dxfId="163" priority="21">
      <formula>OR(C$5=JoursFériés)</formula>
    </cfRule>
    <cfRule type="expression" dxfId="162" priority="22">
      <formula>OR(WEEKDAY(C$11)=1,WEEKDAY(C$11)=7)</formula>
    </cfRule>
  </conditionalFormatting>
  <conditionalFormatting sqref="O17:U18">
    <cfRule type="expression" dxfId="161" priority="15">
      <formula>OR(O$5=JoursFériés)</formula>
    </cfRule>
  </conditionalFormatting>
  <conditionalFormatting sqref="O17:U18">
    <cfRule type="containsText" dxfId="160" priority="11" operator="containsText" text="STG">
      <formula>NOT(ISERROR(SEARCH("STG",O17)))</formula>
    </cfRule>
    <cfRule type="containsText" dxfId="159" priority="12" operator="containsText" text="CM">
      <formula>NOT(ISERROR(SEARCH("CM",O17)))</formula>
    </cfRule>
    <cfRule type="containsText" dxfId="158" priority="13" operator="containsText" text="OFF">
      <formula>NOT(ISERROR(SEARCH("OFF",O17)))</formula>
    </cfRule>
    <cfRule type="containsText" dxfId="157" priority="14" operator="containsText" text="CA">
      <formula>NOT(ISERROR(SEARCH("CA",O17)))</formula>
    </cfRule>
    <cfRule type="expression" dxfId="156" priority="16">
      <formula>OR(WEEKDAY(O$11)=1,WEEKDAY(O$11)=7)</formula>
    </cfRule>
    <cfRule type="cellIs" dxfId="155" priority="17" operator="equal">
      <formula>"RO2"</formula>
    </cfRule>
    <cfRule type="cellIs" dxfId="154" priority="18" operator="equal">
      <formula>"BGT"</formula>
    </cfRule>
    <cfRule type="cellIs" dxfId="153" priority="19" operator="equal">
      <formula>"RO1"</formula>
    </cfRule>
    <cfRule type="containsBlanks" dxfId="152" priority="20">
      <formula>LEN(TRIM(O17))=0</formula>
    </cfRule>
  </conditionalFormatting>
  <conditionalFormatting sqref="H19:N20">
    <cfRule type="expression" dxfId="151" priority="5">
      <formula>OR(H$5=JoursFériés)</formula>
    </cfRule>
  </conditionalFormatting>
  <conditionalFormatting sqref="H19:N20">
    <cfRule type="containsText" dxfId="150" priority="1" operator="containsText" text="STG">
      <formula>NOT(ISERROR(SEARCH("STG",H19)))</formula>
    </cfRule>
    <cfRule type="containsText" dxfId="149" priority="2" operator="containsText" text="CM">
      <formula>NOT(ISERROR(SEARCH("CM",H19)))</formula>
    </cfRule>
    <cfRule type="containsText" dxfId="148" priority="3" operator="containsText" text="OFF">
      <formula>NOT(ISERROR(SEARCH("OFF",H19)))</formula>
    </cfRule>
    <cfRule type="containsText" dxfId="147" priority="4" operator="containsText" text="CA">
      <formula>NOT(ISERROR(SEARCH("CA",H19)))</formula>
    </cfRule>
    <cfRule type="expression" dxfId="146" priority="6">
      <formula>OR(WEEKDAY(H$11)=1,WEEKDAY(H$11)=7)</formula>
    </cfRule>
    <cfRule type="cellIs" dxfId="145" priority="7" operator="equal">
      <formula>"RO2"</formula>
    </cfRule>
    <cfRule type="cellIs" dxfId="144" priority="8" operator="equal">
      <formula>"BGT"</formula>
    </cfRule>
    <cfRule type="cellIs" dxfId="143" priority="9" operator="equal">
      <formula>"RO1"</formula>
    </cfRule>
    <cfRule type="containsBlanks" dxfId="142" priority="10">
      <formula>LEN(TRIM(H19))=0</formula>
    </cfRule>
  </conditionalFormatting>
  <dataValidations count="1">
    <dataValidation type="list" allowBlank="1" showInputMessage="1" showErrorMessage="1" sqref="C12:AG21">
      <formula1>Position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workbookViewId="0">
      <selection activeCell="AA32" sqref="AA32"/>
    </sheetView>
  </sheetViews>
  <sheetFormatPr baseColWidth="10" defaultRowHeight="15.75" x14ac:dyDescent="0.25"/>
  <cols>
    <col min="3" max="33" width="5.625" customWidth="1"/>
  </cols>
  <sheetData>
    <row r="1" spans="1:33" x14ac:dyDescent="0.25">
      <c r="A1" s="1" t="s">
        <v>0</v>
      </c>
      <c r="B1" s="2">
        <f>EDATE(DATE(ref_annee,1,1),2)</f>
        <v>42795</v>
      </c>
      <c r="C1" s="3"/>
      <c r="D1" s="3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ht="31.5" x14ac:dyDescent="0.25">
      <c r="A2" s="1" t="s">
        <v>1</v>
      </c>
      <c r="B2" s="2">
        <f>EOMONTH(B1,0)</f>
        <v>42825</v>
      </c>
      <c r="C2" s="3"/>
      <c r="D2" s="3"/>
      <c r="E2" s="4"/>
      <c r="F2" s="4"/>
      <c r="G2" s="4"/>
      <c r="H2" s="4"/>
      <c r="I2" s="5" t="s">
        <v>2</v>
      </c>
      <c r="J2" s="5"/>
      <c r="K2" s="5"/>
      <c r="L2" s="5"/>
      <c r="M2" s="5"/>
      <c r="N2" s="5"/>
      <c r="O2" s="5"/>
      <c r="P2" s="5"/>
      <c r="Q2" s="6" t="str">
        <f>PROPER(TEXT(B1,("mmmm")))</f>
        <v>Mars</v>
      </c>
      <c r="R2" s="4"/>
      <c r="S2" s="5"/>
      <c r="U2" s="6"/>
      <c r="V2" s="6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x14ac:dyDescent="0.25">
      <c r="A3" s="1" t="s">
        <v>3</v>
      </c>
      <c r="B3" s="7">
        <f ca="1">TODAY()</f>
        <v>42741</v>
      </c>
      <c r="C3" s="3"/>
      <c r="D3" s="3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x14ac:dyDescent="0.25">
      <c r="A4" s="8"/>
      <c r="B4" s="8"/>
      <c r="C4" s="3"/>
      <c r="D4" s="3"/>
      <c r="E4" s="9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ht="47.25" hidden="1" x14ac:dyDescent="0.25">
      <c r="A5" s="10" t="s">
        <v>4</v>
      </c>
      <c r="B5" s="11">
        <f ca="1">INT((B3-SUM(MOD(DATE(YEAR(B3-MOD(B3-2,7)+3),1,2),{1E+99;7})*{1;-1})+5)/7)</f>
        <v>1</v>
      </c>
      <c r="C5" s="12">
        <f>B1</f>
        <v>42795</v>
      </c>
      <c r="D5" s="12">
        <f>C5+1</f>
        <v>42796</v>
      </c>
      <c r="E5" s="12">
        <f t="shared" ref="E5:AC5" si="0">D5+1</f>
        <v>42797</v>
      </c>
      <c r="F5" s="12">
        <f t="shared" si="0"/>
        <v>42798</v>
      </c>
      <c r="G5" s="12">
        <f t="shared" si="0"/>
        <v>42799</v>
      </c>
      <c r="H5" s="12">
        <f t="shared" si="0"/>
        <v>42800</v>
      </c>
      <c r="I5" s="12">
        <f t="shared" si="0"/>
        <v>42801</v>
      </c>
      <c r="J5" s="12">
        <f t="shared" si="0"/>
        <v>42802</v>
      </c>
      <c r="K5" s="12">
        <f t="shared" si="0"/>
        <v>42803</v>
      </c>
      <c r="L5" s="12">
        <f t="shared" si="0"/>
        <v>42804</v>
      </c>
      <c r="M5" s="12">
        <f t="shared" si="0"/>
        <v>42805</v>
      </c>
      <c r="N5" s="12">
        <f t="shared" si="0"/>
        <v>42806</v>
      </c>
      <c r="O5" s="12">
        <f t="shared" si="0"/>
        <v>42807</v>
      </c>
      <c r="P5" s="12">
        <f t="shared" si="0"/>
        <v>42808</v>
      </c>
      <c r="Q5" s="12">
        <f t="shared" si="0"/>
        <v>42809</v>
      </c>
      <c r="R5" s="12">
        <f t="shared" si="0"/>
        <v>42810</v>
      </c>
      <c r="S5" s="12">
        <f t="shared" si="0"/>
        <v>42811</v>
      </c>
      <c r="T5" s="12">
        <f t="shared" si="0"/>
        <v>42812</v>
      </c>
      <c r="U5" s="12">
        <f t="shared" si="0"/>
        <v>42813</v>
      </c>
      <c r="V5" s="12">
        <f t="shared" si="0"/>
        <v>42814</v>
      </c>
      <c r="W5" s="12">
        <f t="shared" si="0"/>
        <v>42815</v>
      </c>
      <c r="X5" s="12">
        <f t="shared" si="0"/>
        <v>42816</v>
      </c>
      <c r="Y5" s="12">
        <f t="shared" si="0"/>
        <v>42817</v>
      </c>
      <c r="Z5" s="12">
        <f t="shared" si="0"/>
        <v>42818</v>
      </c>
      <c r="AA5" s="12">
        <f t="shared" si="0"/>
        <v>42819</v>
      </c>
      <c r="AB5" s="12">
        <f t="shared" si="0"/>
        <v>42820</v>
      </c>
      <c r="AC5" s="12">
        <f t="shared" si="0"/>
        <v>42821</v>
      </c>
      <c r="AD5" s="12">
        <f>IFERROR(IF(AC5+1&gt;B2,"",AC5+1),"")</f>
        <v>42822</v>
      </c>
      <c r="AE5" s="12">
        <f>IFERROR(IF(AD5+1&gt;B2,"",AD5+1),"")</f>
        <v>42823</v>
      </c>
      <c r="AF5" s="12">
        <f>IFERROR(IF(AE5+1&gt;B2,"",AE5+1),"")</f>
        <v>42824</v>
      </c>
      <c r="AG5" s="12">
        <f>IFERROR(IF(AF5+1&gt;B2,"",AF5+1),"")</f>
        <v>42825</v>
      </c>
    </row>
    <row r="6" spans="1:33" x14ac:dyDescent="0.25">
      <c r="A6" s="13"/>
      <c r="B6" s="14"/>
      <c r="C6" s="3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.75" x14ac:dyDescent="0.25">
      <c r="A7" s="13"/>
      <c r="B7" s="14"/>
      <c r="C7" s="16" t="str">
        <f>"S"&amp;INT((C5-SUM(MOD(DATE(YEAR(C5-MOD(C5-2,7)+3),1,2),{1E+99;7})*{1;-1})+5)/7)</f>
        <v>S9</v>
      </c>
      <c r="D7" s="16" t="str">
        <f>IFERROR(IF(D10="lun","S"&amp;INT((D5-SUM(MOD(DATE(YEAR(D5-MOD(D5-2,7)+3),1,2),{1E+99;7})*{1;-1})+5)/7),""),"")</f>
        <v/>
      </c>
      <c r="E7" s="16" t="str">
        <f>IFERROR(IF(E10="lun","S"&amp;INT((E5-SUM(MOD(DATE(YEAR(E5-MOD(E5-2,7)+3),1,2),{1E+99;7})*{1;-1})+5)/7),""),"")</f>
        <v/>
      </c>
      <c r="F7" s="16" t="str">
        <f>IFERROR(IF(F10="lun","S"&amp;INT((F5-SUM(MOD(DATE(YEAR(F5-MOD(F5-2,7)+3),1,2),{1E+99;7})*{1;-1})+5)/7),""),"")</f>
        <v/>
      </c>
      <c r="G7" s="16" t="str">
        <f>IFERROR(IF(G10="lun","S"&amp;INT((G5-SUM(MOD(DATE(YEAR(G5-MOD(G5-2,7)+3),1,2),{1E+99;7})*{1;-1})+5)/7),""),"")</f>
        <v/>
      </c>
      <c r="H7" s="16" t="str">
        <f>IFERROR(IF(H10="lun","S"&amp;INT((H5-SUM(MOD(DATE(YEAR(H5-MOD(H5-2,7)+3),1,2),{1E+99;7})*{1;-1})+5)/7),""),"")</f>
        <v>S10</v>
      </c>
      <c r="I7" s="16" t="str">
        <f>IFERROR(IF(I10="lun","S"&amp;INT((I5-SUM(MOD(DATE(YEAR(I5-MOD(I5-2,7)+3),1,2),{1E+99;7})*{1;-1})+5)/7),""),"")</f>
        <v/>
      </c>
      <c r="J7" s="16" t="str">
        <f>IFERROR(IF(J10="lun","S"&amp;INT((J5-SUM(MOD(DATE(YEAR(J5-MOD(J5-2,7)+3),1,2),{1E+99;7})*{1;-1})+5)/7),""),"")</f>
        <v/>
      </c>
      <c r="K7" s="16" t="str">
        <f>IFERROR(IF(K10="lun","S"&amp;INT((K5-SUM(MOD(DATE(YEAR(K5-MOD(K5-2,7)+3),1,2),{1E+99;7})*{1;-1})+5)/7),""),"")</f>
        <v/>
      </c>
      <c r="L7" s="16" t="str">
        <f>IFERROR(IF(L10="lun","S"&amp;INT((L5-SUM(MOD(DATE(YEAR(L5-MOD(L5-2,7)+3),1,2),{1E+99;7})*{1;-1})+5)/7),""),"")</f>
        <v/>
      </c>
      <c r="M7" s="16" t="str">
        <f>IFERROR(IF(M10="lun","S"&amp;INT((M5-SUM(MOD(DATE(YEAR(M5-MOD(M5-2,7)+3),1,2),{1E+99;7})*{1;-1})+5)/7),""),"")</f>
        <v/>
      </c>
      <c r="N7" s="16" t="str">
        <f>IFERROR(IF(N10="lun","S"&amp;INT((N5-SUM(MOD(DATE(YEAR(N5-MOD(N5-2,7)+3),1,2),{1E+99;7})*{1;-1})+5)/7),""),"")</f>
        <v/>
      </c>
      <c r="O7" s="16" t="str">
        <f>IFERROR(IF(O10="lun","S"&amp;INT((O5-SUM(MOD(DATE(YEAR(O5-MOD(O5-2,7)+3),1,2),{1E+99;7})*{1;-1})+5)/7),""),"")</f>
        <v>S11</v>
      </c>
      <c r="P7" s="16" t="str">
        <f>IFERROR(IF(P10="lun","S"&amp;INT((P5-SUM(MOD(DATE(YEAR(P5-MOD(P5-2,7)+3),1,2),{1E+99;7})*{1;-1})+5)/7),""),"")</f>
        <v/>
      </c>
      <c r="Q7" s="16" t="str">
        <f>IFERROR(IF(Q10="lun","S"&amp;INT((Q5-SUM(MOD(DATE(YEAR(Q5-MOD(Q5-2,7)+3),1,2),{1E+99;7})*{1;-1})+5)/7),""),"")</f>
        <v/>
      </c>
      <c r="R7" s="16" t="str">
        <f>IFERROR(IF(R10="lun","S"&amp;INT((R5-SUM(MOD(DATE(YEAR(R5-MOD(R5-2,7)+3),1,2),{1E+99;7})*{1;-1})+5)/7),""),"")</f>
        <v/>
      </c>
      <c r="S7" s="16" t="str">
        <f>IFERROR(IF(S10="lun","S"&amp;INT((S5-SUM(MOD(DATE(YEAR(S5-MOD(S5-2,7)+3),1,2),{1E+99;7})*{1;-1})+5)/7),""),"")</f>
        <v/>
      </c>
      <c r="T7" s="16" t="str">
        <f>IFERROR(IF(T10="lun","S"&amp;INT((T5-SUM(MOD(DATE(YEAR(T5-MOD(T5-2,7)+3),1,2),{1E+99;7})*{1;-1})+5)/7),""),"")</f>
        <v/>
      </c>
      <c r="U7" s="16" t="str">
        <f>IFERROR(IF(U10="lun","S"&amp;INT((U5-SUM(MOD(DATE(YEAR(U5-MOD(U5-2,7)+3),1,2),{1E+99;7})*{1;-1})+5)/7),""),"")</f>
        <v/>
      </c>
      <c r="V7" s="16" t="str">
        <f>IFERROR(IF(V10="lun","S"&amp;INT((V5-SUM(MOD(DATE(YEAR(V5-MOD(V5-2,7)+3),1,2),{1E+99;7})*{1;-1})+5)/7),""),"")</f>
        <v>S12</v>
      </c>
      <c r="W7" s="16" t="str">
        <f>IFERROR(IF(W10="lun","S"&amp;INT((W5-SUM(MOD(DATE(YEAR(W5-MOD(W5-2,7)+3),1,2),{1E+99;7})*{1;-1})+5)/7),""),"")</f>
        <v/>
      </c>
      <c r="X7" s="16" t="str">
        <f>IFERROR(IF(X10="lun","S"&amp;INT((X5-SUM(MOD(DATE(YEAR(X5-MOD(X5-2,7)+3),1,2),{1E+99;7})*{1;-1})+5)/7),""),"")</f>
        <v/>
      </c>
      <c r="Y7" s="16" t="str">
        <f>IFERROR(IF(Y10="lun","S"&amp;INT((Y5-SUM(MOD(DATE(YEAR(Y5-MOD(Y5-2,7)+3),1,2),{1E+99;7})*{1;-1})+5)/7),""),"")</f>
        <v/>
      </c>
      <c r="Z7" s="16" t="str">
        <f>IFERROR(IF(Z10="lun","S"&amp;INT((Z5-SUM(MOD(DATE(YEAR(Z5-MOD(Z5-2,7)+3),1,2),{1E+99;7})*{1;-1})+5)/7),""),"")</f>
        <v/>
      </c>
      <c r="AA7" s="16" t="str">
        <f>IFERROR(IF(AA10="lun","S"&amp;INT((AA5-SUM(MOD(DATE(YEAR(AA5-MOD(AA5-2,7)+3),1,2),{1E+99;7})*{1;-1})+5)/7),""),"")</f>
        <v/>
      </c>
      <c r="AB7" s="16" t="str">
        <f>IFERROR(IF(AB10="lun","S"&amp;INT((AB5-SUM(MOD(DATE(YEAR(AB5-MOD(AB5-2,7)+3),1,2),{1E+99;7})*{1;-1})+5)/7),""),"")</f>
        <v/>
      </c>
      <c r="AC7" s="16" t="str">
        <f>IFERROR(IF(AC10="lun","S"&amp;INT((AC5-SUM(MOD(DATE(YEAR(AC5-MOD(AC5-2,7)+3),1,2),{1E+99;7})*{1;-1})+5)/7),""),"")</f>
        <v>S13</v>
      </c>
      <c r="AD7" s="16" t="str">
        <f>IFERROR(IF(AD10="lun","S"&amp;INT((AD5-SUM(MOD(DATE(YEAR(AD5-MOD(AD5-2,7)+3),1,2),{1E+99;7})*{1;-1})+5)/7),""),"")</f>
        <v/>
      </c>
      <c r="AE7" s="16" t="str">
        <f>IFERROR(IF(AE10="lun","S"&amp;INT((AE5-SUM(MOD(DATE(YEAR(AE5-MOD(AE5-2,7)+3),1,2),{1E+99;7})*{1;-1})+5)/7),""),"")</f>
        <v/>
      </c>
      <c r="AF7" s="16" t="str">
        <f>IFERROR(IF(AF10="lun","S"&amp;INT((AF5-SUM(MOD(DATE(YEAR(AF5-MOD(AF5-2,7)+3),1,2),{1E+99;7})*{1;-1})+5)/7),""),"")</f>
        <v/>
      </c>
      <c r="AG7" s="16" t="str">
        <f>IFERROR(IF(AG10="lun","S"&amp;INT((AG5-SUM(MOD(DATE(YEAR(AG5-MOD(AG5-2,7)+3),1,2),{1E+99;7})*{1;-1})+5)/7),""),"")</f>
        <v/>
      </c>
    </row>
    <row r="8" spans="1:33" x14ac:dyDescent="0.25">
      <c r="A8" s="13"/>
      <c r="B8" s="14"/>
      <c r="C8" s="4"/>
      <c r="D8" s="3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1:33" ht="16.5" thickBot="1" x14ac:dyDescent="0.3">
      <c r="A9" s="13"/>
      <c r="B9" s="14"/>
      <c r="C9" s="3"/>
      <c r="D9" s="3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1:33" ht="16.5" thickBot="1" x14ac:dyDescent="0.3">
      <c r="A10" s="4"/>
      <c r="B10" s="4"/>
      <c r="C10" s="17" t="str">
        <f>IFERROR(CHOOSE(WEEKDAY(C5),"DIM","LUN","MAR","MER","JEU","VEN","SAM"),"")</f>
        <v>MER</v>
      </c>
      <c r="D10" s="17" t="str">
        <f t="shared" ref="D10:AG10" si="1">IFERROR(CHOOSE(WEEKDAY(D5),"DIM","LUN","MAR","MER","JEU","VEN","SAM"),"")</f>
        <v>JEU</v>
      </c>
      <c r="E10" s="17" t="str">
        <f t="shared" si="1"/>
        <v>VEN</v>
      </c>
      <c r="F10" s="17" t="str">
        <f t="shared" si="1"/>
        <v>SAM</v>
      </c>
      <c r="G10" s="17" t="str">
        <f t="shared" si="1"/>
        <v>DIM</v>
      </c>
      <c r="H10" s="17" t="str">
        <f t="shared" si="1"/>
        <v>LUN</v>
      </c>
      <c r="I10" s="17" t="str">
        <f t="shared" si="1"/>
        <v>MAR</v>
      </c>
      <c r="J10" s="17" t="str">
        <f t="shared" si="1"/>
        <v>MER</v>
      </c>
      <c r="K10" s="17" t="str">
        <f t="shared" si="1"/>
        <v>JEU</v>
      </c>
      <c r="L10" s="17" t="str">
        <f t="shared" si="1"/>
        <v>VEN</v>
      </c>
      <c r="M10" s="17" t="str">
        <f t="shared" si="1"/>
        <v>SAM</v>
      </c>
      <c r="N10" s="17" t="str">
        <f t="shared" si="1"/>
        <v>DIM</v>
      </c>
      <c r="O10" s="17" t="str">
        <f t="shared" si="1"/>
        <v>LUN</v>
      </c>
      <c r="P10" s="17" t="str">
        <f t="shared" si="1"/>
        <v>MAR</v>
      </c>
      <c r="Q10" s="17" t="str">
        <f t="shared" si="1"/>
        <v>MER</v>
      </c>
      <c r="R10" s="17" t="str">
        <f t="shared" si="1"/>
        <v>JEU</v>
      </c>
      <c r="S10" s="17" t="str">
        <f t="shared" si="1"/>
        <v>VEN</v>
      </c>
      <c r="T10" s="17" t="str">
        <f t="shared" si="1"/>
        <v>SAM</v>
      </c>
      <c r="U10" s="17" t="str">
        <f t="shared" si="1"/>
        <v>DIM</v>
      </c>
      <c r="V10" s="17" t="str">
        <f t="shared" si="1"/>
        <v>LUN</v>
      </c>
      <c r="W10" s="17" t="str">
        <f t="shared" si="1"/>
        <v>MAR</v>
      </c>
      <c r="X10" s="17" t="str">
        <f t="shared" si="1"/>
        <v>MER</v>
      </c>
      <c r="Y10" s="17" t="str">
        <f t="shared" si="1"/>
        <v>JEU</v>
      </c>
      <c r="Z10" s="17" t="str">
        <f t="shared" si="1"/>
        <v>VEN</v>
      </c>
      <c r="AA10" s="17" t="str">
        <f t="shared" si="1"/>
        <v>SAM</v>
      </c>
      <c r="AB10" s="17" t="str">
        <f t="shared" si="1"/>
        <v>DIM</v>
      </c>
      <c r="AC10" s="17" t="str">
        <f t="shared" si="1"/>
        <v>LUN</v>
      </c>
      <c r="AD10" s="17" t="str">
        <f t="shared" si="1"/>
        <v>MAR</v>
      </c>
      <c r="AE10" s="17" t="str">
        <f t="shared" si="1"/>
        <v>MER</v>
      </c>
      <c r="AF10" s="17" t="str">
        <f t="shared" si="1"/>
        <v>JEU</v>
      </c>
      <c r="AG10" s="17" t="str">
        <f t="shared" si="1"/>
        <v>VEN</v>
      </c>
    </row>
    <row r="11" spans="1:33" ht="16.5" thickBot="1" x14ac:dyDescent="0.3">
      <c r="A11" s="18" t="s">
        <v>5</v>
      </c>
      <c r="B11" s="19"/>
      <c r="C11" s="20">
        <f>B1</f>
        <v>42795</v>
      </c>
      <c r="D11" s="20">
        <f>C11+1</f>
        <v>42796</v>
      </c>
      <c r="E11" s="20">
        <f t="shared" ref="E11:AC11" si="2">D11+1</f>
        <v>42797</v>
      </c>
      <c r="F11" s="20">
        <f t="shared" si="2"/>
        <v>42798</v>
      </c>
      <c r="G11" s="20">
        <f t="shared" si="2"/>
        <v>42799</v>
      </c>
      <c r="H11" s="20">
        <f t="shared" si="2"/>
        <v>42800</v>
      </c>
      <c r="I11" s="20">
        <f t="shared" si="2"/>
        <v>42801</v>
      </c>
      <c r="J11" s="20">
        <f t="shared" si="2"/>
        <v>42802</v>
      </c>
      <c r="K11" s="20">
        <f t="shared" si="2"/>
        <v>42803</v>
      </c>
      <c r="L11" s="20">
        <f t="shared" si="2"/>
        <v>42804</v>
      </c>
      <c r="M11" s="20">
        <f t="shared" si="2"/>
        <v>42805</v>
      </c>
      <c r="N11" s="20">
        <f t="shared" si="2"/>
        <v>42806</v>
      </c>
      <c r="O11" s="20">
        <f t="shared" si="2"/>
        <v>42807</v>
      </c>
      <c r="P11" s="20">
        <f t="shared" si="2"/>
        <v>42808</v>
      </c>
      <c r="Q11" s="20">
        <f>P11+1</f>
        <v>42809</v>
      </c>
      <c r="R11" s="20">
        <f t="shared" si="2"/>
        <v>42810</v>
      </c>
      <c r="S11" s="20">
        <f t="shared" si="2"/>
        <v>42811</v>
      </c>
      <c r="T11" s="20">
        <f t="shared" si="2"/>
        <v>42812</v>
      </c>
      <c r="U11" s="20">
        <f t="shared" si="2"/>
        <v>42813</v>
      </c>
      <c r="V11" s="20">
        <f t="shared" si="2"/>
        <v>42814</v>
      </c>
      <c r="W11" s="20">
        <f t="shared" si="2"/>
        <v>42815</v>
      </c>
      <c r="X11" s="20">
        <f t="shared" si="2"/>
        <v>42816</v>
      </c>
      <c r="Y11" s="20">
        <f t="shared" si="2"/>
        <v>42817</v>
      </c>
      <c r="Z11" s="20">
        <f t="shared" si="2"/>
        <v>42818</v>
      </c>
      <c r="AA11" s="20">
        <f t="shared" si="2"/>
        <v>42819</v>
      </c>
      <c r="AB11" s="20">
        <f>AA11+1</f>
        <v>42820</v>
      </c>
      <c r="AC11" s="20">
        <f t="shared" si="2"/>
        <v>42821</v>
      </c>
      <c r="AD11" s="20">
        <f>IFERROR(IF(AC11&lt;EOMONTH(AC11,0),AC11+1,""),"")</f>
        <v>42822</v>
      </c>
      <c r="AE11" s="20">
        <f t="shared" ref="AE11:AG11" si="3">IFERROR(IF(AD11&lt;EOMONTH(AD11,0),AD11+1,""),"")</f>
        <v>42823</v>
      </c>
      <c r="AF11" s="20">
        <f t="shared" si="3"/>
        <v>42824</v>
      </c>
      <c r="AG11" s="20">
        <f t="shared" si="3"/>
        <v>42825</v>
      </c>
    </row>
    <row r="12" spans="1:33" ht="17.25" thickTop="1" thickBot="1" x14ac:dyDescent="0.3">
      <c r="A12" s="50" t="s">
        <v>6</v>
      </c>
      <c r="B12" s="51"/>
      <c r="C12" s="21"/>
      <c r="D12" s="21"/>
      <c r="E12" s="21"/>
      <c r="F12" s="21"/>
      <c r="G12" s="21"/>
      <c r="H12" s="21" t="s">
        <v>26</v>
      </c>
      <c r="I12" s="21" t="s">
        <v>26</v>
      </c>
      <c r="J12" s="21" t="s">
        <v>26</v>
      </c>
      <c r="K12" s="21" t="s">
        <v>26</v>
      </c>
      <c r="L12" s="21" t="s">
        <v>26</v>
      </c>
      <c r="M12" s="21" t="s">
        <v>26</v>
      </c>
      <c r="N12" s="21" t="s">
        <v>26</v>
      </c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</row>
    <row r="13" spans="1:33" ht="16.5" thickBot="1" x14ac:dyDescent="0.3">
      <c r="A13" s="46" t="s">
        <v>7</v>
      </c>
      <c r="B13" s="47"/>
      <c r="C13" s="22"/>
      <c r="D13" s="22"/>
      <c r="E13" s="22"/>
      <c r="F13" s="22"/>
      <c r="G13" s="22"/>
      <c r="H13" s="21" t="s">
        <v>28</v>
      </c>
      <c r="I13" s="21" t="s">
        <v>28</v>
      </c>
      <c r="J13" s="21" t="s">
        <v>28</v>
      </c>
      <c r="K13" s="21" t="s">
        <v>28</v>
      </c>
      <c r="L13" s="21" t="s">
        <v>28</v>
      </c>
      <c r="M13" s="21" t="s">
        <v>28</v>
      </c>
      <c r="N13" s="21" t="s">
        <v>28</v>
      </c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</row>
    <row r="14" spans="1:33" ht="16.5" thickBot="1" x14ac:dyDescent="0.3">
      <c r="A14" s="44" t="s">
        <v>8</v>
      </c>
      <c r="B14" s="45"/>
      <c r="C14" s="22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3"/>
    </row>
    <row r="15" spans="1:33" ht="16.5" thickBot="1" x14ac:dyDescent="0.3">
      <c r="A15" s="46" t="s">
        <v>9</v>
      </c>
      <c r="B15" s="47"/>
      <c r="C15" s="22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3"/>
    </row>
    <row r="16" spans="1:33" ht="16.5" thickBot="1" x14ac:dyDescent="0.3">
      <c r="A16" s="44" t="s">
        <v>10</v>
      </c>
      <c r="B16" s="45"/>
      <c r="C16" s="22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3"/>
    </row>
    <row r="17" spans="1:33" ht="16.5" thickBot="1" x14ac:dyDescent="0.3">
      <c r="A17" s="46" t="s">
        <v>11</v>
      </c>
      <c r="B17" s="47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</row>
    <row r="18" spans="1:33" ht="16.5" thickBot="1" x14ac:dyDescent="0.3">
      <c r="A18" s="44" t="s">
        <v>12</v>
      </c>
      <c r="B18" s="45"/>
      <c r="C18" s="22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3"/>
    </row>
    <row r="19" spans="1:33" ht="16.5" thickBot="1" x14ac:dyDescent="0.3">
      <c r="A19" s="46" t="s">
        <v>13</v>
      </c>
      <c r="B19" s="47"/>
      <c r="C19" s="22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3"/>
    </row>
    <row r="20" spans="1:33" ht="16.5" thickBot="1" x14ac:dyDescent="0.3">
      <c r="A20" s="44" t="s">
        <v>14</v>
      </c>
      <c r="B20" s="45"/>
      <c r="C20" s="22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 t="s">
        <v>26</v>
      </c>
      <c r="W20" s="21" t="s">
        <v>26</v>
      </c>
      <c r="X20" s="21" t="s">
        <v>26</v>
      </c>
      <c r="Y20" s="21" t="s">
        <v>26</v>
      </c>
      <c r="Z20" s="21" t="s">
        <v>26</v>
      </c>
      <c r="AA20" s="21" t="s">
        <v>26</v>
      </c>
      <c r="AB20" s="21" t="s">
        <v>26</v>
      </c>
      <c r="AC20" s="21"/>
      <c r="AD20" s="21"/>
      <c r="AE20" s="21"/>
      <c r="AF20" s="21"/>
      <c r="AG20" s="23"/>
    </row>
    <row r="21" spans="1:33" ht="16.5" thickBot="1" x14ac:dyDescent="0.3">
      <c r="A21" s="48" t="s">
        <v>15</v>
      </c>
      <c r="B21" s="49"/>
      <c r="C21" s="22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 t="s">
        <v>28</v>
      </c>
      <c r="W21" s="21" t="s">
        <v>28</v>
      </c>
      <c r="X21" s="21" t="s">
        <v>28</v>
      </c>
      <c r="Y21" s="21" t="s">
        <v>28</v>
      </c>
      <c r="Z21" s="21" t="s">
        <v>28</v>
      </c>
      <c r="AA21" s="21" t="s">
        <v>28</v>
      </c>
      <c r="AB21" s="21" t="s">
        <v>28</v>
      </c>
      <c r="AC21" s="21"/>
      <c r="AD21" s="21"/>
      <c r="AE21" s="21"/>
      <c r="AF21" s="21"/>
      <c r="AG21" s="23"/>
    </row>
  </sheetData>
  <mergeCells count="10">
    <mergeCell ref="A18:B18"/>
    <mergeCell ref="A19:B19"/>
    <mergeCell ref="A20:B20"/>
    <mergeCell ref="A21:B21"/>
    <mergeCell ref="A12:B12"/>
    <mergeCell ref="A13:B13"/>
    <mergeCell ref="A14:B14"/>
    <mergeCell ref="A15:B15"/>
    <mergeCell ref="A16:B16"/>
    <mergeCell ref="A17:B17"/>
  </mergeCells>
  <conditionalFormatting sqref="C7:AG7">
    <cfRule type="containsText" dxfId="141" priority="49" operator="containsText" text="S">
      <formula>NOT(ISERROR(SEARCH("S",C7)))</formula>
    </cfRule>
    <cfRule type="expression" priority="50">
      <formula>IF($C$7=$D$7," ",$C$7)</formula>
    </cfRule>
  </conditionalFormatting>
  <conditionalFormatting sqref="C7:AG7">
    <cfRule type="containsText" dxfId="140" priority="47" operator="containsText" text="S">
      <formula>NOT(ISERROR(SEARCH("S",C7)))</formula>
    </cfRule>
    <cfRule type="expression" priority="48">
      <formula>IF($C$7=$D$7," ",$C$7)</formula>
    </cfRule>
  </conditionalFormatting>
  <conditionalFormatting sqref="C7:AG7">
    <cfRule type="containsText" dxfId="139" priority="45" operator="containsText" text="S">
      <formula>NOT(ISERROR(SEARCH("S",C7)))</formula>
    </cfRule>
    <cfRule type="expression" priority="46">
      <formula>IF($C$7=$D$7," ",$C$7)</formula>
    </cfRule>
  </conditionalFormatting>
  <conditionalFormatting sqref="C7:AG7">
    <cfRule type="containsText" dxfId="138" priority="43" operator="containsText" text="S">
      <formula>NOT(ISERROR(SEARCH("S",C7)))</formula>
    </cfRule>
    <cfRule type="expression" priority="44">
      <formula>IF($C$7=$D$7," ",$C$7)</formula>
    </cfRule>
  </conditionalFormatting>
  <conditionalFormatting sqref="C7:AG7">
    <cfRule type="containsText" dxfId="137" priority="41" operator="containsText" text="S">
      <formula>NOT(ISERROR(SEARCH("S",C7)))</formula>
    </cfRule>
    <cfRule type="expression" priority="42">
      <formula>IF($C$7=$D$7," ",$C$7)</formula>
    </cfRule>
  </conditionalFormatting>
  <conditionalFormatting sqref="C7:AG7">
    <cfRule type="containsText" dxfId="136" priority="39" operator="containsText" text="S">
      <formula>NOT(ISERROR(SEARCH("S",C7)))</formula>
    </cfRule>
    <cfRule type="expression" priority="40">
      <formula>IF($C$7=$D$7," ",$C$7)</formula>
    </cfRule>
  </conditionalFormatting>
  <conditionalFormatting sqref="C7:AG7">
    <cfRule type="containsText" dxfId="135" priority="37" operator="containsText" text="S">
      <formula>NOT(ISERROR(SEARCH("S",C7)))</formula>
    </cfRule>
    <cfRule type="expression" priority="38">
      <formula>IF($C$7=$D$7," ",$C$7)</formula>
    </cfRule>
  </conditionalFormatting>
  <conditionalFormatting sqref="C7:AG7">
    <cfRule type="containsText" dxfId="134" priority="35" operator="containsText" text="S">
      <formula>NOT(ISERROR(SEARCH("S",C7)))</formula>
    </cfRule>
    <cfRule type="expression" priority="36">
      <formula>IF($C$7=$D$7," ",$C$7)</formula>
    </cfRule>
  </conditionalFormatting>
  <conditionalFormatting sqref="C14:AG19 C12:G13 O12:AG13 C20:U21 AC20:AG21">
    <cfRule type="expression" dxfId="133" priority="34">
      <formula>OR(C$5=JoursFériés)</formula>
    </cfRule>
  </conditionalFormatting>
  <conditionalFormatting sqref="C7:AG7">
    <cfRule type="containsText" dxfId="132" priority="32" operator="containsText" text="S">
      <formula>NOT(ISERROR(SEARCH("S",C7)))</formula>
    </cfRule>
    <cfRule type="expression" priority="33">
      <formula>IF($C$7=$D$7," ",$C$7)</formula>
    </cfRule>
  </conditionalFormatting>
  <conditionalFormatting sqref="C14:AG19 C12:G13 O12:AG13 C20:U21 AC20:AG21">
    <cfRule type="containsText" dxfId="131" priority="23" operator="containsText" text="STG">
      <formula>NOT(ISERROR(SEARCH("STG",C12)))</formula>
    </cfRule>
    <cfRule type="containsText" dxfId="130" priority="24" operator="containsText" text="CM">
      <formula>NOT(ISERROR(SEARCH("CM",C12)))</formula>
    </cfRule>
    <cfRule type="containsText" dxfId="129" priority="25" operator="containsText" text="OFF">
      <formula>NOT(ISERROR(SEARCH("OFF",C12)))</formula>
    </cfRule>
    <cfRule type="containsText" dxfId="128" priority="26" operator="containsText" text="CA">
      <formula>NOT(ISERROR(SEARCH("CA",C12)))</formula>
    </cfRule>
    <cfRule type="expression" dxfId="127" priority="27">
      <formula>OR(WEEKDAY(C$11)=1,WEEKDAY(C$11)=7)</formula>
    </cfRule>
    <cfRule type="cellIs" dxfId="126" priority="28" operator="equal">
      <formula>"RO2"</formula>
    </cfRule>
    <cfRule type="cellIs" dxfId="125" priority="29" operator="equal">
      <formula>"BGT"</formula>
    </cfRule>
    <cfRule type="cellIs" dxfId="124" priority="30" operator="equal">
      <formula>"RO1"</formula>
    </cfRule>
    <cfRule type="containsBlanks" dxfId="123" priority="31">
      <formula>LEN(TRIM(C12))=0</formula>
    </cfRule>
  </conditionalFormatting>
  <conditionalFormatting sqref="C10:AG10">
    <cfRule type="expression" dxfId="122" priority="21">
      <formula>OR(C$5=JoursFériés)</formula>
    </cfRule>
    <cfRule type="expression" dxfId="121" priority="22">
      <formula>OR(WEEKDAY(C$11)=1,WEEKDAY(C$11)=7)</formula>
    </cfRule>
  </conditionalFormatting>
  <conditionalFormatting sqref="H12:N13">
    <cfRule type="expression" dxfId="120" priority="15">
      <formula>OR(H$5=JoursFériés)</formula>
    </cfRule>
  </conditionalFormatting>
  <conditionalFormatting sqref="H12:N13">
    <cfRule type="containsText" dxfId="119" priority="11" operator="containsText" text="STG">
      <formula>NOT(ISERROR(SEARCH("STG",H12)))</formula>
    </cfRule>
    <cfRule type="containsText" dxfId="118" priority="12" operator="containsText" text="CM">
      <formula>NOT(ISERROR(SEARCH("CM",H12)))</formula>
    </cfRule>
    <cfRule type="containsText" dxfId="117" priority="13" operator="containsText" text="OFF">
      <formula>NOT(ISERROR(SEARCH("OFF",H12)))</formula>
    </cfRule>
    <cfRule type="containsText" dxfId="116" priority="14" operator="containsText" text="CA">
      <formula>NOT(ISERROR(SEARCH("CA",H12)))</formula>
    </cfRule>
    <cfRule type="expression" dxfId="115" priority="16">
      <formula>OR(WEEKDAY(H$11)=1,WEEKDAY(H$11)=7)</formula>
    </cfRule>
    <cfRule type="cellIs" dxfId="114" priority="17" operator="equal">
      <formula>"RO2"</formula>
    </cfRule>
    <cfRule type="cellIs" dxfId="113" priority="18" operator="equal">
      <formula>"BGT"</formula>
    </cfRule>
    <cfRule type="cellIs" dxfId="112" priority="19" operator="equal">
      <formula>"RO1"</formula>
    </cfRule>
    <cfRule type="containsBlanks" dxfId="111" priority="20">
      <formula>LEN(TRIM(H12))=0</formula>
    </cfRule>
  </conditionalFormatting>
  <conditionalFormatting sqref="V20:AB21">
    <cfRule type="expression" dxfId="110" priority="5">
      <formula>OR(V$5=JoursFériés)</formula>
    </cfRule>
  </conditionalFormatting>
  <conditionalFormatting sqref="V20:AB21">
    <cfRule type="containsText" dxfId="109" priority="1" operator="containsText" text="STG">
      <formula>NOT(ISERROR(SEARCH("STG",V20)))</formula>
    </cfRule>
    <cfRule type="containsText" dxfId="108" priority="2" operator="containsText" text="CM">
      <formula>NOT(ISERROR(SEARCH("CM",V20)))</formula>
    </cfRule>
    <cfRule type="containsText" dxfId="107" priority="3" operator="containsText" text="OFF">
      <formula>NOT(ISERROR(SEARCH("OFF",V20)))</formula>
    </cfRule>
    <cfRule type="containsText" dxfId="106" priority="4" operator="containsText" text="CA">
      <formula>NOT(ISERROR(SEARCH("CA",V20)))</formula>
    </cfRule>
    <cfRule type="expression" dxfId="105" priority="6">
      <formula>OR(WEEKDAY(V$11)=1,WEEKDAY(V$11)=7)</formula>
    </cfRule>
    <cfRule type="cellIs" dxfId="104" priority="7" operator="equal">
      <formula>"RO2"</formula>
    </cfRule>
    <cfRule type="cellIs" dxfId="103" priority="8" operator="equal">
      <formula>"BGT"</formula>
    </cfRule>
    <cfRule type="cellIs" dxfId="102" priority="9" operator="equal">
      <formula>"RO1"</formula>
    </cfRule>
    <cfRule type="containsBlanks" dxfId="101" priority="10">
      <formula>LEN(TRIM(V20))=0</formula>
    </cfRule>
  </conditionalFormatting>
  <dataValidations count="1">
    <dataValidation type="list" allowBlank="1" showInputMessage="1" showErrorMessage="1" sqref="C12:AG21">
      <formula1>Position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B20"/>
  <sheetViews>
    <sheetView workbookViewId="0">
      <selection activeCell="LW20" sqref="LW20"/>
    </sheetView>
  </sheetViews>
  <sheetFormatPr baseColWidth="10" defaultRowHeight="15.75" x14ac:dyDescent="0.25"/>
  <cols>
    <col min="1" max="1" width="16.25" customWidth="1"/>
    <col min="2" max="2" width="4.5" customWidth="1"/>
    <col min="3" max="366" width="4.625" customWidth="1"/>
  </cols>
  <sheetData>
    <row r="1" spans="1:366" x14ac:dyDescent="0.25">
      <c r="A1" s="58" t="s">
        <v>16</v>
      </c>
      <c r="B1" s="58"/>
      <c r="C1" s="58"/>
      <c r="D1" s="58"/>
    </row>
    <row r="2" spans="1:366" x14ac:dyDescent="0.25">
      <c r="A2" s="24" t="s">
        <v>17</v>
      </c>
      <c r="B2" s="53">
        <f>[1]Janvier!B1</f>
        <v>42736</v>
      </c>
      <c r="C2" s="53"/>
      <c r="D2" s="53"/>
    </row>
    <row r="3" spans="1:366" x14ac:dyDescent="0.25">
      <c r="A3" s="24" t="s">
        <v>18</v>
      </c>
      <c r="B3" s="53">
        <f>Date_début+364</f>
        <v>43100</v>
      </c>
      <c r="C3" s="53"/>
      <c r="D3" s="53"/>
    </row>
    <row r="4" spans="1:366" x14ac:dyDescent="0.25">
      <c r="A4" s="24" t="s">
        <v>19</v>
      </c>
      <c r="B4" s="53">
        <f ca="1">TODAY()</f>
        <v>42741</v>
      </c>
      <c r="C4" s="53"/>
      <c r="D4" s="53"/>
    </row>
    <row r="5" spans="1:366" x14ac:dyDescent="0.25"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  <c r="BD5" s="36"/>
      <c r="BE5" s="36"/>
      <c r="BF5" s="36"/>
      <c r="BG5" s="36"/>
      <c r="BH5" s="36"/>
      <c r="BI5" s="36"/>
      <c r="BJ5" s="36"/>
      <c r="BK5" s="36"/>
      <c r="BL5" s="36"/>
      <c r="BM5" s="36"/>
      <c r="BN5" s="36"/>
      <c r="BO5" s="36"/>
      <c r="BP5" s="36"/>
      <c r="BQ5" s="36"/>
      <c r="BR5" s="36"/>
      <c r="BS5" s="36"/>
      <c r="BT5" s="36"/>
      <c r="BU5" s="36"/>
      <c r="BV5" s="36"/>
      <c r="BW5" s="36"/>
      <c r="BX5" s="36"/>
      <c r="BY5" s="36"/>
      <c r="BZ5" s="36"/>
      <c r="CA5" s="36"/>
      <c r="CB5" s="36"/>
      <c r="CC5" s="36"/>
      <c r="CD5" s="36"/>
      <c r="CE5" s="36"/>
      <c r="CF5" s="36"/>
      <c r="CG5" s="36"/>
      <c r="CH5" s="36"/>
      <c r="CI5" s="36"/>
      <c r="CJ5" s="36"/>
      <c r="CK5" s="36"/>
      <c r="CL5" s="36"/>
      <c r="CM5" s="36"/>
      <c r="CN5" s="36"/>
      <c r="CO5" s="36"/>
      <c r="CP5" s="36"/>
      <c r="CQ5" s="36"/>
      <c r="CR5" s="36"/>
      <c r="CS5" s="36"/>
      <c r="CT5" s="36"/>
      <c r="CU5" s="36"/>
      <c r="CV5" s="36"/>
      <c r="CW5" s="36"/>
      <c r="CX5" s="36"/>
      <c r="CY5" s="36"/>
      <c r="CZ5" s="36"/>
      <c r="DA5" s="36"/>
      <c r="DB5" s="36"/>
      <c r="DC5" s="36"/>
      <c r="DD5" s="36"/>
      <c r="DE5" s="36"/>
      <c r="DF5" s="36"/>
      <c r="DG5" s="36"/>
      <c r="DH5" s="36"/>
      <c r="DI5" s="36"/>
      <c r="DJ5" s="36"/>
      <c r="DK5" s="36"/>
      <c r="DL5" s="36"/>
      <c r="DM5" s="36"/>
      <c r="DN5" s="36"/>
      <c r="DO5" s="36"/>
      <c r="DP5" s="36"/>
      <c r="DQ5" s="36"/>
      <c r="DR5" s="36"/>
      <c r="DS5" s="36"/>
      <c r="DT5" s="36"/>
      <c r="DU5" s="36"/>
      <c r="DV5" s="36"/>
      <c r="DW5" s="36"/>
      <c r="DX5" s="36"/>
      <c r="DY5" s="36"/>
      <c r="DZ5" s="36"/>
      <c r="EA5" s="36"/>
      <c r="EB5" s="36"/>
      <c r="EC5" s="36"/>
      <c r="ED5" s="36"/>
      <c r="EE5" s="36"/>
      <c r="EF5" s="36"/>
      <c r="EG5" s="36"/>
      <c r="EH5" s="36"/>
      <c r="EI5" s="36"/>
      <c r="EJ5" s="36"/>
      <c r="EK5" s="36"/>
      <c r="EL5" s="36"/>
      <c r="EM5" s="36"/>
      <c r="EN5" s="36"/>
      <c r="EO5" s="36"/>
      <c r="EP5" s="36"/>
      <c r="EQ5" s="36"/>
      <c r="ER5" s="36"/>
      <c r="ES5" s="36"/>
      <c r="ET5" s="36"/>
      <c r="EU5" s="36"/>
      <c r="EV5" s="36"/>
      <c r="EW5" s="36"/>
      <c r="EX5" s="36"/>
      <c r="EY5" s="36"/>
      <c r="EZ5" s="36"/>
      <c r="FA5" s="36"/>
      <c r="FB5" s="36"/>
      <c r="FC5" s="36"/>
      <c r="FD5" s="36"/>
      <c r="FE5" s="36"/>
      <c r="FF5" s="36"/>
      <c r="FG5" s="36"/>
      <c r="FH5" s="36"/>
      <c r="FI5" s="36"/>
      <c r="FJ5" s="36"/>
      <c r="FK5" s="36"/>
      <c r="FL5" s="36"/>
      <c r="FM5" s="36"/>
      <c r="FN5" s="36"/>
      <c r="FO5" s="36"/>
      <c r="FP5" s="36"/>
      <c r="FQ5" s="36"/>
      <c r="FR5" s="36"/>
      <c r="FS5" s="36"/>
      <c r="FT5" s="36"/>
      <c r="FU5" s="36"/>
      <c r="FV5" s="36"/>
      <c r="FW5" s="36"/>
      <c r="FX5" s="36"/>
      <c r="FY5" s="36"/>
      <c r="FZ5" s="36"/>
      <c r="GA5" s="36"/>
      <c r="GB5" s="36"/>
      <c r="GC5" s="36"/>
      <c r="GD5" s="36"/>
      <c r="GE5" s="36"/>
      <c r="GF5" s="36"/>
      <c r="GG5" s="36"/>
      <c r="GH5" s="36"/>
      <c r="GI5" s="36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  <c r="IG5" s="36"/>
      <c r="IH5" s="36"/>
      <c r="II5" s="36"/>
      <c r="IJ5" s="36"/>
      <c r="IK5" s="36"/>
      <c r="IL5" s="36"/>
      <c r="IM5" s="36"/>
      <c r="IN5" s="36"/>
      <c r="IO5" s="36"/>
      <c r="IP5" s="36"/>
      <c r="IQ5" s="36"/>
      <c r="IR5" s="36"/>
      <c r="IS5" s="36"/>
      <c r="IT5" s="36"/>
      <c r="IU5" s="36"/>
      <c r="IV5" s="36"/>
      <c r="IW5" s="36"/>
      <c r="IX5" s="36"/>
      <c r="IY5" s="36"/>
      <c r="IZ5" s="36"/>
      <c r="JA5" s="36"/>
      <c r="JB5" s="36"/>
      <c r="JC5" s="36"/>
      <c r="JD5" s="36"/>
      <c r="JE5" s="36"/>
      <c r="JF5" s="36"/>
      <c r="JG5" s="36"/>
      <c r="JH5" s="36"/>
      <c r="JI5" s="36"/>
      <c r="JJ5" s="36"/>
      <c r="JK5" s="36"/>
      <c r="JL5" s="36"/>
      <c r="JM5" s="36"/>
      <c r="JN5" s="36"/>
      <c r="JO5" s="36"/>
      <c r="JP5" s="36"/>
      <c r="JQ5" s="36"/>
      <c r="JR5" s="36"/>
      <c r="JS5" s="36"/>
      <c r="JT5" s="36"/>
      <c r="JU5" s="36"/>
      <c r="JV5" s="36"/>
      <c r="JW5" s="36"/>
      <c r="JX5" s="36"/>
      <c r="JY5" s="36"/>
      <c r="JZ5" s="36"/>
      <c r="KA5" s="36"/>
      <c r="KB5" s="36"/>
      <c r="KC5" s="36"/>
      <c r="KD5" s="36"/>
      <c r="KE5" s="36"/>
      <c r="KF5" s="36"/>
      <c r="KG5" s="36"/>
      <c r="KH5" s="36"/>
      <c r="KI5" s="36"/>
      <c r="KJ5" s="36"/>
      <c r="KK5" s="36"/>
      <c r="KL5" s="36"/>
      <c r="KM5" s="36"/>
      <c r="KN5" s="36"/>
      <c r="KO5" s="36"/>
      <c r="KP5" s="36"/>
      <c r="KQ5" s="36"/>
      <c r="KR5" s="36"/>
      <c r="KS5" s="36"/>
      <c r="KT5" s="36"/>
      <c r="KU5" s="36"/>
      <c r="KV5" s="36"/>
      <c r="KW5" s="36"/>
      <c r="KX5" s="36"/>
      <c r="KY5" s="36"/>
      <c r="KZ5" s="36"/>
      <c r="LA5" s="36"/>
      <c r="LB5" s="36"/>
      <c r="LC5" s="36"/>
      <c r="LD5" s="36"/>
      <c r="LE5" s="36"/>
      <c r="LF5" s="36"/>
      <c r="LG5" s="36"/>
      <c r="LH5" s="36"/>
      <c r="LI5" s="36"/>
      <c r="LJ5" s="36"/>
      <c r="LK5" s="36"/>
      <c r="LL5" s="36"/>
      <c r="LM5" s="36"/>
      <c r="LN5" s="36"/>
      <c r="LO5" s="36"/>
      <c r="LP5" s="36"/>
      <c r="LQ5" s="36"/>
      <c r="LR5" s="36"/>
      <c r="LS5" s="36"/>
      <c r="LT5" s="36"/>
      <c r="LU5" s="36"/>
      <c r="LV5" s="36"/>
      <c r="LW5" s="36"/>
      <c r="LX5" s="36"/>
      <c r="LY5" s="36"/>
      <c r="LZ5" s="36"/>
      <c r="MA5" s="36"/>
      <c r="MB5" s="36"/>
      <c r="MC5" s="36"/>
      <c r="MD5" s="36"/>
      <c r="ME5" s="36"/>
      <c r="MF5" s="36"/>
      <c r="MG5" s="36"/>
      <c r="MH5" s="36"/>
      <c r="MI5" s="36"/>
      <c r="MJ5" s="36"/>
      <c r="MK5" s="36"/>
      <c r="ML5" s="36"/>
      <c r="MM5" s="36"/>
      <c r="MN5" s="36"/>
      <c r="MO5" s="36"/>
      <c r="MP5" s="36"/>
      <c r="MQ5" s="36"/>
      <c r="MR5" s="36"/>
      <c r="MS5" s="36"/>
      <c r="MT5" s="36"/>
      <c r="MU5" s="36"/>
      <c r="MV5" s="36"/>
      <c r="MW5" s="36"/>
      <c r="MX5" s="36"/>
      <c r="MY5" s="36"/>
      <c r="MZ5" s="36"/>
      <c r="NA5" s="36"/>
      <c r="NB5" s="36"/>
    </row>
    <row r="6" spans="1:366" ht="44.25" customHeight="1" x14ac:dyDescent="0.25">
      <c r="B6" s="25">
        <f>Date_début</f>
        <v>42736</v>
      </c>
      <c r="C6" s="26">
        <f>B6+1</f>
        <v>42737</v>
      </c>
      <c r="D6" s="26">
        <f t="shared" ref="D6:BO6" si="0">C6+1</f>
        <v>42738</v>
      </c>
      <c r="E6" s="26">
        <f t="shared" si="0"/>
        <v>42739</v>
      </c>
      <c r="F6" s="26">
        <f t="shared" si="0"/>
        <v>42740</v>
      </c>
      <c r="G6" s="26">
        <f t="shared" si="0"/>
        <v>42741</v>
      </c>
      <c r="H6" s="26">
        <f t="shared" si="0"/>
        <v>42742</v>
      </c>
      <c r="I6" s="26">
        <f t="shared" si="0"/>
        <v>42743</v>
      </c>
      <c r="J6" s="26">
        <f t="shared" si="0"/>
        <v>42744</v>
      </c>
      <c r="K6" s="26">
        <f t="shared" si="0"/>
        <v>42745</v>
      </c>
      <c r="L6" s="26">
        <f t="shared" si="0"/>
        <v>42746</v>
      </c>
      <c r="M6" s="26">
        <f t="shared" si="0"/>
        <v>42747</v>
      </c>
      <c r="N6" s="26">
        <f t="shared" si="0"/>
        <v>42748</v>
      </c>
      <c r="O6" s="26">
        <f t="shared" si="0"/>
        <v>42749</v>
      </c>
      <c r="P6" s="26">
        <f t="shared" si="0"/>
        <v>42750</v>
      </c>
      <c r="Q6" s="26">
        <f t="shared" si="0"/>
        <v>42751</v>
      </c>
      <c r="R6" s="26">
        <f t="shared" si="0"/>
        <v>42752</v>
      </c>
      <c r="S6" s="26">
        <f t="shared" si="0"/>
        <v>42753</v>
      </c>
      <c r="T6" s="26">
        <f t="shared" si="0"/>
        <v>42754</v>
      </c>
      <c r="U6" s="26">
        <f t="shared" si="0"/>
        <v>42755</v>
      </c>
      <c r="V6" s="26">
        <f t="shared" si="0"/>
        <v>42756</v>
      </c>
      <c r="W6" s="26">
        <f t="shared" si="0"/>
        <v>42757</v>
      </c>
      <c r="X6" s="26">
        <f t="shared" si="0"/>
        <v>42758</v>
      </c>
      <c r="Y6" s="26">
        <f t="shared" si="0"/>
        <v>42759</v>
      </c>
      <c r="Z6" s="26">
        <f t="shared" si="0"/>
        <v>42760</v>
      </c>
      <c r="AA6" s="26">
        <f t="shared" si="0"/>
        <v>42761</v>
      </c>
      <c r="AB6" s="26">
        <f t="shared" si="0"/>
        <v>42762</v>
      </c>
      <c r="AC6" s="26">
        <f t="shared" si="0"/>
        <v>42763</v>
      </c>
      <c r="AD6" s="26">
        <f t="shared" si="0"/>
        <v>42764</v>
      </c>
      <c r="AE6" s="26">
        <f t="shared" si="0"/>
        <v>42765</v>
      </c>
      <c r="AF6" s="26">
        <f t="shared" si="0"/>
        <v>42766</v>
      </c>
      <c r="AG6" s="26">
        <f t="shared" si="0"/>
        <v>42767</v>
      </c>
      <c r="AH6" s="26">
        <f t="shared" si="0"/>
        <v>42768</v>
      </c>
      <c r="AI6" s="26">
        <f t="shared" si="0"/>
        <v>42769</v>
      </c>
      <c r="AJ6" s="26">
        <f t="shared" si="0"/>
        <v>42770</v>
      </c>
      <c r="AK6" s="26">
        <f t="shared" si="0"/>
        <v>42771</v>
      </c>
      <c r="AL6" s="26">
        <f t="shared" si="0"/>
        <v>42772</v>
      </c>
      <c r="AM6" s="26">
        <f t="shared" si="0"/>
        <v>42773</v>
      </c>
      <c r="AN6" s="26">
        <f t="shared" si="0"/>
        <v>42774</v>
      </c>
      <c r="AO6" s="26">
        <f t="shared" si="0"/>
        <v>42775</v>
      </c>
      <c r="AP6" s="26">
        <f t="shared" si="0"/>
        <v>42776</v>
      </c>
      <c r="AQ6" s="26">
        <f t="shared" si="0"/>
        <v>42777</v>
      </c>
      <c r="AR6" s="26">
        <f t="shared" si="0"/>
        <v>42778</v>
      </c>
      <c r="AS6" s="26">
        <f t="shared" si="0"/>
        <v>42779</v>
      </c>
      <c r="AT6" s="26">
        <f t="shared" si="0"/>
        <v>42780</v>
      </c>
      <c r="AU6" s="26">
        <f t="shared" si="0"/>
        <v>42781</v>
      </c>
      <c r="AV6" s="26">
        <f t="shared" si="0"/>
        <v>42782</v>
      </c>
      <c r="AW6" s="26">
        <f t="shared" si="0"/>
        <v>42783</v>
      </c>
      <c r="AX6" s="26">
        <f t="shared" si="0"/>
        <v>42784</v>
      </c>
      <c r="AY6" s="26">
        <f t="shared" si="0"/>
        <v>42785</v>
      </c>
      <c r="AZ6" s="26">
        <f t="shared" si="0"/>
        <v>42786</v>
      </c>
      <c r="BA6" s="26">
        <f t="shared" si="0"/>
        <v>42787</v>
      </c>
      <c r="BB6" s="26">
        <f t="shared" si="0"/>
        <v>42788</v>
      </c>
      <c r="BC6" s="26">
        <f t="shared" si="0"/>
        <v>42789</v>
      </c>
      <c r="BD6" s="26">
        <f t="shared" si="0"/>
        <v>42790</v>
      </c>
      <c r="BE6" s="26">
        <f t="shared" si="0"/>
        <v>42791</v>
      </c>
      <c r="BF6" s="26">
        <f t="shared" si="0"/>
        <v>42792</v>
      </c>
      <c r="BG6" s="26">
        <f t="shared" si="0"/>
        <v>42793</v>
      </c>
      <c r="BH6" s="26">
        <f t="shared" si="0"/>
        <v>42794</v>
      </c>
      <c r="BI6" s="26">
        <f t="shared" si="0"/>
        <v>42795</v>
      </c>
      <c r="BJ6" s="26">
        <f t="shared" si="0"/>
        <v>42796</v>
      </c>
      <c r="BK6" s="26">
        <f t="shared" si="0"/>
        <v>42797</v>
      </c>
      <c r="BL6" s="26">
        <f t="shared" si="0"/>
        <v>42798</v>
      </c>
      <c r="BM6" s="26">
        <f t="shared" si="0"/>
        <v>42799</v>
      </c>
      <c r="BN6" s="26">
        <f t="shared" si="0"/>
        <v>42800</v>
      </c>
      <c r="BO6" s="26">
        <f t="shared" si="0"/>
        <v>42801</v>
      </c>
      <c r="BP6" s="26">
        <f t="shared" ref="BP6:EA6" si="1">BO6+1</f>
        <v>42802</v>
      </c>
      <c r="BQ6" s="26">
        <f t="shared" si="1"/>
        <v>42803</v>
      </c>
      <c r="BR6" s="26">
        <f t="shared" si="1"/>
        <v>42804</v>
      </c>
      <c r="BS6" s="26">
        <f t="shared" si="1"/>
        <v>42805</v>
      </c>
      <c r="BT6" s="26">
        <f t="shared" si="1"/>
        <v>42806</v>
      </c>
      <c r="BU6" s="26">
        <f t="shared" si="1"/>
        <v>42807</v>
      </c>
      <c r="BV6" s="26">
        <f t="shared" si="1"/>
        <v>42808</v>
      </c>
      <c r="BW6" s="26">
        <f t="shared" si="1"/>
        <v>42809</v>
      </c>
      <c r="BX6" s="26">
        <f t="shared" si="1"/>
        <v>42810</v>
      </c>
      <c r="BY6" s="26">
        <f t="shared" si="1"/>
        <v>42811</v>
      </c>
      <c r="BZ6" s="26">
        <f t="shared" si="1"/>
        <v>42812</v>
      </c>
      <c r="CA6" s="26">
        <f t="shared" si="1"/>
        <v>42813</v>
      </c>
      <c r="CB6" s="26">
        <f t="shared" si="1"/>
        <v>42814</v>
      </c>
      <c r="CC6" s="26">
        <f t="shared" si="1"/>
        <v>42815</v>
      </c>
      <c r="CD6" s="26">
        <f t="shared" si="1"/>
        <v>42816</v>
      </c>
      <c r="CE6" s="26">
        <f t="shared" si="1"/>
        <v>42817</v>
      </c>
      <c r="CF6" s="26">
        <f t="shared" si="1"/>
        <v>42818</v>
      </c>
      <c r="CG6" s="26">
        <f t="shared" si="1"/>
        <v>42819</v>
      </c>
      <c r="CH6" s="26">
        <f t="shared" si="1"/>
        <v>42820</v>
      </c>
      <c r="CI6" s="26">
        <f t="shared" si="1"/>
        <v>42821</v>
      </c>
      <c r="CJ6" s="26">
        <f t="shared" si="1"/>
        <v>42822</v>
      </c>
      <c r="CK6" s="26">
        <f t="shared" si="1"/>
        <v>42823</v>
      </c>
      <c r="CL6" s="26">
        <f t="shared" si="1"/>
        <v>42824</v>
      </c>
      <c r="CM6" s="26">
        <f t="shared" si="1"/>
        <v>42825</v>
      </c>
      <c r="CN6" s="26">
        <f t="shared" si="1"/>
        <v>42826</v>
      </c>
      <c r="CO6" s="26">
        <f t="shared" si="1"/>
        <v>42827</v>
      </c>
      <c r="CP6" s="26">
        <f t="shared" si="1"/>
        <v>42828</v>
      </c>
      <c r="CQ6" s="26">
        <f t="shared" si="1"/>
        <v>42829</v>
      </c>
      <c r="CR6" s="26">
        <f t="shared" si="1"/>
        <v>42830</v>
      </c>
      <c r="CS6" s="26">
        <f t="shared" si="1"/>
        <v>42831</v>
      </c>
      <c r="CT6" s="26">
        <f t="shared" si="1"/>
        <v>42832</v>
      </c>
      <c r="CU6" s="26">
        <f t="shared" si="1"/>
        <v>42833</v>
      </c>
      <c r="CV6" s="26">
        <f t="shared" si="1"/>
        <v>42834</v>
      </c>
      <c r="CW6" s="26">
        <f t="shared" si="1"/>
        <v>42835</v>
      </c>
      <c r="CX6" s="26">
        <f t="shared" si="1"/>
        <v>42836</v>
      </c>
      <c r="CY6" s="26">
        <f t="shared" si="1"/>
        <v>42837</v>
      </c>
      <c r="CZ6" s="26">
        <f t="shared" si="1"/>
        <v>42838</v>
      </c>
      <c r="DA6" s="26">
        <f t="shared" si="1"/>
        <v>42839</v>
      </c>
      <c r="DB6" s="26">
        <f t="shared" si="1"/>
        <v>42840</v>
      </c>
      <c r="DC6" s="26">
        <f t="shared" si="1"/>
        <v>42841</v>
      </c>
      <c r="DD6" s="26">
        <f t="shared" si="1"/>
        <v>42842</v>
      </c>
      <c r="DE6" s="26">
        <f t="shared" si="1"/>
        <v>42843</v>
      </c>
      <c r="DF6" s="26">
        <f t="shared" si="1"/>
        <v>42844</v>
      </c>
      <c r="DG6" s="26">
        <f t="shared" si="1"/>
        <v>42845</v>
      </c>
      <c r="DH6" s="26">
        <f t="shared" si="1"/>
        <v>42846</v>
      </c>
      <c r="DI6" s="26">
        <f t="shared" si="1"/>
        <v>42847</v>
      </c>
      <c r="DJ6" s="26">
        <f t="shared" si="1"/>
        <v>42848</v>
      </c>
      <c r="DK6" s="26">
        <f t="shared" si="1"/>
        <v>42849</v>
      </c>
      <c r="DL6" s="26">
        <f t="shared" si="1"/>
        <v>42850</v>
      </c>
      <c r="DM6" s="26">
        <f t="shared" si="1"/>
        <v>42851</v>
      </c>
      <c r="DN6" s="26">
        <f t="shared" si="1"/>
        <v>42852</v>
      </c>
      <c r="DO6" s="26">
        <f t="shared" si="1"/>
        <v>42853</v>
      </c>
      <c r="DP6" s="26">
        <f t="shared" si="1"/>
        <v>42854</v>
      </c>
      <c r="DQ6" s="26">
        <f t="shared" si="1"/>
        <v>42855</v>
      </c>
      <c r="DR6" s="26">
        <f t="shared" si="1"/>
        <v>42856</v>
      </c>
      <c r="DS6" s="26">
        <f t="shared" si="1"/>
        <v>42857</v>
      </c>
      <c r="DT6" s="26">
        <f t="shared" si="1"/>
        <v>42858</v>
      </c>
      <c r="DU6" s="26">
        <f t="shared" si="1"/>
        <v>42859</v>
      </c>
      <c r="DV6" s="26">
        <f t="shared" si="1"/>
        <v>42860</v>
      </c>
      <c r="DW6" s="26">
        <f t="shared" si="1"/>
        <v>42861</v>
      </c>
      <c r="DX6" s="26">
        <f t="shared" si="1"/>
        <v>42862</v>
      </c>
      <c r="DY6" s="26">
        <f t="shared" si="1"/>
        <v>42863</v>
      </c>
      <c r="DZ6" s="26">
        <f t="shared" si="1"/>
        <v>42864</v>
      </c>
      <c r="EA6" s="26">
        <f t="shared" si="1"/>
        <v>42865</v>
      </c>
      <c r="EB6" s="26">
        <f t="shared" ref="EB6:GM6" si="2">EA6+1</f>
        <v>42866</v>
      </c>
      <c r="EC6" s="26">
        <f t="shared" si="2"/>
        <v>42867</v>
      </c>
      <c r="ED6" s="26">
        <f t="shared" si="2"/>
        <v>42868</v>
      </c>
      <c r="EE6" s="26">
        <f t="shared" si="2"/>
        <v>42869</v>
      </c>
      <c r="EF6" s="26">
        <f t="shared" si="2"/>
        <v>42870</v>
      </c>
      <c r="EG6" s="26">
        <f t="shared" si="2"/>
        <v>42871</v>
      </c>
      <c r="EH6" s="26">
        <f t="shared" si="2"/>
        <v>42872</v>
      </c>
      <c r="EI6" s="26">
        <f t="shared" si="2"/>
        <v>42873</v>
      </c>
      <c r="EJ6" s="26">
        <f t="shared" si="2"/>
        <v>42874</v>
      </c>
      <c r="EK6" s="26">
        <f t="shared" si="2"/>
        <v>42875</v>
      </c>
      <c r="EL6" s="26">
        <f t="shared" si="2"/>
        <v>42876</v>
      </c>
      <c r="EM6" s="26">
        <f t="shared" si="2"/>
        <v>42877</v>
      </c>
      <c r="EN6" s="26">
        <f t="shared" si="2"/>
        <v>42878</v>
      </c>
      <c r="EO6" s="26">
        <f t="shared" si="2"/>
        <v>42879</v>
      </c>
      <c r="EP6" s="26">
        <f t="shared" si="2"/>
        <v>42880</v>
      </c>
      <c r="EQ6" s="26">
        <f t="shared" si="2"/>
        <v>42881</v>
      </c>
      <c r="ER6" s="26">
        <f t="shared" si="2"/>
        <v>42882</v>
      </c>
      <c r="ES6" s="26">
        <f t="shared" si="2"/>
        <v>42883</v>
      </c>
      <c r="ET6" s="26">
        <f t="shared" si="2"/>
        <v>42884</v>
      </c>
      <c r="EU6" s="26">
        <f t="shared" si="2"/>
        <v>42885</v>
      </c>
      <c r="EV6" s="26">
        <f t="shared" si="2"/>
        <v>42886</v>
      </c>
      <c r="EW6" s="26">
        <f t="shared" si="2"/>
        <v>42887</v>
      </c>
      <c r="EX6" s="26">
        <f t="shared" si="2"/>
        <v>42888</v>
      </c>
      <c r="EY6" s="26">
        <f t="shared" si="2"/>
        <v>42889</v>
      </c>
      <c r="EZ6" s="26">
        <f t="shared" si="2"/>
        <v>42890</v>
      </c>
      <c r="FA6" s="26">
        <f t="shared" si="2"/>
        <v>42891</v>
      </c>
      <c r="FB6" s="26">
        <f t="shared" si="2"/>
        <v>42892</v>
      </c>
      <c r="FC6" s="26">
        <f t="shared" si="2"/>
        <v>42893</v>
      </c>
      <c r="FD6" s="26">
        <f t="shared" si="2"/>
        <v>42894</v>
      </c>
      <c r="FE6" s="26">
        <f t="shared" si="2"/>
        <v>42895</v>
      </c>
      <c r="FF6" s="26">
        <f t="shared" si="2"/>
        <v>42896</v>
      </c>
      <c r="FG6" s="26">
        <f t="shared" si="2"/>
        <v>42897</v>
      </c>
      <c r="FH6" s="26">
        <f t="shared" si="2"/>
        <v>42898</v>
      </c>
      <c r="FI6" s="26">
        <f t="shared" si="2"/>
        <v>42899</v>
      </c>
      <c r="FJ6" s="26">
        <f t="shared" si="2"/>
        <v>42900</v>
      </c>
      <c r="FK6" s="26">
        <f t="shared" si="2"/>
        <v>42901</v>
      </c>
      <c r="FL6" s="26">
        <f t="shared" si="2"/>
        <v>42902</v>
      </c>
      <c r="FM6" s="26">
        <f t="shared" si="2"/>
        <v>42903</v>
      </c>
      <c r="FN6" s="26">
        <f t="shared" si="2"/>
        <v>42904</v>
      </c>
      <c r="FO6" s="26">
        <f t="shared" si="2"/>
        <v>42905</v>
      </c>
      <c r="FP6" s="26">
        <f t="shared" si="2"/>
        <v>42906</v>
      </c>
      <c r="FQ6" s="26">
        <f t="shared" si="2"/>
        <v>42907</v>
      </c>
      <c r="FR6" s="26">
        <f t="shared" si="2"/>
        <v>42908</v>
      </c>
      <c r="FS6" s="26">
        <f t="shared" si="2"/>
        <v>42909</v>
      </c>
      <c r="FT6" s="26">
        <f t="shared" si="2"/>
        <v>42910</v>
      </c>
      <c r="FU6" s="26">
        <f t="shared" si="2"/>
        <v>42911</v>
      </c>
      <c r="FV6" s="26">
        <f t="shared" si="2"/>
        <v>42912</v>
      </c>
      <c r="FW6" s="26">
        <f t="shared" si="2"/>
        <v>42913</v>
      </c>
      <c r="FX6" s="26">
        <f t="shared" si="2"/>
        <v>42914</v>
      </c>
      <c r="FY6" s="26">
        <f t="shared" si="2"/>
        <v>42915</v>
      </c>
      <c r="FZ6" s="26">
        <f t="shared" si="2"/>
        <v>42916</v>
      </c>
      <c r="GA6" s="26">
        <f t="shared" si="2"/>
        <v>42917</v>
      </c>
      <c r="GB6" s="26">
        <f t="shared" si="2"/>
        <v>42918</v>
      </c>
      <c r="GC6" s="26">
        <f t="shared" si="2"/>
        <v>42919</v>
      </c>
      <c r="GD6" s="26">
        <f t="shared" si="2"/>
        <v>42920</v>
      </c>
      <c r="GE6" s="26">
        <f t="shared" si="2"/>
        <v>42921</v>
      </c>
      <c r="GF6" s="26">
        <f t="shared" si="2"/>
        <v>42922</v>
      </c>
      <c r="GG6" s="26">
        <f t="shared" si="2"/>
        <v>42923</v>
      </c>
      <c r="GH6" s="26">
        <f t="shared" si="2"/>
        <v>42924</v>
      </c>
      <c r="GI6" s="26">
        <f t="shared" si="2"/>
        <v>42925</v>
      </c>
      <c r="GJ6" s="26">
        <f t="shared" si="2"/>
        <v>42926</v>
      </c>
      <c r="GK6" s="26">
        <f t="shared" si="2"/>
        <v>42927</v>
      </c>
      <c r="GL6" s="26">
        <f t="shared" si="2"/>
        <v>42928</v>
      </c>
      <c r="GM6" s="26">
        <f t="shared" si="2"/>
        <v>42929</v>
      </c>
      <c r="GN6" s="26">
        <f t="shared" ref="GN6:IY6" si="3">GM6+1</f>
        <v>42930</v>
      </c>
      <c r="GO6" s="26">
        <f t="shared" si="3"/>
        <v>42931</v>
      </c>
      <c r="GP6" s="26">
        <f t="shared" si="3"/>
        <v>42932</v>
      </c>
      <c r="GQ6" s="26">
        <f t="shared" si="3"/>
        <v>42933</v>
      </c>
      <c r="GR6" s="26">
        <f t="shared" si="3"/>
        <v>42934</v>
      </c>
      <c r="GS6" s="26">
        <f t="shared" si="3"/>
        <v>42935</v>
      </c>
      <c r="GT6" s="26">
        <f t="shared" si="3"/>
        <v>42936</v>
      </c>
      <c r="GU6" s="26">
        <f t="shared" si="3"/>
        <v>42937</v>
      </c>
      <c r="GV6" s="26">
        <f t="shared" si="3"/>
        <v>42938</v>
      </c>
      <c r="GW6" s="26">
        <f t="shared" si="3"/>
        <v>42939</v>
      </c>
      <c r="GX6" s="26">
        <f t="shared" si="3"/>
        <v>42940</v>
      </c>
      <c r="GY6" s="26">
        <f t="shared" si="3"/>
        <v>42941</v>
      </c>
      <c r="GZ6" s="26">
        <f t="shared" si="3"/>
        <v>42942</v>
      </c>
      <c r="HA6" s="26">
        <f t="shared" si="3"/>
        <v>42943</v>
      </c>
      <c r="HB6" s="26">
        <f t="shared" si="3"/>
        <v>42944</v>
      </c>
      <c r="HC6" s="26">
        <f t="shared" si="3"/>
        <v>42945</v>
      </c>
      <c r="HD6" s="26">
        <f t="shared" si="3"/>
        <v>42946</v>
      </c>
      <c r="HE6" s="26">
        <f t="shared" si="3"/>
        <v>42947</v>
      </c>
      <c r="HF6" s="26">
        <f t="shared" si="3"/>
        <v>42948</v>
      </c>
      <c r="HG6" s="26">
        <f t="shared" si="3"/>
        <v>42949</v>
      </c>
      <c r="HH6" s="26">
        <f t="shared" si="3"/>
        <v>42950</v>
      </c>
      <c r="HI6" s="26">
        <f t="shared" si="3"/>
        <v>42951</v>
      </c>
      <c r="HJ6" s="26">
        <f t="shared" si="3"/>
        <v>42952</v>
      </c>
      <c r="HK6" s="26">
        <f t="shared" si="3"/>
        <v>42953</v>
      </c>
      <c r="HL6" s="26">
        <f t="shared" si="3"/>
        <v>42954</v>
      </c>
      <c r="HM6" s="26">
        <f t="shared" si="3"/>
        <v>42955</v>
      </c>
      <c r="HN6" s="26">
        <f t="shared" si="3"/>
        <v>42956</v>
      </c>
      <c r="HO6" s="26">
        <f t="shared" si="3"/>
        <v>42957</v>
      </c>
      <c r="HP6" s="26">
        <f t="shared" si="3"/>
        <v>42958</v>
      </c>
      <c r="HQ6" s="26">
        <f t="shared" si="3"/>
        <v>42959</v>
      </c>
      <c r="HR6" s="26">
        <f t="shared" si="3"/>
        <v>42960</v>
      </c>
      <c r="HS6" s="26">
        <f t="shared" si="3"/>
        <v>42961</v>
      </c>
      <c r="HT6" s="26">
        <f t="shared" si="3"/>
        <v>42962</v>
      </c>
      <c r="HU6" s="26">
        <f t="shared" si="3"/>
        <v>42963</v>
      </c>
      <c r="HV6" s="26">
        <f t="shared" si="3"/>
        <v>42964</v>
      </c>
      <c r="HW6" s="26">
        <f t="shared" si="3"/>
        <v>42965</v>
      </c>
      <c r="HX6" s="26">
        <f t="shared" si="3"/>
        <v>42966</v>
      </c>
      <c r="HY6" s="26">
        <f t="shared" si="3"/>
        <v>42967</v>
      </c>
      <c r="HZ6" s="26">
        <f t="shared" si="3"/>
        <v>42968</v>
      </c>
      <c r="IA6" s="26">
        <f t="shared" si="3"/>
        <v>42969</v>
      </c>
      <c r="IB6" s="26">
        <f t="shared" si="3"/>
        <v>42970</v>
      </c>
      <c r="IC6" s="26">
        <f t="shared" si="3"/>
        <v>42971</v>
      </c>
      <c r="ID6" s="26">
        <f t="shared" si="3"/>
        <v>42972</v>
      </c>
      <c r="IE6" s="26">
        <f t="shared" si="3"/>
        <v>42973</v>
      </c>
      <c r="IF6" s="26">
        <f t="shared" si="3"/>
        <v>42974</v>
      </c>
      <c r="IG6" s="26">
        <f t="shared" si="3"/>
        <v>42975</v>
      </c>
      <c r="IH6" s="26">
        <f t="shared" si="3"/>
        <v>42976</v>
      </c>
      <c r="II6" s="26">
        <f t="shared" si="3"/>
        <v>42977</v>
      </c>
      <c r="IJ6" s="26">
        <f t="shared" si="3"/>
        <v>42978</v>
      </c>
      <c r="IK6" s="26">
        <f t="shared" si="3"/>
        <v>42979</v>
      </c>
      <c r="IL6" s="26">
        <f t="shared" si="3"/>
        <v>42980</v>
      </c>
      <c r="IM6" s="26">
        <f t="shared" si="3"/>
        <v>42981</v>
      </c>
      <c r="IN6" s="26">
        <f t="shared" si="3"/>
        <v>42982</v>
      </c>
      <c r="IO6" s="26">
        <f t="shared" si="3"/>
        <v>42983</v>
      </c>
      <c r="IP6" s="26">
        <f t="shared" si="3"/>
        <v>42984</v>
      </c>
      <c r="IQ6" s="26">
        <f t="shared" si="3"/>
        <v>42985</v>
      </c>
      <c r="IR6" s="26">
        <f t="shared" si="3"/>
        <v>42986</v>
      </c>
      <c r="IS6" s="26">
        <f t="shared" si="3"/>
        <v>42987</v>
      </c>
      <c r="IT6" s="26">
        <f t="shared" si="3"/>
        <v>42988</v>
      </c>
      <c r="IU6" s="26">
        <f t="shared" si="3"/>
        <v>42989</v>
      </c>
      <c r="IV6" s="26">
        <f t="shared" si="3"/>
        <v>42990</v>
      </c>
      <c r="IW6" s="26">
        <f t="shared" si="3"/>
        <v>42991</v>
      </c>
      <c r="IX6" s="26">
        <f t="shared" si="3"/>
        <v>42992</v>
      </c>
      <c r="IY6" s="26">
        <f t="shared" si="3"/>
        <v>42993</v>
      </c>
      <c r="IZ6" s="26">
        <f t="shared" ref="IZ6:LK6" si="4">IY6+1</f>
        <v>42994</v>
      </c>
      <c r="JA6" s="26">
        <f t="shared" si="4"/>
        <v>42995</v>
      </c>
      <c r="JB6" s="26">
        <f t="shared" si="4"/>
        <v>42996</v>
      </c>
      <c r="JC6" s="26">
        <f t="shared" si="4"/>
        <v>42997</v>
      </c>
      <c r="JD6" s="26">
        <f t="shared" si="4"/>
        <v>42998</v>
      </c>
      <c r="JE6" s="26">
        <f t="shared" si="4"/>
        <v>42999</v>
      </c>
      <c r="JF6" s="26">
        <f t="shared" si="4"/>
        <v>43000</v>
      </c>
      <c r="JG6" s="26">
        <f t="shared" si="4"/>
        <v>43001</v>
      </c>
      <c r="JH6" s="26">
        <f t="shared" si="4"/>
        <v>43002</v>
      </c>
      <c r="JI6" s="26">
        <f t="shared" si="4"/>
        <v>43003</v>
      </c>
      <c r="JJ6" s="26">
        <f t="shared" si="4"/>
        <v>43004</v>
      </c>
      <c r="JK6" s="26">
        <f t="shared" si="4"/>
        <v>43005</v>
      </c>
      <c r="JL6" s="26">
        <f t="shared" si="4"/>
        <v>43006</v>
      </c>
      <c r="JM6" s="26">
        <f t="shared" si="4"/>
        <v>43007</v>
      </c>
      <c r="JN6" s="26">
        <f t="shared" si="4"/>
        <v>43008</v>
      </c>
      <c r="JO6" s="26">
        <f t="shared" si="4"/>
        <v>43009</v>
      </c>
      <c r="JP6" s="26">
        <f t="shared" si="4"/>
        <v>43010</v>
      </c>
      <c r="JQ6" s="26">
        <f t="shared" si="4"/>
        <v>43011</v>
      </c>
      <c r="JR6" s="26">
        <f t="shared" si="4"/>
        <v>43012</v>
      </c>
      <c r="JS6" s="26">
        <f t="shared" si="4"/>
        <v>43013</v>
      </c>
      <c r="JT6" s="26">
        <f t="shared" si="4"/>
        <v>43014</v>
      </c>
      <c r="JU6" s="26">
        <f t="shared" si="4"/>
        <v>43015</v>
      </c>
      <c r="JV6" s="26">
        <f t="shared" si="4"/>
        <v>43016</v>
      </c>
      <c r="JW6" s="26">
        <f t="shared" si="4"/>
        <v>43017</v>
      </c>
      <c r="JX6" s="26">
        <f t="shared" si="4"/>
        <v>43018</v>
      </c>
      <c r="JY6" s="26">
        <f t="shared" si="4"/>
        <v>43019</v>
      </c>
      <c r="JZ6" s="26">
        <f t="shared" si="4"/>
        <v>43020</v>
      </c>
      <c r="KA6" s="26">
        <f t="shared" si="4"/>
        <v>43021</v>
      </c>
      <c r="KB6" s="26">
        <f t="shared" si="4"/>
        <v>43022</v>
      </c>
      <c r="KC6" s="26">
        <f t="shared" si="4"/>
        <v>43023</v>
      </c>
      <c r="KD6" s="26">
        <f t="shared" si="4"/>
        <v>43024</v>
      </c>
      <c r="KE6" s="26">
        <f t="shared" si="4"/>
        <v>43025</v>
      </c>
      <c r="KF6" s="26">
        <f t="shared" si="4"/>
        <v>43026</v>
      </c>
      <c r="KG6" s="26">
        <f t="shared" si="4"/>
        <v>43027</v>
      </c>
      <c r="KH6" s="26">
        <f t="shared" si="4"/>
        <v>43028</v>
      </c>
      <c r="KI6" s="26">
        <f t="shared" si="4"/>
        <v>43029</v>
      </c>
      <c r="KJ6" s="26">
        <f t="shared" si="4"/>
        <v>43030</v>
      </c>
      <c r="KK6" s="26">
        <f t="shared" si="4"/>
        <v>43031</v>
      </c>
      <c r="KL6" s="26">
        <f t="shared" si="4"/>
        <v>43032</v>
      </c>
      <c r="KM6" s="26">
        <f t="shared" si="4"/>
        <v>43033</v>
      </c>
      <c r="KN6" s="26">
        <f t="shared" si="4"/>
        <v>43034</v>
      </c>
      <c r="KO6" s="26">
        <f t="shared" si="4"/>
        <v>43035</v>
      </c>
      <c r="KP6" s="26">
        <f t="shared" si="4"/>
        <v>43036</v>
      </c>
      <c r="KQ6" s="26">
        <f t="shared" si="4"/>
        <v>43037</v>
      </c>
      <c r="KR6" s="26">
        <f t="shared" si="4"/>
        <v>43038</v>
      </c>
      <c r="KS6" s="26">
        <f t="shared" si="4"/>
        <v>43039</v>
      </c>
      <c r="KT6" s="26">
        <f t="shared" si="4"/>
        <v>43040</v>
      </c>
      <c r="KU6" s="26">
        <f t="shared" si="4"/>
        <v>43041</v>
      </c>
      <c r="KV6" s="26">
        <f t="shared" si="4"/>
        <v>43042</v>
      </c>
      <c r="KW6" s="26">
        <f t="shared" si="4"/>
        <v>43043</v>
      </c>
      <c r="KX6" s="26">
        <f t="shared" si="4"/>
        <v>43044</v>
      </c>
      <c r="KY6" s="26">
        <f t="shared" si="4"/>
        <v>43045</v>
      </c>
      <c r="KZ6" s="26">
        <f t="shared" si="4"/>
        <v>43046</v>
      </c>
      <c r="LA6" s="26">
        <f t="shared" si="4"/>
        <v>43047</v>
      </c>
      <c r="LB6" s="26">
        <f t="shared" si="4"/>
        <v>43048</v>
      </c>
      <c r="LC6" s="26">
        <f t="shared" si="4"/>
        <v>43049</v>
      </c>
      <c r="LD6" s="26">
        <f t="shared" si="4"/>
        <v>43050</v>
      </c>
      <c r="LE6" s="26">
        <f t="shared" si="4"/>
        <v>43051</v>
      </c>
      <c r="LF6" s="26">
        <f t="shared" si="4"/>
        <v>43052</v>
      </c>
      <c r="LG6" s="26">
        <f t="shared" si="4"/>
        <v>43053</v>
      </c>
      <c r="LH6" s="26">
        <f t="shared" si="4"/>
        <v>43054</v>
      </c>
      <c r="LI6" s="26">
        <f t="shared" si="4"/>
        <v>43055</v>
      </c>
      <c r="LJ6" s="26">
        <f t="shared" si="4"/>
        <v>43056</v>
      </c>
      <c r="LK6" s="26">
        <f t="shared" si="4"/>
        <v>43057</v>
      </c>
      <c r="LL6" s="26">
        <f t="shared" ref="LL6:NB6" si="5">LK6+1</f>
        <v>43058</v>
      </c>
      <c r="LM6" s="26">
        <f t="shared" si="5"/>
        <v>43059</v>
      </c>
      <c r="LN6" s="26">
        <f t="shared" si="5"/>
        <v>43060</v>
      </c>
      <c r="LO6" s="26">
        <f t="shared" si="5"/>
        <v>43061</v>
      </c>
      <c r="LP6" s="26">
        <f t="shared" si="5"/>
        <v>43062</v>
      </c>
      <c r="LQ6" s="26">
        <f t="shared" si="5"/>
        <v>43063</v>
      </c>
      <c r="LR6" s="26">
        <f t="shared" si="5"/>
        <v>43064</v>
      </c>
      <c r="LS6" s="26">
        <f t="shared" si="5"/>
        <v>43065</v>
      </c>
      <c r="LT6" s="26">
        <f t="shared" si="5"/>
        <v>43066</v>
      </c>
      <c r="LU6" s="26">
        <f t="shared" si="5"/>
        <v>43067</v>
      </c>
      <c r="LV6" s="26">
        <f t="shared" si="5"/>
        <v>43068</v>
      </c>
      <c r="LW6" s="26">
        <f t="shared" si="5"/>
        <v>43069</v>
      </c>
      <c r="LX6" s="26">
        <f t="shared" si="5"/>
        <v>43070</v>
      </c>
      <c r="LY6" s="26">
        <f t="shared" si="5"/>
        <v>43071</v>
      </c>
      <c r="LZ6" s="26">
        <f t="shared" si="5"/>
        <v>43072</v>
      </c>
      <c r="MA6" s="26">
        <f t="shared" si="5"/>
        <v>43073</v>
      </c>
      <c r="MB6" s="26">
        <f t="shared" si="5"/>
        <v>43074</v>
      </c>
      <c r="MC6" s="26">
        <f t="shared" si="5"/>
        <v>43075</v>
      </c>
      <c r="MD6" s="26">
        <f t="shared" si="5"/>
        <v>43076</v>
      </c>
      <c r="ME6" s="26">
        <f t="shared" si="5"/>
        <v>43077</v>
      </c>
      <c r="MF6" s="26">
        <f t="shared" si="5"/>
        <v>43078</v>
      </c>
      <c r="MG6" s="26">
        <f t="shared" si="5"/>
        <v>43079</v>
      </c>
      <c r="MH6" s="26">
        <f t="shared" si="5"/>
        <v>43080</v>
      </c>
      <c r="MI6" s="26">
        <f t="shared" si="5"/>
        <v>43081</v>
      </c>
      <c r="MJ6" s="26">
        <f t="shared" si="5"/>
        <v>43082</v>
      </c>
      <c r="MK6" s="26">
        <f t="shared" si="5"/>
        <v>43083</v>
      </c>
      <c r="ML6" s="26">
        <f t="shared" si="5"/>
        <v>43084</v>
      </c>
      <c r="MM6" s="26">
        <f t="shared" si="5"/>
        <v>43085</v>
      </c>
      <c r="MN6" s="26">
        <f t="shared" si="5"/>
        <v>43086</v>
      </c>
      <c r="MO6" s="26">
        <f t="shared" si="5"/>
        <v>43087</v>
      </c>
      <c r="MP6" s="26">
        <f t="shared" si="5"/>
        <v>43088</v>
      </c>
      <c r="MQ6" s="26">
        <f t="shared" si="5"/>
        <v>43089</v>
      </c>
      <c r="MR6" s="26">
        <f t="shared" si="5"/>
        <v>43090</v>
      </c>
      <c r="MS6" s="26">
        <f t="shared" si="5"/>
        <v>43091</v>
      </c>
      <c r="MT6" s="26">
        <f t="shared" si="5"/>
        <v>43092</v>
      </c>
      <c r="MU6" s="26">
        <f t="shared" si="5"/>
        <v>43093</v>
      </c>
      <c r="MV6" s="26">
        <f t="shared" si="5"/>
        <v>43094</v>
      </c>
      <c r="MW6" s="26">
        <f t="shared" si="5"/>
        <v>43095</v>
      </c>
      <c r="MX6" s="26">
        <f t="shared" si="5"/>
        <v>43096</v>
      </c>
      <c r="MY6" s="26">
        <f t="shared" si="5"/>
        <v>43097</v>
      </c>
      <c r="MZ6" s="26">
        <f t="shared" si="5"/>
        <v>43098</v>
      </c>
      <c r="NA6" s="26">
        <f t="shared" si="5"/>
        <v>43099</v>
      </c>
      <c r="NB6" s="26">
        <f t="shared" si="5"/>
        <v>43100</v>
      </c>
    </row>
    <row r="7" spans="1:366" x14ac:dyDescent="0.25"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7"/>
      <c r="BL7" s="37"/>
      <c r="BM7" s="37"/>
      <c r="BN7" s="37"/>
      <c r="BO7" s="37"/>
      <c r="BP7" s="37"/>
      <c r="BQ7" s="37"/>
      <c r="BR7" s="37"/>
      <c r="BS7" s="37"/>
      <c r="BT7" s="37"/>
      <c r="BU7" s="37"/>
      <c r="BV7" s="37"/>
      <c r="BW7" s="37"/>
      <c r="BX7" s="37"/>
      <c r="BY7" s="37"/>
      <c r="BZ7" s="37"/>
      <c r="CA7" s="37"/>
      <c r="CB7" s="37"/>
      <c r="CC7" s="37"/>
      <c r="CD7" s="37"/>
      <c r="CE7" s="37"/>
      <c r="CF7" s="37"/>
      <c r="CG7" s="37"/>
      <c r="CH7" s="37"/>
      <c r="CI7" s="37"/>
      <c r="CJ7" s="37"/>
      <c r="CK7" s="37"/>
      <c r="CL7" s="37"/>
      <c r="CM7" s="37"/>
      <c r="CN7" s="37"/>
      <c r="CO7" s="37"/>
      <c r="CP7" s="37"/>
      <c r="CQ7" s="37"/>
      <c r="CR7" s="37"/>
      <c r="CS7" s="37"/>
      <c r="CT7" s="37"/>
      <c r="CU7" s="37"/>
      <c r="CV7" s="37"/>
      <c r="CW7" s="37"/>
      <c r="CX7" s="37"/>
      <c r="CY7" s="37"/>
      <c r="CZ7" s="37"/>
      <c r="DA7" s="37"/>
      <c r="DB7" s="37"/>
      <c r="DC7" s="37"/>
      <c r="DD7" s="37"/>
      <c r="DE7" s="37"/>
      <c r="DF7" s="37"/>
      <c r="DG7" s="37"/>
      <c r="DH7" s="37"/>
      <c r="DI7" s="37"/>
      <c r="DJ7" s="37"/>
      <c r="DK7" s="37"/>
      <c r="DL7" s="37"/>
      <c r="DM7" s="37"/>
      <c r="DN7" s="37"/>
      <c r="DO7" s="37"/>
      <c r="DP7" s="37"/>
      <c r="DQ7" s="37"/>
      <c r="DR7" s="37"/>
      <c r="DS7" s="37"/>
      <c r="DT7" s="37"/>
      <c r="DU7" s="37"/>
      <c r="DV7" s="37"/>
      <c r="DW7" s="37"/>
      <c r="DX7" s="37"/>
      <c r="DY7" s="37"/>
      <c r="DZ7" s="37"/>
      <c r="EA7" s="37"/>
      <c r="EB7" s="37"/>
      <c r="EC7" s="37"/>
      <c r="ED7" s="37"/>
      <c r="EE7" s="37"/>
      <c r="EF7" s="37"/>
      <c r="EG7" s="37"/>
      <c r="EH7" s="37"/>
      <c r="EI7" s="37"/>
      <c r="EJ7" s="37"/>
      <c r="EK7" s="37"/>
      <c r="EL7" s="37"/>
      <c r="EM7" s="37"/>
      <c r="EN7" s="37"/>
      <c r="EO7" s="37"/>
      <c r="EP7" s="37"/>
      <c r="EQ7" s="37"/>
      <c r="ER7" s="37"/>
      <c r="ES7" s="37"/>
      <c r="ET7" s="37"/>
      <c r="EU7" s="37"/>
      <c r="EV7" s="37"/>
      <c r="EW7" s="37"/>
      <c r="EX7" s="37"/>
      <c r="EY7" s="37"/>
      <c r="EZ7" s="37"/>
      <c r="FA7" s="37"/>
      <c r="FB7" s="37"/>
      <c r="FC7" s="37"/>
      <c r="FD7" s="37"/>
      <c r="FE7" s="37"/>
      <c r="FF7" s="37"/>
      <c r="FG7" s="37"/>
      <c r="FH7" s="37"/>
      <c r="FI7" s="37"/>
      <c r="FJ7" s="37"/>
      <c r="FK7" s="37"/>
      <c r="FL7" s="37"/>
      <c r="FM7" s="37"/>
      <c r="FN7" s="37"/>
      <c r="FO7" s="37"/>
      <c r="FP7" s="37"/>
      <c r="FQ7" s="37"/>
      <c r="FR7" s="37"/>
      <c r="FS7" s="37"/>
      <c r="FT7" s="37"/>
      <c r="FU7" s="37"/>
      <c r="FV7" s="37"/>
      <c r="FW7" s="37"/>
      <c r="FX7" s="37"/>
      <c r="FY7" s="37"/>
      <c r="FZ7" s="37"/>
      <c r="GA7" s="37"/>
      <c r="GB7" s="37"/>
      <c r="GC7" s="37"/>
      <c r="GD7" s="37"/>
      <c r="GE7" s="37"/>
      <c r="GF7" s="37"/>
      <c r="GG7" s="37"/>
      <c r="GH7" s="37"/>
      <c r="GI7" s="37"/>
      <c r="GJ7" s="37"/>
      <c r="GK7" s="37"/>
      <c r="GL7" s="37"/>
      <c r="GM7" s="37"/>
      <c r="GN7" s="37"/>
      <c r="GO7" s="37"/>
      <c r="GP7" s="37"/>
      <c r="GQ7" s="37"/>
      <c r="GR7" s="37"/>
      <c r="GS7" s="37"/>
      <c r="GT7" s="37"/>
      <c r="GU7" s="37"/>
      <c r="GV7" s="37"/>
      <c r="GW7" s="37"/>
      <c r="GX7" s="37"/>
      <c r="GY7" s="37"/>
      <c r="GZ7" s="37"/>
      <c r="HA7" s="37"/>
      <c r="HB7" s="37"/>
      <c r="HC7" s="37"/>
      <c r="HD7" s="37"/>
      <c r="HE7" s="37"/>
      <c r="HF7" s="37"/>
      <c r="HG7" s="37"/>
      <c r="HH7" s="37"/>
      <c r="HI7" s="37"/>
      <c r="HJ7" s="37"/>
      <c r="HK7" s="37"/>
      <c r="HL7" s="37"/>
      <c r="HM7" s="37"/>
      <c r="HN7" s="37"/>
      <c r="HO7" s="37"/>
      <c r="HP7" s="37"/>
      <c r="HQ7" s="37"/>
      <c r="HR7" s="37"/>
      <c r="HS7" s="37"/>
      <c r="HT7" s="37"/>
      <c r="HU7" s="37"/>
      <c r="HV7" s="37"/>
      <c r="HW7" s="37"/>
      <c r="HX7" s="37"/>
      <c r="HY7" s="37"/>
      <c r="HZ7" s="37"/>
      <c r="IA7" s="37"/>
      <c r="IB7" s="37"/>
      <c r="IC7" s="37"/>
      <c r="ID7" s="37"/>
      <c r="IE7" s="37"/>
      <c r="IF7" s="37"/>
      <c r="IG7" s="37"/>
      <c r="IH7" s="37"/>
      <c r="II7" s="37"/>
      <c r="IJ7" s="37"/>
      <c r="IK7" s="37"/>
      <c r="IL7" s="37"/>
      <c r="IM7" s="37"/>
      <c r="IN7" s="37"/>
      <c r="IO7" s="37"/>
      <c r="IP7" s="37"/>
      <c r="IQ7" s="37"/>
      <c r="IR7" s="37"/>
      <c r="IS7" s="37"/>
      <c r="IT7" s="37"/>
      <c r="IU7" s="37"/>
      <c r="IV7" s="37"/>
      <c r="IW7" s="37"/>
      <c r="IX7" s="37"/>
      <c r="IY7" s="37"/>
      <c r="IZ7" s="37"/>
      <c r="JA7" s="37"/>
      <c r="JB7" s="37"/>
      <c r="JC7" s="37"/>
      <c r="JD7" s="37"/>
      <c r="JE7" s="37"/>
      <c r="JF7" s="37"/>
      <c r="JG7" s="37"/>
      <c r="JH7" s="37"/>
      <c r="JI7" s="37"/>
      <c r="JJ7" s="37"/>
      <c r="JK7" s="37"/>
      <c r="JL7" s="37"/>
      <c r="JM7" s="37"/>
      <c r="JN7" s="37"/>
      <c r="JO7" s="37"/>
      <c r="JP7" s="37"/>
      <c r="JQ7" s="37"/>
      <c r="JR7" s="37"/>
      <c r="JS7" s="37"/>
      <c r="JT7" s="37"/>
      <c r="JU7" s="37"/>
      <c r="JV7" s="37"/>
      <c r="JW7" s="37"/>
      <c r="JX7" s="37"/>
      <c r="JY7" s="37"/>
      <c r="JZ7" s="37"/>
      <c r="KA7" s="37"/>
      <c r="KB7" s="37"/>
      <c r="KC7" s="37"/>
      <c r="KD7" s="37"/>
      <c r="KE7" s="37"/>
      <c r="KF7" s="37"/>
      <c r="KG7" s="37"/>
      <c r="KH7" s="37"/>
      <c r="KI7" s="37"/>
      <c r="KJ7" s="37"/>
      <c r="KK7" s="37"/>
      <c r="KL7" s="37"/>
      <c r="KM7" s="37"/>
      <c r="KN7" s="37"/>
      <c r="KO7" s="37"/>
      <c r="KP7" s="37"/>
      <c r="KQ7" s="37"/>
      <c r="KR7" s="37"/>
      <c r="KS7" s="37"/>
      <c r="KT7" s="37"/>
      <c r="KU7" s="37"/>
      <c r="KV7" s="37"/>
      <c r="KW7" s="37"/>
      <c r="KX7" s="37"/>
      <c r="KY7" s="37"/>
      <c r="KZ7" s="37"/>
      <c r="LA7" s="37"/>
      <c r="LB7" s="37"/>
      <c r="LC7" s="37"/>
      <c r="LD7" s="37"/>
      <c r="LE7" s="37"/>
      <c r="LF7" s="37"/>
      <c r="LG7" s="37"/>
      <c r="LH7" s="37"/>
      <c r="LI7" s="37"/>
      <c r="LJ7" s="37"/>
      <c r="LK7" s="37"/>
      <c r="LL7" s="37"/>
      <c r="LM7" s="37"/>
      <c r="LN7" s="37"/>
      <c r="LO7" s="37"/>
      <c r="LP7" s="37"/>
      <c r="LQ7" s="37"/>
      <c r="LR7" s="37"/>
      <c r="LS7" s="37"/>
      <c r="LT7" s="37"/>
      <c r="LU7" s="37"/>
      <c r="LV7" s="37"/>
      <c r="LW7" s="37"/>
      <c r="LX7" s="37"/>
      <c r="LY7" s="37"/>
      <c r="LZ7" s="37"/>
      <c r="MA7" s="37"/>
      <c r="MB7" s="37"/>
      <c r="MC7" s="37"/>
      <c r="MD7" s="37"/>
      <c r="ME7" s="37"/>
      <c r="MF7" s="37"/>
      <c r="MG7" s="37"/>
      <c r="MH7" s="37"/>
      <c r="MI7" s="37"/>
      <c r="MJ7" s="37"/>
      <c r="MK7" s="37"/>
      <c r="ML7" s="37"/>
      <c r="MM7" s="37"/>
      <c r="MN7" s="37"/>
      <c r="MO7" s="37"/>
      <c r="MP7" s="37"/>
      <c r="MQ7" s="37"/>
      <c r="MR7" s="37"/>
      <c r="MS7" s="37"/>
      <c r="MT7" s="37"/>
      <c r="MU7" s="37"/>
      <c r="MV7" s="37"/>
      <c r="MW7" s="37"/>
      <c r="MX7" s="37"/>
      <c r="MY7" s="37"/>
      <c r="MZ7" s="37"/>
      <c r="NA7" s="37"/>
      <c r="NB7" s="37"/>
    </row>
    <row r="8" spans="1:366" ht="49.5" thickBot="1" x14ac:dyDescent="0.3">
      <c r="A8" s="27"/>
      <c r="B8" s="28" t="str">
        <f>"S"&amp;INT((B6-SUM(MOD(DATE(YEAR(B6-MOD(B6-2,7)+3),1,2),{1E+99;7})*{1;-1})+5)/7)</f>
        <v>S52</v>
      </c>
      <c r="C8" s="28" t="str">
        <f>IFERROR(IF(C9="lu","S"&amp;INT((C6-SUM(MOD(DATE(YEAR(C6-MOD(C6-2,7)+3),1,2),{1E+99;7})*{1;-1})+5)/7),""),"")</f>
        <v>S1</v>
      </c>
      <c r="D8" s="28" t="str">
        <f>IFERROR(IF(D9="lu","S"&amp;INT((D6-SUM(MOD(DATE(YEAR(D6-MOD(D6-2,7)+3),1,2),{1E+99;7})*{1;-1})+5)/7),""),"")</f>
        <v/>
      </c>
      <c r="E8" s="28" t="str">
        <f>IFERROR(IF(E9="lu","S"&amp;INT((E6-SUM(MOD(DATE(YEAR(E6-MOD(E6-2,7)+3),1,2),{1E+99;7})*{1;-1})+5)/7),""),"")</f>
        <v/>
      </c>
      <c r="F8" s="28" t="str">
        <f>IFERROR(IF(F9="lu","S"&amp;INT((F6-SUM(MOD(DATE(YEAR(F6-MOD(F6-2,7)+3),1,2),{1E+99;7})*{1;-1})+5)/7),""),"")</f>
        <v/>
      </c>
      <c r="G8" s="28" t="str">
        <f>IFERROR(IF(G9="lu","S"&amp;INT((G6-SUM(MOD(DATE(YEAR(G6-MOD(G6-2,7)+3),1,2),{1E+99;7})*{1;-1})+5)/7),""),"")</f>
        <v/>
      </c>
      <c r="H8" s="28" t="str">
        <f>IFERROR(IF(H9="lu","S"&amp;INT((H6-SUM(MOD(DATE(YEAR(H6-MOD(H6-2,7)+3),1,2),{1E+99;7})*{1;-1})+5)/7),""),"")</f>
        <v/>
      </c>
      <c r="I8" s="28" t="str">
        <f>IFERROR(IF(I9="lu","S"&amp;INT((I6-SUM(MOD(DATE(YEAR(I6-MOD(I6-2,7)+3),1,2),{1E+99;7})*{1;-1})+5)/7),""),"")</f>
        <v/>
      </c>
      <c r="J8" s="28" t="str">
        <f>IFERROR(IF(J9="lu","S"&amp;INT((J6-SUM(MOD(DATE(YEAR(J6-MOD(J6-2,7)+3),1,2),{1E+99;7})*{1;-1})+5)/7),""),"")</f>
        <v>S2</v>
      </c>
      <c r="K8" s="28" t="str">
        <f>IFERROR(IF(K9="lu","S"&amp;INT((K6-SUM(MOD(DATE(YEAR(K6-MOD(K6-2,7)+3),1,2),{1E+99;7})*{1;-1})+5)/7),""),"")</f>
        <v/>
      </c>
      <c r="L8" s="28" t="str">
        <f>IFERROR(IF(L9="lu","S"&amp;INT((L6-SUM(MOD(DATE(YEAR(L6-MOD(L6-2,7)+3),1,2),{1E+99;7})*{1;-1})+5)/7),""),"")</f>
        <v/>
      </c>
      <c r="M8" s="28" t="str">
        <f>IFERROR(IF(M9="lu","S"&amp;INT((M6-SUM(MOD(DATE(YEAR(M6-MOD(M6-2,7)+3),1,2),{1E+99;7})*{1;-1})+5)/7),""),"")</f>
        <v/>
      </c>
      <c r="N8" s="28" t="str">
        <f>IFERROR(IF(N9="lu","S"&amp;INT((N6-SUM(MOD(DATE(YEAR(N6-MOD(N6-2,7)+3),1,2),{1E+99;7})*{1;-1})+5)/7),""),"")</f>
        <v/>
      </c>
      <c r="O8" s="28" t="str">
        <f>IFERROR(IF(O9="lu","S"&amp;INT((O6-SUM(MOD(DATE(YEAR(O6-MOD(O6-2,7)+3),1,2),{1E+99;7})*{1;-1})+5)/7),""),"")</f>
        <v/>
      </c>
      <c r="P8" s="28" t="str">
        <f>IFERROR(IF(P9="lu","S"&amp;INT((P6-SUM(MOD(DATE(YEAR(P6-MOD(P6-2,7)+3),1,2),{1E+99;7})*{1;-1})+5)/7),""),"")</f>
        <v/>
      </c>
      <c r="Q8" s="28" t="str">
        <f>IFERROR(IF(Q9="lu","S"&amp;INT((Q6-SUM(MOD(DATE(YEAR(Q6-MOD(Q6-2,7)+3),1,2),{1E+99;7})*{1;-1})+5)/7),""),"")</f>
        <v>S3</v>
      </c>
      <c r="R8" s="28" t="str">
        <f>IFERROR(IF(R9="lu","S"&amp;INT((R6-SUM(MOD(DATE(YEAR(R6-MOD(R6-2,7)+3),1,2),{1E+99;7})*{1;-1})+5)/7),""),"")</f>
        <v/>
      </c>
      <c r="S8" s="28" t="str">
        <f>IFERROR(IF(S9="lu","S"&amp;INT((S6-SUM(MOD(DATE(YEAR(S6-MOD(S6-2,7)+3),1,2),{1E+99;7})*{1;-1})+5)/7),""),"")</f>
        <v/>
      </c>
      <c r="T8" s="28" t="str">
        <f>IFERROR(IF(T9="lu","S"&amp;INT((T6-SUM(MOD(DATE(YEAR(T6-MOD(T6-2,7)+3),1,2),{1E+99;7})*{1;-1})+5)/7),""),"")</f>
        <v/>
      </c>
      <c r="U8" s="28" t="str">
        <f>IFERROR(IF(U9="lu","S"&amp;INT((U6-SUM(MOD(DATE(YEAR(U6-MOD(U6-2,7)+3),1,2),{1E+99;7})*{1;-1})+5)/7),""),"")</f>
        <v/>
      </c>
      <c r="V8" s="28" t="str">
        <f>IFERROR(IF(V9="lu","S"&amp;INT((V6-SUM(MOD(DATE(YEAR(V6-MOD(V6-2,7)+3),1,2),{1E+99;7})*{1;-1})+5)/7),""),"")</f>
        <v/>
      </c>
      <c r="W8" s="28" t="str">
        <f>IFERROR(IF(W9="lu","S"&amp;INT((W6-SUM(MOD(DATE(YEAR(W6-MOD(W6-2,7)+3),1,2),{1E+99;7})*{1;-1})+5)/7),""),"")</f>
        <v/>
      </c>
      <c r="X8" s="28" t="str">
        <f>IFERROR(IF(X9="lu","S"&amp;INT((X6-SUM(MOD(DATE(YEAR(X6-MOD(X6-2,7)+3),1,2),{1E+99;7})*{1;-1})+5)/7),""),"")</f>
        <v>S4</v>
      </c>
      <c r="Y8" s="28" t="str">
        <f>IFERROR(IF(Y9="lu","S"&amp;INT((Y6-SUM(MOD(DATE(YEAR(Y6-MOD(Y6-2,7)+3),1,2),{1E+99;7})*{1;-1})+5)/7),""),"")</f>
        <v/>
      </c>
      <c r="Z8" s="28" t="str">
        <f>IFERROR(IF(Z9="lu","S"&amp;INT((Z6-SUM(MOD(DATE(YEAR(Z6-MOD(Z6-2,7)+3),1,2),{1E+99;7})*{1;-1})+5)/7),""),"")</f>
        <v/>
      </c>
      <c r="AA8" s="28" t="str">
        <f>IFERROR(IF(AA9="lu","S"&amp;INT((AA6-SUM(MOD(DATE(YEAR(AA6-MOD(AA6-2,7)+3),1,2),{1E+99;7})*{1;-1})+5)/7),""),"")</f>
        <v/>
      </c>
      <c r="AB8" s="28" t="str">
        <f>IFERROR(IF(AB9="lu","S"&amp;INT((AB6-SUM(MOD(DATE(YEAR(AB6-MOD(AB6-2,7)+3),1,2),{1E+99;7})*{1;-1})+5)/7),""),"")</f>
        <v/>
      </c>
      <c r="AC8" s="28" t="str">
        <f>IFERROR(IF(AC9="lu","S"&amp;INT((AC6-SUM(MOD(DATE(YEAR(AC6-MOD(AC6-2,7)+3),1,2),{1E+99;7})*{1;-1})+5)/7),""),"")</f>
        <v/>
      </c>
      <c r="AD8" s="28" t="str">
        <f>IFERROR(IF(AD9="lu","S"&amp;INT((AD6-SUM(MOD(DATE(YEAR(AD6-MOD(AD6-2,7)+3),1,2),{1E+99;7})*{1;-1})+5)/7),""),"")</f>
        <v/>
      </c>
      <c r="AE8" s="28" t="str">
        <f>IFERROR(IF(AE9="lu","S"&amp;INT((AE6-SUM(MOD(DATE(YEAR(AE6-MOD(AE6-2,7)+3),1,2),{1E+99;7})*{1;-1})+5)/7),""),"")</f>
        <v>S5</v>
      </c>
      <c r="AF8" s="28" t="str">
        <f>IFERROR(IF(AF9="lu","S"&amp;INT((AF6-SUM(MOD(DATE(YEAR(AF6-MOD(AF6-2,7)+3),1,2),{1E+99;7})*{1;-1})+5)/7),""),"")</f>
        <v/>
      </c>
      <c r="AG8" s="28" t="str">
        <f>IFERROR(IF(AG9="lu","S"&amp;INT((AG6-SUM(MOD(DATE(YEAR(AG6-MOD(AG6-2,7)+3),1,2),{1E+99;7})*{1;-1})+5)/7),""),"")</f>
        <v/>
      </c>
      <c r="AH8" s="28" t="str">
        <f>IFERROR(IF(AH9="lu","S"&amp;INT((AH6-SUM(MOD(DATE(YEAR(AH6-MOD(AH6-2,7)+3),1,2),{1E+99;7})*{1;-1})+5)/7),""),"")</f>
        <v/>
      </c>
      <c r="AI8" s="28" t="str">
        <f>IFERROR(IF(AI9="lu","S"&amp;INT((AI6-SUM(MOD(DATE(YEAR(AI6-MOD(AI6-2,7)+3),1,2),{1E+99;7})*{1;-1})+5)/7),""),"")</f>
        <v/>
      </c>
      <c r="AJ8" s="28" t="str">
        <f>IFERROR(IF(AJ9="lu","S"&amp;INT((AJ6-SUM(MOD(DATE(YEAR(AJ6-MOD(AJ6-2,7)+3),1,2),{1E+99;7})*{1;-1})+5)/7),""),"")</f>
        <v/>
      </c>
      <c r="AK8" s="28" t="str">
        <f>IFERROR(IF(AK9="lu","S"&amp;INT((AK6-SUM(MOD(DATE(YEAR(AK6-MOD(AK6-2,7)+3),1,2),{1E+99;7})*{1;-1})+5)/7),""),"")</f>
        <v/>
      </c>
      <c r="AL8" s="28" t="str">
        <f>IFERROR(IF(AL9="lu","S"&amp;INT((AL6-SUM(MOD(DATE(YEAR(AL6-MOD(AL6-2,7)+3),1,2),{1E+99;7})*{1;-1})+5)/7),""),"")</f>
        <v>S6</v>
      </c>
      <c r="AM8" s="28" t="str">
        <f>IFERROR(IF(AM9="lu","S"&amp;INT((AM6-SUM(MOD(DATE(YEAR(AM6-MOD(AM6-2,7)+3),1,2),{1E+99;7})*{1;-1})+5)/7),""),"")</f>
        <v/>
      </c>
      <c r="AN8" s="28" t="str">
        <f>IFERROR(IF(AN9="lu","S"&amp;INT((AN6-SUM(MOD(DATE(YEAR(AN6-MOD(AN6-2,7)+3),1,2),{1E+99;7})*{1;-1})+5)/7),""),"")</f>
        <v/>
      </c>
      <c r="AO8" s="28" t="str">
        <f>IFERROR(IF(AO9="lu","S"&amp;INT((AO6-SUM(MOD(DATE(YEAR(AO6-MOD(AO6-2,7)+3),1,2),{1E+99;7})*{1;-1})+5)/7),""),"")</f>
        <v/>
      </c>
      <c r="AP8" s="28" t="str">
        <f>IFERROR(IF(AP9="lu","S"&amp;INT((AP6-SUM(MOD(DATE(YEAR(AP6-MOD(AP6-2,7)+3),1,2),{1E+99;7})*{1;-1})+5)/7),""),"")</f>
        <v/>
      </c>
      <c r="AQ8" s="28" t="str">
        <f>IFERROR(IF(AQ9="lu","S"&amp;INT((AQ6-SUM(MOD(DATE(YEAR(AQ6-MOD(AQ6-2,7)+3),1,2),{1E+99;7})*{1;-1})+5)/7),""),"")</f>
        <v/>
      </c>
      <c r="AR8" s="28" t="str">
        <f>IFERROR(IF(AR9="lu","S"&amp;INT((AR6-SUM(MOD(DATE(YEAR(AR6-MOD(AR6-2,7)+3),1,2),{1E+99;7})*{1;-1})+5)/7),""),"")</f>
        <v/>
      </c>
      <c r="AS8" s="28" t="str">
        <f>IFERROR(IF(AS9="lu","S"&amp;INT((AS6-SUM(MOD(DATE(YEAR(AS6-MOD(AS6-2,7)+3),1,2),{1E+99;7})*{1;-1})+5)/7),""),"")</f>
        <v>S7</v>
      </c>
      <c r="AT8" s="28" t="str">
        <f>IFERROR(IF(AT9="lu","S"&amp;INT((AT6-SUM(MOD(DATE(YEAR(AT6-MOD(AT6-2,7)+3),1,2),{1E+99;7})*{1;-1})+5)/7),""),"")</f>
        <v/>
      </c>
      <c r="AU8" s="28" t="str">
        <f>IFERROR(IF(AU9="lu","S"&amp;INT((AU6-SUM(MOD(DATE(YEAR(AU6-MOD(AU6-2,7)+3),1,2),{1E+99;7})*{1;-1})+5)/7),""),"")</f>
        <v/>
      </c>
      <c r="AV8" s="28" t="str">
        <f>IFERROR(IF(AV9="lu","S"&amp;INT((AV6-SUM(MOD(DATE(YEAR(AV6-MOD(AV6-2,7)+3),1,2),{1E+99;7})*{1;-1})+5)/7),""),"")</f>
        <v/>
      </c>
      <c r="AW8" s="28" t="str">
        <f>IFERROR(IF(AW9="lu","S"&amp;INT((AW6-SUM(MOD(DATE(YEAR(AW6-MOD(AW6-2,7)+3),1,2),{1E+99;7})*{1;-1})+5)/7),""),"")</f>
        <v/>
      </c>
      <c r="AX8" s="28" t="str">
        <f>IFERROR(IF(AX9="lu","S"&amp;INT((AX6-SUM(MOD(DATE(YEAR(AX6-MOD(AX6-2,7)+3),1,2),{1E+99;7})*{1;-1})+5)/7),""),"")</f>
        <v/>
      </c>
      <c r="AY8" s="28" t="str">
        <f>IFERROR(IF(AY9="lu","S"&amp;INT((AY6-SUM(MOD(DATE(YEAR(AY6-MOD(AY6-2,7)+3),1,2),{1E+99;7})*{1;-1})+5)/7),""),"")</f>
        <v/>
      </c>
      <c r="AZ8" s="28" t="str">
        <f>IFERROR(IF(AZ9="lu","S"&amp;INT((AZ6-SUM(MOD(DATE(YEAR(AZ6-MOD(AZ6-2,7)+3),1,2),{1E+99;7})*{1;-1})+5)/7),""),"")</f>
        <v>S8</v>
      </c>
      <c r="BA8" s="28" t="str">
        <f>IFERROR(IF(BA9="lu","S"&amp;INT((BA6-SUM(MOD(DATE(YEAR(BA6-MOD(BA6-2,7)+3),1,2),{1E+99;7})*{1;-1})+5)/7),""),"")</f>
        <v/>
      </c>
      <c r="BB8" s="28" t="str">
        <f>IFERROR(IF(BB9="lu","S"&amp;INT((BB6-SUM(MOD(DATE(YEAR(BB6-MOD(BB6-2,7)+3),1,2),{1E+99;7})*{1;-1})+5)/7),""),"")</f>
        <v/>
      </c>
      <c r="BC8" s="28" t="str">
        <f>IFERROR(IF(BC9="lu","S"&amp;INT((BC6-SUM(MOD(DATE(YEAR(BC6-MOD(BC6-2,7)+3),1,2),{1E+99;7})*{1;-1})+5)/7),""),"")</f>
        <v/>
      </c>
      <c r="BD8" s="28" t="str">
        <f>IFERROR(IF(BD9="lu","S"&amp;INT((BD6-SUM(MOD(DATE(YEAR(BD6-MOD(BD6-2,7)+3),1,2),{1E+99;7})*{1;-1})+5)/7),""),"")</f>
        <v/>
      </c>
      <c r="BE8" s="28" t="str">
        <f>IFERROR(IF(BE9="lu","S"&amp;INT((BE6-SUM(MOD(DATE(YEAR(BE6-MOD(BE6-2,7)+3),1,2),{1E+99;7})*{1;-1})+5)/7),""),"")</f>
        <v/>
      </c>
      <c r="BF8" s="28" t="str">
        <f>IFERROR(IF(BF9="lu","S"&amp;INT((BF6-SUM(MOD(DATE(YEAR(BF6-MOD(BF6-2,7)+3),1,2),{1E+99;7})*{1;-1})+5)/7),""),"")</f>
        <v/>
      </c>
      <c r="BG8" s="28" t="str">
        <f>IFERROR(IF(BG9="lu","S"&amp;INT((BG6-SUM(MOD(DATE(YEAR(BG6-MOD(BG6-2,7)+3),1,2),{1E+99;7})*{1;-1})+5)/7),""),"")</f>
        <v>S9</v>
      </c>
      <c r="BH8" s="28" t="str">
        <f>IFERROR(IF(BH9="lu","S"&amp;INT((BH6-SUM(MOD(DATE(YEAR(BH6-MOD(BH6-2,7)+3),1,2),{1E+99;7})*{1;-1})+5)/7),""),"")</f>
        <v/>
      </c>
      <c r="BI8" s="28" t="str">
        <f>IFERROR(IF(BI9="lu","S"&amp;INT((BI6-SUM(MOD(DATE(YEAR(BI6-MOD(BI6-2,7)+3),1,2),{1E+99;7})*{1;-1})+5)/7),""),"")</f>
        <v/>
      </c>
      <c r="BJ8" s="28" t="str">
        <f>IFERROR(IF(BJ9="lu","S"&amp;INT((BJ6-SUM(MOD(DATE(YEAR(BJ6-MOD(BJ6-2,7)+3),1,2),{1E+99;7})*{1;-1})+5)/7),""),"")</f>
        <v/>
      </c>
      <c r="BK8" s="28" t="str">
        <f>IFERROR(IF(BK9="lu","S"&amp;INT((BK6-SUM(MOD(DATE(YEAR(BK6-MOD(BK6-2,7)+3),1,2),{1E+99;7})*{1;-1})+5)/7),""),"")</f>
        <v/>
      </c>
      <c r="BL8" s="28" t="str">
        <f>IFERROR(IF(BL9="lu","S"&amp;INT((BL6-SUM(MOD(DATE(YEAR(BL6-MOD(BL6-2,7)+3),1,2),{1E+99;7})*{1;-1})+5)/7),""),"")</f>
        <v/>
      </c>
      <c r="BM8" s="28" t="str">
        <f>IFERROR(IF(BM9="lu","S"&amp;INT((BM6-SUM(MOD(DATE(YEAR(BM6-MOD(BM6-2,7)+3),1,2),{1E+99;7})*{1;-1})+5)/7),""),"")</f>
        <v/>
      </c>
      <c r="BN8" s="28" t="str">
        <f>IFERROR(IF(BN9="lu","S"&amp;INT((BN6-SUM(MOD(DATE(YEAR(BN6-MOD(BN6-2,7)+3),1,2),{1E+99;7})*{1;-1})+5)/7),""),"")</f>
        <v>S10</v>
      </c>
      <c r="BO8" s="28" t="str">
        <f>IFERROR(IF(BO9="lu","S"&amp;INT((BO6-SUM(MOD(DATE(YEAR(BO6-MOD(BO6-2,7)+3),1,2),{1E+99;7})*{1;-1})+5)/7),""),"")</f>
        <v/>
      </c>
      <c r="BP8" s="28" t="str">
        <f>IFERROR(IF(BP9="lu","S"&amp;INT((BP6-SUM(MOD(DATE(YEAR(BP6-MOD(BP6-2,7)+3),1,2),{1E+99;7})*{1;-1})+5)/7),""),"")</f>
        <v/>
      </c>
      <c r="BQ8" s="28" t="str">
        <f>IFERROR(IF(BQ9="lu","S"&amp;INT((BQ6-SUM(MOD(DATE(YEAR(BQ6-MOD(BQ6-2,7)+3),1,2),{1E+99;7})*{1;-1})+5)/7),""),"")</f>
        <v/>
      </c>
      <c r="BR8" s="28" t="str">
        <f>IFERROR(IF(BR9="lu","S"&amp;INT((BR6-SUM(MOD(DATE(YEAR(BR6-MOD(BR6-2,7)+3),1,2),{1E+99;7})*{1;-1})+5)/7),""),"")</f>
        <v/>
      </c>
      <c r="BS8" s="28" t="str">
        <f>IFERROR(IF(BS9="lu","S"&amp;INT((BS6-SUM(MOD(DATE(YEAR(BS6-MOD(BS6-2,7)+3),1,2),{1E+99;7})*{1;-1})+5)/7),""),"")</f>
        <v/>
      </c>
      <c r="BT8" s="28" t="str">
        <f>IFERROR(IF(BT9="lu","S"&amp;INT((BT6-SUM(MOD(DATE(YEAR(BT6-MOD(BT6-2,7)+3),1,2),{1E+99;7})*{1;-1})+5)/7),""),"")</f>
        <v/>
      </c>
      <c r="BU8" s="28" t="str">
        <f>IFERROR(IF(BU9="lu","S"&amp;INT((BU6-SUM(MOD(DATE(YEAR(BU6-MOD(BU6-2,7)+3),1,2),{1E+99;7})*{1;-1})+5)/7),""),"")</f>
        <v>S11</v>
      </c>
      <c r="BV8" s="28" t="str">
        <f>IFERROR(IF(BV9="lu","S"&amp;INT((BV6-SUM(MOD(DATE(YEAR(BV6-MOD(BV6-2,7)+3),1,2),{1E+99;7})*{1;-1})+5)/7),""),"")</f>
        <v/>
      </c>
      <c r="BW8" s="28" t="str">
        <f>IFERROR(IF(BW9="lu","S"&amp;INT((BW6-SUM(MOD(DATE(YEAR(BW6-MOD(BW6-2,7)+3),1,2),{1E+99;7})*{1;-1})+5)/7),""),"")</f>
        <v/>
      </c>
      <c r="BX8" s="28" t="str">
        <f>IFERROR(IF(BX9="lu","S"&amp;INT((BX6-SUM(MOD(DATE(YEAR(BX6-MOD(BX6-2,7)+3),1,2),{1E+99;7})*{1;-1})+5)/7),""),"")</f>
        <v/>
      </c>
      <c r="BY8" s="28" t="str">
        <f>IFERROR(IF(BY9="lu","S"&amp;INT((BY6-SUM(MOD(DATE(YEAR(BY6-MOD(BY6-2,7)+3),1,2),{1E+99;7})*{1;-1})+5)/7),""),"")</f>
        <v/>
      </c>
      <c r="BZ8" s="28" t="str">
        <f>IFERROR(IF(BZ9="lu","S"&amp;INT((BZ6-SUM(MOD(DATE(YEAR(BZ6-MOD(BZ6-2,7)+3),1,2),{1E+99;7})*{1;-1})+5)/7),""),"")</f>
        <v/>
      </c>
      <c r="CA8" s="28" t="str">
        <f>IFERROR(IF(CA9="lu","S"&amp;INT((CA6-SUM(MOD(DATE(YEAR(CA6-MOD(CA6-2,7)+3),1,2),{1E+99;7})*{1;-1})+5)/7),""),"")</f>
        <v/>
      </c>
      <c r="CB8" s="28" t="str">
        <f>IFERROR(IF(CB9="lu","S"&amp;INT((CB6-SUM(MOD(DATE(YEAR(CB6-MOD(CB6-2,7)+3),1,2),{1E+99;7})*{1;-1})+5)/7),""),"")</f>
        <v>S12</v>
      </c>
      <c r="CC8" s="28" t="str">
        <f>IFERROR(IF(CC9="lu","S"&amp;INT((CC6-SUM(MOD(DATE(YEAR(CC6-MOD(CC6-2,7)+3),1,2),{1E+99;7})*{1;-1})+5)/7),""),"")</f>
        <v/>
      </c>
      <c r="CD8" s="28" t="str">
        <f>IFERROR(IF(CD9="lu","S"&amp;INT((CD6-SUM(MOD(DATE(YEAR(CD6-MOD(CD6-2,7)+3),1,2),{1E+99;7})*{1;-1})+5)/7),""),"")</f>
        <v/>
      </c>
      <c r="CE8" s="28" t="str">
        <f>IFERROR(IF(CE9="lu","S"&amp;INT((CE6-SUM(MOD(DATE(YEAR(CE6-MOD(CE6-2,7)+3),1,2),{1E+99;7})*{1;-1})+5)/7),""),"")</f>
        <v/>
      </c>
      <c r="CF8" s="28" t="str">
        <f>IFERROR(IF(CF9="lu","S"&amp;INT((CF6-SUM(MOD(DATE(YEAR(CF6-MOD(CF6-2,7)+3),1,2),{1E+99;7})*{1;-1})+5)/7),""),"")</f>
        <v/>
      </c>
      <c r="CG8" s="28" t="str">
        <f>IFERROR(IF(CG9="lu","S"&amp;INT((CG6-SUM(MOD(DATE(YEAR(CG6-MOD(CG6-2,7)+3),1,2),{1E+99;7})*{1;-1})+5)/7),""),"")</f>
        <v/>
      </c>
      <c r="CH8" s="28" t="str">
        <f>IFERROR(IF(CH9="lu","S"&amp;INT((CH6-SUM(MOD(DATE(YEAR(CH6-MOD(CH6-2,7)+3),1,2),{1E+99;7})*{1;-1})+5)/7),""),"")</f>
        <v/>
      </c>
      <c r="CI8" s="28" t="str">
        <f>IFERROR(IF(CI9="lu","S"&amp;INT((CI6-SUM(MOD(DATE(YEAR(CI6-MOD(CI6-2,7)+3),1,2),{1E+99;7})*{1;-1})+5)/7),""),"")</f>
        <v>S13</v>
      </c>
      <c r="CJ8" s="28" t="str">
        <f>IFERROR(IF(CJ9="lu","S"&amp;INT((CJ6-SUM(MOD(DATE(YEAR(CJ6-MOD(CJ6-2,7)+3),1,2),{1E+99;7})*{1;-1})+5)/7),""),"")</f>
        <v/>
      </c>
      <c r="CK8" s="28" t="str">
        <f>IFERROR(IF(CK9="lu","S"&amp;INT((CK6-SUM(MOD(DATE(YEAR(CK6-MOD(CK6-2,7)+3),1,2),{1E+99;7})*{1;-1})+5)/7),""),"")</f>
        <v/>
      </c>
      <c r="CL8" s="28" t="str">
        <f>IFERROR(IF(CL9="lu","S"&amp;INT((CL6-SUM(MOD(DATE(YEAR(CL6-MOD(CL6-2,7)+3),1,2),{1E+99;7})*{1;-1})+5)/7),""),"")</f>
        <v/>
      </c>
      <c r="CM8" s="28" t="str">
        <f>IFERROR(IF(CM9="lu","S"&amp;INT((CM6-SUM(MOD(DATE(YEAR(CM6-MOD(CM6-2,7)+3),1,2),{1E+99;7})*{1;-1})+5)/7),""),"")</f>
        <v/>
      </c>
      <c r="CN8" s="28" t="str">
        <f>IFERROR(IF(CN9="lu","S"&amp;INT((CN6-SUM(MOD(DATE(YEAR(CN6-MOD(CN6-2,7)+3),1,2),{1E+99;7})*{1;-1})+5)/7),""),"")</f>
        <v/>
      </c>
      <c r="CO8" s="28" t="str">
        <f>IFERROR(IF(CO9="lu","S"&amp;INT((CO6-SUM(MOD(DATE(YEAR(CO6-MOD(CO6-2,7)+3),1,2),{1E+99;7})*{1;-1})+5)/7),""),"")</f>
        <v/>
      </c>
      <c r="CP8" s="28" t="str">
        <f>IFERROR(IF(CP9="lu","S"&amp;INT((CP6-SUM(MOD(DATE(YEAR(CP6-MOD(CP6-2,7)+3),1,2),{1E+99;7})*{1;-1})+5)/7),""),"")</f>
        <v>S14</v>
      </c>
      <c r="CQ8" s="28" t="str">
        <f>IFERROR(IF(CQ9="lu","S"&amp;INT((CQ6-SUM(MOD(DATE(YEAR(CQ6-MOD(CQ6-2,7)+3),1,2),{1E+99;7})*{1;-1})+5)/7),""),"")</f>
        <v/>
      </c>
      <c r="CR8" s="28" t="str">
        <f>IFERROR(IF(CR9="lu","S"&amp;INT((CR6-SUM(MOD(DATE(YEAR(CR6-MOD(CR6-2,7)+3),1,2),{1E+99;7})*{1;-1})+5)/7),""),"")</f>
        <v/>
      </c>
      <c r="CS8" s="28" t="str">
        <f>IFERROR(IF(CS9="lu","S"&amp;INT((CS6-SUM(MOD(DATE(YEAR(CS6-MOD(CS6-2,7)+3),1,2),{1E+99;7})*{1;-1})+5)/7),""),"")</f>
        <v/>
      </c>
      <c r="CT8" s="28" t="str">
        <f>IFERROR(IF(CT9="lu","S"&amp;INT((CT6-SUM(MOD(DATE(YEAR(CT6-MOD(CT6-2,7)+3),1,2),{1E+99;7})*{1;-1})+5)/7),""),"")</f>
        <v/>
      </c>
      <c r="CU8" s="28" t="str">
        <f>IFERROR(IF(CU9="lu","S"&amp;INT((CU6-SUM(MOD(DATE(YEAR(CU6-MOD(CU6-2,7)+3),1,2),{1E+99;7})*{1;-1})+5)/7),""),"")</f>
        <v/>
      </c>
      <c r="CV8" s="28" t="str">
        <f>IFERROR(IF(CV9="lu","S"&amp;INT((CV6-SUM(MOD(DATE(YEAR(CV6-MOD(CV6-2,7)+3),1,2),{1E+99;7})*{1;-1})+5)/7),""),"")</f>
        <v/>
      </c>
      <c r="CW8" s="28" t="str">
        <f>IFERROR(IF(CW9="lu","S"&amp;INT((CW6-SUM(MOD(DATE(YEAR(CW6-MOD(CW6-2,7)+3),1,2),{1E+99;7})*{1;-1})+5)/7),""),"")</f>
        <v>S15</v>
      </c>
      <c r="CX8" s="28" t="str">
        <f>IFERROR(IF(CX9="lu","S"&amp;INT((CX6-SUM(MOD(DATE(YEAR(CX6-MOD(CX6-2,7)+3),1,2),{1E+99;7})*{1;-1})+5)/7),""),"")</f>
        <v/>
      </c>
      <c r="CY8" s="28" t="str">
        <f>IFERROR(IF(CY9="lu","S"&amp;INT((CY6-SUM(MOD(DATE(YEAR(CY6-MOD(CY6-2,7)+3),1,2),{1E+99;7})*{1;-1})+5)/7),""),"")</f>
        <v/>
      </c>
      <c r="CZ8" s="28" t="str">
        <f>IFERROR(IF(CZ9="lu","S"&amp;INT((CZ6-SUM(MOD(DATE(YEAR(CZ6-MOD(CZ6-2,7)+3),1,2),{1E+99;7})*{1;-1})+5)/7),""),"")</f>
        <v/>
      </c>
      <c r="DA8" s="28" t="str">
        <f>IFERROR(IF(DA9="lu","S"&amp;INT((DA6-SUM(MOD(DATE(YEAR(DA6-MOD(DA6-2,7)+3),1,2),{1E+99;7})*{1;-1})+5)/7),""),"")</f>
        <v/>
      </c>
      <c r="DB8" s="28" t="str">
        <f>IFERROR(IF(DB9="lu","S"&amp;INT((DB6-SUM(MOD(DATE(YEAR(DB6-MOD(DB6-2,7)+3),1,2),{1E+99;7})*{1;-1})+5)/7),""),"")</f>
        <v/>
      </c>
      <c r="DC8" s="28" t="str">
        <f>IFERROR(IF(DC9="lu","S"&amp;INT((DC6-SUM(MOD(DATE(YEAR(DC6-MOD(DC6-2,7)+3),1,2),{1E+99;7})*{1;-1})+5)/7),""),"")</f>
        <v/>
      </c>
      <c r="DD8" s="28" t="str">
        <f>IFERROR(IF(DD9="lu","S"&amp;INT((DD6-SUM(MOD(DATE(YEAR(DD6-MOD(DD6-2,7)+3),1,2),{1E+99;7})*{1;-1})+5)/7),""),"")</f>
        <v>S16</v>
      </c>
      <c r="DE8" s="28" t="str">
        <f>IFERROR(IF(DE9="lu","S"&amp;INT((DE6-SUM(MOD(DATE(YEAR(DE6-MOD(DE6-2,7)+3),1,2),{1E+99;7})*{1;-1})+5)/7),""),"")</f>
        <v/>
      </c>
      <c r="DF8" s="28" t="str">
        <f>IFERROR(IF(DF9="lu","S"&amp;INT((DF6-SUM(MOD(DATE(YEAR(DF6-MOD(DF6-2,7)+3),1,2),{1E+99;7})*{1;-1})+5)/7),""),"")</f>
        <v/>
      </c>
      <c r="DG8" s="28" t="str">
        <f>IFERROR(IF(DG9="lu","S"&amp;INT((DG6-SUM(MOD(DATE(YEAR(DG6-MOD(DG6-2,7)+3),1,2),{1E+99;7})*{1;-1})+5)/7),""),"")</f>
        <v/>
      </c>
      <c r="DH8" s="28" t="str">
        <f>IFERROR(IF(DH9="lu","S"&amp;INT((DH6-SUM(MOD(DATE(YEAR(DH6-MOD(DH6-2,7)+3),1,2),{1E+99;7})*{1;-1})+5)/7),""),"")</f>
        <v/>
      </c>
      <c r="DI8" s="28" t="str">
        <f>IFERROR(IF(DI9="lu","S"&amp;INT((DI6-SUM(MOD(DATE(YEAR(DI6-MOD(DI6-2,7)+3),1,2),{1E+99;7})*{1;-1})+5)/7),""),"")</f>
        <v/>
      </c>
      <c r="DJ8" s="28" t="str">
        <f>IFERROR(IF(DJ9="lu","S"&amp;INT((DJ6-SUM(MOD(DATE(YEAR(DJ6-MOD(DJ6-2,7)+3),1,2),{1E+99;7})*{1;-1})+5)/7),""),"")</f>
        <v/>
      </c>
      <c r="DK8" s="28" t="str">
        <f>IFERROR(IF(DK9="lu","S"&amp;INT((DK6-SUM(MOD(DATE(YEAR(DK6-MOD(DK6-2,7)+3),1,2),{1E+99;7})*{1;-1})+5)/7),""),"")</f>
        <v>S17</v>
      </c>
      <c r="DL8" s="28" t="str">
        <f>IFERROR(IF(DL9="lu","S"&amp;INT((DL6-SUM(MOD(DATE(YEAR(DL6-MOD(DL6-2,7)+3),1,2),{1E+99;7})*{1;-1})+5)/7),""),"")</f>
        <v/>
      </c>
      <c r="DM8" s="28" t="str">
        <f>IFERROR(IF(DM9="lu","S"&amp;INT((DM6-SUM(MOD(DATE(YEAR(DM6-MOD(DM6-2,7)+3),1,2),{1E+99;7})*{1;-1})+5)/7),""),"")</f>
        <v/>
      </c>
      <c r="DN8" s="28" t="str">
        <f>IFERROR(IF(DN9="lu","S"&amp;INT((DN6-SUM(MOD(DATE(YEAR(DN6-MOD(DN6-2,7)+3),1,2),{1E+99;7})*{1;-1})+5)/7),""),"")</f>
        <v/>
      </c>
      <c r="DO8" s="28" t="str">
        <f>IFERROR(IF(DO9="lu","S"&amp;INT((DO6-SUM(MOD(DATE(YEAR(DO6-MOD(DO6-2,7)+3),1,2),{1E+99;7})*{1;-1})+5)/7),""),"")</f>
        <v/>
      </c>
      <c r="DP8" s="28" t="str">
        <f>IFERROR(IF(DP9="lu","S"&amp;INT((DP6-SUM(MOD(DATE(YEAR(DP6-MOD(DP6-2,7)+3),1,2),{1E+99;7})*{1;-1})+5)/7),""),"")</f>
        <v/>
      </c>
      <c r="DQ8" s="28" t="str">
        <f>IFERROR(IF(DQ9="lu","S"&amp;INT((DQ6-SUM(MOD(DATE(YEAR(DQ6-MOD(DQ6-2,7)+3),1,2),{1E+99;7})*{1;-1})+5)/7),""),"")</f>
        <v/>
      </c>
      <c r="DR8" s="28" t="str">
        <f>IFERROR(IF(DR9="lu","S"&amp;INT((DR6-SUM(MOD(DATE(YEAR(DR6-MOD(DR6-2,7)+3),1,2),{1E+99;7})*{1;-1})+5)/7),""),"")</f>
        <v>S18</v>
      </c>
      <c r="DS8" s="28" t="str">
        <f>IFERROR(IF(DS9="lu","S"&amp;INT((DS6-SUM(MOD(DATE(YEAR(DS6-MOD(DS6-2,7)+3),1,2),{1E+99;7})*{1;-1})+5)/7),""),"")</f>
        <v/>
      </c>
      <c r="DT8" s="28" t="str">
        <f>IFERROR(IF(DT9="lu","S"&amp;INT((DT6-SUM(MOD(DATE(YEAR(DT6-MOD(DT6-2,7)+3),1,2),{1E+99;7})*{1;-1})+5)/7),""),"")</f>
        <v/>
      </c>
      <c r="DU8" s="28" t="str">
        <f>IFERROR(IF(DU9="lu","S"&amp;INT((DU6-SUM(MOD(DATE(YEAR(DU6-MOD(DU6-2,7)+3),1,2),{1E+99;7})*{1;-1})+5)/7),""),"")</f>
        <v/>
      </c>
      <c r="DV8" s="28" t="str">
        <f>IFERROR(IF(DV9="lu","S"&amp;INT((DV6-SUM(MOD(DATE(YEAR(DV6-MOD(DV6-2,7)+3),1,2),{1E+99;7})*{1;-1})+5)/7),""),"")</f>
        <v/>
      </c>
      <c r="DW8" s="28" t="str">
        <f>IFERROR(IF(DW9="lu","S"&amp;INT((DW6-SUM(MOD(DATE(YEAR(DW6-MOD(DW6-2,7)+3),1,2),{1E+99;7})*{1;-1})+5)/7),""),"")</f>
        <v/>
      </c>
      <c r="DX8" s="28" t="str">
        <f>IFERROR(IF(DX9="lu","S"&amp;INT((DX6-SUM(MOD(DATE(YEAR(DX6-MOD(DX6-2,7)+3),1,2),{1E+99;7})*{1;-1})+5)/7),""),"")</f>
        <v/>
      </c>
      <c r="DY8" s="28" t="str">
        <f>IFERROR(IF(DY9="lu","S"&amp;INT((DY6-SUM(MOD(DATE(YEAR(DY6-MOD(DY6-2,7)+3),1,2),{1E+99;7})*{1;-1})+5)/7),""),"")</f>
        <v>S19</v>
      </c>
      <c r="DZ8" s="28" t="str">
        <f>IFERROR(IF(DZ9="lu","S"&amp;INT((DZ6-SUM(MOD(DATE(YEAR(DZ6-MOD(DZ6-2,7)+3),1,2),{1E+99;7})*{1;-1})+5)/7),""),"")</f>
        <v/>
      </c>
      <c r="EA8" s="28" t="str">
        <f>IFERROR(IF(EA9="lu","S"&amp;INT((EA6-SUM(MOD(DATE(YEAR(EA6-MOD(EA6-2,7)+3),1,2),{1E+99;7})*{1;-1})+5)/7),""),"")</f>
        <v/>
      </c>
      <c r="EB8" s="28" t="str">
        <f>IFERROR(IF(EB9="lu","S"&amp;INT((EB6-SUM(MOD(DATE(YEAR(EB6-MOD(EB6-2,7)+3),1,2),{1E+99;7})*{1;-1})+5)/7),""),"")</f>
        <v/>
      </c>
      <c r="EC8" s="28" t="str">
        <f>IFERROR(IF(EC9="lu","S"&amp;INT((EC6-SUM(MOD(DATE(YEAR(EC6-MOD(EC6-2,7)+3),1,2),{1E+99;7})*{1;-1})+5)/7),""),"")</f>
        <v/>
      </c>
      <c r="ED8" s="28" t="str">
        <f>IFERROR(IF(ED9="lu","S"&amp;INT((ED6-SUM(MOD(DATE(YEAR(ED6-MOD(ED6-2,7)+3),1,2),{1E+99;7})*{1;-1})+5)/7),""),"")</f>
        <v/>
      </c>
      <c r="EE8" s="28" t="str">
        <f>IFERROR(IF(EE9="lu","S"&amp;INT((EE6-SUM(MOD(DATE(YEAR(EE6-MOD(EE6-2,7)+3),1,2),{1E+99;7})*{1;-1})+5)/7),""),"")</f>
        <v/>
      </c>
      <c r="EF8" s="28" t="str">
        <f>IFERROR(IF(EF9="lu","S"&amp;INT((EF6-SUM(MOD(DATE(YEAR(EF6-MOD(EF6-2,7)+3),1,2),{1E+99;7})*{1;-1})+5)/7),""),"")</f>
        <v>S20</v>
      </c>
      <c r="EG8" s="28" t="str">
        <f>IFERROR(IF(EG9="lu","S"&amp;INT((EG6-SUM(MOD(DATE(YEAR(EG6-MOD(EG6-2,7)+3),1,2),{1E+99;7})*{1;-1})+5)/7),""),"")</f>
        <v/>
      </c>
      <c r="EH8" s="28" t="str">
        <f>IFERROR(IF(EH9="lu","S"&amp;INT((EH6-SUM(MOD(DATE(YEAR(EH6-MOD(EH6-2,7)+3),1,2),{1E+99;7})*{1;-1})+5)/7),""),"")</f>
        <v/>
      </c>
      <c r="EI8" s="28" t="str">
        <f>IFERROR(IF(EI9="lu","S"&amp;INT((EI6-SUM(MOD(DATE(YEAR(EI6-MOD(EI6-2,7)+3),1,2),{1E+99;7})*{1;-1})+5)/7),""),"")</f>
        <v/>
      </c>
      <c r="EJ8" s="28" t="str">
        <f>IFERROR(IF(EJ9="lu","S"&amp;INT((EJ6-SUM(MOD(DATE(YEAR(EJ6-MOD(EJ6-2,7)+3),1,2),{1E+99;7})*{1;-1})+5)/7),""),"")</f>
        <v/>
      </c>
      <c r="EK8" s="28" t="str">
        <f>IFERROR(IF(EK9="lu","S"&amp;INT((EK6-SUM(MOD(DATE(YEAR(EK6-MOD(EK6-2,7)+3),1,2),{1E+99;7})*{1;-1})+5)/7),""),"")</f>
        <v/>
      </c>
      <c r="EL8" s="28" t="str">
        <f>IFERROR(IF(EL9="lu","S"&amp;INT((EL6-SUM(MOD(DATE(YEAR(EL6-MOD(EL6-2,7)+3),1,2),{1E+99;7})*{1;-1})+5)/7),""),"")</f>
        <v/>
      </c>
      <c r="EM8" s="28" t="str">
        <f>IFERROR(IF(EM9="lu","S"&amp;INT((EM6-SUM(MOD(DATE(YEAR(EM6-MOD(EM6-2,7)+3),1,2),{1E+99;7})*{1;-1})+5)/7),""),"")</f>
        <v>S21</v>
      </c>
      <c r="EN8" s="28" t="str">
        <f>IFERROR(IF(EN9="lu","S"&amp;INT((EN6-SUM(MOD(DATE(YEAR(EN6-MOD(EN6-2,7)+3),1,2),{1E+99;7})*{1;-1})+5)/7),""),"")</f>
        <v/>
      </c>
      <c r="EO8" s="28" t="str">
        <f>IFERROR(IF(EO9="lu","S"&amp;INT((EO6-SUM(MOD(DATE(YEAR(EO6-MOD(EO6-2,7)+3),1,2),{1E+99;7})*{1;-1})+5)/7),""),"")</f>
        <v/>
      </c>
      <c r="EP8" s="28" t="str">
        <f>IFERROR(IF(EP9="lu","S"&amp;INT((EP6-SUM(MOD(DATE(YEAR(EP6-MOD(EP6-2,7)+3),1,2),{1E+99;7})*{1;-1})+5)/7),""),"")</f>
        <v/>
      </c>
      <c r="EQ8" s="28" t="str">
        <f>IFERROR(IF(EQ9="lu","S"&amp;INT((EQ6-SUM(MOD(DATE(YEAR(EQ6-MOD(EQ6-2,7)+3),1,2),{1E+99;7})*{1;-1})+5)/7),""),"")</f>
        <v/>
      </c>
      <c r="ER8" s="28" t="str">
        <f>IFERROR(IF(ER9="lu","S"&amp;INT((ER6-SUM(MOD(DATE(YEAR(ER6-MOD(ER6-2,7)+3),1,2),{1E+99;7})*{1;-1})+5)/7),""),"")</f>
        <v/>
      </c>
      <c r="ES8" s="28" t="str">
        <f>IFERROR(IF(ES9="lu","S"&amp;INT((ES6-SUM(MOD(DATE(YEAR(ES6-MOD(ES6-2,7)+3),1,2),{1E+99;7})*{1;-1})+5)/7),""),"")</f>
        <v/>
      </c>
      <c r="ET8" s="28" t="str">
        <f>IFERROR(IF(ET9="lu","S"&amp;INT((ET6-SUM(MOD(DATE(YEAR(ET6-MOD(ET6-2,7)+3),1,2),{1E+99;7})*{1;-1})+5)/7),""),"")</f>
        <v>S22</v>
      </c>
      <c r="EU8" s="28" t="str">
        <f>IFERROR(IF(EU9="lu","S"&amp;INT((EU6-SUM(MOD(DATE(YEAR(EU6-MOD(EU6-2,7)+3),1,2),{1E+99;7})*{1;-1})+5)/7),""),"")</f>
        <v/>
      </c>
      <c r="EV8" s="28" t="str">
        <f>IFERROR(IF(EV9="lu","S"&amp;INT((EV6-SUM(MOD(DATE(YEAR(EV6-MOD(EV6-2,7)+3),1,2),{1E+99;7})*{1;-1})+5)/7),""),"")</f>
        <v/>
      </c>
      <c r="EW8" s="28" t="str">
        <f>IFERROR(IF(EW9="lu","S"&amp;INT((EW6-SUM(MOD(DATE(YEAR(EW6-MOD(EW6-2,7)+3),1,2),{1E+99;7})*{1;-1})+5)/7),""),"")</f>
        <v/>
      </c>
      <c r="EX8" s="28" t="str">
        <f>IFERROR(IF(EX9="lu","S"&amp;INT((EX6-SUM(MOD(DATE(YEAR(EX6-MOD(EX6-2,7)+3),1,2),{1E+99;7})*{1;-1})+5)/7),""),"")</f>
        <v/>
      </c>
      <c r="EY8" s="28" t="str">
        <f>IFERROR(IF(EY9="lu","S"&amp;INT((EY6-SUM(MOD(DATE(YEAR(EY6-MOD(EY6-2,7)+3),1,2),{1E+99;7})*{1;-1})+5)/7),""),"")</f>
        <v/>
      </c>
      <c r="EZ8" s="28" t="str">
        <f>IFERROR(IF(EZ9="lu","S"&amp;INT((EZ6-SUM(MOD(DATE(YEAR(EZ6-MOD(EZ6-2,7)+3),1,2),{1E+99;7})*{1;-1})+5)/7),""),"")</f>
        <v/>
      </c>
      <c r="FA8" s="28" t="str">
        <f>IFERROR(IF(FA9="lu","S"&amp;INT((FA6-SUM(MOD(DATE(YEAR(FA6-MOD(FA6-2,7)+3),1,2),{1E+99;7})*{1;-1})+5)/7),""),"")</f>
        <v>S23</v>
      </c>
      <c r="FB8" s="28" t="str">
        <f>IFERROR(IF(FB9="lu","S"&amp;INT((FB6-SUM(MOD(DATE(YEAR(FB6-MOD(FB6-2,7)+3),1,2),{1E+99;7})*{1;-1})+5)/7),""),"")</f>
        <v/>
      </c>
      <c r="FC8" s="28" t="str">
        <f>IFERROR(IF(FC9="lu","S"&amp;INT((FC6-SUM(MOD(DATE(YEAR(FC6-MOD(FC6-2,7)+3),1,2),{1E+99;7})*{1;-1})+5)/7),""),"")</f>
        <v/>
      </c>
      <c r="FD8" s="28" t="str">
        <f>IFERROR(IF(FD9="lu","S"&amp;INT((FD6-SUM(MOD(DATE(YEAR(FD6-MOD(FD6-2,7)+3),1,2),{1E+99;7})*{1;-1})+5)/7),""),"")</f>
        <v/>
      </c>
      <c r="FE8" s="28" t="str">
        <f>IFERROR(IF(FE9="lu","S"&amp;INT((FE6-SUM(MOD(DATE(YEAR(FE6-MOD(FE6-2,7)+3),1,2),{1E+99;7})*{1;-1})+5)/7),""),"")</f>
        <v/>
      </c>
      <c r="FF8" s="28" t="str">
        <f>IFERROR(IF(FF9="lu","S"&amp;INT((FF6-SUM(MOD(DATE(YEAR(FF6-MOD(FF6-2,7)+3),1,2),{1E+99;7})*{1;-1})+5)/7),""),"")</f>
        <v/>
      </c>
      <c r="FG8" s="28" t="str">
        <f>IFERROR(IF(FG9="lu","S"&amp;INT((FG6-SUM(MOD(DATE(YEAR(FG6-MOD(FG6-2,7)+3),1,2),{1E+99;7})*{1;-1})+5)/7),""),"")</f>
        <v/>
      </c>
      <c r="FH8" s="28" t="str">
        <f>IFERROR(IF(FH9="lu","S"&amp;INT((FH6-SUM(MOD(DATE(YEAR(FH6-MOD(FH6-2,7)+3),1,2),{1E+99;7})*{1;-1})+5)/7),""),"")</f>
        <v>S24</v>
      </c>
      <c r="FI8" s="28" t="str">
        <f>IFERROR(IF(FI9="lu","S"&amp;INT((FI6-SUM(MOD(DATE(YEAR(FI6-MOD(FI6-2,7)+3),1,2),{1E+99;7})*{1;-1})+5)/7),""),"")</f>
        <v/>
      </c>
      <c r="FJ8" s="28" t="str">
        <f>IFERROR(IF(FJ9="lu","S"&amp;INT((FJ6-SUM(MOD(DATE(YEAR(FJ6-MOD(FJ6-2,7)+3),1,2),{1E+99;7})*{1;-1})+5)/7),""),"")</f>
        <v/>
      </c>
      <c r="FK8" s="28" t="str">
        <f>IFERROR(IF(FK9="lu","S"&amp;INT((FK6-SUM(MOD(DATE(YEAR(FK6-MOD(FK6-2,7)+3),1,2),{1E+99;7})*{1;-1})+5)/7),""),"")</f>
        <v/>
      </c>
      <c r="FL8" s="28" t="str">
        <f>IFERROR(IF(FL9="lu","S"&amp;INT((FL6-SUM(MOD(DATE(YEAR(FL6-MOD(FL6-2,7)+3),1,2),{1E+99;7})*{1;-1})+5)/7),""),"")</f>
        <v/>
      </c>
      <c r="FM8" s="28" t="str">
        <f>IFERROR(IF(FM9="lu","S"&amp;INT((FM6-SUM(MOD(DATE(YEAR(FM6-MOD(FM6-2,7)+3),1,2),{1E+99;7})*{1;-1})+5)/7),""),"")</f>
        <v/>
      </c>
      <c r="FN8" s="28" t="str">
        <f>IFERROR(IF(FN9="lu","S"&amp;INT((FN6-SUM(MOD(DATE(YEAR(FN6-MOD(FN6-2,7)+3),1,2),{1E+99;7})*{1;-1})+5)/7),""),"")</f>
        <v/>
      </c>
      <c r="FO8" s="28" t="str">
        <f>IFERROR(IF(FO9="lu","S"&amp;INT((FO6-SUM(MOD(DATE(YEAR(FO6-MOD(FO6-2,7)+3),1,2),{1E+99;7})*{1;-1})+5)/7),""),"")</f>
        <v>S25</v>
      </c>
      <c r="FP8" s="28" t="str">
        <f>IFERROR(IF(FP9="lu","S"&amp;INT((FP6-SUM(MOD(DATE(YEAR(FP6-MOD(FP6-2,7)+3),1,2),{1E+99;7})*{1;-1})+5)/7),""),"")</f>
        <v/>
      </c>
      <c r="FQ8" s="28" t="str">
        <f>IFERROR(IF(FQ9="lu","S"&amp;INT((FQ6-SUM(MOD(DATE(YEAR(FQ6-MOD(FQ6-2,7)+3),1,2),{1E+99;7})*{1;-1})+5)/7),""),"")</f>
        <v/>
      </c>
      <c r="FR8" s="28" t="str">
        <f>IFERROR(IF(FR9="lu","S"&amp;INT((FR6-SUM(MOD(DATE(YEAR(FR6-MOD(FR6-2,7)+3),1,2),{1E+99;7})*{1;-1})+5)/7),""),"")</f>
        <v/>
      </c>
      <c r="FS8" s="28" t="str">
        <f>IFERROR(IF(FS9="lu","S"&amp;INT((FS6-SUM(MOD(DATE(YEAR(FS6-MOD(FS6-2,7)+3),1,2),{1E+99;7})*{1;-1})+5)/7),""),"")</f>
        <v/>
      </c>
      <c r="FT8" s="28" t="str">
        <f>IFERROR(IF(FT9="lu","S"&amp;INT((FT6-SUM(MOD(DATE(YEAR(FT6-MOD(FT6-2,7)+3),1,2),{1E+99;7})*{1;-1})+5)/7),""),"")</f>
        <v/>
      </c>
      <c r="FU8" s="28" t="str">
        <f>IFERROR(IF(FU9="lu","S"&amp;INT((FU6-SUM(MOD(DATE(YEAR(FU6-MOD(FU6-2,7)+3),1,2),{1E+99;7})*{1;-1})+5)/7),""),"")</f>
        <v/>
      </c>
      <c r="FV8" s="28" t="str">
        <f>IFERROR(IF(FV9="lu","S"&amp;INT((FV6-SUM(MOD(DATE(YEAR(FV6-MOD(FV6-2,7)+3),1,2),{1E+99;7})*{1;-1})+5)/7),""),"")</f>
        <v>S26</v>
      </c>
      <c r="FW8" s="28" t="str">
        <f>IFERROR(IF(FW9="lu","S"&amp;INT((FW6-SUM(MOD(DATE(YEAR(FW6-MOD(FW6-2,7)+3),1,2),{1E+99;7})*{1;-1})+5)/7),""),"")</f>
        <v/>
      </c>
      <c r="FX8" s="28" t="str">
        <f>IFERROR(IF(FX9="lu","S"&amp;INT((FX6-SUM(MOD(DATE(YEAR(FX6-MOD(FX6-2,7)+3),1,2),{1E+99;7})*{1;-1})+5)/7),""),"")</f>
        <v/>
      </c>
      <c r="FY8" s="28" t="str">
        <f>IFERROR(IF(FY9="lu","S"&amp;INT((FY6-SUM(MOD(DATE(YEAR(FY6-MOD(FY6-2,7)+3),1,2),{1E+99;7})*{1;-1})+5)/7),""),"")</f>
        <v/>
      </c>
      <c r="FZ8" s="28" t="str">
        <f>IFERROR(IF(FZ9="lu","S"&amp;INT((FZ6-SUM(MOD(DATE(YEAR(FZ6-MOD(FZ6-2,7)+3),1,2),{1E+99;7})*{1;-1})+5)/7),""),"")</f>
        <v/>
      </c>
      <c r="GA8" s="28" t="str">
        <f>IFERROR(IF(GA9="lu","S"&amp;INT((GA6-SUM(MOD(DATE(YEAR(GA6-MOD(GA6-2,7)+3),1,2),{1E+99;7})*{1;-1})+5)/7),""),"")</f>
        <v/>
      </c>
      <c r="GB8" s="28" t="str">
        <f>IFERROR(IF(GB9="lu","S"&amp;INT((GB6-SUM(MOD(DATE(YEAR(GB6-MOD(GB6-2,7)+3),1,2),{1E+99;7})*{1;-1})+5)/7),""),"")</f>
        <v/>
      </c>
      <c r="GC8" s="28" t="str">
        <f>IFERROR(IF(GC9="lu","S"&amp;INT((GC6-SUM(MOD(DATE(YEAR(GC6-MOD(GC6-2,7)+3),1,2),{1E+99;7})*{1;-1})+5)/7),""),"")</f>
        <v>S27</v>
      </c>
      <c r="GD8" s="28" t="str">
        <f>IFERROR(IF(GD9="lu","S"&amp;INT((GD6-SUM(MOD(DATE(YEAR(GD6-MOD(GD6-2,7)+3),1,2),{1E+99;7})*{1;-1})+5)/7),""),"")</f>
        <v/>
      </c>
      <c r="GE8" s="28" t="str">
        <f>IFERROR(IF(GE9="lu","S"&amp;INT((GE6-SUM(MOD(DATE(YEAR(GE6-MOD(GE6-2,7)+3),1,2),{1E+99;7})*{1;-1})+5)/7),""),"")</f>
        <v/>
      </c>
      <c r="GF8" s="28" t="str">
        <f>IFERROR(IF(GF9="lu","S"&amp;INT((GF6-SUM(MOD(DATE(YEAR(GF6-MOD(GF6-2,7)+3),1,2),{1E+99;7})*{1;-1})+5)/7),""),"")</f>
        <v/>
      </c>
      <c r="GG8" s="28" t="str">
        <f>IFERROR(IF(GG9="lu","S"&amp;INT((GG6-SUM(MOD(DATE(YEAR(GG6-MOD(GG6-2,7)+3),1,2),{1E+99;7})*{1;-1})+5)/7),""),"")</f>
        <v/>
      </c>
      <c r="GH8" s="28" t="str">
        <f>IFERROR(IF(GH9="lu","S"&amp;INT((GH6-SUM(MOD(DATE(YEAR(GH6-MOD(GH6-2,7)+3),1,2),{1E+99;7})*{1;-1})+5)/7),""),"")</f>
        <v/>
      </c>
      <c r="GI8" s="28" t="str">
        <f>IFERROR(IF(GI9="lu","S"&amp;INT((GI6-SUM(MOD(DATE(YEAR(GI6-MOD(GI6-2,7)+3),1,2),{1E+99;7})*{1;-1})+5)/7),""),"")</f>
        <v/>
      </c>
      <c r="GJ8" s="28" t="str">
        <f>IFERROR(IF(GJ9="lu","S"&amp;INT((GJ6-SUM(MOD(DATE(YEAR(GJ6-MOD(GJ6-2,7)+3),1,2),{1E+99;7})*{1;-1})+5)/7),""),"")</f>
        <v>S28</v>
      </c>
      <c r="GK8" s="28" t="str">
        <f>IFERROR(IF(GK9="lu","S"&amp;INT((GK6-SUM(MOD(DATE(YEAR(GK6-MOD(GK6-2,7)+3),1,2),{1E+99;7})*{1;-1})+5)/7),""),"")</f>
        <v/>
      </c>
      <c r="GL8" s="28" t="str">
        <f>IFERROR(IF(GL9="lu","S"&amp;INT((GL6-SUM(MOD(DATE(YEAR(GL6-MOD(GL6-2,7)+3),1,2),{1E+99;7})*{1;-1})+5)/7),""),"")</f>
        <v/>
      </c>
      <c r="GM8" s="28" t="str">
        <f>IFERROR(IF(GM9="lu","S"&amp;INT((GM6-SUM(MOD(DATE(YEAR(GM6-MOD(GM6-2,7)+3),1,2),{1E+99;7})*{1;-1})+5)/7),""),"")</f>
        <v/>
      </c>
      <c r="GN8" s="28" t="str">
        <f>IFERROR(IF(GN9="lu","S"&amp;INT((GN6-SUM(MOD(DATE(YEAR(GN6-MOD(GN6-2,7)+3),1,2),{1E+99;7})*{1;-1})+5)/7),""),"")</f>
        <v/>
      </c>
      <c r="GO8" s="28" t="str">
        <f>IFERROR(IF(GO9="lu","S"&amp;INT((GO6-SUM(MOD(DATE(YEAR(GO6-MOD(GO6-2,7)+3),1,2),{1E+99;7})*{1;-1})+5)/7),""),"")</f>
        <v/>
      </c>
      <c r="GP8" s="28" t="str">
        <f>IFERROR(IF(GP9="lu","S"&amp;INT((GP6-SUM(MOD(DATE(YEAR(GP6-MOD(GP6-2,7)+3),1,2),{1E+99;7})*{1;-1})+5)/7),""),"")</f>
        <v/>
      </c>
      <c r="GQ8" s="28" t="str">
        <f>IFERROR(IF(GQ9="lu","S"&amp;INT((GQ6-SUM(MOD(DATE(YEAR(GQ6-MOD(GQ6-2,7)+3),1,2),{1E+99;7})*{1;-1})+5)/7),""),"")</f>
        <v>S29</v>
      </c>
      <c r="GR8" s="28" t="str">
        <f>IFERROR(IF(GR9="lu","S"&amp;INT((GR6-SUM(MOD(DATE(YEAR(GR6-MOD(GR6-2,7)+3),1,2),{1E+99;7})*{1;-1})+5)/7),""),"")</f>
        <v/>
      </c>
      <c r="GS8" s="28" t="str">
        <f>IFERROR(IF(GS9="lu","S"&amp;INT((GS6-SUM(MOD(DATE(YEAR(GS6-MOD(GS6-2,7)+3),1,2),{1E+99;7})*{1;-1})+5)/7),""),"")</f>
        <v/>
      </c>
      <c r="GT8" s="28" t="str">
        <f>IFERROR(IF(GT9="lu","S"&amp;INT((GT6-SUM(MOD(DATE(YEAR(GT6-MOD(GT6-2,7)+3),1,2),{1E+99;7})*{1;-1})+5)/7),""),"")</f>
        <v/>
      </c>
      <c r="GU8" s="28" t="str">
        <f>IFERROR(IF(GU9="lu","S"&amp;INT((GU6-SUM(MOD(DATE(YEAR(GU6-MOD(GU6-2,7)+3),1,2),{1E+99;7})*{1;-1})+5)/7),""),"")</f>
        <v/>
      </c>
      <c r="GV8" s="28" t="str">
        <f>IFERROR(IF(GV9="lu","S"&amp;INT((GV6-SUM(MOD(DATE(YEAR(GV6-MOD(GV6-2,7)+3),1,2),{1E+99;7})*{1;-1})+5)/7),""),"")</f>
        <v/>
      </c>
      <c r="GW8" s="28" t="str">
        <f>IFERROR(IF(GW9="lu","S"&amp;INT((GW6-SUM(MOD(DATE(YEAR(GW6-MOD(GW6-2,7)+3),1,2),{1E+99;7})*{1;-1})+5)/7),""),"")</f>
        <v/>
      </c>
      <c r="GX8" s="28" t="str">
        <f>IFERROR(IF(GX9="lu","S"&amp;INT((GX6-SUM(MOD(DATE(YEAR(GX6-MOD(GX6-2,7)+3),1,2),{1E+99;7})*{1;-1})+5)/7),""),"")</f>
        <v>S30</v>
      </c>
      <c r="GY8" s="28" t="str">
        <f>IFERROR(IF(GY9="lu","S"&amp;INT((GY6-SUM(MOD(DATE(YEAR(GY6-MOD(GY6-2,7)+3),1,2),{1E+99;7})*{1;-1})+5)/7),""),"")</f>
        <v/>
      </c>
      <c r="GZ8" s="28" t="str">
        <f>IFERROR(IF(GZ9="lu","S"&amp;INT((GZ6-SUM(MOD(DATE(YEAR(GZ6-MOD(GZ6-2,7)+3),1,2),{1E+99;7})*{1;-1})+5)/7),""),"")</f>
        <v/>
      </c>
      <c r="HA8" s="28" t="str">
        <f>IFERROR(IF(HA9="lu","S"&amp;INT((HA6-SUM(MOD(DATE(YEAR(HA6-MOD(HA6-2,7)+3),1,2),{1E+99;7})*{1;-1})+5)/7),""),"")</f>
        <v/>
      </c>
      <c r="HB8" s="28" t="str">
        <f>IFERROR(IF(HB9="lu","S"&amp;INT((HB6-SUM(MOD(DATE(YEAR(HB6-MOD(HB6-2,7)+3),1,2),{1E+99;7})*{1;-1})+5)/7),""),"")</f>
        <v/>
      </c>
      <c r="HC8" s="28" t="str">
        <f>IFERROR(IF(HC9="lu","S"&amp;INT((HC6-SUM(MOD(DATE(YEAR(HC6-MOD(HC6-2,7)+3),1,2),{1E+99;7})*{1;-1})+5)/7),""),"")</f>
        <v/>
      </c>
      <c r="HD8" s="28" t="str">
        <f>IFERROR(IF(HD9="lu","S"&amp;INT((HD6-SUM(MOD(DATE(YEAR(HD6-MOD(HD6-2,7)+3),1,2),{1E+99;7})*{1;-1})+5)/7),""),"")</f>
        <v/>
      </c>
      <c r="HE8" s="28" t="str">
        <f>IFERROR(IF(HE9="lu","S"&amp;INT((HE6-SUM(MOD(DATE(YEAR(HE6-MOD(HE6-2,7)+3),1,2),{1E+99;7})*{1;-1})+5)/7),""),"")</f>
        <v>S31</v>
      </c>
      <c r="HF8" s="28" t="str">
        <f>IFERROR(IF(HF9="lu","S"&amp;INT((HF6-SUM(MOD(DATE(YEAR(HF6-MOD(HF6-2,7)+3),1,2),{1E+99;7})*{1;-1})+5)/7),""),"")</f>
        <v/>
      </c>
      <c r="HG8" s="28" t="str">
        <f>IFERROR(IF(HG9="lu","S"&amp;INT((HG6-SUM(MOD(DATE(YEAR(HG6-MOD(HG6-2,7)+3),1,2),{1E+99;7})*{1;-1})+5)/7),""),"")</f>
        <v/>
      </c>
      <c r="HH8" s="28" t="str">
        <f>IFERROR(IF(HH9="lu","S"&amp;INT((HH6-SUM(MOD(DATE(YEAR(HH6-MOD(HH6-2,7)+3),1,2),{1E+99;7})*{1;-1})+5)/7),""),"")</f>
        <v/>
      </c>
      <c r="HI8" s="28" t="str">
        <f>IFERROR(IF(HI9="lu","S"&amp;INT((HI6-SUM(MOD(DATE(YEAR(HI6-MOD(HI6-2,7)+3),1,2),{1E+99;7})*{1;-1})+5)/7),""),"")</f>
        <v/>
      </c>
      <c r="HJ8" s="28" t="str">
        <f>IFERROR(IF(HJ9="lu","S"&amp;INT((HJ6-SUM(MOD(DATE(YEAR(HJ6-MOD(HJ6-2,7)+3),1,2),{1E+99;7})*{1;-1})+5)/7),""),"")</f>
        <v/>
      </c>
      <c r="HK8" s="28" t="str">
        <f>IFERROR(IF(HK9="lu","S"&amp;INT((HK6-SUM(MOD(DATE(YEAR(HK6-MOD(HK6-2,7)+3),1,2),{1E+99;7})*{1;-1})+5)/7),""),"")</f>
        <v/>
      </c>
      <c r="HL8" s="28" t="str">
        <f>IFERROR(IF(HL9="lu","S"&amp;INT((HL6-SUM(MOD(DATE(YEAR(HL6-MOD(HL6-2,7)+3),1,2),{1E+99;7})*{1;-1})+5)/7),""),"")</f>
        <v>S32</v>
      </c>
      <c r="HM8" s="28" t="str">
        <f>IFERROR(IF(HM9="lu","S"&amp;INT((HM6-SUM(MOD(DATE(YEAR(HM6-MOD(HM6-2,7)+3),1,2),{1E+99;7})*{1;-1})+5)/7),""),"")</f>
        <v/>
      </c>
      <c r="HN8" s="28" t="str">
        <f>IFERROR(IF(HN9="lu","S"&amp;INT((HN6-SUM(MOD(DATE(YEAR(HN6-MOD(HN6-2,7)+3),1,2),{1E+99;7})*{1;-1})+5)/7),""),"")</f>
        <v/>
      </c>
      <c r="HO8" s="28" t="str">
        <f>IFERROR(IF(HO9="lu","S"&amp;INT((HO6-SUM(MOD(DATE(YEAR(HO6-MOD(HO6-2,7)+3),1,2),{1E+99;7})*{1;-1})+5)/7),""),"")</f>
        <v/>
      </c>
      <c r="HP8" s="28" t="str">
        <f>IFERROR(IF(HP9="lu","S"&amp;INT((HP6-SUM(MOD(DATE(YEAR(HP6-MOD(HP6-2,7)+3),1,2),{1E+99;7})*{1;-1})+5)/7),""),"")</f>
        <v/>
      </c>
      <c r="HQ8" s="28" t="str">
        <f>IFERROR(IF(HQ9="lu","S"&amp;INT((HQ6-SUM(MOD(DATE(YEAR(HQ6-MOD(HQ6-2,7)+3),1,2),{1E+99;7})*{1;-1})+5)/7),""),"")</f>
        <v/>
      </c>
      <c r="HR8" s="28" t="str">
        <f>IFERROR(IF(HR9="lu","S"&amp;INT((HR6-SUM(MOD(DATE(YEAR(HR6-MOD(HR6-2,7)+3),1,2),{1E+99;7})*{1;-1})+5)/7),""),"")</f>
        <v/>
      </c>
      <c r="HS8" s="28" t="str">
        <f>IFERROR(IF(HS9="lu","S"&amp;INT((HS6-SUM(MOD(DATE(YEAR(HS6-MOD(HS6-2,7)+3),1,2),{1E+99;7})*{1;-1})+5)/7),""),"")</f>
        <v>S33</v>
      </c>
      <c r="HT8" s="28" t="str">
        <f>IFERROR(IF(HT9="lu","S"&amp;INT((HT6-SUM(MOD(DATE(YEAR(HT6-MOD(HT6-2,7)+3),1,2),{1E+99;7})*{1;-1})+5)/7),""),"")</f>
        <v/>
      </c>
      <c r="HU8" s="28" t="str">
        <f>IFERROR(IF(HU9="lu","S"&amp;INT((HU6-SUM(MOD(DATE(YEAR(HU6-MOD(HU6-2,7)+3),1,2),{1E+99;7})*{1;-1})+5)/7),""),"")</f>
        <v/>
      </c>
      <c r="HV8" s="28" t="str">
        <f>IFERROR(IF(HV9="lu","S"&amp;INT((HV6-SUM(MOD(DATE(YEAR(HV6-MOD(HV6-2,7)+3),1,2),{1E+99;7})*{1;-1})+5)/7),""),"")</f>
        <v/>
      </c>
      <c r="HW8" s="28" t="str">
        <f>IFERROR(IF(HW9="lu","S"&amp;INT((HW6-SUM(MOD(DATE(YEAR(HW6-MOD(HW6-2,7)+3),1,2),{1E+99;7})*{1;-1})+5)/7),""),"")</f>
        <v/>
      </c>
      <c r="HX8" s="28" t="str">
        <f>IFERROR(IF(HX9="lu","S"&amp;INT((HX6-SUM(MOD(DATE(YEAR(HX6-MOD(HX6-2,7)+3),1,2),{1E+99;7})*{1;-1})+5)/7),""),"")</f>
        <v/>
      </c>
      <c r="HY8" s="28" t="str">
        <f>IFERROR(IF(HY9="lu","S"&amp;INT((HY6-SUM(MOD(DATE(YEAR(HY6-MOD(HY6-2,7)+3),1,2),{1E+99;7})*{1;-1})+5)/7),""),"")</f>
        <v/>
      </c>
      <c r="HZ8" s="28" t="str">
        <f>IFERROR(IF(HZ9="lu","S"&amp;INT((HZ6-SUM(MOD(DATE(YEAR(HZ6-MOD(HZ6-2,7)+3),1,2),{1E+99;7})*{1;-1})+5)/7),""),"")</f>
        <v>S34</v>
      </c>
      <c r="IA8" s="28" t="str">
        <f>IFERROR(IF(IA9="lu","S"&amp;INT((IA6-SUM(MOD(DATE(YEAR(IA6-MOD(IA6-2,7)+3),1,2),{1E+99;7})*{1;-1})+5)/7),""),"")</f>
        <v/>
      </c>
      <c r="IB8" s="28" t="str">
        <f>IFERROR(IF(IB9="lu","S"&amp;INT((IB6-SUM(MOD(DATE(YEAR(IB6-MOD(IB6-2,7)+3),1,2),{1E+99;7})*{1;-1})+5)/7),""),"")</f>
        <v/>
      </c>
      <c r="IC8" s="28" t="str">
        <f>IFERROR(IF(IC9="lu","S"&amp;INT((IC6-SUM(MOD(DATE(YEAR(IC6-MOD(IC6-2,7)+3),1,2),{1E+99;7})*{1;-1})+5)/7),""),"")</f>
        <v/>
      </c>
      <c r="ID8" s="28" t="str">
        <f>IFERROR(IF(ID9="lu","S"&amp;INT((ID6-SUM(MOD(DATE(YEAR(ID6-MOD(ID6-2,7)+3),1,2),{1E+99;7})*{1;-1})+5)/7),""),"")</f>
        <v/>
      </c>
      <c r="IE8" s="28" t="str">
        <f>IFERROR(IF(IE9="lu","S"&amp;INT((IE6-SUM(MOD(DATE(YEAR(IE6-MOD(IE6-2,7)+3),1,2),{1E+99;7})*{1;-1})+5)/7),""),"")</f>
        <v/>
      </c>
      <c r="IF8" s="28" t="str">
        <f>IFERROR(IF(IF9="lu","S"&amp;INT((IF6-SUM(MOD(DATE(YEAR(IF6-MOD(IF6-2,7)+3),1,2),{1E+99;7})*{1;-1})+5)/7),""),"")</f>
        <v/>
      </c>
      <c r="IG8" s="28" t="str">
        <f>IFERROR(IF(IG9="lu","S"&amp;INT((IG6-SUM(MOD(DATE(YEAR(IG6-MOD(IG6-2,7)+3),1,2),{1E+99;7})*{1;-1})+5)/7),""),"")</f>
        <v>S35</v>
      </c>
      <c r="IH8" s="28" t="str">
        <f>IFERROR(IF(IH9="lu","S"&amp;INT((IH6-SUM(MOD(DATE(YEAR(IH6-MOD(IH6-2,7)+3),1,2),{1E+99;7})*{1;-1})+5)/7),""),"")</f>
        <v/>
      </c>
      <c r="II8" s="28" t="str">
        <f>IFERROR(IF(II9="lu","S"&amp;INT((II6-SUM(MOD(DATE(YEAR(II6-MOD(II6-2,7)+3),1,2),{1E+99;7})*{1;-1})+5)/7),""),"")</f>
        <v/>
      </c>
      <c r="IJ8" s="28" t="str">
        <f>IFERROR(IF(IJ9="lu","S"&amp;INT((IJ6-SUM(MOD(DATE(YEAR(IJ6-MOD(IJ6-2,7)+3),1,2),{1E+99;7})*{1;-1})+5)/7),""),"")</f>
        <v/>
      </c>
      <c r="IK8" s="28" t="str">
        <f>IFERROR(IF(IK9="lu","S"&amp;INT((IK6-SUM(MOD(DATE(YEAR(IK6-MOD(IK6-2,7)+3),1,2),{1E+99;7})*{1;-1})+5)/7),""),"")</f>
        <v/>
      </c>
      <c r="IL8" s="28" t="str">
        <f>IFERROR(IF(IL9="lu","S"&amp;INT((IL6-SUM(MOD(DATE(YEAR(IL6-MOD(IL6-2,7)+3),1,2),{1E+99;7})*{1;-1})+5)/7),""),"")</f>
        <v/>
      </c>
      <c r="IM8" s="28" t="str">
        <f>IFERROR(IF(IM9="lu","S"&amp;INT((IM6-SUM(MOD(DATE(YEAR(IM6-MOD(IM6-2,7)+3),1,2),{1E+99;7})*{1;-1})+5)/7),""),"")</f>
        <v/>
      </c>
      <c r="IN8" s="28" t="str">
        <f>IFERROR(IF(IN9="lu","S"&amp;INT((IN6-SUM(MOD(DATE(YEAR(IN6-MOD(IN6-2,7)+3),1,2),{1E+99;7})*{1;-1})+5)/7),""),"")</f>
        <v>S36</v>
      </c>
      <c r="IO8" s="28" t="str">
        <f>IFERROR(IF(IO9="lu","S"&amp;INT((IO6-SUM(MOD(DATE(YEAR(IO6-MOD(IO6-2,7)+3),1,2),{1E+99;7})*{1;-1})+5)/7),""),"")</f>
        <v/>
      </c>
      <c r="IP8" s="28" t="str">
        <f>IFERROR(IF(IP9="lu","S"&amp;INT((IP6-SUM(MOD(DATE(YEAR(IP6-MOD(IP6-2,7)+3),1,2),{1E+99;7})*{1;-1})+5)/7),""),"")</f>
        <v/>
      </c>
      <c r="IQ8" s="28" t="str">
        <f>IFERROR(IF(IQ9="lu","S"&amp;INT((IQ6-SUM(MOD(DATE(YEAR(IQ6-MOD(IQ6-2,7)+3),1,2),{1E+99;7})*{1;-1})+5)/7),""),"")</f>
        <v/>
      </c>
      <c r="IR8" s="28" t="str">
        <f>IFERROR(IF(IR9="lu","S"&amp;INT((IR6-SUM(MOD(DATE(YEAR(IR6-MOD(IR6-2,7)+3),1,2),{1E+99;7})*{1;-1})+5)/7),""),"")</f>
        <v/>
      </c>
      <c r="IS8" s="28" t="str">
        <f>IFERROR(IF(IS9="lu","S"&amp;INT((IS6-SUM(MOD(DATE(YEAR(IS6-MOD(IS6-2,7)+3),1,2),{1E+99;7})*{1;-1})+5)/7),""),"")</f>
        <v/>
      </c>
      <c r="IT8" s="28" t="str">
        <f>IFERROR(IF(IT9="lu","S"&amp;INT((IT6-SUM(MOD(DATE(YEAR(IT6-MOD(IT6-2,7)+3),1,2),{1E+99;7})*{1;-1})+5)/7),""),"")</f>
        <v/>
      </c>
      <c r="IU8" s="28" t="str">
        <f>IFERROR(IF(IU9="lu","S"&amp;INT((IU6-SUM(MOD(DATE(YEAR(IU6-MOD(IU6-2,7)+3),1,2),{1E+99;7})*{1;-1})+5)/7),""),"")</f>
        <v>S37</v>
      </c>
      <c r="IV8" s="28" t="str">
        <f>IFERROR(IF(IV9="lu","S"&amp;INT((IV6-SUM(MOD(DATE(YEAR(IV6-MOD(IV6-2,7)+3),1,2),{1E+99;7})*{1;-1})+5)/7),""),"")</f>
        <v/>
      </c>
      <c r="IW8" s="28" t="str">
        <f>IFERROR(IF(IW9="lu","S"&amp;INT((IW6-SUM(MOD(DATE(YEAR(IW6-MOD(IW6-2,7)+3),1,2),{1E+99;7})*{1;-1})+5)/7),""),"")</f>
        <v/>
      </c>
      <c r="IX8" s="28" t="str">
        <f>IFERROR(IF(IX9="lu","S"&amp;INT((IX6-SUM(MOD(DATE(YEAR(IX6-MOD(IX6-2,7)+3),1,2),{1E+99;7})*{1;-1})+5)/7),""),"")</f>
        <v/>
      </c>
      <c r="IY8" s="28" t="str">
        <f>IFERROR(IF(IY9="lu","S"&amp;INT((IY6-SUM(MOD(DATE(YEAR(IY6-MOD(IY6-2,7)+3),1,2),{1E+99;7})*{1;-1})+5)/7),""),"")</f>
        <v/>
      </c>
      <c r="IZ8" s="28" t="str">
        <f>IFERROR(IF(IZ9="lu","S"&amp;INT((IZ6-SUM(MOD(DATE(YEAR(IZ6-MOD(IZ6-2,7)+3),1,2),{1E+99;7})*{1;-1})+5)/7),""),"")</f>
        <v/>
      </c>
      <c r="JA8" s="28" t="str">
        <f>IFERROR(IF(JA9="lu","S"&amp;INT((JA6-SUM(MOD(DATE(YEAR(JA6-MOD(JA6-2,7)+3),1,2),{1E+99;7})*{1;-1})+5)/7),""),"")</f>
        <v/>
      </c>
      <c r="JB8" s="28" t="str">
        <f>IFERROR(IF(JB9="lu","S"&amp;INT((JB6-SUM(MOD(DATE(YEAR(JB6-MOD(JB6-2,7)+3),1,2),{1E+99;7})*{1;-1})+5)/7),""),"")</f>
        <v>S38</v>
      </c>
      <c r="JC8" s="28" t="str">
        <f>IFERROR(IF(JC9="lu","S"&amp;INT((JC6-SUM(MOD(DATE(YEAR(JC6-MOD(JC6-2,7)+3),1,2),{1E+99;7})*{1;-1})+5)/7),""),"")</f>
        <v/>
      </c>
      <c r="JD8" s="28" t="str">
        <f>IFERROR(IF(JD9="lu","S"&amp;INT((JD6-SUM(MOD(DATE(YEAR(JD6-MOD(JD6-2,7)+3),1,2),{1E+99;7})*{1;-1})+5)/7),""),"")</f>
        <v/>
      </c>
      <c r="JE8" s="28" t="str">
        <f>IFERROR(IF(JE9="lu","S"&amp;INT((JE6-SUM(MOD(DATE(YEAR(JE6-MOD(JE6-2,7)+3),1,2),{1E+99;7})*{1;-1})+5)/7),""),"")</f>
        <v/>
      </c>
      <c r="JF8" s="28" t="str">
        <f>IFERROR(IF(JF9="lu","S"&amp;INT((JF6-SUM(MOD(DATE(YEAR(JF6-MOD(JF6-2,7)+3),1,2),{1E+99;7})*{1;-1})+5)/7),""),"")</f>
        <v/>
      </c>
      <c r="JG8" s="28" t="str">
        <f>IFERROR(IF(JG9="lu","S"&amp;INT((JG6-SUM(MOD(DATE(YEAR(JG6-MOD(JG6-2,7)+3),1,2),{1E+99;7})*{1;-1})+5)/7),""),"")</f>
        <v/>
      </c>
      <c r="JH8" s="28" t="str">
        <f>IFERROR(IF(JH9="lu","S"&amp;INT((JH6-SUM(MOD(DATE(YEAR(JH6-MOD(JH6-2,7)+3),1,2),{1E+99;7})*{1;-1})+5)/7),""),"")</f>
        <v/>
      </c>
      <c r="JI8" s="28" t="str">
        <f>IFERROR(IF(JI9="lu","S"&amp;INT((JI6-SUM(MOD(DATE(YEAR(JI6-MOD(JI6-2,7)+3),1,2),{1E+99;7})*{1;-1})+5)/7),""),"")</f>
        <v>S39</v>
      </c>
      <c r="JJ8" s="28" t="str">
        <f>IFERROR(IF(JJ9="lu","S"&amp;INT((JJ6-SUM(MOD(DATE(YEAR(JJ6-MOD(JJ6-2,7)+3),1,2),{1E+99;7})*{1;-1})+5)/7),""),"")</f>
        <v/>
      </c>
      <c r="JK8" s="28" t="str">
        <f>IFERROR(IF(JK9="lu","S"&amp;INT((JK6-SUM(MOD(DATE(YEAR(JK6-MOD(JK6-2,7)+3),1,2),{1E+99;7})*{1;-1})+5)/7),""),"")</f>
        <v/>
      </c>
      <c r="JL8" s="28" t="str">
        <f>IFERROR(IF(JL9="lu","S"&amp;INT((JL6-SUM(MOD(DATE(YEAR(JL6-MOD(JL6-2,7)+3),1,2),{1E+99;7})*{1;-1})+5)/7),""),"")</f>
        <v/>
      </c>
      <c r="JM8" s="28" t="str">
        <f>IFERROR(IF(JM9="lu","S"&amp;INT((JM6-SUM(MOD(DATE(YEAR(JM6-MOD(JM6-2,7)+3),1,2),{1E+99;7})*{1;-1})+5)/7),""),"")</f>
        <v/>
      </c>
      <c r="JN8" s="28" t="str">
        <f>IFERROR(IF(JN9="lu","S"&amp;INT((JN6-SUM(MOD(DATE(YEAR(JN6-MOD(JN6-2,7)+3),1,2),{1E+99;7})*{1;-1})+5)/7),""),"")</f>
        <v/>
      </c>
      <c r="JO8" s="28" t="str">
        <f>IFERROR(IF(JO9="lu","S"&amp;INT((JO6-SUM(MOD(DATE(YEAR(JO6-MOD(JO6-2,7)+3),1,2),{1E+99;7})*{1;-1})+5)/7),""),"")</f>
        <v/>
      </c>
      <c r="JP8" s="28" t="str">
        <f>IFERROR(IF(JP9="lu","S"&amp;INT((JP6-SUM(MOD(DATE(YEAR(JP6-MOD(JP6-2,7)+3),1,2),{1E+99;7})*{1;-1})+5)/7),""),"")</f>
        <v>S40</v>
      </c>
      <c r="JQ8" s="28" t="str">
        <f>IFERROR(IF(JQ9="lu","S"&amp;INT((JQ6-SUM(MOD(DATE(YEAR(JQ6-MOD(JQ6-2,7)+3),1,2),{1E+99;7})*{1;-1})+5)/7),""),"")</f>
        <v/>
      </c>
      <c r="JR8" s="28" t="str">
        <f>IFERROR(IF(JR9="lu","S"&amp;INT((JR6-SUM(MOD(DATE(YEAR(JR6-MOD(JR6-2,7)+3),1,2),{1E+99;7})*{1;-1})+5)/7),""),"")</f>
        <v/>
      </c>
      <c r="JS8" s="28" t="str">
        <f>IFERROR(IF(JS9="lu","S"&amp;INT((JS6-SUM(MOD(DATE(YEAR(JS6-MOD(JS6-2,7)+3),1,2),{1E+99;7})*{1;-1})+5)/7),""),"")</f>
        <v/>
      </c>
      <c r="JT8" s="28" t="str">
        <f>IFERROR(IF(JT9="lu","S"&amp;INT((JT6-SUM(MOD(DATE(YEAR(JT6-MOD(JT6-2,7)+3),1,2),{1E+99;7})*{1;-1})+5)/7),""),"")</f>
        <v/>
      </c>
      <c r="JU8" s="28" t="str">
        <f>IFERROR(IF(JU9="lu","S"&amp;INT((JU6-SUM(MOD(DATE(YEAR(JU6-MOD(JU6-2,7)+3),1,2),{1E+99;7})*{1;-1})+5)/7),""),"")</f>
        <v/>
      </c>
      <c r="JV8" s="28" t="str">
        <f>IFERROR(IF(JV9="lu","S"&amp;INT((JV6-SUM(MOD(DATE(YEAR(JV6-MOD(JV6-2,7)+3),1,2),{1E+99;7})*{1;-1})+5)/7),""),"")</f>
        <v/>
      </c>
      <c r="JW8" s="28" t="str">
        <f>IFERROR(IF(JW9="lu","S"&amp;INT((JW6-SUM(MOD(DATE(YEAR(JW6-MOD(JW6-2,7)+3),1,2),{1E+99;7})*{1;-1})+5)/7),""),"")</f>
        <v>S41</v>
      </c>
      <c r="JX8" s="28" t="str">
        <f>IFERROR(IF(JX9="lu","S"&amp;INT((JX6-SUM(MOD(DATE(YEAR(JX6-MOD(JX6-2,7)+3),1,2),{1E+99;7})*{1;-1})+5)/7),""),"")</f>
        <v/>
      </c>
      <c r="JY8" s="28" t="str">
        <f>IFERROR(IF(JY9="lu","S"&amp;INT((JY6-SUM(MOD(DATE(YEAR(JY6-MOD(JY6-2,7)+3),1,2),{1E+99;7})*{1;-1})+5)/7),""),"")</f>
        <v/>
      </c>
      <c r="JZ8" s="28" t="str">
        <f>IFERROR(IF(JZ9="lu","S"&amp;INT((JZ6-SUM(MOD(DATE(YEAR(JZ6-MOD(JZ6-2,7)+3),1,2),{1E+99;7})*{1;-1})+5)/7),""),"")</f>
        <v/>
      </c>
      <c r="KA8" s="28" t="str">
        <f>IFERROR(IF(KA9="lu","S"&amp;INT((KA6-SUM(MOD(DATE(YEAR(KA6-MOD(KA6-2,7)+3),1,2),{1E+99;7})*{1;-1})+5)/7),""),"")</f>
        <v/>
      </c>
      <c r="KB8" s="28" t="str">
        <f>IFERROR(IF(KB9="lu","S"&amp;INT((KB6-SUM(MOD(DATE(YEAR(KB6-MOD(KB6-2,7)+3),1,2),{1E+99;7})*{1;-1})+5)/7),""),"")</f>
        <v/>
      </c>
      <c r="KC8" s="28" t="str">
        <f>IFERROR(IF(KC9="lu","S"&amp;INT((KC6-SUM(MOD(DATE(YEAR(KC6-MOD(KC6-2,7)+3),1,2),{1E+99;7})*{1;-1})+5)/7),""),"")</f>
        <v/>
      </c>
      <c r="KD8" s="28" t="str">
        <f>IFERROR(IF(KD9="lu","S"&amp;INT((KD6-SUM(MOD(DATE(YEAR(KD6-MOD(KD6-2,7)+3),1,2),{1E+99;7})*{1;-1})+5)/7),""),"")</f>
        <v>S42</v>
      </c>
      <c r="KE8" s="28" t="str">
        <f>IFERROR(IF(KE9="lu","S"&amp;INT((KE6-SUM(MOD(DATE(YEAR(KE6-MOD(KE6-2,7)+3),1,2),{1E+99;7})*{1;-1})+5)/7),""),"")</f>
        <v/>
      </c>
      <c r="KF8" s="28" t="str">
        <f>IFERROR(IF(KF9="lu","S"&amp;INT((KF6-SUM(MOD(DATE(YEAR(KF6-MOD(KF6-2,7)+3),1,2),{1E+99;7})*{1;-1})+5)/7),""),"")</f>
        <v/>
      </c>
      <c r="KG8" s="28" t="str">
        <f>IFERROR(IF(KG9="lu","S"&amp;INT((KG6-SUM(MOD(DATE(YEAR(KG6-MOD(KG6-2,7)+3),1,2),{1E+99;7})*{1;-1})+5)/7),""),"")</f>
        <v/>
      </c>
      <c r="KH8" s="28" t="str">
        <f>IFERROR(IF(KH9="lu","S"&amp;INT((KH6-SUM(MOD(DATE(YEAR(KH6-MOD(KH6-2,7)+3),1,2),{1E+99;7})*{1;-1})+5)/7),""),"")</f>
        <v/>
      </c>
      <c r="KI8" s="28" t="str">
        <f>IFERROR(IF(KI9="lu","S"&amp;INT((KI6-SUM(MOD(DATE(YEAR(KI6-MOD(KI6-2,7)+3),1,2),{1E+99;7})*{1;-1})+5)/7),""),"")</f>
        <v/>
      </c>
      <c r="KJ8" s="28" t="str">
        <f>IFERROR(IF(KJ9="lu","S"&amp;INT((KJ6-SUM(MOD(DATE(YEAR(KJ6-MOD(KJ6-2,7)+3),1,2),{1E+99;7})*{1;-1})+5)/7),""),"")</f>
        <v/>
      </c>
      <c r="KK8" s="28" t="str">
        <f>IFERROR(IF(KK9="lu","S"&amp;INT((KK6-SUM(MOD(DATE(YEAR(KK6-MOD(KK6-2,7)+3),1,2),{1E+99;7})*{1;-1})+5)/7),""),"")</f>
        <v>S43</v>
      </c>
      <c r="KL8" s="28" t="str">
        <f>IFERROR(IF(KL9="lu","S"&amp;INT((KL6-SUM(MOD(DATE(YEAR(KL6-MOD(KL6-2,7)+3),1,2),{1E+99;7})*{1;-1})+5)/7),""),"")</f>
        <v/>
      </c>
      <c r="KM8" s="28" t="str">
        <f>IFERROR(IF(KM9="lu","S"&amp;INT((KM6-SUM(MOD(DATE(YEAR(KM6-MOD(KM6-2,7)+3),1,2),{1E+99;7})*{1;-1})+5)/7),""),"")</f>
        <v/>
      </c>
      <c r="KN8" s="28" t="str">
        <f>IFERROR(IF(KN9="lu","S"&amp;INT((KN6-SUM(MOD(DATE(YEAR(KN6-MOD(KN6-2,7)+3),1,2),{1E+99;7})*{1;-1})+5)/7),""),"")</f>
        <v/>
      </c>
      <c r="KO8" s="28" t="str">
        <f>IFERROR(IF(KO9="lu","S"&amp;INT((KO6-SUM(MOD(DATE(YEAR(KO6-MOD(KO6-2,7)+3),1,2),{1E+99;7})*{1;-1})+5)/7),""),"")</f>
        <v/>
      </c>
      <c r="KP8" s="28" t="str">
        <f>IFERROR(IF(KP9="lu","S"&amp;INT((KP6-SUM(MOD(DATE(YEAR(KP6-MOD(KP6-2,7)+3),1,2),{1E+99;7})*{1;-1})+5)/7),""),"")</f>
        <v/>
      </c>
      <c r="KQ8" s="28" t="str">
        <f>IFERROR(IF(KQ9="lu","S"&amp;INT((KQ6-SUM(MOD(DATE(YEAR(KQ6-MOD(KQ6-2,7)+3),1,2),{1E+99;7})*{1;-1})+5)/7),""),"")</f>
        <v/>
      </c>
      <c r="KR8" s="28" t="str">
        <f>IFERROR(IF(KR9="lu","S"&amp;INT((KR6-SUM(MOD(DATE(YEAR(KR6-MOD(KR6-2,7)+3),1,2),{1E+99;7})*{1;-1})+5)/7),""),"")</f>
        <v>S44</v>
      </c>
      <c r="KS8" s="28" t="str">
        <f>IFERROR(IF(KS9="lu","S"&amp;INT((KS6-SUM(MOD(DATE(YEAR(KS6-MOD(KS6-2,7)+3),1,2),{1E+99;7})*{1;-1})+5)/7),""),"")</f>
        <v/>
      </c>
      <c r="KT8" s="28" t="str">
        <f>IFERROR(IF(KT9="lu","S"&amp;INT((KT6-SUM(MOD(DATE(YEAR(KT6-MOD(KT6-2,7)+3),1,2),{1E+99;7})*{1;-1})+5)/7),""),"")</f>
        <v/>
      </c>
      <c r="KU8" s="28" t="str">
        <f>IFERROR(IF(KU9="lu","S"&amp;INT((KU6-SUM(MOD(DATE(YEAR(KU6-MOD(KU6-2,7)+3),1,2),{1E+99;7})*{1;-1})+5)/7),""),"")</f>
        <v/>
      </c>
      <c r="KV8" s="28" t="str">
        <f>IFERROR(IF(KV9="lu","S"&amp;INT((KV6-SUM(MOD(DATE(YEAR(KV6-MOD(KV6-2,7)+3),1,2),{1E+99;7})*{1;-1})+5)/7),""),"")</f>
        <v/>
      </c>
      <c r="KW8" s="28" t="str">
        <f>IFERROR(IF(KW9="lu","S"&amp;INT((KW6-SUM(MOD(DATE(YEAR(KW6-MOD(KW6-2,7)+3),1,2),{1E+99;7})*{1;-1})+5)/7),""),"")</f>
        <v/>
      </c>
      <c r="KX8" s="28" t="str">
        <f>IFERROR(IF(KX9="lu","S"&amp;INT((KX6-SUM(MOD(DATE(YEAR(KX6-MOD(KX6-2,7)+3),1,2),{1E+99;7})*{1;-1})+5)/7),""),"")</f>
        <v/>
      </c>
      <c r="KY8" s="28" t="str">
        <f>IFERROR(IF(KY9="lu","S"&amp;INT((KY6-SUM(MOD(DATE(YEAR(KY6-MOD(KY6-2,7)+3),1,2),{1E+99;7})*{1;-1})+5)/7),""),"")</f>
        <v>S45</v>
      </c>
      <c r="KZ8" s="28" t="str">
        <f>IFERROR(IF(KZ9="lu","S"&amp;INT((KZ6-SUM(MOD(DATE(YEAR(KZ6-MOD(KZ6-2,7)+3),1,2),{1E+99;7})*{1;-1})+5)/7),""),"")</f>
        <v/>
      </c>
      <c r="LA8" s="28" t="str">
        <f>IFERROR(IF(LA9="lu","S"&amp;INT((LA6-SUM(MOD(DATE(YEAR(LA6-MOD(LA6-2,7)+3),1,2),{1E+99;7})*{1;-1})+5)/7),""),"")</f>
        <v/>
      </c>
      <c r="LB8" s="28" t="str">
        <f>IFERROR(IF(LB9="lu","S"&amp;INT((LB6-SUM(MOD(DATE(YEAR(LB6-MOD(LB6-2,7)+3),1,2),{1E+99;7})*{1;-1})+5)/7),""),"")</f>
        <v/>
      </c>
      <c r="LC8" s="28" t="str">
        <f>IFERROR(IF(LC9="lu","S"&amp;INT((LC6-SUM(MOD(DATE(YEAR(LC6-MOD(LC6-2,7)+3),1,2),{1E+99;7})*{1;-1})+5)/7),""),"")</f>
        <v/>
      </c>
      <c r="LD8" s="28" t="str">
        <f>IFERROR(IF(LD9="lu","S"&amp;INT((LD6-SUM(MOD(DATE(YEAR(LD6-MOD(LD6-2,7)+3),1,2),{1E+99;7})*{1;-1})+5)/7),""),"")</f>
        <v/>
      </c>
      <c r="LE8" s="28" t="str">
        <f>IFERROR(IF(LE9="lu","S"&amp;INT((LE6-SUM(MOD(DATE(YEAR(LE6-MOD(LE6-2,7)+3),1,2),{1E+99;7})*{1;-1})+5)/7),""),"")</f>
        <v/>
      </c>
      <c r="LF8" s="28" t="str">
        <f>IFERROR(IF(LF9="lu","S"&amp;INT((LF6-SUM(MOD(DATE(YEAR(LF6-MOD(LF6-2,7)+3),1,2),{1E+99;7})*{1;-1})+5)/7),""),"")</f>
        <v>S46</v>
      </c>
      <c r="LG8" s="28" t="str">
        <f>IFERROR(IF(LG9="lu","S"&amp;INT((LG6-SUM(MOD(DATE(YEAR(LG6-MOD(LG6-2,7)+3),1,2),{1E+99;7})*{1;-1})+5)/7),""),"")</f>
        <v/>
      </c>
      <c r="LH8" s="28" t="str">
        <f>IFERROR(IF(LH9="lu","S"&amp;INT((LH6-SUM(MOD(DATE(YEAR(LH6-MOD(LH6-2,7)+3),1,2),{1E+99;7})*{1;-1})+5)/7),""),"")</f>
        <v/>
      </c>
      <c r="LI8" s="28" t="str">
        <f>IFERROR(IF(LI9="lu","S"&amp;INT((LI6-SUM(MOD(DATE(YEAR(LI6-MOD(LI6-2,7)+3),1,2),{1E+99;7})*{1;-1})+5)/7),""),"")</f>
        <v/>
      </c>
      <c r="LJ8" s="28" t="str">
        <f>IFERROR(IF(LJ9="lu","S"&amp;INT((LJ6-SUM(MOD(DATE(YEAR(LJ6-MOD(LJ6-2,7)+3),1,2),{1E+99;7})*{1;-1})+5)/7),""),"")</f>
        <v/>
      </c>
      <c r="LK8" s="28" t="str">
        <f>IFERROR(IF(LK9="lu","S"&amp;INT((LK6-SUM(MOD(DATE(YEAR(LK6-MOD(LK6-2,7)+3),1,2),{1E+99;7})*{1;-1})+5)/7),""),"")</f>
        <v/>
      </c>
      <c r="LL8" s="28" t="str">
        <f>IFERROR(IF(LL9="lu","S"&amp;INT((LL6-SUM(MOD(DATE(YEAR(LL6-MOD(LL6-2,7)+3),1,2),{1E+99;7})*{1;-1})+5)/7),""),"")</f>
        <v/>
      </c>
      <c r="LM8" s="28" t="str">
        <f>IFERROR(IF(LM9="lu","S"&amp;INT((LM6-SUM(MOD(DATE(YEAR(LM6-MOD(LM6-2,7)+3),1,2),{1E+99;7})*{1;-1})+5)/7),""),"")</f>
        <v>S47</v>
      </c>
      <c r="LN8" s="28" t="str">
        <f>IFERROR(IF(LN9="lu","S"&amp;INT((LN6-SUM(MOD(DATE(YEAR(LN6-MOD(LN6-2,7)+3),1,2),{1E+99;7})*{1;-1})+5)/7),""),"")</f>
        <v/>
      </c>
      <c r="LO8" s="28" t="str">
        <f>IFERROR(IF(LO9="lu","S"&amp;INT((LO6-SUM(MOD(DATE(YEAR(LO6-MOD(LO6-2,7)+3),1,2),{1E+99;7})*{1;-1})+5)/7),""),"")</f>
        <v/>
      </c>
      <c r="LP8" s="28" t="str">
        <f>IFERROR(IF(LP9="lu","S"&amp;INT((LP6-SUM(MOD(DATE(YEAR(LP6-MOD(LP6-2,7)+3),1,2),{1E+99;7})*{1;-1})+5)/7),""),"")</f>
        <v/>
      </c>
      <c r="LQ8" s="28" t="str">
        <f>IFERROR(IF(LQ9="lu","S"&amp;INT((LQ6-SUM(MOD(DATE(YEAR(LQ6-MOD(LQ6-2,7)+3),1,2),{1E+99;7})*{1;-1})+5)/7),""),"")</f>
        <v/>
      </c>
      <c r="LR8" s="28" t="str">
        <f>IFERROR(IF(LR9="lu","S"&amp;INT((LR6-SUM(MOD(DATE(YEAR(LR6-MOD(LR6-2,7)+3),1,2),{1E+99;7})*{1;-1})+5)/7),""),"")</f>
        <v/>
      </c>
      <c r="LS8" s="28" t="str">
        <f>IFERROR(IF(LS9="lu","S"&amp;INT((LS6-SUM(MOD(DATE(YEAR(LS6-MOD(LS6-2,7)+3),1,2),{1E+99;7})*{1;-1})+5)/7),""),"")</f>
        <v/>
      </c>
      <c r="LT8" s="28" t="str">
        <f>IFERROR(IF(LT9="lu","S"&amp;INT((LT6-SUM(MOD(DATE(YEAR(LT6-MOD(LT6-2,7)+3),1,2),{1E+99;7})*{1;-1})+5)/7),""),"")</f>
        <v>S48</v>
      </c>
      <c r="LU8" s="28" t="str">
        <f>IFERROR(IF(LU9="lu","S"&amp;INT((LU6-SUM(MOD(DATE(YEAR(LU6-MOD(LU6-2,7)+3),1,2),{1E+99;7})*{1;-1})+5)/7),""),"")</f>
        <v/>
      </c>
      <c r="LV8" s="28" t="str">
        <f>IFERROR(IF(LV9="lu","S"&amp;INT((LV6-SUM(MOD(DATE(YEAR(LV6-MOD(LV6-2,7)+3),1,2),{1E+99;7})*{1;-1})+5)/7),""),"")</f>
        <v/>
      </c>
      <c r="LW8" s="28" t="str">
        <f>IFERROR(IF(LW9="lu","S"&amp;INT((LW6-SUM(MOD(DATE(YEAR(LW6-MOD(LW6-2,7)+3),1,2),{1E+99;7})*{1;-1})+5)/7),""),"")</f>
        <v/>
      </c>
      <c r="LX8" s="28" t="str">
        <f>IFERROR(IF(LX9="lu","S"&amp;INT((LX6-SUM(MOD(DATE(YEAR(LX6-MOD(LX6-2,7)+3),1,2),{1E+99;7})*{1;-1})+5)/7),""),"")</f>
        <v/>
      </c>
      <c r="LY8" s="28" t="str">
        <f>IFERROR(IF(LY9="lu","S"&amp;INT((LY6-SUM(MOD(DATE(YEAR(LY6-MOD(LY6-2,7)+3),1,2),{1E+99;7})*{1;-1})+5)/7),""),"")</f>
        <v/>
      </c>
      <c r="LZ8" s="28" t="str">
        <f>IFERROR(IF(LZ9="lu","S"&amp;INT((LZ6-SUM(MOD(DATE(YEAR(LZ6-MOD(LZ6-2,7)+3),1,2),{1E+99;7})*{1;-1})+5)/7),""),"")</f>
        <v/>
      </c>
      <c r="MA8" s="28" t="str">
        <f>IFERROR(IF(MA9="lu","S"&amp;INT((MA6-SUM(MOD(DATE(YEAR(MA6-MOD(MA6-2,7)+3),1,2),{1E+99;7})*{1;-1})+5)/7),""),"")</f>
        <v>S49</v>
      </c>
      <c r="MB8" s="28" t="str">
        <f>IFERROR(IF(MB9="lu","S"&amp;INT((MB6-SUM(MOD(DATE(YEAR(MB6-MOD(MB6-2,7)+3),1,2),{1E+99;7})*{1;-1})+5)/7),""),"")</f>
        <v/>
      </c>
      <c r="MC8" s="28" t="str">
        <f>IFERROR(IF(MC9="lu","S"&amp;INT((MC6-SUM(MOD(DATE(YEAR(MC6-MOD(MC6-2,7)+3),1,2),{1E+99;7})*{1;-1})+5)/7),""),"")</f>
        <v/>
      </c>
      <c r="MD8" s="28" t="str">
        <f>IFERROR(IF(MD9="lu","S"&amp;INT((MD6-SUM(MOD(DATE(YEAR(MD6-MOD(MD6-2,7)+3),1,2),{1E+99;7})*{1;-1})+5)/7),""),"")</f>
        <v/>
      </c>
      <c r="ME8" s="28" t="str">
        <f>IFERROR(IF(ME9="lu","S"&amp;INT((ME6-SUM(MOD(DATE(YEAR(ME6-MOD(ME6-2,7)+3),1,2),{1E+99;7})*{1;-1})+5)/7),""),"")</f>
        <v/>
      </c>
      <c r="MF8" s="28" t="str">
        <f>IFERROR(IF(MF9="lu","S"&amp;INT((MF6-SUM(MOD(DATE(YEAR(MF6-MOD(MF6-2,7)+3),1,2),{1E+99;7})*{1;-1})+5)/7),""),"")</f>
        <v/>
      </c>
      <c r="MG8" s="28" t="str">
        <f>IFERROR(IF(MG9="lu","S"&amp;INT((MG6-SUM(MOD(DATE(YEAR(MG6-MOD(MG6-2,7)+3),1,2),{1E+99;7})*{1;-1})+5)/7),""),"")</f>
        <v/>
      </c>
      <c r="MH8" s="28" t="str">
        <f>IFERROR(IF(MH9="lu","S"&amp;INT((MH6-SUM(MOD(DATE(YEAR(MH6-MOD(MH6-2,7)+3),1,2),{1E+99;7})*{1;-1})+5)/7),""),"")</f>
        <v>S50</v>
      </c>
      <c r="MI8" s="28" t="str">
        <f>IFERROR(IF(MI9="lu","S"&amp;INT((MI6-SUM(MOD(DATE(YEAR(MI6-MOD(MI6-2,7)+3),1,2),{1E+99;7})*{1;-1})+5)/7),""),"")</f>
        <v/>
      </c>
      <c r="MJ8" s="28" t="str">
        <f>IFERROR(IF(MJ9="lu","S"&amp;INT((MJ6-SUM(MOD(DATE(YEAR(MJ6-MOD(MJ6-2,7)+3),1,2),{1E+99;7})*{1;-1})+5)/7),""),"")</f>
        <v/>
      </c>
      <c r="MK8" s="28" t="str">
        <f>IFERROR(IF(MK9="lu","S"&amp;INT((MK6-SUM(MOD(DATE(YEAR(MK6-MOD(MK6-2,7)+3),1,2),{1E+99;7})*{1;-1})+5)/7),""),"")</f>
        <v/>
      </c>
      <c r="ML8" s="28" t="str">
        <f>IFERROR(IF(ML9="lu","S"&amp;INT((ML6-SUM(MOD(DATE(YEAR(ML6-MOD(ML6-2,7)+3),1,2),{1E+99;7})*{1;-1})+5)/7),""),"")</f>
        <v/>
      </c>
      <c r="MM8" s="28" t="str">
        <f>IFERROR(IF(MM9="lu","S"&amp;INT((MM6-SUM(MOD(DATE(YEAR(MM6-MOD(MM6-2,7)+3),1,2),{1E+99;7})*{1;-1})+5)/7),""),"")</f>
        <v/>
      </c>
      <c r="MN8" s="28" t="str">
        <f>IFERROR(IF(MN9="lu","S"&amp;INT((MN6-SUM(MOD(DATE(YEAR(MN6-MOD(MN6-2,7)+3),1,2),{1E+99;7})*{1;-1})+5)/7),""),"")</f>
        <v/>
      </c>
      <c r="MO8" s="28" t="str">
        <f>IFERROR(IF(MO9="lu","S"&amp;INT((MO6-SUM(MOD(DATE(YEAR(MO6-MOD(MO6-2,7)+3),1,2),{1E+99;7})*{1;-1})+5)/7),""),"")</f>
        <v>S51</v>
      </c>
      <c r="MP8" s="28" t="str">
        <f>IFERROR(IF(MP9="lu","S"&amp;INT((MP6-SUM(MOD(DATE(YEAR(MP6-MOD(MP6-2,7)+3),1,2),{1E+99;7})*{1;-1})+5)/7),""),"")</f>
        <v/>
      </c>
      <c r="MQ8" s="28" t="str">
        <f>IFERROR(IF(MQ9="lu","S"&amp;INT((MQ6-SUM(MOD(DATE(YEAR(MQ6-MOD(MQ6-2,7)+3),1,2),{1E+99;7})*{1;-1})+5)/7),""),"")</f>
        <v/>
      </c>
      <c r="MR8" s="28" t="str">
        <f>IFERROR(IF(MR9="lu","S"&amp;INT((MR6-SUM(MOD(DATE(YEAR(MR6-MOD(MR6-2,7)+3),1,2),{1E+99;7})*{1;-1})+5)/7),""),"")</f>
        <v/>
      </c>
      <c r="MS8" s="28" t="str">
        <f>IFERROR(IF(MS9="lu","S"&amp;INT((MS6-SUM(MOD(DATE(YEAR(MS6-MOD(MS6-2,7)+3),1,2),{1E+99;7})*{1;-1})+5)/7),""),"")</f>
        <v/>
      </c>
      <c r="MT8" s="28" t="str">
        <f>IFERROR(IF(MT9="lu","S"&amp;INT((MT6-SUM(MOD(DATE(YEAR(MT6-MOD(MT6-2,7)+3),1,2),{1E+99;7})*{1;-1})+5)/7),""),"")</f>
        <v/>
      </c>
      <c r="MU8" s="28" t="str">
        <f>IFERROR(IF(MU9="lu","S"&amp;INT((MU6-SUM(MOD(DATE(YEAR(MU6-MOD(MU6-2,7)+3),1,2),{1E+99;7})*{1;-1})+5)/7),""),"")</f>
        <v/>
      </c>
      <c r="MV8" s="28" t="str">
        <f>IFERROR(IF(MV9="lu","S"&amp;INT((MV6-SUM(MOD(DATE(YEAR(MV6-MOD(MV6-2,7)+3),1,2),{1E+99;7})*{1;-1})+5)/7),""),"")</f>
        <v>S52</v>
      </c>
      <c r="MW8" s="28" t="str">
        <f>IFERROR(IF(MW9="lu","S"&amp;INT((MW6-SUM(MOD(DATE(YEAR(MW6-MOD(MW6-2,7)+3),1,2),{1E+99;7})*{1;-1})+5)/7),""),"")</f>
        <v/>
      </c>
      <c r="MX8" s="28" t="str">
        <f>IFERROR(IF(MX9="lu","S"&amp;INT((MX6-SUM(MOD(DATE(YEAR(MX6-MOD(MX6-2,7)+3),1,2),{1E+99;7})*{1;-1})+5)/7),""),"")</f>
        <v/>
      </c>
      <c r="MY8" s="28" t="str">
        <f>IFERROR(IF(MY9="lu","S"&amp;INT((MY6-SUM(MOD(DATE(YEAR(MY6-MOD(MY6-2,7)+3),1,2),{1E+99;7})*{1;-1})+5)/7),""),"")</f>
        <v/>
      </c>
      <c r="MZ8" s="28" t="str">
        <f>IFERROR(IF(MZ9="lu","S"&amp;INT((MZ6-SUM(MOD(DATE(YEAR(MZ6-MOD(MZ6-2,7)+3),1,2),{1E+99;7})*{1;-1})+5)/7),""),"")</f>
        <v/>
      </c>
      <c r="NA8" s="28" t="str">
        <f>IFERROR(IF(NA9="lu","S"&amp;INT((NA6-SUM(MOD(DATE(YEAR(NA6-MOD(NA6-2,7)+3),1,2),{1E+99;7})*{1;-1})+5)/7),""),"")</f>
        <v/>
      </c>
      <c r="NB8" s="28" t="str">
        <f>IFERROR(IF(NB9="lu","S"&amp;INT((NB6-SUM(MOD(DATE(YEAR(NB6-MOD(NB6-2,7)+3),1,2),{1E+99;7})*{1;-1})+5)/7),""),"")</f>
        <v/>
      </c>
    </row>
    <row r="9" spans="1:366" x14ac:dyDescent="0.25">
      <c r="A9" s="29"/>
      <c r="B9" s="30" t="str">
        <f t="shared" ref="B9:BM9" si="6">IFERROR(CHOOSE(WEEKDAY(B6),"DI","LU","MA","ME","JE","VE","SA"),"")</f>
        <v>DI</v>
      </c>
      <c r="C9" s="30" t="str">
        <f t="shared" si="6"/>
        <v>LU</v>
      </c>
      <c r="D9" s="30" t="str">
        <f t="shared" si="6"/>
        <v>MA</v>
      </c>
      <c r="E9" s="30" t="str">
        <f t="shared" si="6"/>
        <v>ME</v>
      </c>
      <c r="F9" s="30" t="str">
        <f t="shared" si="6"/>
        <v>JE</v>
      </c>
      <c r="G9" s="30" t="str">
        <f t="shared" si="6"/>
        <v>VE</v>
      </c>
      <c r="H9" s="30" t="str">
        <f t="shared" si="6"/>
        <v>SA</v>
      </c>
      <c r="I9" s="30" t="str">
        <f t="shared" si="6"/>
        <v>DI</v>
      </c>
      <c r="J9" s="30" t="str">
        <f t="shared" si="6"/>
        <v>LU</v>
      </c>
      <c r="K9" s="30" t="str">
        <f t="shared" si="6"/>
        <v>MA</v>
      </c>
      <c r="L9" s="30" t="str">
        <f t="shared" si="6"/>
        <v>ME</v>
      </c>
      <c r="M9" s="30" t="str">
        <f t="shared" si="6"/>
        <v>JE</v>
      </c>
      <c r="N9" s="30" t="str">
        <f t="shared" si="6"/>
        <v>VE</v>
      </c>
      <c r="O9" s="30" t="str">
        <f t="shared" si="6"/>
        <v>SA</v>
      </c>
      <c r="P9" s="30" t="str">
        <f t="shared" si="6"/>
        <v>DI</v>
      </c>
      <c r="Q9" s="30" t="str">
        <f t="shared" si="6"/>
        <v>LU</v>
      </c>
      <c r="R9" s="30" t="str">
        <f t="shared" si="6"/>
        <v>MA</v>
      </c>
      <c r="S9" s="30" t="str">
        <f t="shared" si="6"/>
        <v>ME</v>
      </c>
      <c r="T9" s="30" t="str">
        <f t="shared" si="6"/>
        <v>JE</v>
      </c>
      <c r="U9" s="30" t="str">
        <f t="shared" si="6"/>
        <v>VE</v>
      </c>
      <c r="V9" s="30" t="str">
        <f t="shared" si="6"/>
        <v>SA</v>
      </c>
      <c r="W9" s="30" t="str">
        <f t="shared" si="6"/>
        <v>DI</v>
      </c>
      <c r="X9" s="30" t="str">
        <f t="shared" si="6"/>
        <v>LU</v>
      </c>
      <c r="Y9" s="30" t="str">
        <f t="shared" si="6"/>
        <v>MA</v>
      </c>
      <c r="Z9" s="30" t="str">
        <f t="shared" si="6"/>
        <v>ME</v>
      </c>
      <c r="AA9" s="30" t="str">
        <f t="shared" si="6"/>
        <v>JE</v>
      </c>
      <c r="AB9" s="30" t="str">
        <f t="shared" si="6"/>
        <v>VE</v>
      </c>
      <c r="AC9" s="30" t="str">
        <f t="shared" si="6"/>
        <v>SA</v>
      </c>
      <c r="AD9" s="30" t="str">
        <f t="shared" si="6"/>
        <v>DI</v>
      </c>
      <c r="AE9" s="30" t="str">
        <f t="shared" si="6"/>
        <v>LU</v>
      </c>
      <c r="AF9" s="30" t="str">
        <f t="shared" si="6"/>
        <v>MA</v>
      </c>
      <c r="AG9" s="30" t="str">
        <f t="shared" si="6"/>
        <v>ME</v>
      </c>
      <c r="AH9" s="30" t="str">
        <f t="shared" si="6"/>
        <v>JE</v>
      </c>
      <c r="AI9" s="30" t="str">
        <f t="shared" si="6"/>
        <v>VE</v>
      </c>
      <c r="AJ9" s="30" t="str">
        <f t="shared" si="6"/>
        <v>SA</v>
      </c>
      <c r="AK9" s="30" t="str">
        <f t="shared" si="6"/>
        <v>DI</v>
      </c>
      <c r="AL9" s="30" t="str">
        <f t="shared" si="6"/>
        <v>LU</v>
      </c>
      <c r="AM9" s="30" t="str">
        <f t="shared" si="6"/>
        <v>MA</v>
      </c>
      <c r="AN9" s="30" t="str">
        <f t="shared" si="6"/>
        <v>ME</v>
      </c>
      <c r="AO9" s="30" t="str">
        <f t="shared" si="6"/>
        <v>JE</v>
      </c>
      <c r="AP9" s="30" t="str">
        <f t="shared" si="6"/>
        <v>VE</v>
      </c>
      <c r="AQ9" s="30" t="str">
        <f t="shared" si="6"/>
        <v>SA</v>
      </c>
      <c r="AR9" s="30" t="str">
        <f t="shared" si="6"/>
        <v>DI</v>
      </c>
      <c r="AS9" s="30" t="str">
        <f t="shared" si="6"/>
        <v>LU</v>
      </c>
      <c r="AT9" s="30" t="str">
        <f t="shared" si="6"/>
        <v>MA</v>
      </c>
      <c r="AU9" s="30" t="str">
        <f t="shared" si="6"/>
        <v>ME</v>
      </c>
      <c r="AV9" s="30" t="str">
        <f t="shared" si="6"/>
        <v>JE</v>
      </c>
      <c r="AW9" s="30" t="str">
        <f t="shared" si="6"/>
        <v>VE</v>
      </c>
      <c r="AX9" s="30" t="str">
        <f t="shared" si="6"/>
        <v>SA</v>
      </c>
      <c r="AY9" s="30" t="str">
        <f t="shared" si="6"/>
        <v>DI</v>
      </c>
      <c r="AZ9" s="30" t="str">
        <f t="shared" si="6"/>
        <v>LU</v>
      </c>
      <c r="BA9" s="30" t="str">
        <f t="shared" si="6"/>
        <v>MA</v>
      </c>
      <c r="BB9" s="30" t="str">
        <f t="shared" si="6"/>
        <v>ME</v>
      </c>
      <c r="BC9" s="30" t="str">
        <f t="shared" si="6"/>
        <v>JE</v>
      </c>
      <c r="BD9" s="30" t="str">
        <f t="shared" si="6"/>
        <v>VE</v>
      </c>
      <c r="BE9" s="30" t="str">
        <f t="shared" si="6"/>
        <v>SA</v>
      </c>
      <c r="BF9" s="30" t="str">
        <f t="shared" si="6"/>
        <v>DI</v>
      </c>
      <c r="BG9" s="30" t="str">
        <f t="shared" si="6"/>
        <v>LU</v>
      </c>
      <c r="BH9" s="30" t="str">
        <f t="shared" si="6"/>
        <v>MA</v>
      </c>
      <c r="BI9" s="30" t="str">
        <f t="shared" si="6"/>
        <v>ME</v>
      </c>
      <c r="BJ9" s="30" t="str">
        <f t="shared" si="6"/>
        <v>JE</v>
      </c>
      <c r="BK9" s="30" t="str">
        <f t="shared" si="6"/>
        <v>VE</v>
      </c>
      <c r="BL9" s="30" t="str">
        <f t="shared" si="6"/>
        <v>SA</v>
      </c>
      <c r="BM9" s="30" t="str">
        <f t="shared" si="6"/>
        <v>DI</v>
      </c>
      <c r="BN9" s="30" t="str">
        <f t="shared" ref="BN9:DY9" si="7">IFERROR(CHOOSE(WEEKDAY(BN6),"DI","LU","MA","ME","JE","VE","SA"),"")</f>
        <v>LU</v>
      </c>
      <c r="BO9" s="30" t="str">
        <f t="shared" si="7"/>
        <v>MA</v>
      </c>
      <c r="BP9" s="30" t="str">
        <f t="shared" si="7"/>
        <v>ME</v>
      </c>
      <c r="BQ9" s="30" t="str">
        <f t="shared" si="7"/>
        <v>JE</v>
      </c>
      <c r="BR9" s="30" t="str">
        <f t="shared" si="7"/>
        <v>VE</v>
      </c>
      <c r="BS9" s="30" t="str">
        <f t="shared" si="7"/>
        <v>SA</v>
      </c>
      <c r="BT9" s="30" t="str">
        <f t="shared" si="7"/>
        <v>DI</v>
      </c>
      <c r="BU9" s="30" t="str">
        <f t="shared" si="7"/>
        <v>LU</v>
      </c>
      <c r="BV9" s="30" t="str">
        <f t="shared" si="7"/>
        <v>MA</v>
      </c>
      <c r="BW9" s="30" t="str">
        <f t="shared" si="7"/>
        <v>ME</v>
      </c>
      <c r="BX9" s="30" t="str">
        <f t="shared" si="7"/>
        <v>JE</v>
      </c>
      <c r="BY9" s="30" t="str">
        <f t="shared" si="7"/>
        <v>VE</v>
      </c>
      <c r="BZ9" s="30" t="str">
        <f t="shared" si="7"/>
        <v>SA</v>
      </c>
      <c r="CA9" s="30" t="str">
        <f t="shared" si="7"/>
        <v>DI</v>
      </c>
      <c r="CB9" s="30" t="str">
        <f t="shared" si="7"/>
        <v>LU</v>
      </c>
      <c r="CC9" s="30" t="str">
        <f t="shared" si="7"/>
        <v>MA</v>
      </c>
      <c r="CD9" s="30" t="str">
        <f t="shared" si="7"/>
        <v>ME</v>
      </c>
      <c r="CE9" s="30" t="str">
        <f t="shared" si="7"/>
        <v>JE</v>
      </c>
      <c r="CF9" s="30" t="str">
        <f t="shared" si="7"/>
        <v>VE</v>
      </c>
      <c r="CG9" s="30" t="str">
        <f t="shared" si="7"/>
        <v>SA</v>
      </c>
      <c r="CH9" s="30" t="str">
        <f t="shared" si="7"/>
        <v>DI</v>
      </c>
      <c r="CI9" s="30" t="str">
        <f t="shared" si="7"/>
        <v>LU</v>
      </c>
      <c r="CJ9" s="30" t="str">
        <f t="shared" si="7"/>
        <v>MA</v>
      </c>
      <c r="CK9" s="30" t="str">
        <f t="shared" si="7"/>
        <v>ME</v>
      </c>
      <c r="CL9" s="30" t="str">
        <f t="shared" si="7"/>
        <v>JE</v>
      </c>
      <c r="CM9" s="30" t="str">
        <f t="shared" si="7"/>
        <v>VE</v>
      </c>
      <c r="CN9" s="30" t="str">
        <f t="shared" si="7"/>
        <v>SA</v>
      </c>
      <c r="CO9" s="30" t="str">
        <f t="shared" si="7"/>
        <v>DI</v>
      </c>
      <c r="CP9" s="30" t="str">
        <f t="shared" si="7"/>
        <v>LU</v>
      </c>
      <c r="CQ9" s="30" t="str">
        <f t="shared" si="7"/>
        <v>MA</v>
      </c>
      <c r="CR9" s="30" t="str">
        <f t="shared" si="7"/>
        <v>ME</v>
      </c>
      <c r="CS9" s="30" t="str">
        <f t="shared" si="7"/>
        <v>JE</v>
      </c>
      <c r="CT9" s="30" t="str">
        <f t="shared" si="7"/>
        <v>VE</v>
      </c>
      <c r="CU9" s="30" t="str">
        <f t="shared" si="7"/>
        <v>SA</v>
      </c>
      <c r="CV9" s="30" t="str">
        <f t="shared" si="7"/>
        <v>DI</v>
      </c>
      <c r="CW9" s="30" t="str">
        <f t="shared" si="7"/>
        <v>LU</v>
      </c>
      <c r="CX9" s="30" t="str">
        <f t="shared" si="7"/>
        <v>MA</v>
      </c>
      <c r="CY9" s="30" t="str">
        <f t="shared" si="7"/>
        <v>ME</v>
      </c>
      <c r="CZ9" s="30" t="str">
        <f t="shared" si="7"/>
        <v>JE</v>
      </c>
      <c r="DA9" s="30" t="str">
        <f t="shared" si="7"/>
        <v>VE</v>
      </c>
      <c r="DB9" s="30" t="str">
        <f t="shared" si="7"/>
        <v>SA</v>
      </c>
      <c r="DC9" s="30" t="str">
        <f t="shared" si="7"/>
        <v>DI</v>
      </c>
      <c r="DD9" s="30" t="str">
        <f t="shared" si="7"/>
        <v>LU</v>
      </c>
      <c r="DE9" s="30" t="str">
        <f t="shared" si="7"/>
        <v>MA</v>
      </c>
      <c r="DF9" s="30" t="str">
        <f t="shared" si="7"/>
        <v>ME</v>
      </c>
      <c r="DG9" s="30" t="str">
        <f t="shared" si="7"/>
        <v>JE</v>
      </c>
      <c r="DH9" s="30" t="str">
        <f t="shared" si="7"/>
        <v>VE</v>
      </c>
      <c r="DI9" s="30" t="str">
        <f t="shared" si="7"/>
        <v>SA</v>
      </c>
      <c r="DJ9" s="30" t="str">
        <f t="shared" si="7"/>
        <v>DI</v>
      </c>
      <c r="DK9" s="30" t="str">
        <f t="shared" si="7"/>
        <v>LU</v>
      </c>
      <c r="DL9" s="30" t="str">
        <f t="shared" si="7"/>
        <v>MA</v>
      </c>
      <c r="DM9" s="30" t="str">
        <f t="shared" si="7"/>
        <v>ME</v>
      </c>
      <c r="DN9" s="30" t="str">
        <f t="shared" si="7"/>
        <v>JE</v>
      </c>
      <c r="DO9" s="30" t="str">
        <f t="shared" si="7"/>
        <v>VE</v>
      </c>
      <c r="DP9" s="30" t="str">
        <f t="shared" si="7"/>
        <v>SA</v>
      </c>
      <c r="DQ9" s="30" t="str">
        <f t="shared" si="7"/>
        <v>DI</v>
      </c>
      <c r="DR9" s="30" t="str">
        <f t="shared" si="7"/>
        <v>LU</v>
      </c>
      <c r="DS9" s="30" t="str">
        <f t="shared" si="7"/>
        <v>MA</v>
      </c>
      <c r="DT9" s="30" t="str">
        <f t="shared" si="7"/>
        <v>ME</v>
      </c>
      <c r="DU9" s="30" t="str">
        <f t="shared" si="7"/>
        <v>JE</v>
      </c>
      <c r="DV9" s="30" t="str">
        <f t="shared" si="7"/>
        <v>VE</v>
      </c>
      <c r="DW9" s="30" t="str">
        <f t="shared" si="7"/>
        <v>SA</v>
      </c>
      <c r="DX9" s="30" t="str">
        <f t="shared" si="7"/>
        <v>DI</v>
      </c>
      <c r="DY9" s="30" t="str">
        <f t="shared" si="7"/>
        <v>LU</v>
      </c>
      <c r="DZ9" s="30" t="str">
        <f t="shared" ref="DZ9:GK9" si="8">IFERROR(CHOOSE(WEEKDAY(DZ6),"DI","LU","MA","ME","JE","VE","SA"),"")</f>
        <v>MA</v>
      </c>
      <c r="EA9" s="30" t="str">
        <f t="shared" si="8"/>
        <v>ME</v>
      </c>
      <c r="EB9" s="30" t="str">
        <f t="shared" si="8"/>
        <v>JE</v>
      </c>
      <c r="EC9" s="30" t="str">
        <f t="shared" si="8"/>
        <v>VE</v>
      </c>
      <c r="ED9" s="30" t="str">
        <f t="shared" si="8"/>
        <v>SA</v>
      </c>
      <c r="EE9" s="30" t="str">
        <f t="shared" si="8"/>
        <v>DI</v>
      </c>
      <c r="EF9" s="30" t="str">
        <f t="shared" si="8"/>
        <v>LU</v>
      </c>
      <c r="EG9" s="30" t="str">
        <f t="shared" si="8"/>
        <v>MA</v>
      </c>
      <c r="EH9" s="30" t="str">
        <f t="shared" si="8"/>
        <v>ME</v>
      </c>
      <c r="EI9" s="30" t="str">
        <f t="shared" si="8"/>
        <v>JE</v>
      </c>
      <c r="EJ9" s="30" t="str">
        <f t="shared" si="8"/>
        <v>VE</v>
      </c>
      <c r="EK9" s="30" t="str">
        <f t="shared" si="8"/>
        <v>SA</v>
      </c>
      <c r="EL9" s="30" t="str">
        <f t="shared" si="8"/>
        <v>DI</v>
      </c>
      <c r="EM9" s="30" t="str">
        <f t="shared" si="8"/>
        <v>LU</v>
      </c>
      <c r="EN9" s="30" t="str">
        <f t="shared" si="8"/>
        <v>MA</v>
      </c>
      <c r="EO9" s="30" t="str">
        <f t="shared" si="8"/>
        <v>ME</v>
      </c>
      <c r="EP9" s="30" t="str">
        <f t="shared" si="8"/>
        <v>JE</v>
      </c>
      <c r="EQ9" s="30" t="str">
        <f t="shared" si="8"/>
        <v>VE</v>
      </c>
      <c r="ER9" s="30" t="str">
        <f t="shared" si="8"/>
        <v>SA</v>
      </c>
      <c r="ES9" s="30" t="str">
        <f t="shared" si="8"/>
        <v>DI</v>
      </c>
      <c r="ET9" s="30" t="str">
        <f t="shared" si="8"/>
        <v>LU</v>
      </c>
      <c r="EU9" s="30" t="str">
        <f t="shared" si="8"/>
        <v>MA</v>
      </c>
      <c r="EV9" s="30" t="str">
        <f t="shared" si="8"/>
        <v>ME</v>
      </c>
      <c r="EW9" s="30" t="str">
        <f t="shared" si="8"/>
        <v>JE</v>
      </c>
      <c r="EX9" s="30" t="str">
        <f t="shared" si="8"/>
        <v>VE</v>
      </c>
      <c r="EY9" s="30" t="str">
        <f t="shared" si="8"/>
        <v>SA</v>
      </c>
      <c r="EZ9" s="30" t="str">
        <f t="shared" si="8"/>
        <v>DI</v>
      </c>
      <c r="FA9" s="30" t="str">
        <f t="shared" si="8"/>
        <v>LU</v>
      </c>
      <c r="FB9" s="30" t="str">
        <f t="shared" si="8"/>
        <v>MA</v>
      </c>
      <c r="FC9" s="30" t="str">
        <f t="shared" si="8"/>
        <v>ME</v>
      </c>
      <c r="FD9" s="30" t="str">
        <f t="shared" si="8"/>
        <v>JE</v>
      </c>
      <c r="FE9" s="30" t="str">
        <f t="shared" si="8"/>
        <v>VE</v>
      </c>
      <c r="FF9" s="30" t="str">
        <f t="shared" si="8"/>
        <v>SA</v>
      </c>
      <c r="FG9" s="30" t="str">
        <f t="shared" si="8"/>
        <v>DI</v>
      </c>
      <c r="FH9" s="30" t="str">
        <f t="shared" si="8"/>
        <v>LU</v>
      </c>
      <c r="FI9" s="30" t="str">
        <f t="shared" si="8"/>
        <v>MA</v>
      </c>
      <c r="FJ9" s="30" t="str">
        <f t="shared" si="8"/>
        <v>ME</v>
      </c>
      <c r="FK9" s="30" t="str">
        <f t="shared" si="8"/>
        <v>JE</v>
      </c>
      <c r="FL9" s="30" t="str">
        <f t="shared" si="8"/>
        <v>VE</v>
      </c>
      <c r="FM9" s="30" t="str">
        <f t="shared" si="8"/>
        <v>SA</v>
      </c>
      <c r="FN9" s="30" t="str">
        <f t="shared" si="8"/>
        <v>DI</v>
      </c>
      <c r="FO9" s="30" t="str">
        <f t="shared" si="8"/>
        <v>LU</v>
      </c>
      <c r="FP9" s="30" t="str">
        <f t="shared" si="8"/>
        <v>MA</v>
      </c>
      <c r="FQ9" s="30" t="str">
        <f t="shared" si="8"/>
        <v>ME</v>
      </c>
      <c r="FR9" s="30" t="str">
        <f t="shared" si="8"/>
        <v>JE</v>
      </c>
      <c r="FS9" s="30" t="str">
        <f t="shared" si="8"/>
        <v>VE</v>
      </c>
      <c r="FT9" s="30" t="str">
        <f t="shared" si="8"/>
        <v>SA</v>
      </c>
      <c r="FU9" s="30" t="str">
        <f t="shared" si="8"/>
        <v>DI</v>
      </c>
      <c r="FV9" s="30" t="str">
        <f t="shared" si="8"/>
        <v>LU</v>
      </c>
      <c r="FW9" s="30" t="str">
        <f t="shared" si="8"/>
        <v>MA</v>
      </c>
      <c r="FX9" s="30" t="str">
        <f t="shared" si="8"/>
        <v>ME</v>
      </c>
      <c r="FY9" s="30" t="str">
        <f t="shared" si="8"/>
        <v>JE</v>
      </c>
      <c r="FZ9" s="30" t="str">
        <f t="shared" si="8"/>
        <v>VE</v>
      </c>
      <c r="GA9" s="30" t="str">
        <f t="shared" si="8"/>
        <v>SA</v>
      </c>
      <c r="GB9" s="30" t="str">
        <f t="shared" si="8"/>
        <v>DI</v>
      </c>
      <c r="GC9" s="30" t="str">
        <f t="shared" si="8"/>
        <v>LU</v>
      </c>
      <c r="GD9" s="30" t="str">
        <f t="shared" si="8"/>
        <v>MA</v>
      </c>
      <c r="GE9" s="30" t="str">
        <f t="shared" si="8"/>
        <v>ME</v>
      </c>
      <c r="GF9" s="30" t="str">
        <f t="shared" si="8"/>
        <v>JE</v>
      </c>
      <c r="GG9" s="30" t="str">
        <f t="shared" si="8"/>
        <v>VE</v>
      </c>
      <c r="GH9" s="30" t="str">
        <f t="shared" si="8"/>
        <v>SA</v>
      </c>
      <c r="GI9" s="30" t="str">
        <f t="shared" si="8"/>
        <v>DI</v>
      </c>
      <c r="GJ9" s="30" t="str">
        <f t="shared" si="8"/>
        <v>LU</v>
      </c>
      <c r="GK9" s="30" t="str">
        <f t="shared" si="8"/>
        <v>MA</v>
      </c>
      <c r="GL9" s="30" t="str">
        <f t="shared" ref="GL9:IW9" si="9">IFERROR(CHOOSE(WEEKDAY(GL6),"DI","LU","MA","ME","JE","VE","SA"),"")</f>
        <v>ME</v>
      </c>
      <c r="GM9" s="30" t="str">
        <f t="shared" si="9"/>
        <v>JE</v>
      </c>
      <c r="GN9" s="30" t="str">
        <f t="shared" si="9"/>
        <v>VE</v>
      </c>
      <c r="GO9" s="30" t="str">
        <f t="shared" si="9"/>
        <v>SA</v>
      </c>
      <c r="GP9" s="30" t="str">
        <f t="shared" si="9"/>
        <v>DI</v>
      </c>
      <c r="GQ9" s="30" t="str">
        <f t="shared" si="9"/>
        <v>LU</v>
      </c>
      <c r="GR9" s="30" t="str">
        <f t="shared" si="9"/>
        <v>MA</v>
      </c>
      <c r="GS9" s="30" t="str">
        <f t="shared" si="9"/>
        <v>ME</v>
      </c>
      <c r="GT9" s="30" t="str">
        <f t="shared" si="9"/>
        <v>JE</v>
      </c>
      <c r="GU9" s="30" t="str">
        <f t="shared" si="9"/>
        <v>VE</v>
      </c>
      <c r="GV9" s="30" t="str">
        <f t="shared" si="9"/>
        <v>SA</v>
      </c>
      <c r="GW9" s="30" t="str">
        <f t="shared" si="9"/>
        <v>DI</v>
      </c>
      <c r="GX9" s="30" t="str">
        <f t="shared" si="9"/>
        <v>LU</v>
      </c>
      <c r="GY9" s="30" t="str">
        <f t="shared" si="9"/>
        <v>MA</v>
      </c>
      <c r="GZ9" s="30" t="str">
        <f t="shared" si="9"/>
        <v>ME</v>
      </c>
      <c r="HA9" s="30" t="str">
        <f t="shared" si="9"/>
        <v>JE</v>
      </c>
      <c r="HB9" s="30" t="str">
        <f t="shared" si="9"/>
        <v>VE</v>
      </c>
      <c r="HC9" s="30" t="str">
        <f t="shared" si="9"/>
        <v>SA</v>
      </c>
      <c r="HD9" s="30" t="str">
        <f t="shared" si="9"/>
        <v>DI</v>
      </c>
      <c r="HE9" s="30" t="str">
        <f t="shared" si="9"/>
        <v>LU</v>
      </c>
      <c r="HF9" s="30" t="str">
        <f t="shared" si="9"/>
        <v>MA</v>
      </c>
      <c r="HG9" s="30" t="str">
        <f t="shared" si="9"/>
        <v>ME</v>
      </c>
      <c r="HH9" s="30" t="str">
        <f t="shared" si="9"/>
        <v>JE</v>
      </c>
      <c r="HI9" s="30" t="str">
        <f t="shared" si="9"/>
        <v>VE</v>
      </c>
      <c r="HJ9" s="30" t="str">
        <f t="shared" si="9"/>
        <v>SA</v>
      </c>
      <c r="HK9" s="30" t="str">
        <f t="shared" si="9"/>
        <v>DI</v>
      </c>
      <c r="HL9" s="30" t="str">
        <f t="shared" si="9"/>
        <v>LU</v>
      </c>
      <c r="HM9" s="30" t="str">
        <f t="shared" si="9"/>
        <v>MA</v>
      </c>
      <c r="HN9" s="30" t="str">
        <f t="shared" si="9"/>
        <v>ME</v>
      </c>
      <c r="HO9" s="30" t="str">
        <f t="shared" si="9"/>
        <v>JE</v>
      </c>
      <c r="HP9" s="30" t="str">
        <f t="shared" si="9"/>
        <v>VE</v>
      </c>
      <c r="HQ9" s="30" t="str">
        <f t="shared" si="9"/>
        <v>SA</v>
      </c>
      <c r="HR9" s="30" t="str">
        <f t="shared" si="9"/>
        <v>DI</v>
      </c>
      <c r="HS9" s="30" t="str">
        <f t="shared" si="9"/>
        <v>LU</v>
      </c>
      <c r="HT9" s="30" t="str">
        <f t="shared" si="9"/>
        <v>MA</v>
      </c>
      <c r="HU9" s="30" t="str">
        <f t="shared" si="9"/>
        <v>ME</v>
      </c>
      <c r="HV9" s="30" t="str">
        <f t="shared" si="9"/>
        <v>JE</v>
      </c>
      <c r="HW9" s="30" t="str">
        <f t="shared" si="9"/>
        <v>VE</v>
      </c>
      <c r="HX9" s="30" t="str">
        <f t="shared" si="9"/>
        <v>SA</v>
      </c>
      <c r="HY9" s="30" t="str">
        <f t="shared" si="9"/>
        <v>DI</v>
      </c>
      <c r="HZ9" s="30" t="str">
        <f t="shared" si="9"/>
        <v>LU</v>
      </c>
      <c r="IA9" s="30" t="str">
        <f t="shared" si="9"/>
        <v>MA</v>
      </c>
      <c r="IB9" s="30" t="str">
        <f t="shared" si="9"/>
        <v>ME</v>
      </c>
      <c r="IC9" s="30" t="str">
        <f t="shared" si="9"/>
        <v>JE</v>
      </c>
      <c r="ID9" s="30" t="str">
        <f t="shared" si="9"/>
        <v>VE</v>
      </c>
      <c r="IE9" s="30" t="str">
        <f t="shared" si="9"/>
        <v>SA</v>
      </c>
      <c r="IF9" s="30" t="str">
        <f t="shared" si="9"/>
        <v>DI</v>
      </c>
      <c r="IG9" s="30" t="str">
        <f t="shared" si="9"/>
        <v>LU</v>
      </c>
      <c r="IH9" s="30" t="str">
        <f t="shared" si="9"/>
        <v>MA</v>
      </c>
      <c r="II9" s="30" t="str">
        <f t="shared" si="9"/>
        <v>ME</v>
      </c>
      <c r="IJ9" s="30" t="str">
        <f t="shared" si="9"/>
        <v>JE</v>
      </c>
      <c r="IK9" s="30" t="str">
        <f t="shared" si="9"/>
        <v>VE</v>
      </c>
      <c r="IL9" s="30" t="str">
        <f t="shared" si="9"/>
        <v>SA</v>
      </c>
      <c r="IM9" s="30" t="str">
        <f t="shared" si="9"/>
        <v>DI</v>
      </c>
      <c r="IN9" s="30" t="str">
        <f t="shared" si="9"/>
        <v>LU</v>
      </c>
      <c r="IO9" s="30" t="str">
        <f t="shared" si="9"/>
        <v>MA</v>
      </c>
      <c r="IP9" s="30" t="str">
        <f t="shared" si="9"/>
        <v>ME</v>
      </c>
      <c r="IQ9" s="30" t="str">
        <f t="shared" si="9"/>
        <v>JE</v>
      </c>
      <c r="IR9" s="30" t="str">
        <f t="shared" si="9"/>
        <v>VE</v>
      </c>
      <c r="IS9" s="30" t="str">
        <f t="shared" si="9"/>
        <v>SA</v>
      </c>
      <c r="IT9" s="30" t="str">
        <f t="shared" si="9"/>
        <v>DI</v>
      </c>
      <c r="IU9" s="30" t="str">
        <f t="shared" si="9"/>
        <v>LU</v>
      </c>
      <c r="IV9" s="30" t="str">
        <f t="shared" si="9"/>
        <v>MA</v>
      </c>
      <c r="IW9" s="30" t="str">
        <f t="shared" si="9"/>
        <v>ME</v>
      </c>
      <c r="IX9" s="30" t="str">
        <f t="shared" ref="IX9:LI9" si="10">IFERROR(CHOOSE(WEEKDAY(IX6),"DI","LU","MA","ME","JE","VE","SA"),"")</f>
        <v>JE</v>
      </c>
      <c r="IY9" s="30" t="str">
        <f t="shared" si="10"/>
        <v>VE</v>
      </c>
      <c r="IZ9" s="30" t="str">
        <f t="shared" si="10"/>
        <v>SA</v>
      </c>
      <c r="JA9" s="30" t="str">
        <f t="shared" si="10"/>
        <v>DI</v>
      </c>
      <c r="JB9" s="30" t="str">
        <f t="shared" si="10"/>
        <v>LU</v>
      </c>
      <c r="JC9" s="30" t="str">
        <f t="shared" si="10"/>
        <v>MA</v>
      </c>
      <c r="JD9" s="30" t="str">
        <f t="shared" si="10"/>
        <v>ME</v>
      </c>
      <c r="JE9" s="30" t="str">
        <f t="shared" si="10"/>
        <v>JE</v>
      </c>
      <c r="JF9" s="30" t="str">
        <f t="shared" si="10"/>
        <v>VE</v>
      </c>
      <c r="JG9" s="30" t="str">
        <f t="shared" si="10"/>
        <v>SA</v>
      </c>
      <c r="JH9" s="30" t="str">
        <f t="shared" si="10"/>
        <v>DI</v>
      </c>
      <c r="JI9" s="30" t="str">
        <f t="shared" si="10"/>
        <v>LU</v>
      </c>
      <c r="JJ9" s="30" t="str">
        <f t="shared" si="10"/>
        <v>MA</v>
      </c>
      <c r="JK9" s="30" t="str">
        <f t="shared" si="10"/>
        <v>ME</v>
      </c>
      <c r="JL9" s="30" t="str">
        <f t="shared" si="10"/>
        <v>JE</v>
      </c>
      <c r="JM9" s="30" t="str">
        <f t="shared" si="10"/>
        <v>VE</v>
      </c>
      <c r="JN9" s="30" t="str">
        <f t="shared" si="10"/>
        <v>SA</v>
      </c>
      <c r="JO9" s="30" t="str">
        <f t="shared" si="10"/>
        <v>DI</v>
      </c>
      <c r="JP9" s="30" t="str">
        <f t="shared" si="10"/>
        <v>LU</v>
      </c>
      <c r="JQ9" s="30" t="str">
        <f t="shared" si="10"/>
        <v>MA</v>
      </c>
      <c r="JR9" s="30" t="str">
        <f t="shared" si="10"/>
        <v>ME</v>
      </c>
      <c r="JS9" s="30" t="str">
        <f t="shared" si="10"/>
        <v>JE</v>
      </c>
      <c r="JT9" s="30" t="str">
        <f t="shared" si="10"/>
        <v>VE</v>
      </c>
      <c r="JU9" s="30" t="str">
        <f t="shared" si="10"/>
        <v>SA</v>
      </c>
      <c r="JV9" s="30" t="str">
        <f t="shared" si="10"/>
        <v>DI</v>
      </c>
      <c r="JW9" s="30" t="str">
        <f t="shared" si="10"/>
        <v>LU</v>
      </c>
      <c r="JX9" s="30" t="str">
        <f t="shared" si="10"/>
        <v>MA</v>
      </c>
      <c r="JY9" s="30" t="str">
        <f t="shared" si="10"/>
        <v>ME</v>
      </c>
      <c r="JZ9" s="30" t="str">
        <f t="shared" si="10"/>
        <v>JE</v>
      </c>
      <c r="KA9" s="30" t="str">
        <f t="shared" si="10"/>
        <v>VE</v>
      </c>
      <c r="KB9" s="30" t="str">
        <f t="shared" si="10"/>
        <v>SA</v>
      </c>
      <c r="KC9" s="30" t="str">
        <f t="shared" si="10"/>
        <v>DI</v>
      </c>
      <c r="KD9" s="30" t="str">
        <f t="shared" si="10"/>
        <v>LU</v>
      </c>
      <c r="KE9" s="30" t="str">
        <f t="shared" si="10"/>
        <v>MA</v>
      </c>
      <c r="KF9" s="30" t="str">
        <f t="shared" si="10"/>
        <v>ME</v>
      </c>
      <c r="KG9" s="30" t="str">
        <f t="shared" si="10"/>
        <v>JE</v>
      </c>
      <c r="KH9" s="30" t="str">
        <f t="shared" si="10"/>
        <v>VE</v>
      </c>
      <c r="KI9" s="30" t="str">
        <f t="shared" si="10"/>
        <v>SA</v>
      </c>
      <c r="KJ9" s="30" t="str">
        <f t="shared" si="10"/>
        <v>DI</v>
      </c>
      <c r="KK9" s="30" t="str">
        <f t="shared" si="10"/>
        <v>LU</v>
      </c>
      <c r="KL9" s="30" t="str">
        <f t="shared" si="10"/>
        <v>MA</v>
      </c>
      <c r="KM9" s="30" t="str">
        <f t="shared" si="10"/>
        <v>ME</v>
      </c>
      <c r="KN9" s="30" t="str">
        <f t="shared" si="10"/>
        <v>JE</v>
      </c>
      <c r="KO9" s="30" t="str">
        <f t="shared" si="10"/>
        <v>VE</v>
      </c>
      <c r="KP9" s="30" t="str">
        <f t="shared" si="10"/>
        <v>SA</v>
      </c>
      <c r="KQ9" s="30" t="str">
        <f t="shared" si="10"/>
        <v>DI</v>
      </c>
      <c r="KR9" s="30" t="str">
        <f t="shared" si="10"/>
        <v>LU</v>
      </c>
      <c r="KS9" s="30" t="str">
        <f t="shared" si="10"/>
        <v>MA</v>
      </c>
      <c r="KT9" s="30" t="str">
        <f t="shared" si="10"/>
        <v>ME</v>
      </c>
      <c r="KU9" s="30" t="str">
        <f t="shared" si="10"/>
        <v>JE</v>
      </c>
      <c r="KV9" s="30" t="str">
        <f t="shared" si="10"/>
        <v>VE</v>
      </c>
      <c r="KW9" s="30" t="str">
        <f t="shared" si="10"/>
        <v>SA</v>
      </c>
      <c r="KX9" s="30" t="str">
        <f t="shared" si="10"/>
        <v>DI</v>
      </c>
      <c r="KY9" s="30" t="str">
        <f t="shared" si="10"/>
        <v>LU</v>
      </c>
      <c r="KZ9" s="30" t="str">
        <f t="shared" si="10"/>
        <v>MA</v>
      </c>
      <c r="LA9" s="30" t="str">
        <f t="shared" si="10"/>
        <v>ME</v>
      </c>
      <c r="LB9" s="30" t="str">
        <f t="shared" si="10"/>
        <v>JE</v>
      </c>
      <c r="LC9" s="30" t="str">
        <f t="shared" si="10"/>
        <v>VE</v>
      </c>
      <c r="LD9" s="30" t="str">
        <f t="shared" si="10"/>
        <v>SA</v>
      </c>
      <c r="LE9" s="30" t="str">
        <f t="shared" si="10"/>
        <v>DI</v>
      </c>
      <c r="LF9" s="30" t="str">
        <f t="shared" si="10"/>
        <v>LU</v>
      </c>
      <c r="LG9" s="30" t="str">
        <f t="shared" si="10"/>
        <v>MA</v>
      </c>
      <c r="LH9" s="30" t="str">
        <f t="shared" si="10"/>
        <v>ME</v>
      </c>
      <c r="LI9" s="30" t="str">
        <f t="shared" si="10"/>
        <v>JE</v>
      </c>
      <c r="LJ9" s="30" t="str">
        <f t="shared" ref="LJ9:NB9" si="11">IFERROR(CHOOSE(WEEKDAY(LJ6),"DI","LU","MA","ME","JE","VE","SA"),"")</f>
        <v>VE</v>
      </c>
      <c r="LK9" s="30" t="str">
        <f t="shared" si="11"/>
        <v>SA</v>
      </c>
      <c r="LL9" s="30" t="str">
        <f t="shared" si="11"/>
        <v>DI</v>
      </c>
      <c r="LM9" s="30" t="str">
        <f t="shared" si="11"/>
        <v>LU</v>
      </c>
      <c r="LN9" s="30" t="str">
        <f t="shared" si="11"/>
        <v>MA</v>
      </c>
      <c r="LO9" s="30" t="str">
        <f t="shared" si="11"/>
        <v>ME</v>
      </c>
      <c r="LP9" s="30" t="str">
        <f t="shared" si="11"/>
        <v>JE</v>
      </c>
      <c r="LQ9" s="30" t="str">
        <f t="shared" si="11"/>
        <v>VE</v>
      </c>
      <c r="LR9" s="30" t="str">
        <f t="shared" si="11"/>
        <v>SA</v>
      </c>
      <c r="LS9" s="30" t="str">
        <f t="shared" si="11"/>
        <v>DI</v>
      </c>
      <c r="LT9" s="30" t="str">
        <f t="shared" si="11"/>
        <v>LU</v>
      </c>
      <c r="LU9" s="30" t="str">
        <f t="shared" si="11"/>
        <v>MA</v>
      </c>
      <c r="LV9" s="30" t="str">
        <f t="shared" si="11"/>
        <v>ME</v>
      </c>
      <c r="LW9" s="30" t="str">
        <f t="shared" si="11"/>
        <v>JE</v>
      </c>
      <c r="LX9" s="30" t="str">
        <f t="shared" si="11"/>
        <v>VE</v>
      </c>
      <c r="LY9" s="30" t="str">
        <f t="shared" si="11"/>
        <v>SA</v>
      </c>
      <c r="LZ9" s="30" t="str">
        <f t="shared" si="11"/>
        <v>DI</v>
      </c>
      <c r="MA9" s="30" t="str">
        <f t="shared" si="11"/>
        <v>LU</v>
      </c>
      <c r="MB9" s="30" t="str">
        <f t="shared" si="11"/>
        <v>MA</v>
      </c>
      <c r="MC9" s="30" t="str">
        <f t="shared" si="11"/>
        <v>ME</v>
      </c>
      <c r="MD9" s="30" t="str">
        <f t="shared" si="11"/>
        <v>JE</v>
      </c>
      <c r="ME9" s="30" t="str">
        <f t="shared" si="11"/>
        <v>VE</v>
      </c>
      <c r="MF9" s="30" t="str">
        <f t="shared" si="11"/>
        <v>SA</v>
      </c>
      <c r="MG9" s="30" t="str">
        <f t="shared" si="11"/>
        <v>DI</v>
      </c>
      <c r="MH9" s="30" t="str">
        <f t="shared" si="11"/>
        <v>LU</v>
      </c>
      <c r="MI9" s="30" t="str">
        <f t="shared" si="11"/>
        <v>MA</v>
      </c>
      <c r="MJ9" s="30" t="str">
        <f t="shared" si="11"/>
        <v>ME</v>
      </c>
      <c r="MK9" s="30" t="str">
        <f t="shared" si="11"/>
        <v>JE</v>
      </c>
      <c r="ML9" s="30" t="str">
        <f t="shared" si="11"/>
        <v>VE</v>
      </c>
      <c r="MM9" s="30" t="str">
        <f t="shared" si="11"/>
        <v>SA</v>
      </c>
      <c r="MN9" s="30" t="str">
        <f t="shared" si="11"/>
        <v>DI</v>
      </c>
      <c r="MO9" s="30" t="str">
        <f t="shared" si="11"/>
        <v>LU</v>
      </c>
      <c r="MP9" s="30" t="str">
        <f t="shared" si="11"/>
        <v>MA</v>
      </c>
      <c r="MQ9" s="30" t="str">
        <f t="shared" si="11"/>
        <v>ME</v>
      </c>
      <c r="MR9" s="30" t="str">
        <f t="shared" si="11"/>
        <v>JE</v>
      </c>
      <c r="MS9" s="30" t="str">
        <f t="shared" si="11"/>
        <v>VE</v>
      </c>
      <c r="MT9" s="30" t="str">
        <f t="shared" si="11"/>
        <v>SA</v>
      </c>
      <c r="MU9" s="30" t="str">
        <f t="shared" si="11"/>
        <v>DI</v>
      </c>
      <c r="MV9" s="30" t="str">
        <f t="shared" si="11"/>
        <v>LU</v>
      </c>
      <c r="MW9" s="30" t="str">
        <f t="shared" si="11"/>
        <v>MA</v>
      </c>
      <c r="MX9" s="30" t="str">
        <f t="shared" si="11"/>
        <v>ME</v>
      </c>
      <c r="MY9" s="30" t="str">
        <f t="shared" si="11"/>
        <v>JE</v>
      </c>
      <c r="MZ9" s="30" t="str">
        <f t="shared" si="11"/>
        <v>VE</v>
      </c>
      <c r="NA9" s="30" t="str">
        <f t="shared" si="11"/>
        <v>SA</v>
      </c>
      <c r="NB9" s="30" t="str">
        <f t="shared" si="11"/>
        <v>DI</v>
      </c>
    </row>
    <row r="10" spans="1:366" ht="16.5" thickBot="1" x14ac:dyDescent="0.3">
      <c r="A10" s="41" t="s">
        <v>5</v>
      </c>
      <c r="B10" s="31">
        <f t="shared" ref="B10:BM10" si="12">DAY(B6)</f>
        <v>1</v>
      </c>
      <c r="C10" s="31">
        <f t="shared" si="12"/>
        <v>2</v>
      </c>
      <c r="D10" s="31">
        <f t="shared" si="12"/>
        <v>3</v>
      </c>
      <c r="E10" s="31">
        <f t="shared" si="12"/>
        <v>4</v>
      </c>
      <c r="F10" s="31">
        <f t="shared" si="12"/>
        <v>5</v>
      </c>
      <c r="G10" s="31">
        <f t="shared" si="12"/>
        <v>6</v>
      </c>
      <c r="H10" s="31">
        <f t="shared" si="12"/>
        <v>7</v>
      </c>
      <c r="I10" s="31">
        <f t="shared" si="12"/>
        <v>8</v>
      </c>
      <c r="J10" s="31">
        <f t="shared" si="12"/>
        <v>9</v>
      </c>
      <c r="K10" s="31">
        <f t="shared" si="12"/>
        <v>10</v>
      </c>
      <c r="L10" s="31">
        <f t="shared" si="12"/>
        <v>11</v>
      </c>
      <c r="M10" s="31">
        <f t="shared" si="12"/>
        <v>12</v>
      </c>
      <c r="N10" s="31">
        <f t="shared" si="12"/>
        <v>13</v>
      </c>
      <c r="O10" s="31">
        <f t="shared" si="12"/>
        <v>14</v>
      </c>
      <c r="P10" s="31">
        <f t="shared" si="12"/>
        <v>15</v>
      </c>
      <c r="Q10" s="31">
        <f t="shared" si="12"/>
        <v>16</v>
      </c>
      <c r="R10" s="31">
        <f t="shared" si="12"/>
        <v>17</v>
      </c>
      <c r="S10" s="31">
        <f t="shared" si="12"/>
        <v>18</v>
      </c>
      <c r="T10" s="31">
        <f t="shared" si="12"/>
        <v>19</v>
      </c>
      <c r="U10" s="31">
        <f t="shared" si="12"/>
        <v>20</v>
      </c>
      <c r="V10" s="31">
        <f t="shared" si="12"/>
        <v>21</v>
      </c>
      <c r="W10" s="31">
        <f t="shared" si="12"/>
        <v>22</v>
      </c>
      <c r="X10" s="31">
        <f t="shared" si="12"/>
        <v>23</v>
      </c>
      <c r="Y10" s="31">
        <f t="shared" si="12"/>
        <v>24</v>
      </c>
      <c r="Z10" s="31">
        <f t="shared" si="12"/>
        <v>25</v>
      </c>
      <c r="AA10" s="31">
        <f t="shared" si="12"/>
        <v>26</v>
      </c>
      <c r="AB10" s="31">
        <f t="shared" si="12"/>
        <v>27</v>
      </c>
      <c r="AC10" s="31">
        <f t="shared" si="12"/>
        <v>28</v>
      </c>
      <c r="AD10" s="31">
        <f t="shared" si="12"/>
        <v>29</v>
      </c>
      <c r="AE10" s="31">
        <f t="shared" si="12"/>
        <v>30</v>
      </c>
      <c r="AF10" s="31">
        <f t="shared" si="12"/>
        <v>31</v>
      </c>
      <c r="AG10" s="31">
        <f t="shared" si="12"/>
        <v>1</v>
      </c>
      <c r="AH10" s="31">
        <f t="shared" si="12"/>
        <v>2</v>
      </c>
      <c r="AI10" s="31">
        <f t="shared" si="12"/>
        <v>3</v>
      </c>
      <c r="AJ10" s="31">
        <f t="shared" si="12"/>
        <v>4</v>
      </c>
      <c r="AK10" s="31">
        <f t="shared" si="12"/>
        <v>5</v>
      </c>
      <c r="AL10" s="31">
        <f t="shared" si="12"/>
        <v>6</v>
      </c>
      <c r="AM10" s="31">
        <f t="shared" si="12"/>
        <v>7</v>
      </c>
      <c r="AN10" s="31">
        <f t="shared" si="12"/>
        <v>8</v>
      </c>
      <c r="AO10" s="31">
        <f t="shared" si="12"/>
        <v>9</v>
      </c>
      <c r="AP10" s="31">
        <f t="shared" si="12"/>
        <v>10</v>
      </c>
      <c r="AQ10" s="31">
        <f t="shared" si="12"/>
        <v>11</v>
      </c>
      <c r="AR10" s="31">
        <f t="shared" si="12"/>
        <v>12</v>
      </c>
      <c r="AS10" s="31">
        <f t="shared" si="12"/>
        <v>13</v>
      </c>
      <c r="AT10" s="31">
        <f t="shared" si="12"/>
        <v>14</v>
      </c>
      <c r="AU10" s="31">
        <f t="shared" si="12"/>
        <v>15</v>
      </c>
      <c r="AV10" s="31">
        <f t="shared" si="12"/>
        <v>16</v>
      </c>
      <c r="AW10" s="31">
        <f t="shared" si="12"/>
        <v>17</v>
      </c>
      <c r="AX10" s="31">
        <f t="shared" si="12"/>
        <v>18</v>
      </c>
      <c r="AY10" s="31">
        <f t="shared" si="12"/>
        <v>19</v>
      </c>
      <c r="AZ10" s="31">
        <f t="shared" si="12"/>
        <v>20</v>
      </c>
      <c r="BA10" s="31">
        <f t="shared" si="12"/>
        <v>21</v>
      </c>
      <c r="BB10" s="31">
        <f t="shared" si="12"/>
        <v>22</v>
      </c>
      <c r="BC10" s="31">
        <f t="shared" si="12"/>
        <v>23</v>
      </c>
      <c r="BD10" s="31">
        <f t="shared" si="12"/>
        <v>24</v>
      </c>
      <c r="BE10" s="31">
        <f t="shared" si="12"/>
        <v>25</v>
      </c>
      <c r="BF10" s="31">
        <f t="shared" si="12"/>
        <v>26</v>
      </c>
      <c r="BG10" s="31">
        <f t="shared" si="12"/>
        <v>27</v>
      </c>
      <c r="BH10" s="31">
        <f t="shared" si="12"/>
        <v>28</v>
      </c>
      <c r="BI10" s="31">
        <f t="shared" si="12"/>
        <v>1</v>
      </c>
      <c r="BJ10" s="31">
        <f t="shared" si="12"/>
        <v>2</v>
      </c>
      <c r="BK10" s="31">
        <f t="shared" si="12"/>
        <v>3</v>
      </c>
      <c r="BL10" s="31">
        <f t="shared" si="12"/>
        <v>4</v>
      </c>
      <c r="BM10" s="31">
        <f t="shared" si="12"/>
        <v>5</v>
      </c>
      <c r="BN10" s="31">
        <f t="shared" ref="BN10:DY10" si="13">DAY(BN6)</f>
        <v>6</v>
      </c>
      <c r="BO10" s="31">
        <f t="shared" si="13"/>
        <v>7</v>
      </c>
      <c r="BP10" s="31">
        <f t="shared" si="13"/>
        <v>8</v>
      </c>
      <c r="BQ10" s="31">
        <f t="shared" si="13"/>
        <v>9</v>
      </c>
      <c r="BR10" s="31">
        <f t="shared" si="13"/>
        <v>10</v>
      </c>
      <c r="BS10" s="31">
        <f t="shared" si="13"/>
        <v>11</v>
      </c>
      <c r="BT10" s="31">
        <f t="shared" si="13"/>
        <v>12</v>
      </c>
      <c r="BU10" s="31">
        <f t="shared" si="13"/>
        <v>13</v>
      </c>
      <c r="BV10" s="31">
        <f t="shared" si="13"/>
        <v>14</v>
      </c>
      <c r="BW10" s="31">
        <f t="shared" si="13"/>
        <v>15</v>
      </c>
      <c r="BX10" s="31">
        <f t="shared" si="13"/>
        <v>16</v>
      </c>
      <c r="BY10" s="31">
        <f t="shared" si="13"/>
        <v>17</v>
      </c>
      <c r="BZ10" s="31">
        <f t="shared" si="13"/>
        <v>18</v>
      </c>
      <c r="CA10" s="31">
        <f t="shared" si="13"/>
        <v>19</v>
      </c>
      <c r="CB10" s="31">
        <f t="shared" si="13"/>
        <v>20</v>
      </c>
      <c r="CC10" s="31">
        <f t="shared" si="13"/>
        <v>21</v>
      </c>
      <c r="CD10" s="31">
        <f t="shared" si="13"/>
        <v>22</v>
      </c>
      <c r="CE10" s="31">
        <f t="shared" si="13"/>
        <v>23</v>
      </c>
      <c r="CF10" s="31">
        <f t="shared" si="13"/>
        <v>24</v>
      </c>
      <c r="CG10" s="31">
        <f t="shared" si="13"/>
        <v>25</v>
      </c>
      <c r="CH10" s="31">
        <f t="shared" si="13"/>
        <v>26</v>
      </c>
      <c r="CI10" s="31">
        <f t="shared" si="13"/>
        <v>27</v>
      </c>
      <c r="CJ10" s="31">
        <f t="shared" si="13"/>
        <v>28</v>
      </c>
      <c r="CK10" s="31">
        <f t="shared" si="13"/>
        <v>29</v>
      </c>
      <c r="CL10" s="31">
        <f t="shared" si="13"/>
        <v>30</v>
      </c>
      <c r="CM10" s="31">
        <f t="shared" si="13"/>
        <v>31</v>
      </c>
      <c r="CN10" s="31">
        <f t="shared" si="13"/>
        <v>1</v>
      </c>
      <c r="CO10" s="31">
        <f t="shared" si="13"/>
        <v>2</v>
      </c>
      <c r="CP10" s="31">
        <f t="shared" si="13"/>
        <v>3</v>
      </c>
      <c r="CQ10" s="31">
        <f t="shared" si="13"/>
        <v>4</v>
      </c>
      <c r="CR10" s="31">
        <f t="shared" si="13"/>
        <v>5</v>
      </c>
      <c r="CS10" s="31">
        <f t="shared" si="13"/>
        <v>6</v>
      </c>
      <c r="CT10" s="31">
        <f t="shared" si="13"/>
        <v>7</v>
      </c>
      <c r="CU10" s="31">
        <f t="shared" si="13"/>
        <v>8</v>
      </c>
      <c r="CV10" s="31">
        <f t="shared" si="13"/>
        <v>9</v>
      </c>
      <c r="CW10" s="31">
        <f t="shared" si="13"/>
        <v>10</v>
      </c>
      <c r="CX10" s="31">
        <f t="shared" si="13"/>
        <v>11</v>
      </c>
      <c r="CY10" s="31">
        <f t="shared" si="13"/>
        <v>12</v>
      </c>
      <c r="CZ10" s="31">
        <f t="shared" si="13"/>
        <v>13</v>
      </c>
      <c r="DA10" s="31">
        <f t="shared" si="13"/>
        <v>14</v>
      </c>
      <c r="DB10" s="31">
        <f t="shared" si="13"/>
        <v>15</v>
      </c>
      <c r="DC10" s="31">
        <f t="shared" si="13"/>
        <v>16</v>
      </c>
      <c r="DD10" s="31">
        <f t="shared" si="13"/>
        <v>17</v>
      </c>
      <c r="DE10" s="31">
        <f t="shared" si="13"/>
        <v>18</v>
      </c>
      <c r="DF10" s="31">
        <f t="shared" si="13"/>
        <v>19</v>
      </c>
      <c r="DG10" s="31">
        <f t="shared" si="13"/>
        <v>20</v>
      </c>
      <c r="DH10" s="31">
        <f t="shared" si="13"/>
        <v>21</v>
      </c>
      <c r="DI10" s="31">
        <f t="shared" si="13"/>
        <v>22</v>
      </c>
      <c r="DJ10" s="31">
        <f t="shared" si="13"/>
        <v>23</v>
      </c>
      <c r="DK10" s="31">
        <f t="shared" si="13"/>
        <v>24</v>
      </c>
      <c r="DL10" s="31">
        <f t="shared" si="13"/>
        <v>25</v>
      </c>
      <c r="DM10" s="31">
        <f t="shared" si="13"/>
        <v>26</v>
      </c>
      <c r="DN10" s="31">
        <f t="shared" si="13"/>
        <v>27</v>
      </c>
      <c r="DO10" s="31">
        <f t="shared" si="13"/>
        <v>28</v>
      </c>
      <c r="DP10" s="31">
        <f t="shared" si="13"/>
        <v>29</v>
      </c>
      <c r="DQ10" s="31">
        <f t="shared" si="13"/>
        <v>30</v>
      </c>
      <c r="DR10" s="31">
        <f t="shared" si="13"/>
        <v>1</v>
      </c>
      <c r="DS10" s="31">
        <f t="shared" si="13"/>
        <v>2</v>
      </c>
      <c r="DT10" s="31">
        <f t="shared" si="13"/>
        <v>3</v>
      </c>
      <c r="DU10" s="31">
        <f t="shared" si="13"/>
        <v>4</v>
      </c>
      <c r="DV10" s="31">
        <f t="shared" si="13"/>
        <v>5</v>
      </c>
      <c r="DW10" s="31">
        <f t="shared" si="13"/>
        <v>6</v>
      </c>
      <c r="DX10" s="31">
        <f t="shared" si="13"/>
        <v>7</v>
      </c>
      <c r="DY10" s="31">
        <f t="shared" si="13"/>
        <v>8</v>
      </c>
      <c r="DZ10" s="31">
        <f t="shared" ref="DZ10:GK10" si="14">DAY(DZ6)</f>
        <v>9</v>
      </c>
      <c r="EA10" s="31">
        <f t="shared" si="14"/>
        <v>10</v>
      </c>
      <c r="EB10" s="31">
        <f t="shared" si="14"/>
        <v>11</v>
      </c>
      <c r="EC10" s="31">
        <f t="shared" si="14"/>
        <v>12</v>
      </c>
      <c r="ED10" s="31">
        <f t="shared" si="14"/>
        <v>13</v>
      </c>
      <c r="EE10" s="31">
        <f t="shared" si="14"/>
        <v>14</v>
      </c>
      <c r="EF10" s="31">
        <f t="shared" si="14"/>
        <v>15</v>
      </c>
      <c r="EG10" s="31">
        <f t="shared" si="14"/>
        <v>16</v>
      </c>
      <c r="EH10" s="31">
        <f t="shared" si="14"/>
        <v>17</v>
      </c>
      <c r="EI10" s="31">
        <f t="shared" si="14"/>
        <v>18</v>
      </c>
      <c r="EJ10" s="31">
        <f t="shared" si="14"/>
        <v>19</v>
      </c>
      <c r="EK10" s="31">
        <f t="shared" si="14"/>
        <v>20</v>
      </c>
      <c r="EL10" s="31">
        <f t="shared" si="14"/>
        <v>21</v>
      </c>
      <c r="EM10" s="31">
        <f t="shared" si="14"/>
        <v>22</v>
      </c>
      <c r="EN10" s="31">
        <f t="shared" si="14"/>
        <v>23</v>
      </c>
      <c r="EO10" s="31">
        <f t="shared" si="14"/>
        <v>24</v>
      </c>
      <c r="EP10" s="31">
        <f t="shared" si="14"/>
        <v>25</v>
      </c>
      <c r="EQ10" s="31">
        <f t="shared" si="14"/>
        <v>26</v>
      </c>
      <c r="ER10" s="31">
        <f t="shared" si="14"/>
        <v>27</v>
      </c>
      <c r="ES10" s="31">
        <f t="shared" si="14"/>
        <v>28</v>
      </c>
      <c r="ET10" s="31">
        <f t="shared" si="14"/>
        <v>29</v>
      </c>
      <c r="EU10" s="31">
        <f t="shared" si="14"/>
        <v>30</v>
      </c>
      <c r="EV10" s="31">
        <f t="shared" si="14"/>
        <v>31</v>
      </c>
      <c r="EW10" s="31">
        <f t="shared" si="14"/>
        <v>1</v>
      </c>
      <c r="EX10" s="31">
        <f t="shared" si="14"/>
        <v>2</v>
      </c>
      <c r="EY10" s="31">
        <f t="shared" si="14"/>
        <v>3</v>
      </c>
      <c r="EZ10" s="31">
        <f t="shared" si="14"/>
        <v>4</v>
      </c>
      <c r="FA10" s="31">
        <f t="shared" si="14"/>
        <v>5</v>
      </c>
      <c r="FB10" s="31">
        <f t="shared" si="14"/>
        <v>6</v>
      </c>
      <c r="FC10" s="31">
        <f t="shared" si="14"/>
        <v>7</v>
      </c>
      <c r="FD10" s="31">
        <f t="shared" si="14"/>
        <v>8</v>
      </c>
      <c r="FE10" s="31">
        <f t="shared" si="14"/>
        <v>9</v>
      </c>
      <c r="FF10" s="31">
        <f t="shared" si="14"/>
        <v>10</v>
      </c>
      <c r="FG10" s="31">
        <f t="shared" si="14"/>
        <v>11</v>
      </c>
      <c r="FH10" s="31">
        <f t="shared" si="14"/>
        <v>12</v>
      </c>
      <c r="FI10" s="31">
        <f t="shared" si="14"/>
        <v>13</v>
      </c>
      <c r="FJ10" s="31">
        <f t="shared" si="14"/>
        <v>14</v>
      </c>
      <c r="FK10" s="31">
        <f t="shared" si="14"/>
        <v>15</v>
      </c>
      <c r="FL10" s="31">
        <f t="shared" si="14"/>
        <v>16</v>
      </c>
      <c r="FM10" s="31">
        <f t="shared" si="14"/>
        <v>17</v>
      </c>
      <c r="FN10" s="31">
        <f t="shared" si="14"/>
        <v>18</v>
      </c>
      <c r="FO10" s="31">
        <f t="shared" si="14"/>
        <v>19</v>
      </c>
      <c r="FP10" s="31">
        <f t="shared" si="14"/>
        <v>20</v>
      </c>
      <c r="FQ10" s="31">
        <f t="shared" si="14"/>
        <v>21</v>
      </c>
      <c r="FR10" s="31">
        <f t="shared" si="14"/>
        <v>22</v>
      </c>
      <c r="FS10" s="31">
        <f t="shared" si="14"/>
        <v>23</v>
      </c>
      <c r="FT10" s="31">
        <f t="shared" si="14"/>
        <v>24</v>
      </c>
      <c r="FU10" s="31">
        <f t="shared" si="14"/>
        <v>25</v>
      </c>
      <c r="FV10" s="31">
        <f t="shared" si="14"/>
        <v>26</v>
      </c>
      <c r="FW10" s="31">
        <f t="shared" si="14"/>
        <v>27</v>
      </c>
      <c r="FX10" s="31">
        <f t="shared" si="14"/>
        <v>28</v>
      </c>
      <c r="FY10" s="31">
        <f t="shared" si="14"/>
        <v>29</v>
      </c>
      <c r="FZ10" s="31">
        <f t="shared" si="14"/>
        <v>30</v>
      </c>
      <c r="GA10" s="31">
        <f t="shared" si="14"/>
        <v>1</v>
      </c>
      <c r="GB10" s="31">
        <f t="shared" si="14"/>
        <v>2</v>
      </c>
      <c r="GC10" s="31">
        <f t="shared" si="14"/>
        <v>3</v>
      </c>
      <c r="GD10" s="31">
        <f t="shared" si="14"/>
        <v>4</v>
      </c>
      <c r="GE10" s="31">
        <f t="shared" si="14"/>
        <v>5</v>
      </c>
      <c r="GF10" s="31">
        <f t="shared" si="14"/>
        <v>6</v>
      </c>
      <c r="GG10" s="31">
        <f t="shared" si="14"/>
        <v>7</v>
      </c>
      <c r="GH10" s="31">
        <f t="shared" si="14"/>
        <v>8</v>
      </c>
      <c r="GI10" s="31">
        <f t="shared" si="14"/>
        <v>9</v>
      </c>
      <c r="GJ10" s="31">
        <f t="shared" si="14"/>
        <v>10</v>
      </c>
      <c r="GK10" s="31">
        <f t="shared" si="14"/>
        <v>11</v>
      </c>
      <c r="GL10" s="31">
        <f t="shared" ref="GL10:IW10" si="15">DAY(GL6)</f>
        <v>12</v>
      </c>
      <c r="GM10" s="31">
        <f t="shared" si="15"/>
        <v>13</v>
      </c>
      <c r="GN10" s="31">
        <f t="shared" si="15"/>
        <v>14</v>
      </c>
      <c r="GO10" s="31">
        <f t="shared" si="15"/>
        <v>15</v>
      </c>
      <c r="GP10" s="31">
        <f t="shared" si="15"/>
        <v>16</v>
      </c>
      <c r="GQ10" s="31">
        <f t="shared" si="15"/>
        <v>17</v>
      </c>
      <c r="GR10" s="31">
        <f t="shared" si="15"/>
        <v>18</v>
      </c>
      <c r="GS10" s="31">
        <f t="shared" si="15"/>
        <v>19</v>
      </c>
      <c r="GT10" s="31">
        <f t="shared" si="15"/>
        <v>20</v>
      </c>
      <c r="GU10" s="31">
        <f t="shared" si="15"/>
        <v>21</v>
      </c>
      <c r="GV10" s="31">
        <f t="shared" si="15"/>
        <v>22</v>
      </c>
      <c r="GW10" s="31">
        <f t="shared" si="15"/>
        <v>23</v>
      </c>
      <c r="GX10" s="31">
        <f t="shared" si="15"/>
        <v>24</v>
      </c>
      <c r="GY10" s="31">
        <f t="shared" si="15"/>
        <v>25</v>
      </c>
      <c r="GZ10" s="31">
        <f t="shared" si="15"/>
        <v>26</v>
      </c>
      <c r="HA10" s="31">
        <f t="shared" si="15"/>
        <v>27</v>
      </c>
      <c r="HB10" s="31">
        <f t="shared" si="15"/>
        <v>28</v>
      </c>
      <c r="HC10" s="31">
        <f t="shared" si="15"/>
        <v>29</v>
      </c>
      <c r="HD10" s="31">
        <f t="shared" si="15"/>
        <v>30</v>
      </c>
      <c r="HE10" s="31">
        <f t="shared" si="15"/>
        <v>31</v>
      </c>
      <c r="HF10" s="31">
        <f t="shared" si="15"/>
        <v>1</v>
      </c>
      <c r="HG10" s="31">
        <f t="shared" si="15"/>
        <v>2</v>
      </c>
      <c r="HH10" s="31">
        <f t="shared" si="15"/>
        <v>3</v>
      </c>
      <c r="HI10" s="31">
        <f t="shared" si="15"/>
        <v>4</v>
      </c>
      <c r="HJ10" s="31">
        <f t="shared" si="15"/>
        <v>5</v>
      </c>
      <c r="HK10" s="31">
        <f t="shared" si="15"/>
        <v>6</v>
      </c>
      <c r="HL10" s="31">
        <f t="shared" si="15"/>
        <v>7</v>
      </c>
      <c r="HM10" s="31">
        <f t="shared" si="15"/>
        <v>8</v>
      </c>
      <c r="HN10" s="31">
        <f t="shared" si="15"/>
        <v>9</v>
      </c>
      <c r="HO10" s="31">
        <f t="shared" si="15"/>
        <v>10</v>
      </c>
      <c r="HP10" s="31">
        <f t="shared" si="15"/>
        <v>11</v>
      </c>
      <c r="HQ10" s="31">
        <f t="shared" si="15"/>
        <v>12</v>
      </c>
      <c r="HR10" s="31">
        <f t="shared" si="15"/>
        <v>13</v>
      </c>
      <c r="HS10" s="31">
        <f t="shared" si="15"/>
        <v>14</v>
      </c>
      <c r="HT10" s="31">
        <f t="shared" si="15"/>
        <v>15</v>
      </c>
      <c r="HU10" s="31">
        <f t="shared" si="15"/>
        <v>16</v>
      </c>
      <c r="HV10" s="31">
        <f t="shared" si="15"/>
        <v>17</v>
      </c>
      <c r="HW10" s="31">
        <f t="shared" si="15"/>
        <v>18</v>
      </c>
      <c r="HX10" s="31">
        <f t="shared" si="15"/>
        <v>19</v>
      </c>
      <c r="HY10" s="31">
        <f t="shared" si="15"/>
        <v>20</v>
      </c>
      <c r="HZ10" s="31">
        <f t="shared" si="15"/>
        <v>21</v>
      </c>
      <c r="IA10" s="31">
        <f t="shared" si="15"/>
        <v>22</v>
      </c>
      <c r="IB10" s="31">
        <f t="shared" si="15"/>
        <v>23</v>
      </c>
      <c r="IC10" s="31">
        <f t="shared" si="15"/>
        <v>24</v>
      </c>
      <c r="ID10" s="31">
        <f t="shared" si="15"/>
        <v>25</v>
      </c>
      <c r="IE10" s="31">
        <f t="shared" si="15"/>
        <v>26</v>
      </c>
      <c r="IF10" s="31">
        <f t="shared" si="15"/>
        <v>27</v>
      </c>
      <c r="IG10" s="31">
        <f t="shared" si="15"/>
        <v>28</v>
      </c>
      <c r="IH10" s="31">
        <f t="shared" si="15"/>
        <v>29</v>
      </c>
      <c r="II10" s="31">
        <f t="shared" si="15"/>
        <v>30</v>
      </c>
      <c r="IJ10" s="31">
        <f t="shared" si="15"/>
        <v>31</v>
      </c>
      <c r="IK10" s="31">
        <f t="shared" si="15"/>
        <v>1</v>
      </c>
      <c r="IL10" s="31">
        <f t="shared" si="15"/>
        <v>2</v>
      </c>
      <c r="IM10" s="31">
        <f t="shared" si="15"/>
        <v>3</v>
      </c>
      <c r="IN10" s="31">
        <f t="shared" si="15"/>
        <v>4</v>
      </c>
      <c r="IO10" s="31">
        <f t="shared" si="15"/>
        <v>5</v>
      </c>
      <c r="IP10" s="31">
        <f t="shared" si="15"/>
        <v>6</v>
      </c>
      <c r="IQ10" s="31">
        <f t="shared" si="15"/>
        <v>7</v>
      </c>
      <c r="IR10" s="31">
        <f t="shared" si="15"/>
        <v>8</v>
      </c>
      <c r="IS10" s="31">
        <f t="shared" si="15"/>
        <v>9</v>
      </c>
      <c r="IT10" s="31">
        <f t="shared" si="15"/>
        <v>10</v>
      </c>
      <c r="IU10" s="31">
        <f t="shared" si="15"/>
        <v>11</v>
      </c>
      <c r="IV10" s="31">
        <f t="shared" si="15"/>
        <v>12</v>
      </c>
      <c r="IW10" s="31">
        <f t="shared" si="15"/>
        <v>13</v>
      </c>
      <c r="IX10" s="31">
        <f t="shared" ref="IX10:LI10" si="16">DAY(IX6)</f>
        <v>14</v>
      </c>
      <c r="IY10" s="31">
        <f t="shared" si="16"/>
        <v>15</v>
      </c>
      <c r="IZ10" s="31">
        <f t="shared" si="16"/>
        <v>16</v>
      </c>
      <c r="JA10" s="31">
        <f t="shared" si="16"/>
        <v>17</v>
      </c>
      <c r="JB10" s="31">
        <f t="shared" si="16"/>
        <v>18</v>
      </c>
      <c r="JC10" s="31">
        <f t="shared" si="16"/>
        <v>19</v>
      </c>
      <c r="JD10" s="31">
        <f t="shared" si="16"/>
        <v>20</v>
      </c>
      <c r="JE10" s="31">
        <f t="shared" si="16"/>
        <v>21</v>
      </c>
      <c r="JF10" s="31">
        <f t="shared" si="16"/>
        <v>22</v>
      </c>
      <c r="JG10" s="31">
        <f t="shared" si="16"/>
        <v>23</v>
      </c>
      <c r="JH10" s="31">
        <f t="shared" si="16"/>
        <v>24</v>
      </c>
      <c r="JI10" s="31">
        <f t="shared" si="16"/>
        <v>25</v>
      </c>
      <c r="JJ10" s="31">
        <f t="shared" si="16"/>
        <v>26</v>
      </c>
      <c r="JK10" s="31">
        <f t="shared" si="16"/>
        <v>27</v>
      </c>
      <c r="JL10" s="31">
        <f t="shared" si="16"/>
        <v>28</v>
      </c>
      <c r="JM10" s="31">
        <f t="shared" si="16"/>
        <v>29</v>
      </c>
      <c r="JN10" s="31">
        <f t="shared" si="16"/>
        <v>30</v>
      </c>
      <c r="JO10" s="31">
        <f t="shared" si="16"/>
        <v>1</v>
      </c>
      <c r="JP10" s="31">
        <f t="shared" si="16"/>
        <v>2</v>
      </c>
      <c r="JQ10" s="31">
        <f t="shared" si="16"/>
        <v>3</v>
      </c>
      <c r="JR10" s="31">
        <f t="shared" si="16"/>
        <v>4</v>
      </c>
      <c r="JS10" s="31">
        <f t="shared" si="16"/>
        <v>5</v>
      </c>
      <c r="JT10" s="31">
        <f t="shared" si="16"/>
        <v>6</v>
      </c>
      <c r="JU10" s="31">
        <f t="shared" si="16"/>
        <v>7</v>
      </c>
      <c r="JV10" s="31">
        <f t="shared" si="16"/>
        <v>8</v>
      </c>
      <c r="JW10" s="31">
        <f t="shared" si="16"/>
        <v>9</v>
      </c>
      <c r="JX10" s="31">
        <f t="shared" si="16"/>
        <v>10</v>
      </c>
      <c r="JY10" s="31">
        <f t="shared" si="16"/>
        <v>11</v>
      </c>
      <c r="JZ10" s="31">
        <f t="shared" si="16"/>
        <v>12</v>
      </c>
      <c r="KA10" s="31">
        <f t="shared" si="16"/>
        <v>13</v>
      </c>
      <c r="KB10" s="31">
        <f t="shared" si="16"/>
        <v>14</v>
      </c>
      <c r="KC10" s="31">
        <f t="shared" si="16"/>
        <v>15</v>
      </c>
      <c r="KD10" s="31">
        <f t="shared" si="16"/>
        <v>16</v>
      </c>
      <c r="KE10" s="31">
        <f t="shared" si="16"/>
        <v>17</v>
      </c>
      <c r="KF10" s="31">
        <f t="shared" si="16"/>
        <v>18</v>
      </c>
      <c r="KG10" s="31">
        <f t="shared" si="16"/>
        <v>19</v>
      </c>
      <c r="KH10" s="31">
        <f t="shared" si="16"/>
        <v>20</v>
      </c>
      <c r="KI10" s="31">
        <f t="shared" si="16"/>
        <v>21</v>
      </c>
      <c r="KJ10" s="31">
        <f t="shared" si="16"/>
        <v>22</v>
      </c>
      <c r="KK10" s="31">
        <f t="shared" si="16"/>
        <v>23</v>
      </c>
      <c r="KL10" s="31">
        <f t="shared" si="16"/>
        <v>24</v>
      </c>
      <c r="KM10" s="31">
        <f t="shared" si="16"/>
        <v>25</v>
      </c>
      <c r="KN10" s="31">
        <f t="shared" si="16"/>
        <v>26</v>
      </c>
      <c r="KO10" s="31">
        <f t="shared" si="16"/>
        <v>27</v>
      </c>
      <c r="KP10" s="31">
        <f t="shared" si="16"/>
        <v>28</v>
      </c>
      <c r="KQ10" s="31">
        <f t="shared" si="16"/>
        <v>29</v>
      </c>
      <c r="KR10" s="31">
        <f t="shared" si="16"/>
        <v>30</v>
      </c>
      <c r="KS10" s="31">
        <f t="shared" si="16"/>
        <v>31</v>
      </c>
      <c r="KT10" s="31">
        <f t="shared" si="16"/>
        <v>1</v>
      </c>
      <c r="KU10" s="31">
        <f t="shared" si="16"/>
        <v>2</v>
      </c>
      <c r="KV10" s="31">
        <f t="shared" si="16"/>
        <v>3</v>
      </c>
      <c r="KW10" s="31">
        <f t="shared" si="16"/>
        <v>4</v>
      </c>
      <c r="KX10" s="31">
        <f t="shared" si="16"/>
        <v>5</v>
      </c>
      <c r="KY10" s="31">
        <f t="shared" si="16"/>
        <v>6</v>
      </c>
      <c r="KZ10" s="31">
        <f t="shared" si="16"/>
        <v>7</v>
      </c>
      <c r="LA10" s="31">
        <f t="shared" si="16"/>
        <v>8</v>
      </c>
      <c r="LB10" s="31">
        <f t="shared" si="16"/>
        <v>9</v>
      </c>
      <c r="LC10" s="31">
        <f t="shared" si="16"/>
        <v>10</v>
      </c>
      <c r="LD10" s="31">
        <f t="shared" si="16"/>
        <v>11</v>
      </c>
      <c r="LE10" s="31">
        <f t="shared" si="16"/>
        <v>12</v>
      </c>
      <c r="LF10" s="31">
        <f t="shared" si="16"/>
        <v>13</v>
      </c>
      <c r="LG10" s="31">
        <f t="shared" si="16"/>
        <v>14</v>
      </c>
      <c r="LH10" s="31">
        <f t="shared" si="16"/>
        <v>15</v>
      </c>
      <c r="LI10" s="31">
        <f t="shared" si="16"/>
        <v>16</v>
      </c>
      <c r="LJ10" s="31">
        <f t="shared" ref="LJ10:NA10" si="17">DAY(LJ6)</f>
        <v>17</v>
      </c>
      <c r="LK10" s="31">
        <f t="shared" si="17"/>
        <v>18</v>
      </c>
      <c r="LL10" s="31">
        <f t="shared" si="17"/>
        <v>19</v>
      </c>
      <c r="LM10" s="31">
        <f t="shared" si="17"/>
        <v>20</v>
      </c>
      <c r="LN10" s="31">
        <f t="shared" si="17"/>
        <v>21</v>
      </c>
      <c r="LO10" s="31">
        <f t="shared" si="17"/>
        <v>22</v>
      </c>
      <c r="LP10" s="31">
        <f t="shared" si="17"/>
        <v>23</v>
      </c>
      <c r="LQ10" s="31">
        <f t="shared" si="17"/>
        <v>24</v>
      </c>
      <c r="LR10" s="31">
        <f t="shared" si="17"/>
        <v>25</v>
      </c>
      <c r="LS10" s="31">
        <f t="shared" si="17"/>
        <v>26</v>
      </c>
      <c r="LT10" s="31">
        <f t="shared" si="17"/>
        <v>27</v>
      </c>
      <c r="LU10" s="31">
        <f t="shared" si="17"/>
        <v>28</v>
      </c>
      <c r="LV10" s="31">
        <f t="shared" si="17"/>
        <v>29</v>
      </c>
      <c r="LW10" s="31">
        <f t="shared" si="17"/>
        <v>30</v>
      </c>
      <c r="LX10" s="31">
        <f t="shared" si="17"/>
        <v>1</v>
      </c>
      <c r="LY10" s="31">
        <f t="shared" si="17"/>
        <v>2</v>
      </c>
      <c r="LZ10" s="31">
        <f t="shared" si="17"/>
        <v>3</v>
      </c>
      <c r="MA10" s="31">
        <f t="shared" si="17"/>
        <v>4</v>
      </c>
      <c r="MB10" s="31">
        <f t="shared" si="17"/>
        <v>5</v>
      </c>
      <c r="MC10" s="31">
        <f t="shared" si="17"/>
        <v>6</v>
      </c>
      <c r="MD10" s="31">
        <f t="shared" si="17"/>
        <v>7</v>
      </c>
      <c r="ME10" s="31">
        <f t="shared" si="17"/>
        <v>8</v>
      </c>
      <c r="MF10" s="31">
        <f t="shared" si="17"/>
        <v>9</v>
      </c>
      <c r="MG10" s="31">
        <f t="shared" si="17"/>
        <v>10</v>
      </c>
      <c r="MH10" s="31">
        <f t="shared" si="17"/>
        <v>11</v>
      </c>
      <c r="MI10" s="31">
        <f t="shared" si="17"/>
        <v>12</v>
      </c>
      <c r="MJ10" s="31">
        <f t="shared" si="17"/>
        <v>13</v>
      </c>
      <c r="MK10" s="31">
        <f t="shared" si="17"/>
        <v>14</v>
      </c>
      <c r="ML10" s="31">
        <f t="shared" si="17"/>
        <v>15</v>
      </c>
      <c r="MM10" s="31">
        <f t="shared" si="17"/>
        <v>16</v>
      </c>
      <c r="MN10" s="31">
        <f t="shared" si="17"/>
        <v>17</v>
      </c>
      <c r="MO10" s="31">
        <f t="shared" si="17"/>
        <v>18</v>
      </c>
      <c r="MP10" s="31">
        <f t="shared" si="17"/>
        <v>19</v>
      </c>
      <c r="MQ10" s="31">
        <f t="shared" si="17"/>
        <v>20</v>
      </c>
      <c r="MR10" s="31">
        <f t="shared" si="17"/>
        <v>21</v>
      </c>
      <c r="MS10" s="31">
        <f t="shared" si="17"/>
        <v>22</v>
      </c>
      <c r="MT10" s="31">
        <f t="shared" si="17"/>
        <v>23</v>
      </c>
      <c r="MU10" s="31">
        <f t="shared" si="17"/>
        <v>24</v>
      </c>
      <c r="MV10" s="31">
        <f t="shared" si="17"/>
        <v>25</v>
      </c>
      <c r="MW10" s="31">
        <f t="shared" si="17"/>
        <v>26</v>
      </c>
      <c r="MX10" s="31">
        <f t="shared" si="17"/>
        <v>27</v>
      </c>
      <c r="MY10" s="31">
        <f t="shared" si="17"/>
        <v>28</v>
      </c>
      <c r="MZ10" s="31">
        <f t="shared" si="17"/>
        <v>29</v>
      </c>
      <c r="NA10" s="31">
        <f t="shared" si="17"/>
        <v>30</v>
      </c>
      <c r="NB10" s="31">
        <f t="shared" ref="NB10" si="18">DAY(NB6)</f>
        <v>31</v>
      </c>
    </row>
    <row r="11" spans="1:366" s="38" customFormat="1" ht="16.5" thickTop="1" x14ac:dyDescent="0.25">
      <c r="A11" s="42" t="s">
        <v>6</v>
      </c>
      <c r="B11" s="54">
        <f ca="1">IFERROR(INDIRECT(ADDRESS(ROWS($1:12),COLUMNS($A:C),,,TEXT(B$6,"mmmm"))),"")</f>
        <v>0</v>
      </c>
      <c r="C11" s="55" t="str">
        <f ca="1">IFERROR(INDIRECT(ADDRESS(ROWS($1:12),COLUMNS($A:D),,,TEXT(C$6,"mmmm"))),"")</f>
        <v>A1</v>
      </c>
      <c r="D11" s="55" t="str">
        <f ca="1">IFERROR(INDIRECT(ADDRESS(ROWS($1:12),COLUMNS($A:E),,,TEXT(D$6,"mmmm"))),"")</f>
        <v>A1</v>
      </c>
      <c r="E11" s="55" t="str">
        <f ca="1">IFERROR(INDIRECT(ADDRESS(ROWS($1:12),COLUMNS($A:F),,,TEXT(E$6,"mmmm"))),"")</f>
        <v>A1</v>
      </c>
      <c r="F11" s="55" t="str">
        <f ca="1">IFERROR(INDIRECT(ADDRESS(ROWS($1:12),COLUMNS($A:G),,,TEXT(F$6,"mmmm"))),"")</f>
        <v>A1</v>
      </c>
      <c r="G11" s="55" t="str">
        <f ca="1">IFERROR(INDIRECT(ADDRESS(ROWS($1:12),COLUMNS($A:H),,,TEXT(G$6,"mmmm"))),"")</f>
        <v>A1</v>
      </c>
      <c r="H11" s="55" t="str">
        <f ca="1">IFERROR(INDIRECT(ADDRESS(ROWS($1:12),COLUMNS($A:I),,,TEXT(H$6,"mmmm"))),"")</f>
        <v>A1</v>
      </c>
      <c r="I11" s="55" t="str">
        <f ca="1">IFERROR(INDIRECT(ADDRESS(ROWS($1:12),COLUMNS($A:J),,,TEXT(I$6,"mmmm"))),"")</f>
        <v>A1</v>
      </c>
      <c r="J11" s="55">
        <f ca="1">IFERROR(INDIRECT(ADDRESS(ROWS($1:12),COLUMNS($A:K),,,TEXT(J$6,"mmmm"))),"")</f>
        <v>0</v>
      </c>
      <c r="K11" s="55">
        <f ca="1">IFERROR(INDIRECT(ADDRESS(ROWS($1:12),COLUMNS($A:L),,,TEXT(K$6,"mmmm"))),"")</f>
        <v>0</v>
      </c>
      <c r="L11" s="55">
        <f ca="1">IFERROR(INDIRECT(ADDRESS(ROWS($1:12),COLUMNS($A:M),,,TEXT(L$6,"mmmm"))),"")</f>
        <v>0</v>
      </c>
      <c r="M11" s="55">
        <f ca="1">IFERROR(INDIRECT(ADDRESS(ROWS($1:12),COLUMNS($A:N),,,TEXT(M$6,"mmmm"))),"")</f>
        <v>0</v>
      </c>
      <c r="N11" s="55">
        <f ca="1">IFERROR(INDIRECT(ADDRESS(ROWS($1:12),COLUMNS($A:O),,,TEXT(N$6,"mmmm"))),"")</f>
        <v>0</v>
      </c>
      <c r="O11" s="55">
        <f ca="1">IFERROR(INDIRECT(ADDRESS(ROWS($1:12),COLUMNS($A:P),,,TEXT(O$6,"mmmm"))),"")</f>
        <v>0</v>
      </c>
      <c r="P11" s="55">
        <f ca="1">IFERROR(INDIRECT(ADDRESS(ROWS($1:12),COLUMNS($A:Q),,,TEXT(P$6,"mmmm"))),"")</f>
        <v>0</v>
      </c>
      <c r="Q11" s="55">
        <f ca="1">IFERROR(INDIRECT(ADDRESS(ROWS($1:12),COLUMNS($A:R),,,TEXT(Q$6,"mmmm"))),"")</f>
        <v>0</v>
      </c>
      <c r="R11" s="55">
        <f ca="1">IFERROR(INDIRECT(ADDRESS(ROWS($1:12),COLUMNS($A:S),,,TEXT(R$6,"mmmm"))),"")</f>
        <v>0</v>
      </c>
      <c r="S11" s="55">
        <f ca="1">IFERROR(INDIRECT(ADDRESS(ROWS($1:12),COLUMNS($A:T),,,TEXT(S$6,"mmmm"))),"")</f>
        <v>0</v>
      </c>
      <c r="T11" s="55">
        <f ca="1">IFERROR(INDIRECT(ADDRESS(ROWS($1:12),COLUMNS($A:U),,,TEXT(T$6,"mmmm"))),"")</f>
        <v>0</v>
      </c>
      <c r="U11" s="55">
        <f ca="1">IFERROR(INDIRECT(ADDRESS(ROWS($1:12),COLUMNS($A:V),,,TEXT(U$6,"mmmm"))),"")</f>
        <v>0</v>
      </c>
      <c r="V11" s="55">
        <f ca="1">IFERROR(INDIRECT(ADDRESS(ROWS($1:12),COLUMNS($A:W),,,TEXT(V$6,"mmmm"))),"")</f>
        <v>0</v>
      </c>
      <c r="W11" s="55">
        <f ca="1">IFERROR(INDIRECT(ADDRESS(ROWS($1:12),COLUMNS($A:X),,,TEXT(W$6,"mmmm"))),"")</f>
        <v>0</v>
      </c>
      <c r="X11" s="55">
        <f ca="1">IFERROR(INDIRECT(ADDRESS(ROWS($1:12),COLUMNS($A:Y),,,TEXT(X$6,"mmmm"))),"")</f>
        <v>0</v>
      </c>
      <c r="Y11" s="55">
        <f ca="1">IFERROR(INDIRECT(ADDRESS(ROWS($1:12),COLUMNS($A:Z),,,TEXT(Y$6,"mmmm"))),"")</f>
        <v>0</v>
      </c>
      <c r="Z11" s="55">
        <f ca="1">IFERROR(INDIRECT(ADDRESS(ROWS($1:12),COLUMNS($A:Z),,,TEXT(Z$6,"mmmm"))),"")</f>
        <v>0</v>
      </c>
      <c r="AA11" s="55">
        <f ca="1">IFERROR(INDIRECT(ADDRESS(ROWS($1:12),COLUMNS($A:AA),,,TEXT(AA$6,"mmmm"))),"")</f>
        <v>0</v>
      </c>
      <c r="AB11" s="55">
        <f ca="1">IFERROR(INDIRECT(ADDRESS(ROWS($1:12),COLUMNS($A:AB),,,TEXT(AB$6,"mmmm"))),"")</f>
        <v>0</v>
      </c>
      <c r="AC11" s="55">
        <f ca="1">IFERROR(INDIRECT(ADDRESS(ROWS($1:12),COLUMNS($A:AC),,,TEXT(AC$6,"mmmm"))),"")</f>
        <v>0</v>
      </c>
      <c r="AD11" s="55">
        <f ca="1">IFERROR(INDIRECT(ADDRESS(ROWS($1:12),COLUMNS($A:AB),,,TEXT(AD$6,"mmmm"))),"")</f>
        <v>0</v>
      </c>
      <c r="AE11" s="55">
        <f ca="1">IFERROR(INDIRECT(ADDRESS(ROWS($1:12),COLUMNS($A:AC),,,TEXT(AE$6,"mmmm"))),"")</f>
        <v>0</v>
      </c>
      <c r="AF11" s="55">
        <f ca="1">IFERROR(INDIRECT(ADDRESS(ROWS($1:12),COLUMNS($A:AD),,,TEXT(AF$6,"mmmm"))),"")</f>
        <v>0</v>
      </c>
      <c r="AG11" s="55">
        <f ca="1">IFERROR(INDIRECT(ADDRESS(ROWS($1:12),COLUMNS($A:C),,,TEXT(AG$6,"mmmm"))),"")</f>
        <v>0</v>
      </c>
      <c r="AH11" s="55">
        <f ca="1">IFERROR(INDIRECT(ADDRESS(ROWS($1:12),COLUMNS($A:D),,,TEXT(AH$6,"mmmm"))),"")</f>
        <v>0</v>
      </c>
      <c r="AI11" s="55">
        <f ca="1">IFERROR(INDIRECT(ADDRESS(ROWS($1:12),COLUMNS($A:E),,,TEXT(AI$6,"mmmm"))),"")</f>
        <v>0</v>
      </c>
      <c r="AJ11" s="55">
        <f ca="1">IFERROR(INDIRECT(ADDRESS(ROWS($1:12),COLUMNS($A:F),,,TEXT(AJ$6,"mmmm"))),"")</f>
        <v>0</v>
      </c>
      <c r="AK11" s="55">
        <f ca="1">IFERROR(INDIRECT(ADDRESS(ROWS($1:12),COLUMNS($A:G),,,TEXT(AK$6,"mmmm"))),"")</f>
        <v>0</v>
      </c>
      <c r="AL11" s="55">
        <f ca="1">IFERROR(INDIRECT(ADDRESS(ROWS($1:12),COLUMNS($A:H),,,TEXT(AL$6,"mmmm"))),"")</f>
        <v>0</v>
      </c>
      <c r="AM11" s="55">
        <f ca="1">IFERROR(INDIRECT(ADDRESS(ROWS($1:12),COLUMNS($A:I),,,TEXT(AM$6,"mmmm"))),"")</f>
        <v>0</v>
      </c>
      <c r="AN11" s="55">
        <f ca="1">IFERROR(INDIRECT(ADDRESS(ROWS($1:12),COLUMNS($A:J),,,TEXT(AN$6,"mmmm"))),"")</f>
        <v>0</v>
      </c>
      <c r="AO11" s="55">
        <f ca="1">IFERROR(INDIRECT(ADDRESS(ROWS($1:12),COLUMNS($A:K),,,TEXT(AO$6,"mmmm"))),"")</f>
        <v>0</v>
      </c>
      <c r="AP11" s="55">
        <f ca="1">IFERROR(INDIRECT(ADDRESS(ROWS($1:12),COLUMNS($A:L),,,TEXT(AP$6,"mmmm"))),"")</f>
        <v>0</v>
      </c>
      <c r="AQ11" s="55">
        <f ca="1">IFERROR(INDIRECT(ADDRESS(ROWS($1:12),COLUMNS($A:M),,,TEXT(AQ$6,"mmmm"))),"")</f>
        <v>0</v>
      </c>
      <c r="AR11" s="55">
        <f ca="1">IFERROR(INDIRECT(ADDRESS(ROWS($1:12),COLUMNS($A:N),,,TEXT(AR$6,"mmmm"))),"")</f>
        <v>0</v>
      </c>
      <c r="AS11" s="55">
        <f ca="1">IFERROR(INDIRECT(ADDRESS(ROWS($1:12),COLUMNS($A:O),,,TEXT(AS$6,"mmmm"))),"")</f>
        <v>0</v>
      </c>
      <c r="AT11" s="55">
        <f ca="1">IFERROR(INDIRECT(ADDRESS(ROWS($1:12),COLUMNS($A:P),,,TEXT(AT$6,"mmmm"))),"")</f>
        <v>0</v>
      </c>
      <c r="AU11" s="55">
        <f ca="1">IFERROR(INDIRECT(ADDRESS(ROWS($1:12),COLUMNS($A:Q),,,TEXT(AU$6,"mmmm"))),"")</f>
        <v>0</v>
      </c>
      <c r="AV11" s="55">
        <f ca="1">IFERROR(INDIRECT(ADDRESS(ROWS($1:12),COLUMNS($A:R),,,TEXT(AV$6,"mmmm"))),"")</f>
        <v>0</v>
      </c>
      <c r="AW11" s="55">
        <f ca="1">IFERROR(INDIRECT(ADDRESS(ROWS($1:12),COLUMNS($A:S),,,TEXT(AW$6,"mmmm"))),"")</f>
        <v>0</v>
      </c>
      <c r="AX11" s="55">
        <f ca="1">IFERROR(INDIRECT(ADDRESS(ROWS($1:12),COLUMNS($A:T),,,TEXT(AX$6,"mmmm"))),"")</f>
        <v>0</v>
      </c>
      <c r="AY11" s="55">
        <f ca="1">IFERROR(INDIRECT(ADDRESS(ROWS($1:12),COLUMNS($A:U),,,TEXT(AY$6,"mmmm"))),"")</f>
        <v>0</v>
      </c>
      <c r="AZ11" s="55">
        <f ca="1">IFERROR(INDIRECT(ADDRESS(ROWS($1:12),COLUMNS($A:V),,,TEXT(AZ$6,"mmmm"))),"")</f>
        <v>0</v>
      </c>
      <c r="BA11" s="55">
        <f ca="1">IFERROR(INDIRECT(ADDRESS(ROWS($1:12),COLUMNS($A:W),,,TEXT(BA$6,"mmmm"))),"")</f>
        <v>0</v>
      </c>
      <c r="BB11" s="55">
        <f ca="1">IFERROR(INDIRECT(ADDRESS(ROWS($1:12),COLUMNS($A:X),,,TEXT(BB$6,"mmmm"))),"")</f>
        <v>0</v>
      </c>
      <c r="BC11" s="55">
        <f ca="1">IFERROR(INDIRECT(ADDRESS(ROWS($1:12),COLUMNS($A:Y),,,TEXT(BC$6,"mmmm"))),"")</f>
        <v>0</v>
      </c>
      <c r="BD11" s="55">
        <f ca="1">IFERROR(INDIRECT(ADDRESS(ROWS($1:12),COLUMNS($A:Z),,,TEXT(BD$6,"mmmm"))),"")</f>
        <v>0</v>
      </c>
      <c r="BE11" s="55">
        <f ca="1">IFERROR(INDIRECT(ADDRESS(ROWS($1:12),COLUMNS($A:AA),,,TEXT(BE$6,"mmmm"))),"")</f>
        <v>0</v>
      </c>
      <c r="BF11" s="55">
        <f ca="1">IFERROR(INDIRECT(ADDRESS(ROWS($1:12),COLUMNS($A:AB),,,TEXT(BF$6,"mmmm"))),"")</f>
        <v>0</v>
      </c>
      <c r="BG11" s="55">
        <f ca="1">IFERROR(INDIRECT(ADDRESS(ROWS($1:12),COLUMNS($A:AC),,,TEXT(BG$6,"mmmm"))),"")</f>
        <v>0</v>
      </c>
      <c r="BH11" s="55">
        <f ca="1">IFERROR(INDIRECT(ADDRESS(ROWS($1:12),COLUMNS($A:AD),,,TEXT(BH$6,"mmmm"))),"")</f>
        <v>0</v>
      </c>
      <c r="BI11" s="55">
        <f ca="1">IFERROR(INDIRECT(ADDRESS(ROWS($1:12),COLUMNS($A:C),,,TEXT(BI$6,"mmmm"))),"")</f>
        <v>0</v>
      </c>
      <c r="BJ11" s="55">
        <f ca="1">IFERROR(INDIRECT(ADDRESS(ROWS($1:12),COLUMNS($A:D),,,TEXT(BJ$6,"mmmm"))),"")</f>
        <v>0</v>
      </c>
      <c r="BK11" s="55">
        <f ca="1">IFERROR(INDIRECT(ADDRESS(ROWS($1:12),COLUMNS($A:E),,,TEXT(BK$6,"mmmm"))),"")</f>
        <v>0</v>
      </c>
      <c r="BL11" s="55">
        <f ca="1">IFERROR(INDIRECT(ADDRESS(ROWS($1:12),COLUMNS($A:F),,,TEXT(BL$6,"mmmm"))),"")</f>
        <v>0</v>
      </c>
      <c r="BM11" s="55">
        <f ca="1">IFERROR(INDIRECT(ADDRESS(ROWS($1:12),COLUMNS($A:G),,,TEXT(BM$6,"mmmm"))),"")</f>
        <v>0</v>
      </c>
      <c r="BN11" s="55" t="str">
        <f ca="1">IFERROR(INDIRECT(ADDRESS(ROWS($1:12),COLUMNS($A:H),,,TEXT(BN$6,"mmmm"))),"")</f>
        <v>A1</v>
      </c>
      <c r="BO11" s="55" t="str">
        <f ca="1">IFERROR(INDIRECT(ADDRESS(ROWS($1:12),COLUMNS($A:I),,,TEXT(BO$6,"mmmm"))),"")</f>
        <v>A1</v>
      </c>
      <c r="BP11" s="55" t="str">
        <f ca="1">IFERROR(INDIRECT(ADDRESS(ROWS($1:12),COLUMNS($A:J),,,TEXT(BP$6,"mmmm"))),"")</f>
        <v>A1</v>
      </c>
      <c r="BQ11" s="55" t="str">
        <f ca="1">IFERROR(INDIRECT(ADDRESS(ROWS($1:12),COLUMNS($A:K),,,TEXT(BQ$6,"mmmm"))),"")</f>
        <v>A1</v>
      </c>
      <c r="BR11" s="55" t="str">
        <f ca="1">IFERROR(INDIRECT(ADDRESS(ROWS($1:12),COLUMNS($A:L),,,TEXT(BR$6,"mmmm"))),"")</f>
        <v>A1</v>
      </c>
      <c r="BS11" s="55" t="str">
        <f ca="1">IFERROR(INDIRECT(ADDRESS(ROWS($1:12),COLUMNS($A:M),,,TEXT(BS$6,"mmmm"))),"")</f>
        <v>A1</v>
      </c>
      <c r="BT11" s="55" t="str">
        <f ca="1">IFERROR(INDIRECT(ADDRESS(ROWS($1:12),COLUMNS($A:N),,,TEXT(BT$6,"mmmm"))),"")</f>
        <v>A1</v>
      </c>
      <c r="BU11" s="55">
        <f ca="1">IFERROR(INDIRECT(ADDRESS(ROWS($1:12),COLUMNS($A:O),,,TEXT(BU$6,"mmmm"))),"")</f>
        <v>0</v>
      </c>
      <c r="BV11" s="55">
        <f ca="1">IFERROR(INDIRECT(ADDRESS(ROWS($1:12),COLUMNS($A:P),,,TEXT(BV$6,"mmmm"))),"")</f>
        <v>0</v>
      </c>
      <c r="BW11" s="55">
        <f ca="1">IFERROR(INDIRECT(ADDRESS(ROWS($1:12),COLUMNS($A:Q),,,TEXT(BW$6,"mmmm"))),"")</f>
        <v>0</v>
      </c>
      <c r="BX11" s="55">
        <f ca="1">IFERROR(INDIRECT(ADDRESS(ROWS($1:12),COLUMNS($A:R),,,TEXT(BX$6,"mmmm"))),"")</f>
        <v>0</v>
      </c>
      <c r="BY11" s="55">
        <f ca="1">IFERROR(INDIRECT(ADDRESS(ROWS($1:12),COLUMNS($A:S),,,TEXT(BY$6,"mmmm"))),"")</f>
        <v>0</v>
      </c>
      <c r="BZ11" s="55">
        <f ca="1">IFERROR(INDIRECT(ADDRESS(ROWS($1:12),COLUMNS($A:T),,,TEXT(BZ$6,"mmmm"))),"")</f>
        <v>0</v>
      </c>
      <c r="CA11" s="55">
        <f ca="1">IFERROR(INDIRECT(ADDRESS(ROWS($1:12),COLUMNS($A:U),,,TEXT(CA$6,"mmmm"))),"")</f>
        <v>0</v>
      </c>
      <c r="CB11" s="55">
        <f ca="1">IFERROR(INDIRECT(ADDRESS(ROWS($1:12),COLUMNS($A:V),,,TEXT(CB$6,"mmmm"))),"")</f>
        <v>0</v>
      </c>
      <c r="CC11" s="55">
        <f ca="1">IFERROR(INDIRECT(ADDRESS(ROWS($1:12),COLUMNS($A:W),,,TEXT(CC$6,"mmmm"))),"")</f>
        <v>0</v>
      </c>
      <c r="CD11" s="55">
        <f ca="1">IFERROR(INDIRECT(ADDRESS(ROWS($1:12),COLUMNS($A:X),,,TEXT(CD$6,"mmmm"))),"")</f>
        <v>0</v>
      </c>
      <c r="CE11" s="55">
        <f ca="1">IFERROR(INDIRECT(ADDRESS(ROWS($1:12),COLUMNS($A:Y),,,TEXT(CE$6,"mmmm"))),"")</f>
        <v>0</v>
      </c>
      <c r="CF11" s="55">
        <f ca="1">IFERROR(INDIRECT(ADDRESS(ROWS($1:12),COLUMNS($A:Z),,,TEXT(CF$6,"mmmm"))),"")</f>
        <v>0</v>
      </c>
      <c r="CG11" s="55">
        <f ca="1">IFERROR(INDIRECT(ADDRESS(ROWS($1:12),COLUMNS($A:AA),,,TEXT(CG$6,"mmmm"))),"")</f>
        <v>0</v>
      </c>
      <c r="CH11" s="55">
        <f ca="1">IFERROR(INDIRECT(ADDRESS(ROWS($1:12),COLUMNS($A:AB),,,TEXT(CH$6,"mmmm"))),"")</f>
        <v>0</v>
      </c>
      <c r="CI11" s="55">
        <f ca="1">IFERROR(INDIRECT(ADDRESS(ROWS($1:12),COLUMNS($A:AC),,,TEXT(CI$6,"mmmm"))),"")</f>
        <v>0</v>
      </c>
      <c r="CJ11" s="55">
        <f ca="1">IFERROR(INDIRECT(ADDRESS(ROWS($1:12),COLUMNS($A:AD),,,TEXT(CJ$6,"mmmm"))),"")</f>
        <v>0</v>
      </c>
      <c r="CK11" s="55">
        <f ca="1">IFERROR(INDIRECT(ADDRESS(ROWS($1:12),COLUMNS($A:AE),,,TEXT(CK$6,"mmmm"))),"")</f>
        <v>0</v>
      </c>
      <c r="CL11" s="55">
        <f ca="1">IFERROR(INDIRECT(ADDRESS(ROWS($1:12),COLUMNS($A:AF),,,TEXT(CL$6,"mmmm"))),"")</f>
        <v>0</v>
      </c>
      <c r="CM11" s="55">
        <f ca="1">IFERROR(INDIRECT(ADDRESS(ROWS($1:12),COLUMNS($A:AG),,,TEXT(CM$6,"mmmm"))),"")</f>
        <v>0</v>
      </c>
      <c r="CN11" s="55" t="str">
        <f ca="1">IFERROR(INDIRECT(ADDRESS(ROWS($1:12),COLUMNS($A:C),,,TEXT(CN$6,"mmmm"))),"")</f>
        <v/>
      </c>
      <c r="CO11" s="55" t="str">
        <f ca="1">IFERROR(INDIRECT(ADDRESS(ROWS($1:12),COLUMNS($A:D),,,TEXT(CO$6,"mmmm"))),"")</f>
        <v/>
      </c>
      <c r="CP11" s="55" t="str">
        <f ca="1">IFERROR(INDIRECT(ADDRESS(ROWS($1:12),COLUMNS($A:E),,,TEXT(CP$6,"mmmm"))),"")</f>
        <v/>
      </c>
      <c r="CQ11" s="55" t="str">
        <f ca="1">IFERROR(INDIRECT(ADDRESS(ROWS($1:12),COLUMNS($A:F),,,TEXT(CQ$6,"mmmm"))),"")</f>
        <v/>
      </c>
      <c r="CR11" s="55" t="str">
        <f ca="1">IFERROR(INDIRECT(ADDRESS(ROWS($1:12),COLUMNS($A:G),,,TEXT(CR$6,"mmmm"))),"")</f>
        <v/>
      </c>
      <c r="CS11" s="55" t="str">
        <f ca="1">IFERROR(INDIRECT(ADDRESS(ROWS($1:12),COLUMNS($A:H),,,TEXT(CS$6,"mmmm"))),"")</f>
        <v/>
      </c>
      <c r="CT11" s="55" t="str">
        <f ca="1">IFERROR(INDIRECT(ADDRESS(ROWS($1:12),COLUMNS($A:I),,,TEXT(CT$6,"mmmm"))),"")</f>
        <v/>
      </c>
      <c r="CU11" s="55" t="str">
        <f ca="1">IFERROR(INDIRECT(ADDRESS(ROWS($1:12),COLUMNS($A:J),,,TEXT(CU$6,"mmmm"))),"")</f>
        <v/>
      </c>
      <c r="CV11" s="55" t="str">
        <f ca="1">IFERROR(INDIRECT(ADDRESS(ROWS($1:12),COLUMNS($A:K),,,TEXT(CV$6,"mmmm"))),"")</f>
        <v/>
      </c>
      <c r="CW11" s="55" t="str">
        <f ca="1">IFERROR(INDIRECT(ADDRESS(ROWS($1:12),COLUMNS($A:L),,,TEXT(CW$6,"mmmm"))),"")</f>
        <v/>
      </c>
      <c r="CX11" s="55" t="str">
        <f ca="1">IFERROR(INDIRECT(ADDRESS(ROWS($1:12),COLUMNS($A:M),,,TEXT(CX$6,"mmmm"))),"")</f>
        <v/>
      </c>
      <c r="CY11" s="55" t="str">
        <f ca="1">IFERROR(INDIRECT(ADDRESS(ROWS($1:12),COLUMNS($A:N),,,TEXT(CY$6,"mmmm"))),"")</f>
        <v/>
      </c>
      <c r="CZ11" s="55" t="str">
        <f ca="1">IFERROR(INDIRECT(ADDRESS(ROWS($1:12),COLUMNS($A:O),,,TEXT(CZ$6,"mmmm"))),"")</f>
        <v/>
      </c>
      <c r="DA11" s="55" t="str">
        <f ca="1">IFERROR(INDIRECT(ADDRESS(ROWS($1:12),COLUMNS($A:P),,,TEXT(DA$6,"mmmm"))),"")</f>
        <v/>
      </c>
      <c r="DB11" s="55" t="str">
        <f ca="1">IFERROR(INDIRECT(ADDRESS(ROWS($1:12),COLUMNS($A:Q),,,TEXT(DB$6,"mmmm"))),"")</f>
        <v/>
      </c>
      <c r="DC11" s="55" t="str">
        <f ca="1">IFERROR(INDIRECT(ADDRESS(ROWS($1:12),COLUMNS($A:R),,,TEXT(DC$6,"mmmm"))),"")</f>
        <v/>
      </c>
      <c r="DD11" s="55" t="str">
        <f ca="1">IFERROR(INDIRECT(ADDRESS(ROWS($1:12),COLUMNS($A:S),,,TEXT(DD$6,"mmmm"))),"")</f>
        <v/>
      </c>
      <c r="DE11" s="55" t="str">
        <f ca="1">IFERROR(INDIRECT(ADDRESS(ROWS($1:12),COLUMNS($A:T),,,TEXT(DE$6,"mmmm"))),"")</f>
        <v/>
      </c>
      <c r="DF11" s="55" t="str">
        <f ca="1">IFERROR(INDIRECT(ADDRESS(ROWS($1:12),COLUMNS($A:U),,,TEXT(DF$6,"mmmm"))),"")</f>
        <v/>
      </c>
      <c r="DG11" s="55" t="str">
        <f ca="1">IFERROR(INDIRECT(ADDRESS(ROWS($1:12),COLUMNS($A:V),,,TEXT(DG$6,"mmmm"))),"")</f>
        <v/>
      </c>
      <c r="DH11" s="55" t="str">
        <f ca="1">IFERROR(INDIRECT(ADDRESS(ROWS($1:12),COLUMNS($A:W),,,TEXT(DH$6,"mmmm"))),"")</f>
        <v/>
      </c>
      <c r="DI11" s="55" t="str">
        <f ca="1">IFERROR(INDIRECT(ADDRESS(ROWS($1:12),COLUMNS($A:X),,,TEXT(DI$6,"mmmm"))),"")</f>
        <v/>
      </c>
      <c r="DJ11" s="55" t="str">
        <f ca="1">IFERROR(INDIRECT(ADDRESS(ROWS($1:12),COLUMNS($A:Y),,,TEXT(DJ$6,"mmmm"))),"")</f>
        <v/>
      </c>
      <c r="DK11" s="55" t="str">
        <f ca="1">IFERROR(INDIRECT(ADDRESS(ROWS($1:12),COLUMNS($A:Z),,,TEXT(DK$6,"mmmm"))),"")</f>
        <v/>
      </c>
      <c r="DL11" s="55" t="str">
        <f ca="1">IFERROR(INDIRECT(ADDRESS(ROWS($1:12),COLUMNS($A:AA),,,TEXT(DL$6,"mmmm"))),"")</f>
        <v/>
      </c>
      <c r="DM11" s="55" t="str">
        <f ca="1">IFERROR(INDIRECT(ADDRESS(ROWS($1:12),COLUMNS($A:AB),,,TEXT(DM$6,"mmmm"))),"")</f>
        <v/>
      </c>
      <c r="DN11" s="55" t="str">
        <f ca="1">IFERROR(INDIRECT(ADDRESS(ROWS($1:12),COLUMNS($A:AC),,,TEXT(DN$6,"mmmm"))),"")</f>
        <v/>
      </c>
      <c r="DO11" s="55" t="str">
        <f ca="1">IFERROR(INDIRECT(ADDRESS(ROWS($1:12),COLUMNS($A:AD),,,TEXT(DO$6,"mmmm"))),"")</f>
        <v/>
      </c>
      <c r="DP11" s="55" t="str">
        <f ca="1">IFERROR(INDIRECT(ADDRESS(ROWS($1:12),COLUMNS($A:AE),,,TEXT(DP$6,"mmmm"))),"")</f>
        <v/>
      </c>
      <c r="DQ11" s="55" t="str">
        <f ca="1">IFERROR(INDIRECT(ADDRESS(ROWS($1:12),COLUMNS($A:AF),,,TEXT(DQ$6,"mmmm"))),"")</f>
        <v/>
      </c>
      <c r="DR11" s="55" t="str">
        <f ca="1">IFERROR(INDIRECT(ADDRESS(ROWS($1:12),COLUMNS($A:C),,,TEXT(DR$6,"mmmm"))),"")</f>
        <v/>
      </c>
      <c r="DS11" s="55" t="str">
        <f ca="1">IFERROR(INDIRECT(ADDRESS(ROWS($1:12),COLUMNS($A:D),,,TEXT(DS$6,"mmmm"))),"")</f>
        <v/>
      </c>
      <c r="DT11" s="55" t="str">
        <f ca="1">IFERROR(INDIRECT(ADDRESS(ROWS($1:12),COLUMNS($A:E),,,TEXT(DT$6,"mmmm"))),"")</f>
        <v/>
      </c>
      <c r="DU11" s="55" t="str">
        <f ca="1">IFERROR(INDIRECT(ADDRESS(ROWS($1:12),COLUMNS($A:F),,,TEXT(DU$6,"mmmm"))),"")</f>
        <v/>
      </c>
      <c r="DV11" s="55" t="str">
        <f ca="1">IFERROR(INDIRECT(ADDRESS(ROWS($1:12),COLUMNS($A:G),,,TEXT(DV$6,"mmmm"))),"")</f>
        <v/>
      </c>
      <c r="DW11" s="55" t="str">
        <f ca="1">IFERROR(INDIRECT(ADDRESS(ROWS($1:12),COLUMNS($A:H),,,TEXT(DW$6,"mmmm"))),"")</f>
        <v/>
      </c>
      <c r="DX11" s="55" t="str">
        <f ca="1">IFERROR(INDIRECT(ADDRESS(ROWS($1:12),COLUMNS($A:I),,,TEXT(DX$6,"mmmm"))),"")</f>
        <v/>
      </c>
      <c r="DY11" s="55" t="str">
        <f ca="1">IFERROR(INDIRECT(ADDRESS(ROWS($1:12),COLUMNS($A:J),,,TEXT(DY$6,"mmmm"))),"")</f>
        <v/>
      </c>
      <c r="DZ11" s="55" t="str">
        <f ca="1">IFERROR(INDIRECT(ADDRESS(ROWS($1:12),COLUMNS($A:K),,,TEXT(DZ$6,"mmmm"))),"")</f>
        <v/>
      </c>
      <c r="EA11" s="55" t="str">
        <f ca="1">IFERROR(INDIRECT(ADDRESS(ROWS($1:12),COLUMNS($A:L),,,TEXT(EA$6,"mmmm"))),"")</f>
        <v/>
      </c>
      <c r="EB11" s="55" t="str">
        <f ca="1">IFERROR(INDIRECT(ADDRESS(ROWS($1:12),COLUMNS($A:M),,,TEXT(EB$6,"mmmm"))),"")</f>
        <v/>
      </c>
      <c r="EC11" s="55" t="str">
        <f ca="1">IFERROR(INDIRECT(ADDRESS(ROWS($1:12),COLUMNS($A:N),,,TEXT(EC$6,"mmmm"))),"")</f>
        <v/>
      </c>
      <c r="ED11" s="55" t="str">
        <f ca="1">IFERROR(INDIRECT(ADDRESS(ROWS($1:12),COLUMNS($A:O),,,TEXT(ED$6,"mmmm"))),"")</f>
        <v/>
      </c>
      <c r="EE11" s="55" t="str">
        <f ca="1">IFERROR(INDIRECT(ADDRESS(ROWS($1:12),COLUMNS($A:P),,,TEXT(EE$6,"mmmm"))),"")</f>
        <v/>
      </c>
      <c r="EF11" s="55" t="str">
        <f ca="1">IFERROR(INDIRECT(ADDRESS(ROWS($1:12),COLUMNS($A:Q),,,TEXT(EF$6,"mmmm"))),"")</f>
        <v/>
      </c>
      <c r="EG11" s="55" t="str">
        <f ca="1">IFERROR(INDIRECT(ADDRESS(ROWS($1:12),COLUMNS($A:R),,,TEXT(EG$6,"mmmm"))),"")</f>
        <v/>
      </c>
      <c r="EH11" s="55" t="str">
        <f ca="1">IFERROR(INDIRECT(ADDRESS(ROWS($1:12),COLUMNS($A:S),,,TEXT(EH$6,"mmmm"))),"")</f>
        <v/>
      </c>
      <c r="EI11" s="55" t="str">
        <f ca="1">IFERROR(INDIRECT(ADDRESS(ROWS($1:12),COLUMNS($A:T),,,TEXT(EI$6,"mmmm"))),"")</f>
        <v/>
      </c>
      <c r="EJ11" s="55" t="str">
        <f ca="1">IFERROR(INDIRECT(ADDRESS(ROWS($1:12),COLUMNS($A:U),,,TEXT(EJ$6,"mmmm"))),"")</f>
        <v/>
      </c>
      <c r="EK11" s="55" t="str">
        <f ca="1">IFERROR(INDIRECT(ADDRESS(ROWS($1:12),COLUMNS($A:V),,,TEXT(EK$6,"mmmm"))),"")</f>
        <v/>
      </c>
      <c r="EL11" s="55" t="str">
        <f ca="1">IFERROR(INDIRECT(ADDRESS(ROWS($1:12),COLUMNS($A:W),,,TEXT(EL$6,"mmmm"))),"")</f>
        <v/>
      </c>
      <c r="EM11" s="55" t="str">
        <f ca="1">IFERROR(INDIRECT(ADDRESS(ROWS($1:12),COLUMNS($A:X),,,TEXT(EM$6,"mmmm"))),"")</f>
        <v/>
      </c>
      <c r="EN11" s="55" t="str">
        <f ca="1">IFERROR(INDIRECT(ADDRESS(ROWS($1:12),COLUMNS($A:Y),,,TEXT(EN$6,"mmmm"))),"")</f>
        <v/>
      </c>
      <c r="EO11" s="55" t="str">
        <f ca="1">IFERROR(INDIRECT(ADDRESS(ROWS($1:12),COLUMNS($A:Z),,,TEXT(EO$6,"mmmm"))),"")</f>
        <v/>
      </c>
      <c r="EP11" s="55" t="str">
        <f ca="1">IFERROR(INDIRECT(ADDRESS(ROWS($1:12),COLUMNS($A:AA),,,TEXT(EP$6,"mmmm"))),"")</f>
        <v/>
      </c>
      <c r="EQ11" s="55" t="str">
        <f ca="1">IFERROR(INDIRECT(ADDRESS(ROWS($1:12),COLUMNS($A:AB),,,TEXT(EQ$6,"mmmm"))),"")</f>
        <v/>
      </c>
      <c r="ER11" s="55" t="str">
        <f ca="1">IFERROR(INDIRECT(ADDRESS(ROWS($1:12),COLUMNS($A:AC),,,TEXT(ER$6,"mmmm"))),"")</f>
        <v/>
      </c>
      <c r="ES11" s="55" t="str">
        <f ca="1">IFERROR(INDIRECT(ADDRESS(ROWS($1:12),COLUMNS($A:AD),,,TEXT(ES$6,"mmmm"))),"")</f>
        <v/>
      </c>
      <c r="ET11" s="55" t="str">
        <f ca="1">IFERROR(INDIRECT(ADDRESS(ROWS($1:12),COLUMNS($A:AE),,,TEXT(ET$6,"mmmm"))),"")</f>
        <v/>
      </c>
      <c r="EU11" s="55" t="str">
        <f ca="1">IFERROR(INDIRECT(ADDRESS(ROWS($1:12),COLUMNS($A:AF),,,TEXT(EU$6,"mmmm"))),"")</f>
        <v/>
      </c>
      <c r="EV11" s="55" t="str">
        <f ca="1">IFERROR(INDIRECT(ADDRESS(ROWS($1:12),COLUMNS($A:AG),,,TEXT(EV$6,"mmmm"))),"")</f>
        <v/>
      </c>
      <c r="EW11" s="55" t="str">
        <f ca="1">IFERROR(INDIRECT(ADDRESS(ROWS($1:12),COLUMNS($A:C),,,TEXT(EW$6,"mmmm"))),"")</f>
        <v/>
      </c>
      <c r="EX11" s="55" t="str">
        <f ca="1">IFERROR(INDIRECT(ADDRESS(ROWS($1:12),COLUMNS($A:D),,,TEXT(EX$6,"mmmm"))),"")</f>
        <v/>
      </c>
      <c r="EY11" s="55" t="str">
        <f ca="1">IFERROR(INDIRECT(ADDRESS(ROWS($1:12),COLUMNS($A:E),,,TEXT(EY$6,"mmmm"))),"")</f>
        <v/>
      </c>
      <c r="EZ11" s="55" t="str">
        <f ca="1">IFERROR(INDIRECT(ADDRESS(ROWS($1:12),COLUMNS($A:F),,,TEXT(EZ$6,"mmmm"))),"")</f>
        <v/>
      </c>
      <c r="FA11" s="55" t="str">
        <f ca="1">IFERROR(INDIRECT(ADDRESS(ROWS($1:12),COLUMNS($A:G),,,TEXT(FA$6,"mmmm"))),"")</f>
        <v/>
      </c>
      <c r="FB11" s="55" t="str">
        <f ca="1">IFERROR(INDIRECT(ADDRESS(ROWS($1:12),COLUMNS($A:H),,,TEXT(FB$6,"mmmm"))),"")</f>
        <v/>
      </c>
      <c r="FC11" s="55" t="str">
        <f ca="1">IFERROR(INDIRECT(ADDRESS(ROWS($1:12),COLUMNS($A:I),,,TEXT(FC$6,"mmmm"))),"")</f>
        <v/>
      </c>
      <c r="FD11" s="55" t="str">
        <f ca="1">IFERROR(INDIRECT(ADDRESS(ROWS($1:12),COLUMNS($A:J),,,TEXT(FD$6,"mmmm"))),"")</f>
        <v/>
      </c>
      <c r="FE11" s="55" t="str">
        <f ca="1">IFERROR(INDIRECT(ADDRESS(ROWS($1:12),COLUMNS($A:K),,,TEXT(FE$6,"mmmm"))),"")</f>
        <v/>
      </c>
      <c r="FF11" s="55" t="str">
        <f ca="1">IFERROR(INDIRECT(ADDRESS(ROWS($1:12),COLUMNS($A:L),,,TEXT(FF$6,"mmmm"))),"")</f>
        <v/>
      </c>
      <c r="FG11" s="55" t="str">
        <f ca="1">IFERROR(INDIRECT(ADDRESS(ROWS($1:12),COLUMNS($A:M),,,TEXT(FG$6,"mmmm"))),"")</f>
        <v/>
      </c>
      <c r="FH11" s="55" t="str">
        <f ca="1">IFERROR(INDIRECT(ADDRESS(ROWS($1:12),COLUMNS($A:N),,,TEXT(FH$6,"mmmm"))),"")</f>
        <v/>
      </c>
      <c r="FI11" s="55" t="str">
        <f ca="1">IFERROR(INDIRECT(ADDRESS(ROWS($1:12),COLUMNS($A:O),,,TEXT(FI$6,"mmmm"))),"")</f>
        <v/>
      </c>
      <c r="FJ11" s="55" t="str">
        <f ca="1">IFERROR(INDIRECT(ADDRESS(ROWS($1:12),COLUMNS($A:P),,,TEXT(FJ$6,"mmmm"))),"")</f>
        <v/>
      </c>
      <c r="FK11" s="55" t="str">
        <f ca="1">IFERROR(INDIRECT(ADDRESS(ROWS($1:12),COLUMNS($A:Q),,,TEXT(FK$6,"mmmm"))),"")</f>
        <v/>
      </c>
      <c r="FL11" s="55" t="str">
        <f ca="1">IFERROR(INDIRECT(ADDRESS(ROWS($1:12),COLUMNS($A:R),,,TEXT(FL$6,"mmmm"))),"")</f>
        <v/>
      </c>
      <c r="FM11" s="55" t="str">
        <f ca="1">IFERROR(INDIRECT(ADDRESS(ROWS($1:12),COLUMNS($A:S),,,TEXT(FM$6,"mmmm"))),"")</f>
        <v/>
      </c>
      <c r="FN11" s="55" t="str">
        <f ca="1">IFERROR(INDIRECT(ADDRESS(ROWS($1:12),COLUMNS($A:T),,,TEXT(FN$6,"mmmm"))),"")</f>
        <v/>
      </c>
      <c r="FO11" s="55" t="str">
        <f ca="1">IFERROR(INDIRECT(ADDRESS(ROWS($1:12),COLUMNS($A:U),,,TEXT(FO$6,"mmmm"))),"")</f>
        <v/>
      </c>
      <c r="FP11" s="55" t="str">
        <f ca="1">IFERROR(INDIRECT(ADDRESS(ROWS($1:12),COLUMNS($A:V),,,TEXT(FP$6,"mmmm"))),"")</f>
        <v/>
      </c>
      <c r="FQ11" s="55" t="str">
        <f ca="1">IFERROR(INDIRECT(ADDRESS(ROWS($1:12),COLUMNS($A:W),,,TEXT(FQ$6,"mmmm"))),"")</f>
        <v/>
      </c>
      <c r="FR11" s="55" t="str">
        <f ca="1">IFERROR(INDIRECT(ADDRESS(ROWS($1:12),COLUMNS($A:X),,,TEXT(FR$6,"mmmm"))),"")</f>
        <v/>
      </c>
      <c r="FS11" s="55" t="str">
        <f ca="1">IFERROR(INDIRECT(ADDRESS(ROWS($1:12),COLUMNS($A:Y),,,TEXT(FS$6,"mmmm"))),"")</f>
        <v/>
      </c>
      <c r="FT11" s="55" t="str">
        <f ca="1">IFERROR(INDIRECT(ADDRESS(ROWS($1:12),COLUMNS($A:Z),,,TEXT(FT$6,"mmmm"))),"")</f>
        <v/>
      </c>
      <c r="FU11" s="55" t="str">
        <f ca="1">IFERROR(INDIRECT(ADDRESS(ROWS($1:12),COLUMNS($A:AA),,,TEXT(FU$6,"mmmm"))),"")</f>
        <v/>
      </c>
      <c r="FV11" s="55" t="str">
        <f ca="1">IFERROR(INDIRECT(ADDRESS(ROWS($1:12),COLUMNS($A:AB),,,TEXT(FV$6,"mmmm"))),"")</f>
        <v/>
      </c>
      <c r="FW11" s="55" t="str">
        <f ca="1">IFERROR(INDIRECT(ADDRESS(ROWS($1:12),COLUMNS($A:AC),,,TEXT(FW$6,"mmmm"))),"")</f>
        <v/>
      </c>
      <c r="FX11" s="55" t="str">
        <f ca="1">IFERROR(INDIRECT(ADDRESS(ROWS($1:12),COLUMNS($A:AD),,,TEXT(FX$6,"mmmm"))),"")</f>
        <v/>
      </c>
      <c r="FY11" s="55" t="str">
        <f ca="1">IFERROR(INDIRECT(ADDRESS(ROWS($1:12),COLUMNS($A:AE),,,TEXT(FY$6,"mmmm"))),"")</f>
        <v/>
      </c>
      <c r="FZ11" s="55" t="str">
        <f ca="1">IFERROR(INDIRECT(ADDRESS(ROWS($1:12),COLUMNS($A:AF),,,TEXT(FZ$6,"mmmm"))),"")</f>
        <v/>
      </c>
      <c r="GA11" s="55" t="str">
        <f ca="1">IFERROR(INDIRECT(ADDRESS(ROWS($1:12),COLUMNS($A:C),,,TEXT(GA$6,"mmmm"))),"")</f>
        <v/>
      </c>
      <c r="GB11" s="55" t="str">
        <f ca="1">IFERROR(INDIRECT(ADDRESS(ROWS($1:12),COLUMNS($A:D),,,TEXT(GB$6,"mmmm"))),"")</f>
        <v/>
      </c>
      <c r="GC11" s="55" t="str">
        <f ca="1">IFERROR(INDIRECT(ADDRESS(ROWS($1:12),COLUMNS($A:E),,,TEXT(GC$6,"mmmm"))),"")</f>
        <v/>
      </c>
      <c r="GD11" s="55" t="str">
        <f ca="1">IFERROR(INDIRECT(ADDRESS(ROWS($1:12),COLUMNS($A:F),,,TEXT(GD$6,"mmmm"))),"")</f>
        <v/>
      </c>
      <c r="GE11" s="55" t="str">
        <f ca="1">IFERROR(INDIRECT(ADDRESS(ROWS($1:12),COLUMNS($A:G),,,TEXT(GE$6,"mmmm"))),"")</f>
        <v/>
      </c>
      <c r="GF11" s="55" t="str">
        <f ca="1">IFERROR(INDIRECT(ADDRESS(ROWS($1:12),COLUMNS($A:H),,,TEXT(GF$6,"mmmm"))),"")</f>
        <v/>
      </c>
      <c r="GG11" s="55" t="str">
        <f ca="1">IFERROR(INDIRECT(ADDRESS(ROWS($1:12),COLUMNS($A:I),,,TEXT(GG$6,"mmmm"))),"")</f>
        <v/>
      </c>
      <c r="GH11" s="55" t="str">
        <f ca="1">IFERROR(INDIRECT(ADDRESS(ROWS($1:12),COLUMNS($A:J),,,TEXT(GH$6,"mmmm"))),"")</f>
        <v/>
      </c>
      <c r="GI11" s="55" t="str">
        <f ca="1">IFERROR(INDIRECT(ADDRESS(ROWS($1:12),COLUMNS($A:K),,,TEXT(GI$6,"mmmm"))),"")</f>
        <v/>
      </c>
      <c r="GJ11" s="55" t="str">
        <f ca="1">IFERROR(INDIRECT(ADDRESS(ROWS($1:12),COLUMNS($A:L),,,TEXT(GJ$6,"mmmm"))),"")</f>
        <v/>
      </c>
      <c r="GK11" s="55" t="str">
        <f ca="1">IFERROR(INDIRECT(ADDRESS(ROWS($1:12),COLUMNS($A:M),,,TEXT(GK$6,"mmmm"))),"")</f>
        <v/>
      </c>
      <c r="GL11" s="55" t="str">
        <f ca="1">IFERROR(INDIRECT(ADDRESS(ROWS($1:12),COLUMNS($A:N),,,TEXT(GL$6,"mmmm"))),"")</f>
        <v/>
      </c>
      <c r="GM11" s="55" t="str">
        <f ca="1">IFERROR(INDIRECT(ADDRESS(ROWS($1:12),COLUMNS($A:O),,,TEXT(GM$6,"mmmm"))),"")</f>
        <v/>
      </c>
      <c r="GN11" s="55" t="str">
        <f ca="1">IFERROR(INDIRECT(ADDRESS(ROWS($1:12),COLUMNS($A:P),,,TEXT(GN$6,"mmmm"))),"")</f>
        <v/>
      </c>
      <c r="GO11" s="55" t="str">
        <f ca="1">IFERROR(INDIRECT(ADDRESS(ROWS($1:12),COLUMNS($A:Q),,,TEXT(GO$6,"mmmm"))),"")</f>
        <v/>
      </c>
      <c r="GP11" s="55" t="str">
        <f ca="1">IFERROR(INDIRECT(ADDRESS(ROWS($1:12),COLUMNS($A:R),,,TEXT(GP$6,"mmmm"))),"")</f>
        <v/>
      </c>
      <c r="GQ11" s="55" t="str">
        <f ca="1">IFERROR(INDIRECT(ADDRESS(ROWS($1:12),COLUMNS($A:S),,,TEXT(GQ$6,"mmmm"))),"")</f>
        <v/>
      </c>
      <c r="GR11" s="55" t="str">
        <f ca="1">IFERROR(INDIRECT(ADDRESS(ROWS($1:12),COLUMNS($A:T),,,TEXT(GR$6,"mmmm"))),"")</f>
        <v/>
      </c>
      <c r="GS11" s="55" t="str">
        <f ca="1">IFERROR(INDIRECT(ADDRESS(ROWS($1:12),COLUMNS($A:U),,,TEXT(GS$6,"mmmm"))),"")</f>
        <v/>
      </c>
      <c r="GT11" s="55" t="str">
        <f ca="1">IFERROR(INDIRECT(ADDRESS(ROWS($1:12),COLUMNS($A:V),,,TEXT(GT$6,"mmmm"))),"")</f>
        <v/>
      </c>
      <c r="GU11" s="55" t="str">
        <f ca="1">IFERROR(INDIRECT(ADDRESS(ROWS($1:12),COLUMNS($A:W),,,TEXT(GU$6,"mmmm"))),"")</f>
        <v/>
      </c>
      <c r="GV11" s="55" t="str">
        <f ca="1">IFERROR(INDIRECT(ADDRESS(ROWS($1:12),COLUMNS($A:X),,,TEXT(GV$6,"mmmm"))),"")</f>
        <v/>
      </c>
      <c r="GW11" s="55" t="str">
        <f ca="1">IFERROR(INDIRECT(ADDRESS(ROWS($1:12),COLUMNS($A:Y),,,TEXT(GW$6,"mmmm"))),"")</f>
        <v/>
      </c>
      <c r="GX11" s="55" t="str">
        <f ca="1">IFERROR(INDIRECT(ADDRESS(ROWS($1:12),COLUMNS($A:Z),,,TEXT(GX$6,"mmmm"))),"")</f>
        <v/>
      </c>
      <c r="GY11" s="55" t="str">
        <f ca="1">IFERROR(INDIRECT(ADDRESS(ROWS($1:12),COLUMNS($A:AA),,,TEXT(GY$6,"mmmm"))),"")</f>
        <v/>
      </c>
      <c r="GZ11" s="55" t="str">
        <f ca="1">IFERROR(INDIRECT(ADDRESS(ROWS($1:12),COLUMNS($A:AB),,,TEXT(GZ$6,"mmmm"))),"")</f>
        <v/>
      </c>
      <c r="HA11" s="55" t="str">
        <f ca="1">IFERROR(INDIRECT(ADDRESS(ROWS($1:12),COLUMNS($A:AC),,,TEXT(HA$6,"mmmm"))),"")</f>
        <v/>
      </c>
      <c r="HB11" s="55" t="str">
        <f ca="1">IFERROR(INDIRECT(ADDRESS(ROWS($1:12),COLUMNS($A:AD),,,TEXT(HB$6,"mmmm"))),"")</f>
        <v/>
      </c>
      <c r="HC11" s="55" t="str">
        <f ca="1">IFERROR(INDIRECT(ADDRESS(ROWS($1:12),COLUMNS($A:AE),,,TEXT(HC$6,"mmmm"))),"")</f>
        <v/>
      </c>
      <c r="HD11" s="55" t="str">
        <f ca="1">IFERROR(INDIRECT(ADDRESS(ROWS($1:12),COLUMNS($A:AF),,,TEXT(HD$6,"mmmm"))),"")</f>
        <v/>
      </c>
      <c r="HE11" s="55" t="str">
        <f ca="1">IFERROR(INDIRECT(ADDRESS(ROWS($1:12),COLUMNS($A:AG),,,TEXT(HE$6,"mmmm"))),"")</f>
        <v/>
      </c>
      <c r="HF11" s="55" t="str">
        <f ca="1">IFERROR(INDIRECT(ADDRESS(ROWS($1:12),COLUMNS($A:C),,,TEXT(HF$6,"mmmm"))),"")</f>
        <v/>
      </c>
      <c r="HG11" s="55" t="str">
        <f ca="1">IFERROR(INDIRECT(ADDRESS(ROWS($1:12),COLUMNS($A:D),,,TEXT(HG$6,"mmmm"))),"")</f>
        <v/>
      </c>
      <c r="HH11" s="55" t="str">
        <f ca="1">IFERROR(INDIRECT(ADDRESS(ROWS($1:12),COLUMNS($A:E),,,TEXT(HH$6,"mmmm"))),"")</f>
        <v/>
      </c>
      <c r="HI11" s="55" t="str">
        <f ca="1">IFERROR(INDIRECT(ADDRESS(ROWS($1:12),COLUMNS($A:F),,,TEXT(HI$6,"mmmm"))),"")</f>
        <v/>
      </c>
      <c r="HJ11" s="55" t="str">
        <f ca="1">IFERROR(INDIRECT(ADDRESS(ROWS($1:12),COLUMNS($A:G),,,TEXT(HJ$6,"mmmm"))),"")</f>
        <v/>
      </c>
      <c r="HK11" s="55" t="str">
        <f ca="1">IFERROR(INDIRECT(ADDRESS(ROWS($1:12),COLUMNS($A:H),,,TEXT(HK$6,"mmmm"))),"")</f>
        <v/>
      </c>
      <c r="HL11" s="55" t="str">
        <f ca="1">IFERROR(INDIRECT(ADDRESS(ROWS($1:12),COLUMNS($A:I),,,TEXT(HL$6,"mmmm"))),"")</f>
        <v/>
      </c>
      <c r="HM11" s="55" t="str">
        <f ca="1">IFERROR(INDIRECT(ADDRESS(ROWS($1:12),COLUMNS($A:J),,,TEXT(HM$6,"mmmm"))),"")</f>
        <v/>
      </c>
      <c r="HN11" s="55" t="str">
        <f ca="1">IFERROR(INDIRECT(ADDRESS(ROWS($1:12),COLUMNS($A:K),,,TEXT(HN$6,"mmmm"))),"")</f>
        <v/>
      </c>
      <c r="HO11" s="55" t="str">
        <f ca="1">IFERROR(INDIRECT(ADDRESS(ROWS($1:12),COLUMNS($A:L),,,TEXT(HO$6,"mmmm"))),"")</f>
        <v/>
      </c>
      <c r="HP11" s="55" t="str">
        <f ca="1">IFERROR(INDIRECT(ADDRESS(ROWS($1:12),COLUMNS($A:M),,,TEXT(HP$6,"mmmm"))),"")</f>
        <v/>
      </c>
      <c r="HQ11" s="55" t="str">
        <f ca="1">IFERROR(INDIRECT(ADDRESS(ROWS($1:12),COLUMNS($A:N),,,TEXT(HQ$6,"mmmm"))),"")</f>
        <v/>
      </c>
      <c r="HR11" s="55" t="str">
        <f ca="1">IFERROR(INDIRECT(ADDRESS(ROWS($1:12),COLUMNS($A:O),,,TEXT(HR$6,"mmmm"))),"")</f>
        <v/>
      </c>
      <c r="HS11" s="55" t="str">
        <f ca="1">IFERROR(INDIRECT(ADDRESS(ROWS($1:12),COLUMNS($A:P),,,TEXT(HS$6,"mmmm"))),"")</f>
        <v/>
      </c>
      <c r="HT11" s="55" t="str">
        <f ca="1">IFERROR(INDIRECT(ADDRESS(ROWS($1:12),COLUMNS($A:Q),,,TEXT(HT$6,"mmmm"))),"")</f>
        <v/>
      </c>
      <c r="HU11" s="55" t="str">
        <f ca="1">IFERROR(INDIRECT(ADDRESS(ROWS($1:12),COLUMNS($A:R),,,TEXT(HU$6,"mmmm"))),"")</f>
        <v/>
      </c>
      <c r="HV11" s="55" t="str">
        <f ca="1">IFERROR(INDIRECT(ADDRESS(ROWS($1:12),COLUMNS($A:S),,,TEXT(HV$6,"mmmm"))),"")</f>
        <v/>
      </c>
      <c r="HW11" s="55" t="str">
        <f ca="1">IFERROR(INDIRECT(ADDRESS(ROWS($1:12),COLUMNS($A:T),,,TEXT(HW$6,"mmmm"))),"")</f>
        <v/>
      </c>
      <c r="HX11" s="55" t="str">
        <f ca="1">IFERROR(INDIRECT(ADDRESS(ROWS($1:12),COLUMNS($A:U),,,TEXT(HX$6,"mmmm"))),"")</f>
        <v/>
      </c>
      <c r="HY11" s="55" t="str">
        <f ca="1">IFERROR(INDIRECT(ADDRESS(ROWS($1:12),COLUMNS($A:V),,,TEXT(HY$6,"mmmm"))),"")</f>
        <v/>
      </c>
      <c r="HZ11" s="55" t="str">
        <f ca="1">IFERROR(INDIRECT(ADDRESS(ROWS($1:12),COLUMNS($A:W),,,TEXT(HZ$6,"mmmm"))),"")</f>
        <v/>
      </c>
      <c r="IA11" s="55" t="str">
        <f ca="1">IFERROR(INDIRECT(ADDRESS(ROWS($1:12),COLUMNS($A:X),,,TEXT(IA$6,"mmmm"))),"")</f>
        <v/>
      </c>
      <c r="IB11" s="55" t="str">
        <f ca="1">IFERROR(INDIRECT(ADDRESS(ROWS($1:12),COLUMNS($A:Y),,,TEXT(IB$6,"mmmm"))),"")</f>
        <v/>
      </c>
      <c r="IC11" s="55" t="str">
        <f ca="1">IFERROR(INDIRECT(ADDRESS(ROWS($1:12),COLUMNS($A:Z),,,TEXT(IC$6,"mmmm"))),"")</f>
        <v/>
      </c>
      <c r="ID11" s="55" t="str">
        <f ca="1">IFERROR(INDIRECT(ADDRESS(ROWS($1:12),COLUMNS($A:AA),,,TEXT(ID$6,"mmmm"))),"")</f>
        <v/>
      </c>
      <c r="IE11" s="55" t="str">
        <f ca="1">IFERROR(INDIRECT(ADDRESS(ROWS($1:12),COLUMNS($A:AB),,,TEXT(IE$6,"mmmm"))),"")</f>
        <v/>
      </c>
      <c r="IF11" s="55" t="str">
        <f ca="1">IFERROR(INDIRECT(ADDRESS(ROWS($1:12),COLUMNS($A:AC),,,TEXT(IF$6,"mmmm"))),"")</f>
        <v/>
      </c>
      <c r="IG11" s="55" t="str">
        <f ca="1">IFERROR(INDIRECT(ADDRESS(ROWS($1:12),COLUMNS($A:AD),,,TEXT(IG$6,"mmmm"))),"")</f>
        <v/>
      </c>
      <c r="IH11" s="55" t="str">
        <f ca="1">IFERROR(INDIRECT(ADDRESS(ROWS($1:12),COLUMNS($A:AE),,,TEXT(IH$6,"mmmm"))),"")</f>
        <v/>
      </c>
      <c r="II11" s="55" t="str">
        <f ca="1">IFERROR(INDIRECT(ADDRESS(ROWS($1:12),COLUMNS($A:AF),,,TEXT(II$6,"mmmm"))),"")</f>
        <v/>
      </c>
      <c r="IJ11" s="55" t="str">
        <f ca="1">IFERROR(INDIRECT(ADDRESS(ROWS($1:12),COLUMNS($A:AG),,,TEXT(IJ$6,"mmmm"))),"")</f>
        <v/>
      </c>
      <c r="IK11" s="55" t="str">
        <f ca="1">IFERROR(INDIRECT(ADDRESS(ROWS($1:12),COLUMNS($A:C),,,TEXT(IK$6,"mmmm"))),"")</f>
        <v/>
      </c>
      <c r="IL11" s="55" t="str">
        <f ca="1">IFERROR(INDIRECT(ADDRESS(ROWS($1:12),COLUMNS($A:D),,,TEXT(IL$6,"mmmm"))),"")</f>
        <v/>
      </c>
      <c r="IM11" s="55" t="str">
        <f ca="1">IFERROR(INDIRECT(ADDRESS(ROWS($1:12),COLUMNS($A:E),,,TEXT(IM$6,"mmmm"))),"")</f>
        <v/>
      </c>
      <c r="IN11" s="55" t="str">
        <f ca="1">IFERROR(INDIRECT(ADDRESS(ROWS($1:12),COLUMNS($A:F),,,TEXT(IN$6,"mmmm"))),"")</f>
        <v/>
      </c>
      <c r="IO11" s="55" t="str">
        <f ca="1">IFERROR(INDIRECT(ADDRESS(ROWS($1:12),COLUMNS($A:G),,,TEXT(IO$6,"mmmm"))),"")</f>
        <v/>
      </c>
      <c r="IP11" s="55" t="str">
        <f ca="1">IFERROR(INDIRECT(ADDRESS(ROWS($1:12),COLUMNS($A:H),,,TEXT(IP$6,"mmmm"))),"")</f>
        <v/>
      </c>
      <c r="IQ11" s="55" t="str">
        <f ca="1">IFERROR(INDIRECT(ADDRESS(ROWS($1:12),COLUMNS($A:I),,,TEXT(IQ$6,"mmmm"))),"")</f>
        <v/>
      </c>
      <c r="IR11" s="55" t="str">
        <f ca="1">IFERROR(INDIRECT(ADDRESS(ROWS($1:12),COLUMNS($A:J),,,TEXT(IR$6,"mmmm"))),"")</f>
        <v/>
      </c>
      <c r="IS11" s="55" t="str">
        <f ca="1">IFERROR(INDIRECT(ADDRESS(ROWS($1:12),COLUMNS($A:K),,,TEXT(IS$6,"mmmm"))),"")</f>
        <v/>
      </c>
      <c r="IT11" s="55" t="str">
        <f ca="1">IFERROR(INDIRECT(ADDRESS(ROWS($1:12),COLUMNS($A:L),,,TEXT(IT$6,"mmmm"))),"")</f>
        <v/>
      </c>
      <c r="IU11" s="55" t="str">
        <f ca="1">IFERROR(INDIRECT(ADDRESS(ROWS($1:12),COLUMNS($A:M),,,TEXT(IU$6,"mmmm"))),"")</f>
        <v/>
      </c>
      <c r="IV11" s="55" t="str">
        <f ca="1">IFERROR(INDIRECT(ADDRESS(ROWS($1:12),COLUMNS($A:N),,,TEXT(IV$6,"mmmm"))),"")</f>
        <v/>
      </c>
      <c r="IW11" s="55" t="str">
        <f ca="1">IFERROR(INDIRECT(ADDRESS(ROWS($1:12),COLUMNS($A:O),,,TEXT(IW$6,"mmmm"))),"")</f>
        <v/>
      </c>
      <c r="IX11" s="55" t="str">
        <f ca="1">IFERROR(INDIRECT(ADDRESS(ROWS($1:12),COLUMNS($A:P),,,TEXT(IX$6,"mmmm"))),"")</f>
        <v/>
      </c>
      <c r="IY11" s="55" t="str">
        <f ca="1">IFERROR(INDIRECT(ADDRESS(ROWS($1:12),COLUMNS($A:Q),,,TEXT(IY$6,"mmmm"))),"")</f>
        <v/>
      </c>
      <c r="IZ11" s="55" t="str">
        <f ca="1">IFERROR(INDIRECT(ADDRESS(ROWS($1:12),COLUMNS($A:R),,,TEXT(IZ$6,"mmmm"))),"")</f>
        <v/>
      </c>
      <c r="JA11" s="55" t="str">
        <f ca="1">IFERROR(INDIRECT(ADDRESS(ROWS($1:12),COLUMNS($A:S),,,TEXT(JA$6,"mmmm"))),"")</f>
        <v/>
      </c>
      <c r="JB11" s="55" t="str">
        <f ca="1">IFERROR(INDIRECT(ADDRESS(ROWS($1:12),COLUMNS($A:T),,,TEXT(JB$6,"mmmm"))),"")</f>
        <v/>
      </c>
      <c r="JC11" s="55" t="str">
        <f ca="1">IFERROR(INDIRECT(ADDRESS(ROWS($1:12),COLUMNS($A:U),,,TEXT(JC$6,"mmmm"))),"")</f>
        <v/>
      </c>
      <c r="JD11" s="55" t="str">
        <f ca="1">IFERROR(INDIRECT(ADDRESS(ROWS($1:12),COLUMNS($A:V),,,TEXT(JD$6,"mmmm"))),"")</f>
        <v/>
      </c>
      <c r="JE11" s="55" t="str">
        <f ca="1">IFERROR(INDIRECT(ADDRESS(ROWS($1:12),COLUMNS($A:W),,,TEXT(JE$6,"mmmm"))),"")</f>
        <v/>
      </c>
      <c r="JF11" s="55" t="str">
        <f ca="1">IFERROR(INDIRECT(ADDRESS(ROWS($1:12),COLUMNS($A:X),,,TEXT(JF$6,"mmmm"))),"")</f>
        <v/>
      </c>
      <c r="JG11" s="55" t="str">
        <f ca="1">IFERROR(INDIRECT(ADDRESS(ROWS($1:12),COLUMNS($A:Y),,,TEXT(JG$6,"mmmm"))),"")</f>
        <v/>
      </c>
      <c r="JH11" s="55" t="str">
        <f ca="1">IFERROR(INDIRECT(ADDRESS(ROWS($1:12),COLUMNS($A:Z),,,TEXT(JH$6,"mmmm"))),"")</f>
        <v/>
      </c>
      <c r="JI11" s="55" t="str">
        <f ca="1">IFERROR(INDIRECT(ADDRESS(ROWS($1:12),COLUMNS($A:AA),,,TEXT(JI$6,"mmmm"))),"")</f>
        <v/>
      </c>
      <c r="JJ11" s="55" t="str">
        <f ca="1">IFERROR(INDIRECT(ADDRESS(ROWS($1:12),COLUMNS($A:AB),,,TEXT(JJ$6,"mmmm"))),"")</f>
        <v/>
      </c>
      <c r="JK11" s="55" t="str">
        <f ca="1">IFERROR(INDIRECT(ADDRESS(ROWS($1:12),COLUMNS($A:AC),,,TEXT(JK$6,"mmmm"))),"")</f>
        <v/>
      </c>
      <c r="JL11" s="55" t="str">
        <f ca="1">IFERROR(INDIRECT(ADDRESS(ROWS($1:12),COLUMNS($A:AD),,,TEXT(JL$6,"mmmm"))),"")</f>
        <v/>
      </c>
      <c r="JM11" s="55" t="str">
        <f ca="1">IFERROR(INDIRECT(ADDRESS(ROWS($1:12),COLUMNS($A:AE),,,TEXT(JM$6,"mmmm"))),"")</f>
        <v/>
      </c>
      <c r="JN11" s="55" t="str">
        <f ca="1">IFERROR(INDIRECT(ADDRESS(ROWS($1:12),COLUMNS($A:AF),,,TEXT(JN$6,"mmmm"))),"")</f>
        <v/>
      </c>
      <c r="JO11" s="55" t="str">
        <f ca="1">IFERROR(INDIRECT(ADDRESS(ROWS($1:12),COLUMNS($A:C),,,TEXT(JO$6,"mmmm"))),"")</f>
        <v/>
      </c>
      <c r="JP11" s="55" t="str">
        <f ca="1">IFERROR(INDIRECT(ADDRESS(ROWS($1:12),COLUMNS($A:D),,,TEXT(JP$6,"mmmm"))),"")</f>
        <v/>
      </c>
      <c r="JQ11" s="55" t="str">
        <f ca="1">IFERROR(INDIRECT(ADDRESS(ROWS($1:12),COLUMNS($A:E),,,TEXT(JQ$6,"mmmm"))),"")</f>
        <v/>
      </c>
      <c r="JR11" s="55" t="str">
        <f ca="1">IFERROR(INDIRECT(ADDRESS(ROWS($1:12),COLUMNS($A:F),,,TEXT(JR$6,"mmmm"))),"")</f>
        <v/>
      </c>
      <c r="JS11" s="55" t="str">
        <f ca="1">IFERROR(INDIRECT(ADDRESS(ROWS($1:12),COLUMNS($A:G),,,TEXT(JS$6,"mmmm"))),"")</f>
        <v/>
      </c>
      <c r="JT11" s="55" t="str">
        <f ca="1">IFERROR(INDIRECT(ADDRESS(ROWS($1:12),COLUMNS($A:H),,,TEXT(JT$6,"mmmm"))),"")</f>
        <v/>
      </c>
      <c r="JU11" s="55" t="str">
        <f ca="1">IFERROR(INDIRECT(ADDRESS(ROWS($1:12),COLUMNS($A:I),,,TEXT(JU$6,"mmmm"))),"")</f>
        <v/>
      </c>
      <c r="JV11" s="55" t="str">
        <f ca="1">IFERROR(INDIRECT(ADDRESS(ROWS($1:12),COLUMNS($A:J),,,TEXT(JV$6,"mmmm"))),"")</f>
        <v/>
      </c>
      <c r="JW11" s="55" t="str">
        <f ca="1">IFERROR(INDIRECT(ADDRESS(ROWS($1:12),COLUMNS($A:K),,,TEXT(JW$6,"mmmm"))),"")</f>
        <v/>
      </c>
      <c r="JX11" s="55" t="str">
        <f ca="1">IFERROR(INDIRECT(ADDRESS(ROWS($1:12),COLUMNS($A:L),,,TEXT(JX$6,"mmmm"))),"")</f>
        <v/>
      </c>
      <c r="JY11" s="55" t="str">
        <f ca="1">IFERROR(INDIRECT(ADDRESS(ROWS($1:12),COLUMNS($A:M),,,TEXT(JY$6,"mmmm"))),"")</f>
        <v/>
      </c>
      <c r="JZ11" s="55" t="str">
        <f ca="1">IFERROR(INDIRECT(ADDRESS(ROWS($1:12),COLUMNS($A:N),,,TEXT(JZ$6,"mmmm"))),"")</f>
        <v/>
      </c>
      <c r="KA11" s="55" t="str">
        <f ca="1">IFERROR(INDIRECT(ADDRESS(ROWS($1:12),COLUMNS($A:O),,,TEXT(KA$6,"mmmm"))),"")</f>
        <v/>
      </c>
      <c r="KB11" s="55" t="str">
        <f ca="1">IFERROR(INDIRECT(ADDRESS(ROWS($1:12),COLUMNS($A:P),,,TEXT(KB$6,"mmmm"))),"")</f>
        <v/>
      </c>
      <c r="KC11" s="55" t="str">
        <f ca="1">IFERROR(INDIRECT(ADDRESS(ROWS($1:12),COLUMNS($A:Q),,,TEXT(KC$6,"mmmm"))),"")</f>
        <v/>
      </c>
      <c r="KD11" s="55" t="str">
        <f ca="1">IFERROR(INDIRECT(ADDRESS(ROWS($1:12),COLUMNS($A:R),,,TEXT(KD$6,"mmmm"))),"")</f>
        <v/>
      </c>
      <c r="KE11" s="55" t="str">
        <f ca="1">IFERROR(INDIRECT(ADDRESS(ROWS($1:12),COLUMNS($A:S),,,TEXT(KE$6,"mmmm"))),"")</f>
        <v/>
      </c>
      <c r="KF11" s="55" t="str">
        <f ca="1">IFERROR(INDIRECT(ADDRESS(ROWS($1:12),COLUMNS($A:T),,,TEXT(KF$6,"mmmm"))),"")</f>
        <v/>
      </c>
      <c r="KG11" s="55" t="str">
        <f ca="1">IFERROR(INDIRECT(ADDRESS(ROWS($1:12),COLUMNS($A:U),,,TEXT(KG$6,"mmmm"))),"")</f>
        <v/>
      </c>
      <c r="KH11" s="55" t="str">
        <f ca="1">IFERROR(INDIRECT(ADDRESS(ROWS($1:12),COLUMNS($A:V),,,TEXT(KH$6,"mmmm"))),"")</f>
        <v/>
      </c>
      <c r="KI11" s="55" t="str">
        <f ca="1">IFERROR(INDIRECT(ADDRESS(ROWS($1:12),COLUMNS($A:W),,,TEXT(KI$6,"mmmm"))),"")</f>
        <v/>
      </c>
      <c r="KJ11" s="55" t="str">
        <f ca="1">IFERROR(INDIRECT(ADDRESS(ROWS($1:12),COLUMNS($A:X),,,TEXT(KJ$6,"mmmm"))),"")</f>
        <v/>
      </c>
      <c r="KK11" s="55" t="str">
        <f ca="1">IFERROR(INDIRECT(ADDRESS(ROWS($1:12),COLUMNS($A:Y),,,TEXT(KK$6,"mmmm"))),"")</f>
        <v/>
      </c>
      <c r="KL11" s="55" t="str">
        <f ca="1">IFERROR(INDIRECT(ADDRESS(ROWS($1:12),COLUMNS($A:Z),,,TEXT(KL$6,"mmmm"))),"")</f>
        <v/>
      </c>
      <c r="KM11" s="55" t="str">
        <f ca="1">IFERROR(INDIRECT(ADDRESS(ROWS($1:12),COLUMNS($A:AA),,,TEXT(KM$6,"mmmm"))),"")</f>
        <v/>
      </c>
      <c r="KN11" s="55" t="str">
        <f ca="1">IFERROR(INDIRECT(ADDRESS(ROWS($1:12),COLUMNS($A:AB),,,TEXT(KN$6,"mmmm"))),"")</f>
        <v/>
      </c>
      <c r="KO11" s="55" t="str">
        <f ca="1">IFERROR(INDIRECT(ADDRESS(ROWS($1:12),COLUMNS($A:AC),,,TEXT(KO$6,"mmmm"))),"")</f>
        <v/>
      </c>
      <c r="KP11" s="55" t="str">
        <f ca="1">IFERROR(INDIRECT(ADDRESS(ROWS($1:12),COLUMNS($A:AD),,,TEXT(KP$6,"mmmm"))),"")</f>
        <v/>
      </c>
      <c r="KQ11" s="55" t="str">
        <f ca="1">IFERROR(INDIRECT(ADDRESS(ROWS($1:12),COLUMNS($A:AE),,,TEXT(KQ$6,"mmmm"))),"")</f>
        <v/>
      </c>
      <c r="KR11" s="55" t="str">
        <f ca="1">IFERROR(INDIRECT(ADDRESS(ROWS($1:12),COLUMNS($A:AF),,,TEXT(KR$6,"mmmm"))),"")</f>
        <v/>
      </c>
      <c r="KS11" s="55" t="str">
        <f ca="1">IFERROR(INDIRECT(ADDRESS(ROWS($1:12),COLUMNS($A:AG),,,TEXT(KS$6,"mmmm"))),"")</f>
        <v/>
      </c>
      <c r="KT11" s="55" t="str">
        <f ca="1">IFERROR(INDIRECT(ADDRESS(ROWS($1:12),COLUMNS($A:C),,,TEXT(KT$6,"mmmm"))),"")</f>
        <v/>
      </c>
      <c r="KU11" s="55" t="str">
        <f ca="1">IFERROR(INDIRECT(ADDRESS(ROWS($1:12),COLUMNS($A:D),,,TEXT(KU$6,"mmmm"))),"")</f>
        <v/>
      </c>
      <c r="KV11" s="55" t="str">
        <f ca="1">IFERROR(INDIRECT(ADDRESS(ROWS($1:12),COLUMNS($A:E),,,TEXT(KV$6,"mmmm"))),"")</f>
        <v/>
      </c>
      <c r="KW11" s="55" t="str">
        <f ca="1">IFERROR(INDIRECT(ADDRESS(ROWS($1:12),COLUMNS($A:F),,,TEXT(KW$6,"mmmm"))),"")</f>
        <v/>
      </c>
      <c r="KX11" s="55" t="str">
        <f ca="1">IFERROR(INDIRECT(ADDRESS(ROWS($1:12),COLUMNS($A:G),,,TEXT(KX$6,"mmmm"))),"")</f>
        <v/>
      </c>
      <c r="KY11" s="55" t="str">
        <f ca="1">IFERROR(INDIRECT(ADDRESS(ROWS($1:12),COLUMNS($A:H),,,TEXT(KY$6,"mmmm"))),"")</f>
        <v/>
      </c>
      <c r="KZ11" s="55" t="str">
        <f ca="1">IFERROR(INDIRECT(ADDRESS(ROWS($1:12),COLUMNS($A:I),,,TEXT(KZ$6,"mmmm"))),"")</f>
        <v/>
      </c>
      <c r="LA11" s="55" t="str">
        <f ca="1">IFERROR(INDIRECT(ADDRESS(ROWS($1:12),COLUMNS($A:J),,,TEXT(LA$6,"mmmm"))),"")</f>
        <v/>
      </c>
      <c r="LB11" s="55" t="str">
        <f ca="1">IFERROR(INDIRECT(ADDRESS(ROWS($1:12),COLUMNS($A:K),,,TEXT(LB$6,"mmmm"))),"")</f>
        <v/>
      </c>
      <c r="LC11" s="55" t="str">
        <f ca="1">IFERROR(INDIRECT(ADDRESS(ROWS($1:12),COLUMNS($A:L),,,TEXT(LC$6,"mmmm"))),"")</f>
        <v/>
      </c>
      <c r="LD11" s="55" t="str">
        <f ca="1">IFERROR(INDIRECT(ADDRESS(ROWS($1:12),COLUMNS($A:M),,,TEXT(LD$6,"mmmm"))),"")</f>
        <v/>
      </c>
      <c r="LE11" s="55" t="str">
        <f ca="1">IFERROR(INDIRECT(ADDRESS(ROWS($1:12),COLUMNS($A:N),,,TEXT(LE$6,"mmmm"))),"")</f>
        <v/>
      </c>
      <c r="LF11" s="55" t="str">
        <f ca="1">IFERROR(INDIRECT(ADDRESS(ROWS($1:12),COLUMNS($A:O),,,TEXT(LF$6,"mmmm"))),"")</f>
        <v/>
      </c>
      <c r="LG11" s="55" t="str">
        <f ca="1">IFERROR(INDIRECT(ADDRESS(ROWS($1:12),COLUMNS($A:P),,,TEXT(LG$6,"mmmm"))),"")</f>
        <v/>
      </c>
      <c r="LH11" s="55" t="str">
        <f ca="1">IFERROR(INDIRECT(ADDRESS(ROWS($1:12),COLUMNS($A:Q),,,TEXT(LH$6,"mmmm"))),"")</f>
        <v/>
      </c>
      <c r="LI11" s="55" t="str">
        <f ca="1">IFERROR(INDIRECT(ADDRESS(ROWS($1:12),COLUMNS($A:R),,,TEXT(LI$6,"mmmm"))),"")</f>
        <v/>
      </c>
      <c r="LJ11" s="55" t="str">
        <f ca="1">IFERROR(INDIRECT(ADDRESS(ROWS($1:12),COLUMNS($A:S),,,TEXT(LJ$6,"mmmm"))),"")</f>
        <v/>
      </c>
      <c r="LK11" s="55" t="str">
        <f ca="1">IFERROR(INDIRECT(ADDRESS(ROWS($1:12),COLUMNS($A:T),,,TEXT(LK$6,"mmmm"))),"")</f>
        <v/>
      </c>
      <c r="LL11" s="55" t="str">
        <f ca="1">IFERROR(INDIRECT(ADDRESS(ROWS($1:12),COLUMNS($A:U),,,TEXT(LL$6,"mmmm"))),"")</f>
        <v/>
      </c>
      <c r="LM11" s="55" t="str">
        <f ca="1">IFERROR(INDIRECT(ADDRESS(ROWS($1:12),COLUMNS($A:V),,,TEXT(LM$6,"mmmm"))),"")</f>
        <v/>
      </c>
      <c r="LN11" s="55" t="str">
        <f ca="1">IFERROR(INDIRECT(ADDRESS(ROWS($1:12),COLUMNS($A:W),,,TEXT(LN$6,"mmmm"))),"")</f>
        <v/>
      </c>
      <c r="LO11" s="55" t="str">
        <f ca="1">IFERROR(INDIRECT(ADDRESS(ROWS($1:12),COLUMNS($A:X),,,TEXT(LO$6,"mmmm"))),"")</f>
        <v/>
      </c>
      <c r="LP11" s="55" t="str">
        <f ca="1">IFERROR(INDIRECT(ADDRESS(ROWS($1:12),COLUMNS($A:Y),,,TEXT(LP$6,"mmmm"))),"")</f>
        <v/>
      </c>
      <c r="LQ11" s="55" t="str">
        <f ca="1">IFERROR(INDIRECT(ADDRESS(ROWS($1:12),COLUMNS($A:Z),,,TEXT(LQ$6,"mmmm"))),"")</f>
        <v/>
      </c>
      <c r="LR11" s="55" t="str">
        <f ca="1">IFERROR(INDIRECT(ADDRESS(ROWS($1:12),COLUMNS($A:AA),,,TEXT(LR$6,"mmmm"))),"")</f>
        <v/>
      </c>
      <c r="LS11" s="55" t="str">
        <f ca="1">IFERROR(INDIRECT(ADDRESS(ROWS($1:12),COLUMNS($A:AB),,,TEXT(LS$6,"mmmm"))),"")</f>
        <v/>
      </c>
      <c r="LT11" s="55" t="str">
        <f ca="1">IFERROR(INDIRECT(ADDRESS(ROWS($1:12),COLUMNS($A:AC),,,TEXT(LT$6,"mmmm"))),"")</f>
        <v/>
      </c>
      <c r="LU11" s="55" t="str">
        <f ca="1">IFERROR(INDIRECT(ADDRESS(ROWS($1:12),COLUMNS($A:AD),,,TEXT(LU$6,"mmmm"))),"")</f>
        <v/>
      </c>
      <c r="LV11" s="55" t="str">
        <f ca="1">IFERROR(INDIRECT(ADDRESS(ROWS($1:12),COLUMNS($A:AE),,,TEXT(LV$6,"mmmm"))),"")</f>
        <v/>
      </c>
      <c r="LW11" s="55" t="str">
        <f ca="1">IFERROR(INDIRECT(ADDRESS(ROWS($1:12),COLUMNS($A:AF),,,TEXT(LW$6,"mmmm"))),"")</f>
        <v/>
      </c>
      <c r="LX11" s="55" t="str">
        <f ca="1">IFERROR(INDIRECT(ADDRESS(ROWS($1:12),COLUMNS($A:C),,,TEXT(LX$6,"mmmm"))),"")</f>
        <v/>
      </c>
      <c r="LY11" s="55" t="str">
        <f ca="1">IFERROR(INDIRECT(ADDRESS(ROWS($1:12),COLUMNS($A:D),,,TEXT(LY$6,"mmmm"))),"")</f>
        <v/>
      </c>
      <c r="LZ11" s="55" t="str">
        <f ca="1">IFERROR(INDIRECT(ADDRESS(ROWS($1:12),COLUMNS($A:E),,,TEXT(LZ$6,"mmmm"))),"")</f>
        <v/>
      </c>
      <c r="MA11" s="55" t="str">
        <f ca="1">IFERROR(INDIRECT(ADDRESS(ROWS($1:12),COLUMNS($A:F),,,TEXT(MA$6,"mmmm"))),"")</f>
        <v/>
      </c>
      <c r="MB11" s="55" t="str">
        <f ca="1">IFERROR(INDIRECT(ADDRESS(ROWS($1:12),COLUMNS($A:G),,,TEXT(MB$6,"mmmm"))),"")</f>
        <v/>
      </c>
      <c r="MC11" s="55" t="str">
        <f ca="1">IFERROR(INDIRECT(ADDRESS(ROWS($1:12),COLUMNS($A:H),,,TEXT(MC$6,"mmmm"))),"")</f>
        <v/>
      </c>
      <c r="MD11" s="55" t="str">
        <f ca="1">IFERROR(INDIRECT(ADDRESS(ROWS($1:12),COLUMNS($A:I),,,TEXT(MD$6,"mmmm"))),"")</f>
        <v/>
      </c>
      <c r="ME11" s="55" t="str">
        <f ca="1">IFERROR(INDIRECT(ADDRESS(ROWS($1:12),COLUMNS($A:J),,,TEXT(ME$6,"mmmm"))),"")</f>
        <v/>
      </c>
      <c r="MF11" s="55" t="str">
        <f ca="1">IFERROR(INDIRECT(ADDRESS(ROWS($1:12),COLUMNS($A:K),,,TEXT(MF$6,"mmmm"))),"")</f>
        <v/>
      </c>
      <c r="MG11" s="55" t="str">
        <f ca="1">IFERROR(INDIRECT(ADDRESS(ROWS($1:12),COLUMNS($A:L),,,TEXT(MG$6,"mmmm"))),"")</f>
        <v/>
      </c>
      <c r="MH11" s="55" t="str">
        <f ca="1">IFERROR(INDIRECT(ADDRESS(ROWS($1:12),COLUMNS($A:M),,,TEXT(MH$6,"mmmm"))),"")</f>
        <v/>
      </c>
      <c r="MI11" s="55" t="str">
        <f ca="1">IFERROR(INDIRECT(ADDRESS(ROWS($1:12),COLUMNS($A:N),,,TEXT(MI$6,"mmmm"))),"")</f>
        <v/>
      </c>
      <c r="MJ11" s="55" t="str">
        <f ca="1">IFERROR(INDIRECT(ADDRESS(ROWS($1:12),COLUMNS($A:O),,,TEXT(MJ$6,"mmmm"))),"")</f>
        <v/>
      </c>
      <c r="MK11" s="55" t="str">
        <f ca="1">IFERROR(INDIRECT(ADDRESS(ROWS($1:12),COLUMNS($A:P),,,TEXT(MK$6,"mmmm"))),"")</f>
        <v/>
      </c>
      <c r="ML11" s="55" t="str">
        <f ca="1">IFERROR(INDIRECT(ADDRESS(ROWS($1:12),COLUMNS($A:Q),,,TEXT(ML$6,"mmmm"))),"")</f>
        <v/>
      </c>
      <c r="MM11" s="55" t="str">
        <f ca="1">IFERROR(INDIRECT(ADDRESS(ROWS($1:12),COLUMNS($A:R),,,TEXT(MM$6,"mmmm"))),"")</f>
        <v/>
      </c>
      <c r="MN11" s="55" t="str">
        <f ca="1">IFERROR(INDIRECT(ADDRESS(ROWS($1:12),COLUMNS($A:S),,,TEXT(MN$6,"mmmm"))),"")</f>
        <v/>
      </c>
      <c r="MO11" s="55" t="str">
        <f ca="1">IFERROR(INDIRECT(ADDRESS(ROWS($1:12),COLUMNS($A:T),,,TEXT(MO$6,"mmmm"))),"")</f>
        <v/>
      </c>
      <c r="MP11" s="55" t="str">
        <f ca="1">IFERROR(INDIRECT(ADDRESS(ROWS($1:12),COLUMNS($A:U),,,TEXT(MP$6,"mmmm"))),"")</f>
        <v/>
      </c>
      <c r="MQ11" s="55" t="str">
        <f ca="1">IFERROR(INDIRECT(ADDRESS(ROWS($1:12),COLUMNS($A:V),,,TEXT(MQ$6,"mmmm"))),"")</f>
        <v/>
      </c>
      <c r="MR11" s="55" t="str">
        <f ca="1">IFERROR(INDIRECT(ADDRESS(ROWS($1:12),COLUMNS($A:W),,,TEXT(MR$6,"mmmm"))),"")</f>
        <v/>
      </c>
      <c r="MS11" s="55" t="str">
        <f ca="1">IFERROR(INDIRECT(ADDRESS(ROWS($1:12),COLUMNS($A:X),,,TEXT(MS$6,"mmmm"))),"")</f>
        <v/>
      </c>
      <c r="MT11" s="55" t="str">
        <f ca="1">IFERROR(INDIRECT(ADDRESS(ROWS($1:12),COLUMNS($A:Y),,,TEXT(MT$6,"mmmm"))),"")</f>
        <v/>
      </c>
      <c r="MU11" s="55" t="str">
        <f ca="1">IFERROR(INDIRECT(ADDRESS(ROWS($1:12),COLUMNS($A:Z),,,TEXT(MU$6,"mmmm"))),"")</f>
        <v/>
      </c>
      <c r="MV11" s="55" t="str">
        <f ca="1">IFERROR(INDIRECT(ADDRESS(ROWS($1:12),COLUMNS($A:AA),,,TEXT(MV$6,"mmmm"))),"")</f>
        <v/>
      </c>
      <c r="MW11" s="55" t="str">
        <f ca="1">IFERROR(INDIRECT(ADDRESS(ROWS($1:12),COLUMNS($A:AB),,,TEXT(MW$6,"mmmm"))),"")</f>
        <v/>
      </c>
      <c r="MX11" s="55" t="str">
        <f ca="1">IFERROR(INDIRECT(ADDRESS(ROWS($1:12),COLUMNS($A:AC),,,TEXT(MX$6,"mmmm"))),"")</f>
        <v/>
      </c>
      <c r="MY11" s="55" t="str">
        <f ca="1">IFERROR(INDIRECT(ADDRESS(ROWS($1:12),COLUMNS($A:AD),,,TEXT(MY$6,"mmmm"))),"")</f>
        <v/>
      </c>
      <c r="MZ11" s="55" t="str">
        <f ca="1">IFERROR(INDIRECT(ADDRESS(ROWS($1:12),COLUMNS($A:AE),,,TEXT(MZ$6,"mmmm"))),"")</f>
        <v/>
      </c>
      <c r="NA11" s="55" t="str">
        <f ca="1">IFERROR(INDIRECT(ADDRESS(ROWS($1:12),COLUMNS($A:AF),,,TEXT(NA$6,"mmmm"))),"")</f>
        <v/>
      </c>
      <c r="NB11" s="55" t="str">
        <f ca="1">IFERROR(INDIRECT(ADDRESS(ROWS($1:12),COLUMNS($A:AG),,,TEXT(NB$6,"mmmm"))),"")</f>
        <v/>
      </c>
    </row>
    <row r="12" spans="1:366" s="38" customFormat="1" x14ac:dyDescent="0.25">
      <c r="A12" s="40" t="s">
        <v>7</v>
      </c>
      <c r="B12" s="54">
        <f ca="1">IFERROR(INDIRECT(ADDRESS(ROWS($1:13),COLUMNS($A:C),,,TEXT(B$6,"mmmm"))),"")</f>
        <v>0</v>
      </c>
      <c r="C12" s="55">
        <f ca="1">IFERROR(INDIRECT(ADDRESS(ROWS($1:13),COLUMNS($A:D),,,TEXT(C$6,"mmmm"))),"")</f>
        <v>0</v>
      </c>
      <c r="D12" s="55">
        <f ca="1">IFERROR(INDIRECT(ADDRESS(ROWS($1:13),COLUMNS($A:E),,,TEXT(D$6,"mmmm"))),"")</f>
        <v>0</v>
      </c>
      <c r="E12" s="55">
        <f ca="1">IFERROR(INDIRECT(ADDRESS(ROWS($1:13),COLUMNS($A:F),,,TEXT(E$6,"mmmm"))),"")</f>
        <v>0</v>
      </c>
      <c r="F12" s="55">
        <f ca="1">IFERROR(INDIRECT(ADDRESS(ROWS($1:13),COLUMNS($A:G),,,TEXT(F$6,"mmmm"))),"")</f>
        <v>0</v>
      </c>
      <c r="G12" s="55">
        <f ca="1">IFERROR(INDIRECT(ADDRESS(ROWS($1:13),COLUMNS($A:H),,,TEXT(G$6,"mmmm"))),"")</f>
        <v>0</v>
      </c>
      <c r="H12" s="55">
        <f ca="1">IFERROR(INDIRECT(ADDRESS(ROWS($1:13),COLUMNS($A:I),,,TEXT(H$6,"mmmm"))),"")</f>
        <v>0</v>
      </c>
      <c r="I12" s="55">
        <f ca="1">IFERROR(INDIRECT(ADDRESS(ROWS($1:13),COLUMNS($A:J),,,TEXT(I$6,"mmmm"))),"")</f>
        <v>0</v>
      </c>
      <c r="J12" s="55" t="str">
        <f ca="1">IFERROR(INDIRECT(ADDRESS(ROWS($1:13),COLUMNS($A:K),,,TEXT(J$6,"mmmm"))),"")</f>
        <v>A1</v>
      </c>
      <c r="K12" s="55" t="str">
        <f ca="1">IFERROR(INDIRECT(ADDRESS(ROWS($1:13),COLUMNS($A:L),,,TEXT(K$6,"mmmm"))),"")</f>
        <v>A1</v>
      </c>
      <c r="L12" s="55" t="str">
        <f ca="1">IFERROR(INDIRECT(ADDRESS(ROWS($1:13),COLUMNS($A:M),,,TEXT(L$6,"mmmm"))),"")</f>
        <v>A1</v>
      </c>
      <c r="M12" s="55" t="str">
        <f ca="1">IFERROR(INDIRECT(ADDRESS(ROWS($1:13),COLUMNS($A:N),,,TEXT(M$6,"mmmm"))),"")</f>
        <v>A1</v>
      </c>
      <c r="N12" s="55" t="str">
        <f ca="1">IFERROR(INDIRECT(ADDRESS(ROWS($1:13),COLUMNS($A:O),,,TEXT(N$6,"mmmm"))),"")</f>
        <v>A1</v>
      </c>
      <c r="O12" s="55" t="str">
        <f ca="1">IFERROR(INDIRECT(ADDRESS(ROWS($1:13),COLUMNS($A:P),,,TEXT(O$6,"mmmm"))),"")</f>
        <v>A1</v>
      </c>
      <c r="P12" s="55" t="str">
        <f ca="1">IFERROR(INDIRECT(ADDRESS(ROWS($1:13),COLUMNS($A:Q),,,TEXT(P$6,"mmmm"))),"")</f>
        <v>A1</v>
      </c>
      <c r="Q12" s="55">
        <f ca="1">IFERROR(INDIRECT(ADDRESS(ROWS($1:13),COLUMNS($A:R),,,TEXT(Q$6,"mmmm"))),"")</f>
        <v>0</v>
      </c>
      <c r="R12" s="55">
        <f ca="1">IFERROR(INDIRECT(ADDRESS(ROWS($1:13),COLUMNS($A:S),,,TEXT(R$6,"mmmm"))),"")</f>
        <v>0</v>
      </c>
      <c r="S12" s="55">
        <f ca="1">IFERROR(INDIRECT(ADDRESS(ROWS($1:13),COLUMNS($A:T),,,TEXT(S$6,"mmmm"))),"")</f>
        <v>0</v>
      </c>
      <c r="T12" s="55">
        <f ca="1">IFERROR(INDIRECT(ADDRESS(ROWS($1:13),COLUMNS($A:U),,,TEXT(T$6,"mmmm"))),"")</f>
        <v>0</v>
      </c>
      <c r="U12" s="55">
        <f ca="1">IFERROR(INDIRECT(ADDRESS(ROWS($1:13),COLUMNS($A:V),,,TEXT(U$6,"mmmm"))),"")</f>
        <v>0</v>
      </c>
      <c r="V12" s="55">
        <f ca="1">IFERROR(INDIRECT(ADDRESS(ROWS($1:13),COLUMNS($A:W),,,TEXT(V$6,"mmmm"))),"")</f>
        <v>0</v>
      </c>
      <c r="W12" s="55">
        <f ca="1">IFERROR(INDIRECT(ADDRESS(ROWS($1:13),COLUMNS($A:X),,,TEXT(W$6,"mmmm"))),"")</f>
        <v>0</v>
      </c>
      <c r="X12" s="55">
        <f ca="1">IFERROR(INDIRECT(ADDRESS(ROWS($1:13),COLUMNS($A:Y),,,TEXT(X$6,"mmmm"))),"")</f>
        <v>0</v>
      </c>
      <c r="Y12" s="55">
        <f ca="1">IFERROR(INDIRECT(ADDRESS(ROWS($1:13),COLUMNS($A:Z),,,TEXT(Y$6,"mmmm"))),"")</f>
        <v>0</v>
      </c>
      <c r="Z12" s="55">
        <f ca="1">IFERROR(INDIRECT(ADDRESS(ROWS($1:13),COLUMNS($A:Z),,,TEXT(Z$6,"mmmm"))),"")</f>
        <v>0</v>
      </c>
      <c r="AA12" s="55">
        <f ca="1">IFERROR(INDIRECT(ADDRESS(ROWS($1:13),COLUMNS($A:AA),,,TEXT(AA$6,"mmmm"))),"")</f>
        <v>0</v>
      </c>
      <c r="AB12" s="55">
        <f ca="1">IFERROR(INDIRECT(ADDRESS(ROWS($1:13),COLUMNS($A:AB),,,TEXT(AB$6,"mmmm"))),"")</f>
        <v>0</v>
      </c>
      <c r="AC12" s="55">
        <f ca="1">IFERROR(INDIRECT(ADDRESS(ROWS($1:13),COLUMNS($A:AC),,,TEXT(AC$6,"mmmm"))),"")</f>
        <v>0</v>
      </c>
      <c r="AD12" s="55">
        <f ca="1">IFERROR(INDIRECT(ADDRESS(ROWS($1:13),COLUMNS($A:AB),,,TEXT(AD$6,"mmmm"))),"")</f>
        <v>0</v>
      </c>
      <c r="AE12" s="55">
        <f ca="1">IFERROR(INDIRECT(ADDRESS(ROWS($1:13),COLUMNS($A:AC),,,TEXT(AE$6,"mmmm"))),"")</f>
        <v>0</v>
      </c>
      <c r="AF12" s="55">
        <f ca="1">IFERROR(INDIRECT(ADDRESS(ROWS($1:13),COLUMNS($A:AD),,,TEXT(AF$6,"mmmm"))),"")</f>
        <v>0</v>
      </c>
      <c r="AG12" s="55">
        <f ca="1">IFERROR(INDIRECT(ADDRESS(ROWS($1:13),COLUMNS($A:C),,,TEXT(AG$6,"mmmm"))),"")</f>
        <v>0</v>
      </c>
      <c r="AH12" s="55">
        <f ca="1">IFERROR(INDIRECT(ADDRESS(ROWS($1:13),COLUMNS($A:D),,,TEXT(AH$6,"mmmm"))),"")</f>
        <v>0</v>
      </c>
      <c r="AI12" s="55">
        <f ca="1">IFERROR(INDIRECT(ADDRESS(ROWS($1:13),COLUMNS($A:E),,,TEXT(AI$6,"mmmm"))),"")</f>
        <v>0</v>
      </c>
      <c r="AJ12" s="55">
        <f ca="1">IFERROR(INDIRECT(ADDRESS(ROWS($1:13),COLUMNS($A:F),,,TEXT(AJ$6,"mmmm"))),"")</f>
        <v>0</v>
      </c>
      <c r="AK12" s="55">
        <f ca="1">IFERROR(INDIRECT(ADDRESS(ROWS($1:13),COLUMNS($A:G),,,TEXT(AK$6,"mmmm"))),"")</f>
        <v>0</v>
      </c>
      <c r="AL12" s="55">
        <f ca="1">IFERROR(INDIRECT(ADDRESS(ROWS($1:13),COLUMNS($A:H),,,TEXT(AL$6,"mmmm"))),"")</f>
        <v>0</v>
      </c>
      <c r="AM12" s="55">
        <f ca="1">IFERROR(INDIRECT(ADDRESS(ROWS($1:13),COLUMNS($A:I),,,TEXT(AM$6,"mmmm"))),"")</f>
        <v>0</v>
      </c>
      <c r="AN12" s="55">
        <f ca="1">IFERROR(INDIRECT(ADDRESS(ROWS($1:13),COLUMNS($A:J),,,TEXT(AN$6,"mmmm"))),"")</f>
        <v>0</v>
      </c>
      <c r="AO12" s="55">
        <f ca="1">IFERROR(INDIRECT(ADDRESS(ROWS($1:13),COLUMNS($A:K),,,TEXT(AO$6,"mmmm"))),"")</f>
        <v>0</v>
      </c>
      <c r="AP12" s="55">
        <f ca="1">IFERROR(INDIRECT(ADDRESS(ROWS($1:13),COLUMNS($A:L),,,TEXT(AP$6,"mmmm"))),"")</f>
        <v>0</v>
      </c>
      <c r="AQ12" s="55">
        <f ca="1">IFERROR(INDIRECT(ADDRESS(ROWS($1:13),COLUMNS($A:M),,,TEXT(AQ$6,"mmmm"))),"")</f>
        <v>0</v>
      </c>
      <c r="AR12" s="55">
        <f ca="1">IFERROR(INDIRECT(ADDRESS(ROWS($1:13),COLUMNS($A:N),,,TEXT(AR$6,"mmmm"))),"")</f>
        <v>0</v>
      </c>
      <c r="AS12" s="55">
        <f ca="1">IFERROR(INDIRECT(ADDRESS(ROWS($1:13),COLUMNS($A:O),,,TEXT(AS$6,"mmmm"))),"")</f>
        <v>0</v>
      </c>
      <c r="AT12" s="55">
        <f ca="1">IFERROR(INDIRECT(ADDRESS(ROWS($1:13),COLUMNS($A:P),,,TEXT(AT$6,"mmmm"))),"")</f>
        <v>0</v>
      </c>
      <c r="AU12" s="55">
        <f ca="1">IFERROR(INDIRECT(ADDRESS(ROWS($1:13),COLUMNS($A:Q),,,TEXT(AU$6,"mmmm"))),"")</f>
        <v>0</v>
      </c>
      <c r="AV12" s="55">
        <f ca="1">IFERROR(INDIRECT(ADDRESS(ROWS($1:13),COLUMNS($A:R),,,TEXT(AV$6,"mmmm"))),"")</f>
        <v>0</v>
      </c>
      <c r="AW12" s="55">
        <f ca="1">IFERROR(INDIRECT(ADDRESS(ROWS($1:13),COLUMNS($A:S),,,TEXT(AW$6,"mmmm"))),"")</f>
        <v>0</v>
      </c>
      <c r="AX12" s="55">
        <f ca="1">IFERROR(INDIRECT(ADDRESS(ROWS($1:13),COLUMNS($A:T),,,TEXT(AX$6,"mmmm"))),"")</f>
        <v>0</v>
      </c>
      <c r="AY12" s="55">
        <f ca="1">IFERROR(INDIRECT(ADDRESS(ROWS($1:13),COLUMNS($A:U),,,TEXT(AY$6,"mmmm"))),"")</f>
        <v>0</v>
      </c>
      <c r="AZ12" s="55">
        <f ca="1">IFERROR(INDIRECT(ADDRESS(ROWS($1:13),COLUMNS($A:V),,,TEXT(AZ$6,"mmmm"))),"")</f>
        <v>0</v>
      </c>
      <c r="BA12" s="55">
        <f ca="1">IFERROR(INDIRECT(ADDRESS(ROWS($1:13),COLUMNS($A:W),,,TEXT(BA$6,"mmmm"))),"")</f>
        <v>0</v>
      </c>
      <c r="BB12" s="55">
        <f ca="1">IFERROR(INDIRECT(ADDRESS(ROWS($1:13),COLUMNS($A:X),,,TEXT(BB$6,"mmmm"))),"")</f>
        <v>0</v>
      </c>
      <c r="BC12" s="55">
        <f ca="1">IFERROR(INDIRECT(ADDRESS(ROWS($1:13),COLUMNS($A:Y),,,TEXT(BC$6,"mmmm"))),"")</f>
        <v>0</v>
      </c>
      <c r="BD12" s="55">
        <f ca="1">IFERROR(INDIRECT(ADDRESS(ROWS($1:13),COLUMNS($A:Z),,,TEXT(BD$6,"mmmm"))),"")</f>
        <v>0</v>
      </c>
      <c r="BE12" s="55">
        <f ca="1">IFERROR(INDIRECT(ADDRESS(ROWS($1:13),COLUMNS($A:AA),,,TEXT(BE$6,"mmmm"))),"")</f>
        <v>0</v>
      </c>
      <c r="BF12" s="55">
        <f ca="1">IFERROR(INDIRECT(ADDRESS(ROWS($1:13),COLUMNS($A:AB),,,TEXT(BF$6,"mmmm"))),"")</f>
        <v>0</v>
      </c>
      <c r="BG12" s="55">
        <f ca="1">IFERROR(INDIRECT(ADDRESS(ROWS($1:13),COLUMNS($A:AC),,,TEXT(BG$6,"mmmm"))),"")</f>
        <v>0</v>
      </c>
      <c r="BH12" s="55">
        <f ca="1">IFERROR(INDIRECT(ADDRESS(ROWS($1:13),COLUMNS($A:AD),,,TEXT(BH$6,"mmmm"))),"")</f>
        <v>0</v>
      </c>
      <c r="BI12" s="55">
        <f ca="1">IFERROR(INDIRECT(ADDRESS(ROWS($1:13),COLUMNS($A:C),,,TEXT(BI$6,"mmmm"))),"")</f>
        <v>0</v>
      </c>
      <c r="BJ12" s="55">
        <f ca="1">IFERROR(INDIRECT(ADDRESS(ROWS($1:13),COLUMNS($A:D),,,TEXT(BJ$6,"mmmm"))),"")</f>
        <v>0</v>
      </c>
      <c r="BK12" s="55">
        <f ca="1">IFERROR(INDIRECT(ADDRESS(ROWS($1:13),COLUMNS($A:E),,,TEXT(BK$6,"mmmm"))),"")</f>
        <v>0</v>
      </c>
      <c r="BL12" s="55">
        <f ca="1">IFERROR(INDIRECT(ADDRESS(ROWS($1:13),COLUMNS($A:F),,,TEXT(BL$6,"mmmm"))),"")</f>
        <v>0</v>
      </c>
      <c r="BM12" s="55">
        <f ca="1">IFERROR(INDIRECT(ADDRESS(ROWS($1:13),COLUMNS($A:G),,,TEXT(BM$6,"mmmm"))),"")</f>
        <v>0</v>
      </c>
      <c r="BN12" s="55" t="str">
        <f ca="1">IFERROR(INDIRECT(ADDRESS(ROWS($1:13),COLUMNS($A:H),,,TEXT(BN$6,"mmmm"))),"")</f>
        <v>A2</v>
      </c>
      <c r="BO12" s="55" t="str">
        <f ca="1">IFERROR(INDIRECT(ADDRESS(ROWS($1:13),COLUMNS($A:I),,,TEXT(BO$6,"mmmm"))),"")</f>
        <v>A2</v>
      </c>
      <c r="BP12" s="55" t="str">
        <f ca="1">IFERROR(INDIRECT(ADDRESS(ROWS($1:13),COLUMNS($A:J),,,TEXT(BP$6,"mmmm"))),"")</f>
        <v>A2</v>
      </c>
      <c r="BQ12" s="55" t="str">
        <f ca="1">IFERROR(INDIRECT(ADDRESS(ROWS($1:13),COLUMNS($A:K),,,TEXT(BQ$6,"mmmm"))),"")</f>
        <v>A2</v>
      </c>
      <c r="BR12" s="55" t="str">
        <f ca="1">IFERROR(INDIRECT(ADDRESS(ROWS($1:13),COLUMNS($A:L),,,TEXT(BR$6,"mmmm"))),"")</f>
        <v>A2</v>
      </c>
      <c r="BS12" s="55" t="str">
        <f ca="1">IFERROR(INDIRECT(ADDRESS(ROWS($1:13),COLUMNS($A:M),,,TEXT(BS$6,"mmmm"))),"")</f>
        <v>A2</v>
      </c>
      <c r="BT12" s="55" t="str">
        <f ca="1">IFERROR(INDIRECT(ADDRESS(ROWS($1:13),COLUMNS($A:N),,,TEXT(BT$6,"mmmm"))),"")</f>
        <v>A2</v>
      </c>
      <c r="BU12" s="55">
        <f ca="1">IFERROR(INDIRECT(ADDRESS(ROWS($1:13),COLUMNS($A:O),,,TEXT(BU$6,"mmmm"))),"")</f>
        <v>0</v>
      </c>
      <c r="BV12" s="55">
        <f ca="1">IFERROR(INDIRECT(ADDRESS(ROWS($1:13),COLUMNS($A:P),,,TEXT(BV$6,"mmmm"))),"")</f>
        <v>0</v>
      </c>
      <c r="BW12" s="55">
        <f ca="1">IFERROR(INDIRECT(ADDRESS(ROWS($1:13),COLUMNS($A:Q),,,TEXT(BW$6,"mmmm"))),"")</f>
        <v>0</v>
      </c>
      <c r="BX12" s="55">
        <f ca="1">IFERROR(INDIRECT(ADDRESS(ROWS($1:13),COLUMNS($A:R),,,TEXT(BX$6,"mmmm"))),"")</f>
        <v>0</v>
      </c>
      <c r="BY12" s="55">
        <f ca="1">IFERROR(INDIRECT(ADDRESS(ROWS($1:13),COLUMNS($A:S),,,TEXT(BY$6,"mmmm"))),"")</f>
        <v>0</v>
      </c>
      <c r="BZ12" s="55">
        <f ca="1">IFERROR(INDIRECT(ADDRESS(ROWS($1:13),COLUMNS($A:T),,,TEXT(BZ$6,"mmmm"))),"")</f>
        <v>0</v>
      </c>
      <c r="CA12" s="55">
        <f ca="1">IFERROR(INDIRECT(ADDRESS(ROWS($1:13),COLUMNS($A:U),,,TEXT(CA$6,"mmmm"))),"")</f>
        <v>0</v>
      </c>
      <c r="CB12" s="55">
        <f ca="1">IFERROR(INDIRECT(ADDRESS(ROWS($1:13),COLUMNS($A:V),,,TEXT(CB$6,"mmmm"))),"")</f>
        <v>0</v>
      </c>
      <c r="CC12" s="55">
        <f ca="1">IFERROR(INDIRECT(ADDRESS(ROWS($1:13),COLUMNS($A:W),,,TEXT(CC$6,"mmmm"))),"")</f>
        <v>0</v>
      </c>
      <c r="CD12" s="55">
        <f ca="1">IFERROR(INDIRECT(ADDRESS(ROWS($1:13),COLUMNS($A:X),,,TEXT(CD$6,"mmmm"))),"")</f>
        <v>0</v>
      </c>
      <c r="CE12" s="55">
        <f ca="1">IFERROR(INDIRECT(ADDRESS(ROWS($1:13),COLUMNS($A:Y),,,TEXT(CE$6,"mmmm"))),"")</f>
        <v>0</v>
      </c>
      <c r="CF12" s="55">
        <f ca="1">IFERROR(INDIRECT(ADDRESS(ROWS($1:13),COLUMNS($A:Z),,,TEXT(CF$6,"mmmm"))),"")</f>
        <v>0</v>
      </c>
      <c r="CG12" s="55">
        <f ca="1">IFERROR(INDIRECT(ADDRESS(ROWS($1:13),COLUMNS($A:AA),,,TEXT(CG$6,"mmmm"))),"")</f>
        <v>0</v>
      </c>
      <c r="CH12" s="55">
        <f ca="1">IFERROR(INDIRECT(ADDRESS(ROWS($1:13),COLUMNS($A:AB),,,TEXT(CH$6,"mmmm"))),"")</f>
        <v>0</v>
      </c>
      <c r="CI12" s="55">
        <f ca="1">IFERROR(INDIRECT(ADDRESS(ROWS($1:13),COLUMNS($A:AC),,,TEXT(CI$6,"mmmm"))),"")</f>
        <v>0</v>
      </c>
      <c r="CJ12" s="55">
        <f ca="1">IFERROR(INDIRECT(ADDRESS(ROWS($1:13),COLUMNS($A:AD),,,TEXT(CJ$6,"mmmm"))),"")</f>
        <v>0</v>
      </c>
      <c r="CK12" s="55">
        <f ca="1">IFERROR(INDIRECT(ADDRESS(ROWS($1:13),COLUMNS($A:AE),,,TEXT(CK$6,"mmmm"))),"")</f>
        <v>0</v>
      </c>
      <c r="CL12" s="55">
        <f ca="1">IFERROR(INDIRECT(ADDRESS(ROWS($1:13),COLUMNS($A:AF),,,TEXT(CL$6,"mmmm"))),"")</f>
        <v>0</v>
      </c>
      <c r="CM12" s="55">
        <f ca="1">IFERROR(INDIRECT(ADDRESS(ROWS($1:13),COLUMNS($A:AG),,,TEXT(CM$6,"mmmm"))),"")</f>
        <v>0</v>
      </c>
      <c r="CN12" s="55" t="str">
        <f ca="1">IFERROR(INDIRECT(ADDRESS(ROWS($1:13),COLUMNS($A:C),,,TEXT(CN$6,"mmmm"))),"")</f>
        <v/>
      </c>
      <c r="CO12" s="55" t="str">
        <f ca="1">IFERROR(INDIRECT(ADDRESS(ROWS($1:13),COLUMNS($A:D),,,TEXT(CO$6,"mmmm"))),"")</f>
        <v/>
      </c>
      <c r="CP12" s="55" t="str">
        <f ca="1">IFERROR(INDIRECT(ADDRESS(ROWS($1:13),COLUMNS($A:E),,,TEXT(CP$6,"mmmm"))),"")</f>
        <v/>
      </c>
      <c r="CQ12" s="55" t="str">
        <f ca="1">IFERROR(INDIRECT(ADDRESS(ROWS($1:13),COLUMNS($A:F),,,TEXT(CQ$6,"mmmm"))),"")</f>
        <v/>
      </c>
      <c r="CR12" s="55" t="str">
        <f ca="1">IFERROR(INDIRECT(ADDRESS(ROWS($1:13),COLUMNS($A:G),,,TEXT(CR$6,"mmmm"))),"")</f>
        <v/>
      </c>
      <c r="CS12" s="55" t="str">
        <f ca="1">IFERROR(INDIRECT(ADDRESS(ROWS($1:13),COLUMNS($A:H),,,TEXT(CS$6,"mmmm"))),"")</f>
        <v/>
      </c>
      <c r="CT12" s="55" t="str">
        <f ca="1">IFERROR(INDIRECT(ADDRESS(ROWS($1:13),COLUMNS($A:I),,,TEXT(CT$6,"mmmm"))),"")</f>
        <v/>
      </c>
      <c r="CU12" s="55" t="str">
        <f ca="1">IFERROR(INDIRECT(ADDRESS(ROWS($1:13),COLUMNS($A:J),,,TEXT(CU$6,"mmmm"))),"")</f>
        <v/>
      </c>
      <c r="CV12" s="55" t="str">
        <f ca="1">IFERROR(INDIRECT(ADDRESS(ROWS($1:13),COLUMNS($A:K),,,TEXT(CV$6,"mmmm"))),"")</f>
        <v/>
      </c>
      <c r="CW12" s="55" t="str">
        <f ca="1">IFERROR(INDIRECT(ADDRESS(ROWS($1:13),COLUMNS($A:L),,,TEXT(CW$6,"mmmm"))),"")</f>
        <v/>
      </c>
      <c r="CX12" s="55" t="str">
        <f ca="1">IFERROR(INDIRECT(ADDRESS(ROWS($1:13),COLUMNS($A:M),,,TEXT(CX$6,"mmmm"))),"")</f>
        <v/>
      </c>
      <c r="CY12" s="55" t="str">
        <f ca="1">IFERROR(INDIRECT(ADDRESS(ROWS($1:13),COLUMNS($A:N),,,TEXT(CY$6,"mmmm"))),"")</f>
        <v/>
      </c>
      <c r="CZ12" s="55" t="str">
        <f ca="1">IFERROR(INDIRECT(ADDRESS(ROWS($1:13),COLUMNS($A:O),,,TEXT(CZ$6,"mmmm"))),"")</f>
        <v/>
      </c>
      <c r="DA12" s="55" t="str">
        <f ca="1">IFERROR(INDIRECT(ADDRESS(ROWS($1:13),COLUMNS($A:P),,,TEXT(DA$6,"mmmm"))),"")</f>
        <v/>
      </c>
      <c r="DB12" s="55" t="str">
        <f ca="1">IFERROR(INDIRECT(ADDRESS(ROWS($1:13),COLUMNS($A:Q),,,TEXT(DB$6,"mmmm"))),"")</f>
        <v/>
      </c>
      <c r="DC12" s="55" t="str">
        <f ca="1">IFERROR(INDIRECT(ADDRESS(ROWS($1:13),COLUMNS($A:R),,,TEXT(DC$6,"mmmm"))),"")</f>
        <v/>
      </c>
      <c r="DD12" s="55" t="str">
        <f ca="1">IFERROR(INDIRECT(ADDRESS(ROWS($1:13),COLUMNS($A:S),,,TEXT(DD$6,"mmmm"))),"")</f>
        <v/>
      </c>
      <c r="DE12" s="55" t="str">
        <f ca="1">IFERROR(INDIRECT(ADDRESS(ROWS($1:13),COLUMNS($A:T),,,TEXT(DE$6,"mmmm"))),"")</f>
        <v/>
      </c>
      <c r="DF12" s="55" t="str">
        <f ca="1">IFERROR(INDIRECT(ADDRESS(ROWS($1:13),COLUMNS($A:U),,,TEXT(DF$6,"mmmm"))),"")</f>
        <v/>
      </c>
      <c r="DG12" s="55" t="str">
        <f ca="1">IFERROR(INDIRECT(ADDRESS(ROWS($1:13),COLUMNS($A:V),,,TEXT(DG$6,"mmmm"))),"")</f>
        <v/>
      </c>
      <c r="DH12" s="55" t="str">
        <f ca="1">IFERROR(INDIRECT(ADDRESS(ROWS($1:13),COLUMNS($A:W),,,TEXT(DH$6,"mmmm"))),"")</f>
        <v/>
      </c>
      <c r="DI12" s="55" t="str">
        <f ca="1">IFERROR(INDIRECT(ADDRESS(ROWS($1:13),COLUMNS($A:X),,,TEXT(DI$6,"mmmm"))),"")</f>
        <v/>
      </c>
      <c r="DJ12" s="55" t="str">
        <f ca="1">IFERROR(INDIRECT(ADDRESS(ROWS($1:13),COLUMNS($A:Y),,,TEXT(DJ$6,"mmmm"))),"")</f>
        <v/>
      </c>
      <c r="DK12" s="55" t="str">
        <f ca="1">IFERROR(INDIRECT(ADDRESS(ROWS($1:13),COLUMNS($A:Z),,,TEXT(DK$6,"mmmm"))),"")</f>
        <v/>
      </c>
      <c r="DL12" s="55" t="str">
        <f ca="1">IFERROR(INDIRECT(ADDRESS(ROWS($1:13),COLUMNS($A:AA),,,TEXT(DL$6,"mmmm"))),"")</f>
        <v/>
      </c>
      <c r="DM12" s="55" t="str">
        <f ca="1">IFERROR(INDIRECT(ADDRESS(ROWS($1:13),COLUMNS($A:AB),,,TEXT(DM$6,"mmmm"))),"")</f>
        <v/>
      </c>
      <c r="DN12" s="55" t="str">
        <f ca="1">IFERROR(INDIRECT(ADDRESS(ROWS($1:13),COLUMNS($A:AC),,,TEXT(DN$6,"mmmm"))),"")</f>
        <v/>
      </c>
      <c r="DO12" s="55" t="str">
        <f ca="1">IFERROR(INDIRECT(ADDRESS(ROWS($1:13),COLUMNS($A:AD),,,TEXT(DO$6,"mmmm"))),"")</f>
        <v/>
      </c>
      <c r="DP12" s="55" t="str">
        <f ca="1">IFERROR(INDIRECT(ADDRESS(ROWS($1:13),COLUMNS($A:AE),,,TEXT(DP$6,"mmmm"))),"")</f>
        <v/>
      </c>
      <c r="DQ12" s="55" t="str">
        <f ca="1">IFERROR(INDIRECT(ADDRESS(ROWS($1:13),COLUMNS($A:AF),,,TEXT(DQ$6,"mmmm"))),"")</f>
        <v/>
      </c>
      <c r="DR12" s="55" t="str">
        <f ca="1">IFERROR(INDIRECT(ADDRESS(ROWS($1:13),COLUMNS($A:C),,,TEXT(DR$6,"mmmm"))),"")</f>
        <v/>
      </c>
      <c r="DS12" s="55" t="str">
        <f ca="1">IFERROR(INDIRECT(ADDRESS(ROWS($1:13),COLUMNS($A:D),,,TEXT(DS$6,"mmmm"))),"")</f>
        <v/>
      </c>
      <c r="DT12" s="55" t="str">
        <f ca="1">IFERROR(INDIRECT(ADDRESS(ROWS($1:13),COLUMNS($A:E),,,TEXT(DT$6,"mmmm"))),"")</f>
        <v/>
      </c>
      <c r="DU12" s="55" t="str">
        <f ca="1">IFERROR(INDIRECT(ADDRESS(ROWS($1:13),COLUMNS($A:F),,,TEXT(DU$6,"mmmm"))),"")</f>
        <v/>
      </c>
      <c r="DV12" s="55" t="str">
        <f ca="1">IFERROR(INDIRECT(ADDRESS(ROWS($1:13),COLUMNS($A:G),,,TEXT(DV$6,"mmmm"))),"")</f>
        <v/>
      </c>
      <c r="DW12" s="55" t="str">
        <f ca="1">IFERROR(INDIRECT(ADDRESS(ROWS($1:13),COLUMNS($A:H),,,TEXT(DW$6,"mmmm"))),"")</f>
        <v/>
      </c>
      <c r="DX12" s="55" t="str">
        <f ca="1">IFERROR(INDIRECT(ADDRESS(ROWS($1:13),COLUMNS($A:I),,,TEXT(DX$6,"mmmm"))),"")</f>
        <v/>
      </c>
      <c r="DY12" s="55" t="str">
        <f ca="1">IFERROR(INDIRECT(ADDRESS(ROWS($1:13),COLUMNS($A:J),,,TEXT(DY$6,"mmmm"))),"")</f>
        <v/>
      </c>
      <c r="DZ12" s="55" t="str">
        <f ca="1">IFERROR(INDIRECT(ADDRESS(ROWS($1:13),COLUMNS($A:K),,,TEXT(DZ$6,"mmmm"))),"")</f>
        <v/>
      </c>
      <c r="EA12" s="55" t="str">
        <f ca="1">IFERROR(INDIRECT(ADDRESS(ROWS($1:13),COLUMNS($A:L),,,TEXT(EA$6,"mmmm"))),"")</f>
        <v/>
      </c>
      <c r="EB12" s="55" t="str">
        <f ca="1">IFERROR(INDIRECT(ADDRESS(ROWS($1:13),COLUMNS($A:M),,,TEXT(EB$6,"mmmm"))),"")</f>
        <v/>
      </c>
      <c r="EC12" s="55" t="str">
        <f ca="1">IFERROR(INDIRECT(ADDRESS(ROWS($1:13),COLUMNS($A:N),,,TEXT(EC$6,"mmmm"))),"")</f>
        <v/>
      </c>
      <c r="ED12" s="55" t="str">
        <f ca="1">IFERROR(INDIRECT(ADDRESS(ROWS($1:13),COLUMNS($A:O),,,TEXT(ED$6,"mmmm"))),"")</f>
        <v/>
      </c>
      <c r="EE12" s="55" t="str">
        <f ca="1">IFERROR(INDIRECT(ADDRESS(ROWS($1:13),COLUMNS($A:P),,,TEXT(EE$6,"mmmm"))),"")</f>
        <v/>
      </c>
      <c r="EF12" s="55" t="str">
        <f ca="1">IFERROR(INDIRECT(ADDRESS(ROWS($1:13),COLUMNS($A:Q),,,TEXT(EF$6,"mmmm"))),"")</f>
        <v/>
      </c>
      <c r="EG12" s="55" t="str">
        <f ca="1">IFERROR(INDIRECT(ADDRESS(ROWS($1:13),COLUMNS($A:R),,,TEXT(EG$6,"mmmm"))),"")</f>
        <v/>
      </c>
      <c r="EH12" s="55" t="str">
        <f ca="1">IFERROR(INDIRECT(ADDRESS(ROWS($1:13),COLUMNS($A:S),,,TEXT(EH$6,"mmmm"))),"")</f>
        <v/>
      </c>
      <c r="EI12" s="55" t="str">
        <f ca="1">IFERROR(INDIRECT(ADDRESS(ROWS($1:13),COLUMNS($A:T),,,TEXT(EI$6,"mmmm"))),"")</f>
        <v/>
      </c>
      <c r="EJ12" s="55" t="str">
        <f ca="1">IFERROR(INDIRECT(ADDRESS(ROWS($1:13),COLUMNS($A:U),,,TEXT(EJ$6,"mmmm"))),"")</f>
        <v/>
      </c>
      <c r="EK12" s="55" t="str">
        <f ca="1">IFERROR(INDIRECT(ADDRESS(ROWS($1:13),COLUMNS($A:V),,,TEXT(EK$6,"mmmm"))),"")</f>
        <v/>
      </c>
      <c r="EL12" s="55" t="str">
        <f ca="1">IFERROR(INDIRECT(ADDRESS(ROWS($1:13),COLUMNS($A:W),,,TEXT(EL$6,"mmmm"))),"")</f>
        <v/>
      </c>
      <c r="EM12" s="55" t="str">
        <f ca="1">IFERROR(INDIRECT(ADDRESS(ROWS($1:13),COLUMNS($A:X),,,TEXT(EM$6,"mmmm"))),"")</f>
        <v/>
      </c>
      <c r="EN12" s="55" t="str">
        <f ca="1">IFERROR(INDIRECT(ADDRESS(ROWS($1:13),COLUMNS($A:Y),,,TEXT(EN$6,"mmmm"))),"")</f>
        <v/>
      </c>
      <c r="EO12" s="55" t="str">
        <f ca="1">IFERROR(INDIRECT(ADDRESS(ROWS($1:13),COLUMNS($A:Z),,,TEXT(EO$6,"mmmm"))),"")</f>
        <v/>
      </c>
      <c r="EP12" s="55" t="str">
        <f ca="1">IFERROR(INDIRECT(ADDRESS(ROWS($1:13),COLUMNS($A:AA),,,TEXT(EP$6,"mmmm"))),"")</f>
        <v/>
      </c>
      <c r="EQ12" s="55" t="str">
        <f ca="1">IFERROR(INDIRECT(ADDRESS(ROWS($1:13),COLUMNS($A:AB),,,TEXT(EQ$6,"mmmm"))),"")</f>
        <v/>
      </c>
      <c r="ER12" s="55" t="str">
        <f ca="1">IFERROR(INDIRECT(ADDRESS(ROWS($1:13),COLUMNS($A:AC),,,TEXT(ER$6,"mmmm"))),"")</f>
        <v/>
      </c>
      <c r="ES12" s="55" t="str">
        <f ca="1">IFERROR(INDIRECT(ADDRESS(ROWS($1:13),COLUMNS($A:AD),,,TEXT(ES$6,"mmmm"))),"")</f>
        <v/>
      </c>
      <c r="ET12" s="55" t="str">
        <f ca="1">IFERROR(INDIRECT(ADDRESS(ROWS($1:13),COLUMNS($A:AE),,,TEXT(ET$6,"mmmm"))),"")</f>
        <v/>
      </c>
      <c r="EU12" s="55" t="str">
        <f ca="1">IFERROR(INDIRECT(ADDRESS(ROWS($1:13),COLUMNS($A:AF),,,TEXT(EU$6,"mmmm"))),"")</f>
        <v/>
      </c>
      <c r="EV12" s="55" t="str">
        <f ca="1">IFERROR(INDIRECT(ADDRESS(ROWS($1:13),COLUMNS($A:AG),,,TEXT(EV$6,"mmmm"))),"")</f>
        <v/>
      </c>
      <c r="EW12" s="55" t="str">
        <f ca="1">IFERROR(INDIRECT(ADDRESS(ROWS($1:13),COLUMNS($A:C),,,TEXT(EW$6,"mmmm"))),"")</f>
        <v/>
      </c>
      <c r="EX12" s="55" t="str">
        <f ca="1">IFERROR(INDIRECT(ADDRESS(ROWS($1:13),COLUMNS($A:D),,,TEXT(EX$6,"mmmm"))),"")</f>
        <v/>
      </c>
      <c r="EY12" s="55" t="str">
        <f ca="1">IFERROR(INDIRECT(ADDRESS(ROWS($1:13),COLUMNS($A:E),,,TEXT(EY$6,"mmmm"))),"")</f>
        <v/>
      </c>
      <c r="EZ12" s="55" t="str">
        <f ca="1">IFERROR(INDIRECT(ADDRESS(ROWS($1:13),COLUMNS($A:F),,,TEXT(EZ$6,"mmmm"))),"")</f>
        <v/>
      </c>
      <c r="FA12" s="55" t="str">
        <f ca="1">IFERROR(INDIRECT(ADDRESS(ROWS($1:13),COLUMNS($A:G),,,TEXT(FA$6,"mmmm"))),"")</f>
        <v/>
      </c>
      <c r="FB12" s="55" t="str">
        <f ca="1">IFERROR(INDIRECT(ADDRESS(ROWS($1:13),COLUMNS($A:H),,,TEXT(FB$6,"mmmm"))),"")</f>
        <v/>
      </c>
      <c r="FC12" s="55" t="str">
        <f ca="1">IFERROR(INDIRECT(ADDRESS(ROWS($1:13),COLUMNS($A:I),,,TEXT(FC$6,"mmmm"))),"")</f>
        <v/>
      </c>
      <c r="FD12" s="55" t="str">
        <f ca="1">IFERROR(INDIRECT(ADDRESS(ROWS($1:13),COLUMNS($A:J),,,TEXT(FD$6,"mmmm"))),"")</f>
        <v/>
      </c>
      <c r="FE12" s="55" t="str">
        <f ca="1">IFERROR(INDIRECT(ADDRESS(ROWS($1:13),COLUMNS($A:K),,,TEXT(FE$6,"mmmm"))),"")</f>
        <v/>
      </c>
      <c r="FF12" s="55" t="str">
        <f ca="1">IFERROR(INDIRECT(ADDRESS(ROWS($1:13),COLUMNS($A:L),,,TEXT(FF$6,"mmmm"))),"")</f>
        <v/>
      </c>
      <c r="FG12" s="55" t="str">
        <f ca="1">IFERROR(INDIRECT(ADDRESS(ROWS($1:13),COLUMNS($A:M),,,TEXT(FG$6,"mmmm"))),"")</f>
        <v/>
      </c>
      <c r="FH12" s="55" t="str">
        <f ca="1">IFERROR(INDIRECT(ADDRESS(ROWS($1:13),COLUMNS($A:N),,,TEXT(FH$6,"mmmm"))),"")</f>
        <v/>
      </c>
      <c r="FI12" s="55" t="str">
        <f ca="1">IFERROR(INDIRECT(ADDRESS(ROWS($1:13),COLUMNS($A:O),,,TEXT(FI$6,"mmmm"))),"")</f>
        <v/>
      </c>
      <c r="FJ12" s="55" t="str">
        <f ca="1">IFERROR(INDIRECT(ADDRESS(ROWS($1:13),COLUMNS($A:P),,,TEXT(FJ$6,"mmmm"))),"")</f>
        <v/>
      </c>
      <c r="FK12" s="55" t="str">
        <f ca="1">IFERROR(INDIRECT(ADDRESS(ROWS($1:13),COLUMNS($A:Q),,,TEXT(FK$6,"mmmm"))),"")</f>
        <v/>
      </c>
      <c r="FL12" s="55" t="str">
        <f ca="1">IFERROR(INDIRECT(ADDRESS(ROWS($1:13),COLUMNS($A:R),,,TEXT(FL$6,"mmmm"))),"")</f>
        <v/>
      </c>
      <c r="FM12" s="55" t="str">
        <f ca="1">IFERROR(INDIRECT(ADDRESS(ROWS($1:13),COLUMNS($A:S),,,TEXT(FM$6,"mmmm"))),"")</f>
        <v/>
      </c>
      <c r="FN12" s="55" t="str">
        <f ca="1">IFERROR(INDIRECT(ADDRESS(ROWS($1:13),COLUMNS($A:T),,,TEXT(FN$6,"mmmm"))),"")</f>
        <v/>
      </c>
      <c r="FO12" s="55" t="str">
        <f ca="1">IFERROR(INDIRECT(ADDRESS(ROWS($1:13),COLUMNS($A:U),,,TEXT(FO$6,"mmmm"))),"")</f>
        <v/>
      </c>
      <c r="FP12" s="55" t="str">
        <f ca="1">IFERROR(INDIRECT(ADDRESS(ROWS($1:13),COLUMNS($A:V),,,TEXT(FP$6,"mmmm"))),"")</f>
        <v/>
      </c>
      <c r="FQ12" s="55" t="str">
        <f ca="1">IFERROR(INDIRECT(ADDRESS(ROWS($1:13),COLUMNS($A:W),,,TEXT(FQ$6,"mmmm"))),"")</f>
        <v/>
      </c>
      <c r="FR12" s="55" t="str">
        <f ca="1">IFERROR(INDIRECT(ADDRESS(ROWS($1:13),COLUMNS($A:X),,,TEXT(FR$6,"mmmm"))),"")</f>
        <v/>
      </c>
      <c r="FS12" s="55" t="str">
        <f ca="1">IFERROR(INDIRECT(ADDRESS(ROWS($1:13),COLUMNS($A:Y),,,TEXT(FS$6,"mmmm"))),"")</f>
        <v/>
      </c>
      <c r="FT12" s="55" t="str">
        <f ca="1">IFERROR(INDIRECT(ADDRESS(ROWS($1:13),COLUMNS($A:Z),,,TEXT(FT$6,"mmmm"))),"")</f>
        <v/>
      </c>
      <c r="FU12" s="55" t="str">
        <f ca="1">IFERROR(INDIRECT(ADDRESS(ROWS($1:13),COLUMNS($A:AA),,,TEXT(FU$6,"mmmm"))),"")</f>
        <v/>
      </c>
      <c r="FV12" s="55" t="str">
        <f ca="1">IFERROR(INDIRECT(ADDRESS(ROWS($1:13),COLUMNS($A:AB),,,TEXT(FV$6,"mmmm"))),"")</f>
        <v/>
      </c>
      <c r="FW12" s="55" t="str">
        <f ca="1">IFERROR(INDIRECT(ADDRESS(ROWS($1:13),COLUMNS($A:AC),,,TEXT(FW$6,"mmmm"))),"")</f>
        <v/>
      </c>
      <c r="FX12" s="55" t="str">
        <f ca="1">IFERROR(INDIRECT(ADDRESS(ROWS($1:13),COLUMNS($A:AD),,,TEXT(FX$6,"mmmm"))),"")</f>
        <v/>
      </c>
      <c r="FY12" s="55" t="str">
        <f ca="1">IFERROR(INDIRECT(ADDRESS(ROWS($1:13),COLUMNS($A:AE),,,TEXT(FY$6,"mmmm"))),"")</f>
        <v/>
      </c>
      <c r="FZ12" s="55" t="str">
        <f ca="1">IFERROR(INDIRECT(ADDRESS(ROWS($1:13),COLUMNS($A:AF),,,TEXT(FZ$6,"mmmm"))),"")</f>
        <v/>
      </c>
      <c r="GA12" s="55" t="str">
        <f ca="1">IFERROR(INDIRECT(ADDRESS(ROWS($1:13),COLUMNS($A:C),,,TEXT(GA$6,"mmmm"))),"")</f>
        <v/>
      </c>
      <c r="GB12" s="55" t="str">
        <f ca="1">IFERROR(INDIRECT(ADDRESS(ROWS($1:13),COLUMNS($A:D),,,TEXT(GB$6,"mmmm"))),"")</f>
        <v/>
      </c>
      <c r="GC12" s="55" t="str">
        <f ca="1">IFERROR(INDIRECT(ADDRESS(ROWS($1:13),COLUMNS($A:E),,,TEXT(GC$6,"mmmm"))),"")</f>
        <v/>
      </c>
      <c r="GD12" s="55" t="str">
        <f ca="1">IFERROR(INDIRECT(ADDRESS(ROWS($1:13),COLUMNS($A:F),,,TEXT(GD$6,"mmmm"))),"")</f>
        <v/>
      </c>
      <c r="GE12" s="55" t="str">
        <f ca="1">IFERROR(INDIRECT(ADDRESS(ROWS($1:13),COLUMNS($A:G),,,TEXT(GE$6,"mmmm"))),"")</f>
        <v/>
      </c>
      <c r="GF12" s="55" t="str">
        <f ca="1">IFERROR(INDIRECT(ADDRESS(ROWS($1:13),COLUMNS($A:H),,,TEXT(GF$6,"mmmm"))),"")</f>
        <v/>
      </c>
      <c r="GG12" s="55" t="str">
        <f ca="1">IFERROR(INDIRECT(ADDRESS(ROWS($1:13),COLUMNS($A:I),,,TEXT(GG$6,"mmmm"))),"")</f>
        <v/>
      </c>
      <c r="GH12" s="55" t="str">
        <f ca="1">IFERROR(INDIRECT(ADDRESS(ROWS($1:13),COLUMNS($A:J),,,TEXT(GH$6,"mmmm"))),"")</f>
        <v/>
      </c>
      <c r="GI12" s="55" t="str">
        <f ca="1">IFERROR(INDIRECT(ADDRESS(ROWS($1:13),COLUMNS($A:K),,,TEXT(GI$6,"mmmm"))),"")</f>
        <v/>
      </c>
      <c r="GJ12" s="55" t="str">
        <f ca="1">IFERROR(INDIRECT(ADDRESS(ROWS($1:13),COLUMNS($A:L),,,TEXT(GJ$6,"mmmm"))),"")</f>
        <v/>
      </c>
      <c r="GK12" s="55" t="str">
        <f ca="1">IFERROR(INDIRECT(ADDRESS(ROWS($1:13),COLUMNS($A:M),,,TEXT(GK$6,"mmmm"))),"")</f>
        <v/>
      </c>
      <c r="GL12" s="55" t="str">
        <f ca="1">IFERROR(INDIRECT(ADDRESS(ROWS($1:13),COLUMNS($A:N),,,TEXT(GL$6,"mmmm"))),"")</f>
        <v/>
      </c>
      <c r="GM12" s="55" t="str">
        <f ca="1">IFERROR(INDIRECT(ADDRESS(ROWS($1:13),COLUMNS($A:O),,,TEXT(GM$6,"mmmm"))),"")</f>
        <v/>
      </c>
      <c r="GN12" s="55" t="str">
        <f ca="1">IFERROR(INDIRECT(ADDRESS(ROWS($1:13),COLUMNS($A:P),,,TEXT(GN$6,"mmmm"))),"")</f>
        <v/>
      </c>
      <c r="GO12" s="55" t="str">
        <f ca="1">IFERROR(INDIRECT(ADDRESS(ROWS($1:13),COLUMNS($A:Q),,,TEXT(GO$6,"mmmm"))),"")</f>
        <v/>
      </c>
      <c r="GP12" s="55" t="str">
        <f ca="1">IFERROR(INDIRECT(ADDRESS(ROWS($1:13),COLUMNS($A:R),,,TEXT(GP$6,"mmmm"))),"")</f>
        <v/>
      </c>
      <c r="GQ12" s="55" t="str">
        <f ca="1">IFERROR(INDIRECT(ADDRESS(ROWS($1:13),COLUMNS($A:S),,,TEXT(GQ$6,"mmmm"))),"")</f>
        <v/>
      </c>
      <c r="GR12" s="55" t="str">
        <f ca="1">IFERROR(INDIRECT(ADDRESS(ROWS($1:13),COLUMNS($A:T),,,TEXT(GR$6,"mmmm"))),"")</f>
        <v/>
      </c>
      <c r="GS12" s="55" t="str">
        <f ca="1">IFERROR(INDIRECT(ADDRESS(ROWS($1:13),COLUMNS($A:U),,,TEXT(GS$6,"mmmm"))),"")</f>
        <v/>
      </c>
      <c r="GT12" s="55" t="str">
        <f ca="1">IFERROR(INDIRECT(ADDRESS(ROWS($1:13),COLUMNS($A:V),,,TEXT(GT$6,"mmmm"))),"")</f>
        <v/>
      </c>
      <c r="GU12" s="55" t="str">
        <f ca="1">IFERROR(INDIRECT(ADDRESS(ROWS($1:13),COLUMNS($A:W),,,TEXT(GU$6,"mmmm"))),"")</f>
        <v/>
      </c>
      <c r="GV12" s="55" t="str">
        <f ca="1">IFERROR(INDIRECT(ADDRESS(ROWS($1:13),COLUMNS($A:X),,,TEXT(GV$6,"mmmm"))),"")</f>
        <v/>
      </c>
      <c r="GW12" s="55" t="str">
        <f ca="1">IFERROR(INDIRECT(ADDRESS(ROWS($1:13),COLUMNS($A:Y),,,TEXT(GW$6,"mmmm"))),"")</f>
        <v/>
      </c>
      <c r="GX12" s="55" t="str">
        <f ca="1">IFERROR(INDIRECT(ADDRESS(ROWS($1:13),COLUMNS($A:Z),,,TEXT(GX$6,"mmmm"))),"")</f>
        <v/>
      </c>
      <c r="GY12" s="55" t="str">
        <f ca="1">IFERROR(INDIRECT(ADDRESS(ROWS($1:13),COLUMNS($A:AA),,,TEXT(GY$6,"mmmm"))),"")</f>
        <v/>
      </c>
      <c r="GZ12" s="55" t="str">
        <f ca="1">IFERROR(INDIRECT(ADDRESS(ROWS($1:13),COLUMNS($A:AB),,,TEXT(GZ$6,"mmmm"))),"")</f>
        <v/>
      </c>
      <c r="HA12" s="55" t="str">
        <f ca="1">IFERROR(INDIRECT(ADDRESS(ROWS($1:13),COLUMNS($A:AC),,,TEXT(HA$6,"mmmm"))),"")</f>
        <v/>
      </c>
      <c r="HB12" s="55" t="str">
        <f ca="1">IFERROR(INDIRECT(ADDRESS(ROWS($1:13),COLUMNS($A:AD),,,TEXT(HB$6,"mmmm"))),"")</f>
        <v/>
      </c>
      <c r="HC12" s="55" t="str">
        <f ca="1">IFERROR(INDIRECT(ADDRESS(ROWS($1:13),COLUMNS($A:AE),,,TEXT(HC$6,"mmmm"))),"")</f>
        <v/>
      </c>
      <c r="HD12" s="55" t="str">
        <f ca="1">IFERROR(INDIRECT(ADDRESS(ROWS($1:13),COLUMNS($A:AF),,,TEXT(HD$6,"mmmm"))),"")</f>
        <v/>
      </c>
      <c r="HE12" s="55" t="str">
        <f ca="1">IFERROR(INDIRECT(ADDRESS(ROWS($1:13),COLUMNS($A:AG),,,TEXT(HE$6,"mmmm"))),"")</f>
        <v/>
      </c>
      <c r="HF12" s="55" t="str">
        <f ca="1">IFERROR(INDIRECT(ADDRESS(ROWS($1:13),COLUMNS($A:C),,,TEXT(HF$6,"mmmm"))),"")</f>
        <v/>
      </c>
      <c r="HG12" s="55" t="str">
        <f ca="1">IFERROR(INDIRECT(ADDRESS(ROWS($1:13),COLUMNS($A:D),,,TEXT(HG$6,"mmmm"))),"")</f>
        <v/>
      </c>
      <c r="HH12" s="55" t="str">
        <f ca="1">IFERROR(INDIRECT(ADDRESS(ROWS($1:13),COLUMNS($A:E),,,TEXT(HH$6,"mmmm"))),"")</f>
        <v/>
      </c>
      <c r="HI12" s="55" t="str">
        <f ca="1">IFERROR(INDIRECT(ADDRESS(ROWS($1:13),COLUMNS($A:F),,,TEXT(HI$6,"mmmm"))),"")</f>
        <v/>
      </c>
      <c r="HJ12" s="55" t="str">
        <f ca="1">IFERROR(INDIRECT(ADDRESS(ROWS($1:13),COLUMNS($A:G),,,TEXT(HJ$6,"mmmm"))),"")</f>
        <v/>
      </c>
      <c r="HK12" s="55" t="str">
        <f ca="1">IFERROR(INDIRECT(ADDRESS(ROWS($1:13),COLUMNS($A:H),,,TEXT(HK$6,"mmmm"))),"")</f>
        <v/>
      </c>
      <c r="HL12" s="55" t="str">
        <f ca="1">IFERROR(INDIRECT(ADDRESS(ROWS($1:13),COLUMNS($A:I),,,TEXT(HL$6,"mmmm"))),"")</f>
        <v/>
      </c>
      <c r="HM12" s="55" t="str">
        <f ca="1">IFERROR(INDIRECT(ADDRESS(ROWS($1:13),COLUMNS($A:J),,,TEXT(HM$6,"mmmm"))),"")</f>
        <v/>
      </c>
      <c r="HN12" s="55" t="str">
        <f ca="1">IFERROR(INDIRECT(ADDRESS(ROWS($1:13),COLUMNS($A:K),,,TEXT(HN$6,"mmmm"))),"")</f>
        <v/>
      </c>
      <c r="HO12" s="55" t="str">
        <f ca="1">IFERROR(INDIRECT(ADDRESS(ROWS($1:13),COLUMNS($A:L),,,TEXT(HO$6,"mmmm"))),"")</f>
        <v/>
      </c>
      <c r="HP12" s="55" t="str">
        <f ca="1">IFERROR(INDIRECT(ADDRESS(ROWS($1:13),COLUMNS($A:M),,,TEXT(HP$6,"mmmm"))),"")</f>
        <v/>
      </c>
      <c r="HQ12" s="55" t="str">
        <f ca="1">IFERROR(INDIRECT(ADDRESS(ROWS($1:13),COLUMNS($A:N),,,TEXT(HQ$6,"mmmm"))),"")</f>
        <v/>
      </c>
      <c r="HR12" s="55" t="str">
        <f ca="1">IFERROR(INDIRECT(ADDRESS(ROWS($1:13),COLUMNS($A:O),,,TEXT(HR$6,"mmmm"))),"")</f>
        <v/>
      </c>
      <c r="HS12" s="55" t="str">
        <f ca="1">IFERROR(INDIRECT(ADDRESS(ROWS($1:13),COLUMNS($A:P),,,TEXT(HS$6,"mmmm"))),"")</f>
        <v/>
      </c>
      <c r="HT12" s="55" t="str">
        <f ca="1">IFERROR(INDIRECT(ADDRESS(ROWS($1:13),COLUMNS($A:Q),,,TEXT(HT$6,"mmmm"))),"")</f>
        <v/>
      </c>
      <c r="HU12" s="55" t="str">
        <f ca="1">IFERROR(INDIRECT(ADDRESS(ROWS($1:13),COLUMNS($A:R),,,TEXT(HU$6,"mmmm"))),"")</f>
        <v/>
      </c>
      <c r="HV12" s="55" t="str">
        <f ca="1">IFERROR(INDIRECT(ADDRESS(ROWS($1:13),COLUMNS($A:S),,,TEXT(HV$6,"mmmm"))),"")</f>
        <v/>
      </c>
      <c r="HW12" s="55" t="str">
        <f ca="1">IFERROR(INDIRECT(ADDRESS(ROWS($1:13),COLUMNS($A:T),,,TEXT(HW$6,"mmmm"))),"")</f>
        <v/>
      </c>
      <c r="HX12" s="55" t="str">
        <f ca="1">IFERROR(INDIRECT(ADDRESS(ROWS($1:13),COLUMNS($A:U),,,TEXT(HX$6,"mmmm"))),"")</f>
        <v/>
      </c>
      <c r="HY12" s="55" t="str">
        <f ca="1">IFERROR(INDIRECT(ADDRESS(ROWS($1:13),COLUMNS($A:V),,,TEXT(HY$6,"mmmm"))),"")</f>
        <v/>
      </c>
      <c r="HZ12" s="55" t="str">
        <f ca="1">IFERROR(INDIRECT(ADDRESS(ROWS($1:13),COLUMNS($A:W),,,TEXT(HZ$6,"mmmm"))),"")</f>
        <v/>
      </c>
      <c r="IA12" s="55" t="str">
        <f ca="1">IFERROR(INDIRECT(ADDRESS(ROWS($1:13),COLUMNS($A:X),,,TEXT(IA$6,"mmmm"))),"")</f>
        <v/>
      </c>
      <c r="IB12" s="55" t="str">
        <f ca="1">IFERROR(INDIRECT(ADDRESS(ROWS($1:13),COLUMNS($A:Y),,,TEXT(IB$6,"mmmm"))),"")</f>
        <v/>
      </c>
      <c r="IC12" s="55" t="str">
        <f ca="1">IFERROR(INDIRECT(ADDRESS(ROWS($1:13),COLUMNS($A:Z),,,TEXT(IC$6,"mmmm"))),"")</f>
        <v/>
      </c>
      <c r="ID12" s="55" t="str">
        <f ca="1">IFERROR(INDIRECT(ADDRESS(ROWS($1:13),COLUMNS($A:AA),,,TEXT(ID$6,"mmmm"))),"")</f>
        <v/>
      </c>
      <c r="IE12" s="55" t="str">
        <f ca="1">IFERROR(INDIRECT(ADDRESS(ROWS($1:13),COLUMNS($A:AB),,,TEXT(IE$6,"mmmm"))),"")</f>
        <v/>
      </c>
      <c r="IF12" s="55" t="str">
        <f ca="1">IFERROR(INDIRECT(ADDRESS(ROWS($1:13),COLUMNS($A:AC),,,TEXT(IF$6,"mmmm"))),"")</f>
        <v/>
      </c>
      <c r="IG12" s="55" t="str">
        <f ca="1">IFERROR(INDIRECT(ADDRESS(ROWS($1:13),COLUMNS($A:AD),,,TEXT(IG$6,"mmmm"))),"")</f>
        <v/>
      </c>
      <c r="IH12" s="55" t="str">
        <f ca="1">IFERROR(INDIRECT(ADDRESS(ROWS($1:13),COLUMNS($A:AE),,,TEXT(IH$6,"mmmm"))),"")</f>
        <v/>
      </c>
      <c r="II12" s="55" t="str">
        <f ca="1">IFERROR(INDIRECT(ADDRESS(ROWS($1:13),COLUMNS($A:AF),,,TEXT(II$6,"mmmm"))),"")</f>
        <v/>
      </c>
      <c r="IJ12" s="55" t="str">
        <f ca="1">IFERROR(INDIRECT(ADDRESS(ROWS($1:13),COLUMNS($A:AG),,,TEXT(IJ$6,"mmmm"))),"")</f>
        <v/>
      </c>
      <c r="IK12" s="55" t="str">
        <f ca="1">IFERROR(INDIRECT(ADDRESS(ROWS($1:13),COLUMNS($A:C),,,TEXT(IK$6,"mmmm"))),"")</f>
        <v/>
      </c>
      <c r="IL12" s="55" t="str">
        <f ca="1">IFERROR(INDIRECT(ADDRESS(ROWS($1:13),COLUMNS($A:D),,,TEXT(IL$6,"mmmm"))),"")</f>
        <v/>
      </c>
      <c r="IM12" s="55" t="str">
        <f ca="1">IFERROR(INDIRECT(ADDRESS(ROWS($1:13),COLUMNS($A:E),,,TEXT(IM$6,"mmmm"))),"")</f>
        <v/>
      </c>
      <c r="IN12" s="55" t="str">
        <f ca="1">IFERROR(INDIRECT(ADDRESS(ROWS($1:13),COLUMNS($A:F),,,TEXT(IN$6,"mmmm"))),"")</f>
        <v/>
      </c>
      <c r="IO12" s="55" t="str">
        <f ca="1">IFERROR(INDIRECT(ADDRESS(ROWS($1:13),COLUMNS($A:G),,,TEXT(IO$6,"mmmm"))),"")</f>
        <v/>
      </c>
      <c r="IP12" s="55" t="str">
        <f ca="1">IFERROR(INDIRECT(ADDRESS(ROWS($1:13),COLUMNS($A:H),,,TEXT(IP$6,"mmmm"))),"")</f>
        <v/>
      </c>
      <c r="IQ12" s="55" t="str">
        <f ca="1">IFERROR(INDIRECT(ADDRESS(ROWS($1:13),COLUMNS($A:I),,,TEXT(IQ$6,"mmmm"))),"")</f>
        <v/>
      </c>
      <c r="IR12" s="55" t="str">
        <f ca="1">IFERROR(INDIRECT(ADDRESS(ROWS($1:13),COLUMNS($A:J),,,TEXT(IR$6,"mmmm"))),"")</f>
        <v/>
      </c>
      <c r="IS12" s="55" t="str">
        <f ca="1">IFERROR(INDIRECT(ADDRESS(ROWS($1:13),COLUMNS($A:K),,,TEXT(IS$6,"mmmm"))),"")</f>
        <v/>
      </c>
      <c r="IT12" s="55" t="str">
        <f ca="1">IFERROR(INDIRECT(ADDRESS(ROWS($1:13),COLUMNS($A:L),,,TEXT(IT$6,"mmmm"))),"")</f>
        <v/>
      </c>
      <c r="IU12" s="55" t="str">
        <f ca="1">IFERROR(INDIRECT(ADDRESS(ROWS($1:13),COLUMNS($A:M),,,TEXT(IU$6,"mmmm"))),"")</f>
        <v/>
      </c>
      <c r="IV12" s="55" t="str">
        <f ca="1">IFERROR(INDIRECT(ADDRESS(ROWS($1:13),COLUMNS($A:N),,,TEXT(IV$6,"mmmm"))),"")</f>
        <v/>
      </c>
      <c r="IW12" s="55" t="str">
        <f ca="1">IFERROR(INDIRECT(ADDRESS(ROWS($1:13),COLUMNS($A:O),,,TEXT(IW$6,"mmmm"))),"")</f>
        <v/>
      </c>
      <c r="IX12" s="55" t="str">
        <f ca="1">IFERROR(INDIRECT(ADDRESS(ROWS($1:13),COLUMNS($A:P),,,TEXT(IX$6,"mmmm"))),"")</f>
        <v/>
      </c>
      <c r="IY12" s="55" t="str">
        <f ca="1">IFERROR(INDIRECT(ADDRESS(ROWS($1:13),COLUMNS($A:Q),,,TEXT(IY$6,"mmmm"))),"")</f>
        <v/>
      </c>
      <c r="IZ12" s="55" t="str">
        <f ca="1">IFERROR(INDIRECT(ADDRESS(ROWS($1:13),COLUMNS($A:R),,,TEXT(IZ$6,"mmmm"))),"")</f>
        <v/>
      </c>
      <c r="JA12" s="55" t="str">
        <f ca="1">IFERROR(INDIRECT(ADDRESS(ROWS($1:13),COLUMNS($A:S),,,TEXT(JA$6,"mmmm"))),"")</f>
        <v/>
      </c>
      <c r="JB12" s="55" t="str">
        <f ca="1">IFERROR(INDIRECT(ADDRESS(ROWS($1:13),COLUMNS($A:T),,,TEXT(JB$6,"mmmm"))),"")</f>
        <v/>
      </c>
      <c r="JC12" s="55" t="str">
        <f ca="1">IFERROR(INDIRECT(ADDRESS(ROWS($1:13),COLUMNS($A:U),,,TEXT(JC$6,"mmmm"))),"")</f>
        <v/>
      </c>
      <c r="JD12" s="55" t="str">
        <f ca="1">IFERROR(INDIRECT(ADDRESS(ROWS($1:13),COLUMNS($A:V),,,TEXT(JD$6,"mmmm"))),"")</f>
        <v/>
      </c>
      <c r="JE12" s="55" t="str">
        <f ca="1">IFERROR(INDIRECT(ADDRESS(ROWS($1:13),COLUMNS($A:W),,,TEXT(JE$6,"mmmm"))),"")</f>
        <v/>
      </c>
      <c r="JF12" s="55" t="str">
        <f ca="1">IFERROR(INDIRECT(ADDRESS(ROWS($1:13),COLUMNS($A:X),,,TEXT(JF$6,"mmmm"))),"")</f>
        <v/>
      </c>
      <c r="JG12" s="55" t="str">
        <f ca="1">IFERROR(INDIRECT(ADDRESS(ROWS($1:13),COLUMNS($A:Y),,,TEXT(JG$6,"mmmm"))),"")</f>
        <v/>
      </c>
      <c r="JH12" s="55" t="str">
        <f ca="1">IFERROR(INDIRECT(ADDRESS(ROWS($1:13),COLUMNS($A:Z),,,TEXT(JH$6,"mmmm"))),"")</f>
        <v/>
      </c>
      <c r="JI12" s="55" t="str">
        <f ca="1">IFERROR(INDIRECT(ADDRESS(ROWS($1:13),COLUMNS($A:AA),,,TEXT(JI$6,"mmmm"))),"")</f>
        <v/>
      </c>
      <c r="JJ12" s="55" t="str">
        <f ca="1">IFERROR(INDIRECT(ADDRESS(ROWS($1:13),COLUMNS($A:AB),,,TEXT(JJ$6,"mmmm"))),"")</f>
        <v/>
      </c>
      <c r="JK12" s="55" t="str">
        <f ca="1">IFERROR(INDIRECT(ADDRESS(ROWS($1:13),COLUMNS($A:AC),,,TEXT(JK$6,"mmmm"))),"")</f>
        <v/>
      </c>
      <c r="JL12" s="55" t="str">
        <f ca="1">IFERROR(INDIRECT(ADDRESS(ROWS($1:13),COLUMNS($A:AD),,,TEXT(JL$6,"mmmm"))),"")</f>
        <v/>
      </c>
      <c r="JM12" s="55" t="str">
        <f ca="1">IFERROR(INDIRECT(ADDRESS(ROWS($1:13),COLUMNS($A:AE),,,TEXT(JM$6,"mmmm"))),"")</f>
        <v/>
      </c>
      <c r="JN12" s="55" t="str">
        <f ca="1">IFERROR(INDIRECT(ADDRESS(ROWS($1:13),COLUMNS($A:AF),,,TEXT(JN$6,"mmmm"))),"")</f>
        <v/>
      </c>
      <c r="JO12" s="55" t="str">
        <f ca="1">IFERROR(INDIRECT(ADDRESS(ROWS($1:13),COLUMNS($A:C),,,TEXT(JO$6,"mmmm"))),"")</f>
        <v/>
      </c>
      <c r="JP12" s="55" t="str">
        <f ca="1">IFERROR(INDIRECT(ADDRESS(ROWS($1:13),COLUMNS($A:D),,,TEXT(JP$6,"mmmm"))),"")</f>
        <v/>
      </c>
      <c r="JQ12" s="55" t="str">
        <f ca="1">IFERROR(INDIRECT(ADDRESS(ROWS($1:13),COLUMNS($A:E),,,TEXT(JQ$6,"mmmm"))),"")</f>
        <v/>
      </c>
      <c r="JR12" s="55" t="str">
        <f ca="1">IFERROR(INDIRECT(ADDRESS(ROWS($1:13),COLUMNS($A:F),,,TEXT(JR$6,"mmmm"))),"")</f>
        <v/>
      </c>
      <c r="JS12" s="55" t="str">
        <f ca="1">IFERROR(INDIRECT(ADDRESS(ROWS($1:13),COLUMNS($A:G),,,TEXT(JS$6,"mmmm"))),"")</f>
        <v/>
      </c>
      <c r="JT12" s="55" t="str">
        <f ca="1">IFERROR(INDIRECT(ADDRESS(ROWS($1:13),COLUMNS($A:H),,,TEXT(JT$6,"mmmm"))),"")</f>
        <v/>
      </c>
      <c r="JU12" s="55" t="str">
        <f ca="1">IFERROR(INDIRECT(ADDRESS(ROWS($1:13),COLUMNS($A:I),,,TEXT(JU$6,"mmmm"))),"")</f>
        <v/>
      </c>
      <c r="JV12" s="55" t="str">
        <f ca="1">IFERROR(INDIRECT(ADDRESS(ROWS($1:13),COLUMNS($A:J),,,TEXT(JV$6,"mmmm"))),"")</f>
        <v/>
      </c>
      <c r="JW12" s="55" t="str">
        <f ca="1">IFERROR(INDIRECT(ADDRESS(ROWS($1:13),COLUMNS($A:K),,,TEXT(JW$6,"mmmm"))),"")</f>
        <v/>
      </c>
      <c r="JX12" s="55" t="str">
        <f ca="1">IFERROR(INDIRECT(ADDRESS(ROWS($1:13),COLUMNS($A:L),,,TEXT(JX$6,"mmmm"))),"")</f>
        <v/>
      </c>
      <c r="JY12" s="55" t="str">
        <f ca="1">IFERROR(INDIRECT(ADDRESS(ROWS($1:13),COLUMNS($A:M),,,TEXT(JY$6,"mmmm"))),"")</f>
        <v/>
      </c>
      <c r="JZ12" s="55" t="str">
        <f ca="1">IFERROR(INDIRECT(ADDRESS(ROWS($1:13),COLUMNS($A:N),,,TEXT(JZ$6,"mmmm"))),"")</f>
        <v/>
      </c>
      <c r="KA12" s="55" t="str">
        <f ca="1">IFERROR(INDIRECT(ADDRESS(ROWS($1:13),COLUMNS($A:O),,,TEXT(KA$6,"mmmm"))),"")</f>
        <v/>
      </c>
      <c r="KB12" s="55" t="str">
        <f ca="1">IFERROR(INDIRECT(ADDRESS(ROWS($1:13),COLUMNS($A:P),,,TEXT(KB$6,"mmmm"))),"")</f>
        <v/>
      </c>
      <c r="KC12" s="55" t="str">
        <f ca="1">IFERROR(INDIRECT(ADDRESS(ROWS($1:13),COLUMNS($A:Q),,,TEXT(KC$6,"mmmm"))),"")</f>
        <v/>
      </c>
      <c r="KD12" s="55" t="str">
        <f ca="1">IFERROR(INDIRECT(ADDRESS(ROWS($1:13),COLUMNS($A:R),,,TEXT(KD$6,"mmmm"))),"")</f>
        <v/>
      </c>
      <c r="KE12" s="55" t="str">
        <f ca="1">IFERROR(INDIRECT(ADDRESS(ROWS($1:13),COLUMNS($A:S),,,TEXT(KE$6,"mmmm"))),"")</f>
        <v/>
      </c>
      <c r="KF12" s="55" t="str">
        <f ca="1">IFERROR(INDIRECT(ADDRESS(ROWS($1:13),COLUMNS($A:T),,,TEXT(KF$6,"mmmm"))),"")</f>
        <v/>
      </c>
      <c r="KG12" s="55" t="str">
        <f ca="1">IFERROR(INDIRECT(ADDRESS(ROWS($1:13),COLUMNS($A:U),,,TEXT(KG$6,"mmmm"))),"")</f>
        <v/>
      </c>
      <c r="KH12" s="55" t="str">
        <f ca="1">IFERROR(INDIRECT(ADDRESS(ROWS($1:13),COLUMNS($A:V),,,TEXT(KH$6,"mmmm"))),"")</f>
        <v/>
      </c>
      <c r="KI12" s="55" t="str">
        <f ca="1">IFERROR(INDIRECT(ADDRESS(ROWS($1:13),COLUMNS($A:W),,,TEXT(KI$6,"mmmm"))),"")</f>
        <v/>
      </c>
      <c r="KJ12" s="55" t="str">
        <f ca="1">IFERROR(INDIRECT(ADDRESS(ROWS($1:13),COLUMNS($A:X),,,TEXT(KJ$6,"mmmm"))),"")</f>
        <v/>
      </c>
      <c r="KK12" s="55" t="str">
        <f ca="1">IFERROR(INDIRECT(ADDRESS(ROWS($1:13),COLUMNS($A:Y),,,TEXT(KK$6,"mmmm"))),"")</f>
        <v/>
      </c>
      <c r="KL12" s="55" t="str">
        <f ca="1">IFERROR(INDIRECT(ADDRESS(ROWS($1:13),COLUMNS($A:Z),,,TEXT(KL$6,"mmmm"))),"")</f>
        <v/>
      </c>
      <c r="KM12" s="55" t="str">
        <f ca="1">IFERROR(INDIRECT(ADDRESS(ROWS($1:13),COLUMNS($A:AA),,,TEXT(KM$6,"mmmm"))),"")</f>
        <v/>
      </c>
      <c r="KN12" s="55" t="str">
        <f ca="1">IFERROR(INDIRECT(ADDRESS(ROWS($1:13),COLUMNS($A:AB),,,TEXT(KN$6,"mmmm"))),"")</f>
        <v/>
      </c>
      <c r="KO12" s="55" t="str">
        <f ca="1">IFERROR(INDIRECT(ADDRESS(ROWS($1:13),COLUMNS($A:AC),,,TEXT(KO$6,"mmmm"))),"")</f>
        <v/>
      </c>
      <c r="KP12" s="55" t="str">
        <f ca="1">IFERROR(INDIRECT(ADDRESS(ROWS($1:13),COLUMNS($A:AD),,,TEXT(KP$6,"mmmm"))),"")</f>
        <v/>
      </c>
      <c r="KQ12" s="55" t="str">
        <f ca="1">IFERROR(INDIRECT(ADDRESS(ROWS($1:13),COLUMNS($A:AE),,,TEXT(KQ$6,"mmmm"))),"")</f>
        <v/>
      </c>
      <c r="KR12" s="55" t="str">
        <f ca="1">IFERROR(INDIRECT(ADDRESS(ROWS($1:13),COLUMNS($A:AF),,,TEXT(KR$6,"mmmm"))),"")</f>
        <v/>
      </c>
      <c r="KS12" s="55" t="str">
        <f ca="1">IFERROR(INDIRECT(ADDRESS(ROWS($1:13),COLUMNS($A:AG),,,TEXT(KS$6,"mmmm"))),"")</f>
        <v/>
      </c>
      <c r="KT12" s="55" t="str">
        <f ca="1">IFERROR(INDIRECT(ADDRESS(ROWS($1:13),COLUMNS($A:C),,,TEXT(KT$6,"mmmm"))),"")</f>
        <v/>
      </c>
      <c r="KU12" s="55" t="str">
        <f ca="1">IFERROR(INDIRECT(ADDRESS(ROWS($1:13),COLUMNS($A:D),,,TEXT(KU$6,"mmmm"))),"")</f>
        <v/>
      </c>
      <c r="KV12" s="55" t="str">
        <f ca="1">IFERROR(INDIRECT(ADDRESS(ROWS($1:13),COLUMNS($A:E),,,TEXT(KV$6,"mmmm"))),"")</f>
        <v/>
      </c>
      <c r="KW12" s="55" t="str">
        <f ca="1">IFERROR(INDIRECT(ADDRESS(ROWS($1:13),COLUMNS($A:F),,,TEXT(KW$6,"mmmm"))),"")</f>
        <v/>
      </c>
      <c r="KX12" s="55" t="str">
        <f ca="1">IFERROR(INDIRECT(ADDRESS(ROWS($1:13),COLUMNS($A:G),,,TEXT(KX$6,"mmmm"))),"")</f>
        <v/>
      </c>
      <c r="KY12" s="55" t="str">
        <f ca="1">IFERROR(INDIRECT(ADDRESS(ROWS($1:13),COLUMNS($A:H),,,TEXT(KY$6,"mmmm"))),"")</f>
        <v/>
      </c>
      <c r="KZ12" s="55" t="str">
        <f ca="1">IFERROR(INDIRECT(ADDRESS(ROWS($1:13),COLUMNS($A:I),,,TEXT(KZ$6,"mmmm"))),"")</f>
        <v/>
      </c>
      <c r="LA12" s="55" t="str">
        <f ca="1">IFERROR(INDIRECT(ADDRESS(ROWS($1:13),COLUMNS($A:J),,,TEXT(LA$6,"mmmm"))),"")</f>
        <v/>
      </c>
      <c r="LB12" s="55" t="str">
        <f ca="1">IFERROR(INDIRECT(ADDRESS(ROWS($1:13),COLUMNS($A:K),,,TEXT(LB$6,"mmmm"))),"")</f>
        <v/>
      </c>
      <c r="LC12" s="55" t="str">
        <f ca="1">IFERROR(INDIRECT(ADDRESS(ROWS($1:13),COLUMNS($A:L),,,TEXT(LC$6,"mmmm"))),"")</f>
        <v/>
      </c>
      <c r="LD12" s="55" t="str">
        <f ca="1">IFERROR(INDIRECT(ADDRESS(ROWS($1:13),COLUMNS($A:M),,,TEXT(LD$6,"mmmm"))),"")</f>
        <v/>
      </c>
      <c r="LE12" s="55" t="str">
        <f ca="1">IFERROR(INDIRECT(ADDRESS(ROWS($1:13),COLUMNS($A:N),,,TEXT(LE$6,"mmmm"))),"")</f>
        <v/>
      </c>
      <c r="LF12" s="55" t="str">
        <f ca="1">IFERROR(INDIRECT(ADDRESS(ROWS($1:13),COLUMNS($A:O),,,TEXT(LF$6,"mmmm"))),"")</f>
        <v/>
      </c>
      <c r="LG12" s="55" t="str">
        <f ca="1">IFERROR(INDIRECT(ADDRESS(ROWS($1:13),COLUMNS($A:P),,,TEXT(LG$6,"mmmm"))),"")</f>
        <v/>
      </c>
      <c r="LH12" s="55" t="str">
        <f ca="1">IFERROR(INDIRECT(ADDRESS(ROWS($1:13),COLUMNS($A:Q),,,TEXT(LH$6,"mmmm"))),"")</f>
        <v/>
      </c>
      <c r="LI12" s="55" t="str">
        <f ca="1">IFERROR(INDIRECT(ADDRESS(ROWS($1:13),COLUMNS($A:R),,,TEXT(LI$6,"mmmm"))),"")</f>
        <v/>
      </c>
      <c r="LJ12" s="55" t="str">
        <f ca="1">IFERROR(INDIRECT(ADDRESS(ROWS($1:13),COLUMNS($A:S),,,TEXT(LJ$6,"mmmm"))),"")</f>
        <v/>
      </c>
      <c r="LK12" s="55" t="str">
        <f ca="1">IFERROR(INDIRECT(ADDRESS(ROWS($1:13),COLUMNS($A:T),,,TEXT(LK$6,"mmmm"))),"")</f>
        <v/>
      </c>
      <c r="LL12" s="55" t="str">
        <f ca="1">IFERROR(INDIRECT(ADDRESS(ROWS($1:13),COLUMNS($A:U),,,TEXT(LL$6,"mmmm"))),"")</f>
        <v/>
      </c>
      <c r="LM12" s="55" t="str">
        <f ca="1">IFERROR(INDIRECT(ADDRESS(ROWS($1:13),COLUMNS($A:V),,,TEXT(LM$6,"mmmm"))),"")</f>
        <v/>
      </c>
      <c r="LN12" s="55" t="str">
        <f ca="1">IFERROR(INDIRECT(ADDRESS(ROWS($1:13),COLUMNS($A:W),,,TEXT(LN$6,"mmmm"))),"")</f>
        <v/>
      </c>
      <c r="LO12" s="55" t="str">
        <f ca="1">IFERROR(INDIRECT(ADDRESS(ROWS($1:13),COLUMNS($A:X),,,TEXT(LO$6,"mmmm"))),"")</f>
        <v/>
      </c>
      <c r="LP12" s="55" t="str">
        <f ca="1">IFERROR(INDIRECT(ADDRESS(ROWS($1:13),COLUMNS($A:Y),,,TEXT(LP$6,"mmmm"))),"")</f>
        <v/>
      </c>
      <c r="LQ12" s="55" t="str">
        <f ca="1">IFERROR(INDIRECT(ADDRESS(ROWS($1:13),COLUMNS($A:Z),,,TEXT(LQ$6,"mmmm"))),"")</f>
        <v/>
      </c>
      <c r="LR12" s="55" t="str">
        <f ca="1">IFERROR(INDIRECT(ADDRESS(ROWS($1:13),COLUMNS($A:AA),,,TEXT(LR$6,"mmmm"))),"")</f>
        <v/>
      </c>
      <c r="LS12" s="55" t="str">
        <f ca="1">IFERROR(INDIRECT(ADDRESS(ROWS($1:13),COLUMNS($A:AB),,,TEXT(LS$6,"mmmm"))),"")</f>
        <v/>
      </c>
      <c r="LT12" s="55" t="str">
        <f ca="1">IFERROR(INDIRECT(ADDRESS(ROWS($1:13),COLUMNS($A:AC),,,TEXT(LT$6,"mmmm"))),"")</f>
        <v/>
      </c>
      <c r="LU12" s="55" t="str">
        <f ca="1">IFERROR(INDIRECT(ADDRESS(ROWS($1:13),COLUMNS($A:AD),,,TEXT(LU$6,"mmmm"))),"")</f>
        <v/>
      </c>
      <c r="LV12" s="55" t="str">
        <f ca="1">IFERROR(INDIRECT(ADDRESS(ROWS($1:13),COLUMNS($A:AE),,,TEXT(LV$6,"mmmm"))),"")</f>
        <v/>
      </c>
      <c r="LW12" s="55" t="str">
        <f ca="1">IFERROR(INDIRECT(ADDRESS(ROWS($1:13),COLUMNS($A:AF),,,TEXT(LW$6,"mmmm"))),"")</f>
        <v/>
      </c>
      <c r="LX12" s="55" t="str">
        <f ca="1">IFERROR(INDIRECT(ADDRESS(ROWS($1:13),COLUMNS($A:C),,,TEXT(LX$6,"mmmm"))),"")</f>
        <v/>
      </c>
      <c r="LY12" s="55" t="str">
        <f ca="1">IFERROR(INDIRECT(ADDRESS(ROWS($1:13),COLUMNS($A:D),,,TEXT(LY$6,"mmmm"))),"")</f>
        <v/>
      </c>
      <c r="LZ12" s="55" t="str">
        <f ca="1">IFERROR(INDIRECT(ADDRESS(ROWS($1:13),COLUMNS($A:E),,,TEXT(LZ$6,"mmmm"))),"")</f>
        <v/>
      </c>
      <c r="MA12" s="55" t="str">
        <f ca="1">IFERROR(INDIRECT(ADDRESS(ROWS($1:13),COLUMNS($A:F),,,TEXT(MA$6,"mmmm"))),"")</f>
        <v/>
      </c>
      <c r="MB12" s="55" t="str">
        <f ca="1">IFERROR(INDIRECT(ADDRESS(ROWS($1:13),COLUMNS($A:G),,,TEXT(MB$6,"mmmm"))),"")</f>
        <v/>
      </c>
      <c r="MC12" s="55" t="str">
        <f ca="1">IFERROR(INDIRECT(ADDRESS(ROWS($1:13),COLUMNS($A:H),,,TEXT(MC$6,"mmmm"))),"")</f>
        <v/>
      </c>
      <c r="MD12" s="55" t="str">
        <f ca="1">IFERROR(INDIRECT(ADDRESS(ROWS($1:13),COLUMNS($A:I),,,TEXT(MD$6,"mmmm"))),"")</f>
        <v/>
      </c>
      <c r="ME12" s="55" t="str">
        <f ca="1">IFERROR(INDIRECT(ADDRESS(ROWS($1:13),COLUMNS($A:J),,,TEXT(ME$6,"mmmm"))),"")</f>
        <v/>
      </c>
      <c r="MF12" s="55" t="str">
        <f ca="1">IFERROR(INDIRECT(ADDRESS(ROWS($1:13),COLUMNS($A:K),,,TEXT(MF$6,"mmmm"))),"")</f>
        <v/>
      </c>
      <c r="MG12" s="55" t="str">
        <f ca="1">IFERROR(INDIRECT(ADDRESS(ROWS($1:13),COLUMNS($A:L),,,TEXT(MG$6,"mmmm"))),"")</f>
        <v/>
      </c>
      <c r="MH12" s="55" t="str">
        <f ca="1">IFERROR(INDIRECT(ADDRESS(ROWS($1:13),COLUMNS($A:M),,,TEXT(MH$6,"mmmm"))),"")</f>
        <v/>
      </c>
      <c r="MI12" s="55" t="str">
        <f ca="1">IFERROR(INDIRECT(ADDRESS(ROWS($1:13),COLUMNS($A:N),,,TEXT(MI$6,"mmmm"))),"")</f>
        <v/>
      </c>
      <c r="MJ12" s="55" t="str">
        <f ca="1">IFERROR(INDIRECT(ADDRESS(ROWS($1:13),COLUMNS($A:O),,,TEXT(MJ$6,"mmmm"))),"")</f>
        <v/>
      </c>
      <c r="MK12" s="55" t="str">
        <f ca="1">IFERROR(INDIRECT(ADDRESS(ROWS($1:13),COLUMNS($A:P),,,TEXT(MK$6,"mmmm"))),"")</f>
        <v/>
      </c>
      <c r="ML12" s="55" t="str">
        <f ca="1">IFERROR(INDIRECT(ADDRESS(ROWS($1:13),COLUMNS($A:Q),,,TEXT(ML$6,"mmmm"))),"")</f>
        <v/>
      </c>
      <c r="MM12" s="55" t="str">
        <f ca="1">IFERROR(INDIRECT(ADDRESS(ROWS($1:13),COLUMNS($A:R),,,TEXT(MM$6,"mmmm"))),"")</f>
        <v/>
      </c>
      <c r="MN12" s="55" t="str">
        <f ca="1">IFERROR(INDIRECT(ADDRESS(ROWS($1:13),COLUMNS($A:S),,,TEXT(MN$6,"mmmm"))),"")</f>
        <v/>
      </c>
      <c r="MO12" s="55" t="str">
        <f ca="1">IFERROR(INDIRECT(ADDRESS(ROWS($1:13),COLUMNS($A:T),,,TEXT(MO$6,"mmmm"))),"")</f>
        <v/>
      </c>
      <c r="MP12" s="55" t="str">
        <f ca="1">IFERROR(INDIRECT(ADDRESS(ROWS($1:13),COLUMNS($A:U),,,TEXT(MP$6,"mmmm"))),"")</f>
        <v/>
      </c>
      <c r="MQ12" s="55" t="str">
        <f ca="1">IFERROR(INDIRECT(ADDRESS(ROWS($1:13),COLUMNS($A:V),,,TEXT(MQ$6,"mmmm"))),"")</f>
        <v/>
      </c>
      <c r="MR12" s="55" t="str">
        <f ca="1">IFERROR(INDIRECT(ADDRESS(ROWS($1:13),COLUMNS($A:W),,,TEXT(MR$6,"mmmm"))),"")</f>
        <v/>
      </c>
      <c r="MS12" s="55" t="str">
        <f ca="1">IFERROR(INDIRECT(ADDRESS(ROWS($1:13),COLUMNS($A:X),,,TEXT(MS$6,"mmmm"))),"")</f>
        <v/>
      </c>
      <c r="MT12" s="55" t="str">
        <f ca="1">IFERROR(INDIRECT(ADDRESS(ROWS($1:13),COLUMNS($A:Y),,,TEXT(MT$6,"mmmm"))),"")</f>
        <v/>
      </c>
      <c r="MU12" s="55" t="str">
        <f ca="1">IFERROR(INDIRECT(ADDRESS(ROWS($1:13),COLUMNS($A:Z),,,TEXT(MU$6,"mmmm"))),"")</f>
        <v/>
      </c>
      <c r="MV12" s="55" t="str">
        <f ca="1">IFERROR(INDIRECT(ADDRESS(ROWS($1:13),COLUMNS($A:AA),,,TEXT(MV$6,"mmmm"))),"")</f>
        <v/>
      </c>
      <c r="MW12" s="55" t="str">
        <f ca="1">IFERROR(INDIRECT(ADDRESS(ROWS($1:13),COLUMNS($A:AB),,,TEXT(MW$6,"mmmm"))),"")</f>
        <v/>
      </c>
      <c r="MX12" s="55" t="str">
        <f ca="1">IFERROR(INDIRECT(ADDRESS(ROWS($1:13),COLUMNS($A:AC),,,TEXT(MX$6,"mmmm"))),"")</f>
        <v/>
      </c>
      <c r="MY12" s="55" t="str">
        <f ca="1">IFERROR(INDIRECT(ADDRESS(ROWS($1:13),COLUMNS($A:AD),,,TEXT(MY$6,"mmmm"))),"")</f>
        <v/>
      </c>
      <c r="MZ12" s="55" t="str">
        <f ca="1">IFERROR(INDIRECT(ADDRESS(ROWS($1:13),COLUMNS($A:AE),,,TEXT(MZ$6,"mmmm"))),"")</f>
        <v/>
      </c>
      <c r="NA12" s="55" t="str">
        <f ca="1">IFERROR(INDIRECT(ADDRESS(ROWS($1:13),COLUMNS($A:AF),,,TEXT(NA$6,"mmmm"))),"")</f>
        <v/>
      </c>
      <c r="NB12" s="55" t="str">
        <f ca="1">IFERROR(INDIRECT(ADDRESS(ROWS($1:13),COLUMNS($A:AG),,,TEXT(NB$6,"mmmm"))),"")</f>
        <v/>
      </c>
    </row>
    <row r="13" spans="1:366" s="38" customFormat="1" x14ac:dyDescent="0.25">
      <c r="A13" s="39" t="s">
        <v>8</v>
      </c>
      <c r="B13" s="54">
        <f ca="1">IFERROR(INDIRECT(ADDRESS(ROWS($1:14),COLUMNS($A:C),,,TEXT(B$6,"mmmm"))),"")</f>
        <v>0</v>
      </c>
      <c r="C13" s="55">
        <f ca="1">IFERROR(INDIRECT(ADDRESS(ROWS($1:14),COLUMNS($A:D),,,TEXT(C$6,"mmmm"))),"")</f>
        <v>0</v>
      </c>
      <c r="D13" s="55">
        <f ca="1">IFERROR(INDIRECT(ADDRESS(ROWS($1:14),COLUMNS($A:E),,,TEXT(D$6,"mmmm"))),"")</f>
        <v>0</v>
      </c>
      <c r="E13" s="55">
        <f ca="1">IFERROR(INDIRECT(ADDRESS(ROWS($1:14),COLUMNS($A:F),,,TEXT(E$6,"mmmm"))),"")</f>
        <v>0</v>
      </c>
      <c r="F13" s="55">
        <f ca="1">IFERROR(INDIRECT(ADDRESS(ROWS($1:14),COLUMNS($A:G),,,TEXT(F$6,"mmmm"))),"")</f>
        <v>0</v>
      </c>
      <c r="G13" s="55">
        <f ca="1">IFERROR(INDIRECT(ADDRESS(ROWS($1:14),COLUMNS($A:H),,,TEXT(G$6,"mmmm"))),"")</f>
        <v>0</v>
      </c>
      <c r="H13" s="55">
        <f ca="1">IFERROR(INDIRECT(ADDRESS(ROWS($1:14),COLUMNS($A:I),,,TEXT(H$6,"mmmm"))),"")</f>
        <v>0</v>
      </c>
      <c r="I13" s="55">
        <f ca="1">IFERROR(INDIRECT(ADDRESS(ROWS($1:14),COLUMNS($A:J),,,TEXT(I$6,"mmmm"))),"")</f>
        <v>0</v>
      </c>
      <c r="J13" s="55" t="str">
        <f ca="1">IFERROR(INDIRECT(ADDRESS(ROWS($1:14),COLUMNS($A:K),,,TEXT(J$6,"mmmm"))),"")</f>
        <v>A2</v>
      </c>
      <c r="K13" s="55" t="str">
        <f ca="1">IFERROR(INDIRECT(ADDRESS(ROWS($1:14),COLUMNS($A:L),,,TEXT(K$6,"mmmm"))),"")</f>
        <v>A2</v>
      </c>
      <c r="L13" s="55" t="str">
        <f ca="1">IFERROR(INDIRECT(ADDRESS(ROWS($1:14),COLUMNS($A:M),,,TEXT(L$6,"mmmm"))),"")</f>
        <v>A2</v>
      </c>
      <c r="M13" s="55" t="str">
        <f ca="1">IFERROR(INDIRECT(ADDRESS(ROWS($1:14),COLUMNS($A:N),,,TEXT(M$6,"mmmm"))),"")</f>
        <v>A2</v>
      </c>
      <c r="N13" s="55" t="str">
        <f ca="1">IFERROR(INDIRECT(ADDRESS(ROWS($1:14),COLUMNS($A:O),,,TEXT(N$6,"mmmm"))),"")</f>
        <v>A2</v>
      </c>
      <c r="O13" s="55" t="str">
        <f ca="1">IFERROR(INDIRECT(ADDRESS(ROWS($1:14),COLUMNS($A:P),,,TEXT(O$6,"mmmm"))),"")</f>
        <v>A2</v>
      </c>
      <c r="P13" s="55" t="str">
        <f ca="1">IFERROR(INDIRECT(ADDRESS(ROWS($1:14),COLUMNS($A:Q),,,TEXT(P$6,"mmmm"))),"")</f>
        <v>A2</v>
      </c>
      <c r="Q13" s="55">
        <f ca="1">IFERROR(INDIRECT(ADDRESS(ROWS($1:14),COLUMNS($A:R),,,TEXT(Q$6,"mmmm"))),"")</f>
        <v>0</v>
      </c>
      <c r="R13" s="55">
        <f ca="1">IFERROR(INDIRECT(ADDRESS(ROWS($1:14),COLUMNS($A:S),,,TEXT(R$6,"mmmm"))),"")</f>
        <v>0</v>
      </c>
      <c r="S13" s="55">
        <f ca="1">IFERROR(INDIRECT(ADDRESS(ROWS($1:14),COLUMNS($A:T),,,TEXT(S$6,"mmmm"))),"")</f>
        <v>0</v>
      </c>
      <c r="T13" s="55">
        <f ca="1">IFERROR(INDIRECT(ADDRESS(ROWS($1:14),COLUMNS($A:U),,,TEXT(T$6,"mmmm"))),"")</f>
        <v>0</v>
      </c>
      <c r="U13" s="55">
        <f ca="1">IFERROR(INDIRECT(ADDRESS(ROWS($1:14),COLUMNS($A:V),,,TEXT(U$6,"mmmm"))),"")</f>
        <v>0</v>
      </c>
      <c r="V13" s="55">
        <f ca="1">IFERROR(INDIRECT(ADDRESS(ROWS($1:14),COLUMNS($A:W),,,TEXT(V$6,"mmmm"))),"")</f>
        <v>0</v>
      </c>
      <c r="W13" s="55">
        <f ca="1">IFERROR(INDIRECT(ADDRESS(ROWS($1:14),COLUMNS($A:X),,,TEXT(W$6,"mmmm"))),"")</f>
        <v>0</v>
      </c>
      <c r="X13" s="55">
        <f ca="1">IFERROR(INDIRECT(ADDRESS(ROWS($1:14),COLUMNS($A:Y),,,TEXT(X$6,"mmmm"))),"")</f>
        <v>0</v>
      </c>
      <c r="Y13" s="55">
        <f ca="1">IFERROR(INDIRECT(ADDRESS(ROWS($1:14),COLUMNS($A:Z),,,TEXT(Y$6,"mmmm"))),"")</f>
        <v>0</v>
      </c>
      <c r="Z13" s="55">
        <f ca="1">IFERROR(INDIRECT(ADDRESS(ROWS($1:14),COLUMNS($A:Z),,,TEXT(Z$6,"mmmm"))),"")</f>
        <v>0</v>
      </c>
      <c r="AA13" s="55">
        <f ca="1">IFERROR(INDIRECT(ADDRESS(ROWS($1:14),COLUMNS($A:AA),,,TEXT(AA$6,"mmmm"))),"")</f>
        <v>0</v>
      </c>
      <c r="AB13" s="55">
        <f ca="1">IFERROR(INDIRECT(ADDRESS(ROWS($1:14),COLUMNS($A:AB),,,TEXT(AB$6,"mmmm"))),"")</f>
        <v>0</v>
      </c>
      <c r="AC13" s="55">
        <f ca="1">IFERROR(INDIRECT(ADDRESS(ROWS($1:14),COLUMNS($A:AC),,,TEXT(AC$6,"mmmm"))),"")</f>
        <v>0</v>
      </c>
      <c r="AD13" s="55">
        <f ca="1">IFERROR(INDIRECT(ADDRESS(ROWS($1:14),COLUMNS($A:AB),,,TEXT(AD$6,"mmmm"))),"")</f>
        <v>0</v>
      </c>
      <c r="AE13" s="55">
        <f ca="1">IFERROR(INDIRECT(ADDRESS(ROWS($1:14),COLUMNS($A:AC),,,TEXT(AE$6,"mmmm"))),"")</f>
        <v>0</v>
      </c>
      <c r="AF13" s="55">
        <f ca="1">IFERROR(INDIRECT(ADDRESS(ROWS($1:14),COLUMNS($A:AD),,,TEXT(AF$6,"mmmm"))),"")</f>
        <v>0</v>
      </c>
      <c r="AG13" s="55">
        <f ca="1">IFERROR(INDIRECT(ADDRESS(ROWS($1:14),COLUMNS($A:C),,,TEXT(AG$6,"mmmm"))),"")</f>
        <v>0</v>
      </c>
      <c r="AH13" s="55">
        <f ca="1">IFERROR(INDIRECT(ADDRESS(ROWS($1:14),COLUMNS($A:D),,,TEXT(AH$6,"mmmm"))),"")</f>
        <v>0</v>
      </c>
      <c r="AI13" s="55">
        <f ca="1">IFERROR(INDIRECT(ADDRESS(ROWS($1:14),COLUMNS($A:E),,,TEXT(AI$6,"mmmm"))),"")</f>
        <v>0</v>
      </c>
      <c r="AJ13" s="55">
        <f ca="1">IFERROR(INDIRECT(ADDRESS(ROWS($1:14),COLUMNS($A:F),,,TEXT(AJ$6,"mmmm"))),"")</f>
        <v>0</v>
      </c>
      <c r="AK13" s="55">
        <f ca="1">IFERROR(INDIRECT(ADDRESS(ROWS($1:14),COLUMNS($A:G),,,TEXT(AK$6,"mmmm"))),"")</f>
        <v>0</v>
      </c>
      <c r="AL13" s="55">
        <f ca="1">IFERROR(INDIRECT(ADDRESS(ROWS($1:14),COLUMNS($A:H),,,TEXT(AL$6,"mmmm"))),"")</f>
        <v>0</v>
      </c>
      <c r="AM13" s="55">
        <f ca="1">IFERROR(INDIRECT(ADDRESS(ROWS($1:14),COLUMNS($A:I),,,TEXT(AM$6,"mmmm"))),"")</f>
        <v>0</v>
      </c>
      <c r="AN13" s="55">
        <f ca="1">IFERROR(INDIRECT(ADDRESS(ROWS($1:14),COLUMNS($A:J),,,TEXT(AN$6,"mmmm"))),"")</f>
        <v>0</v>
      </c>
      <c r="AO13" s="55">
        <f ca="1">IFERROR(INDIRECT(ADDRESS(ROWS($1:14),COLUMNS($A:K),,,TEXT(AO$6,"mmmm"))),"")</f>
        <v>0</v>
      </c>
      <c r="AP13" s="55">
        <f ca="1">IFERROR(INDIRECT(ADDRESS(ROWS($1:14),COLUMNS($A:L),,,TEXT(AP$6,"mmmm"))),"")</f>
        <v>0</v>
      </c>
      <c r="AQ13" s="55">
        <f ca="1">IFERROR(INDIRECT(ADDRESS(ROWS($1:14),COLUMNS($A:M),,,TEXT(AQ$6,"mmmm"))),"")</f>
        <v>0</v>
      </c>
      <c r="AR13" s="55">
        <f ca="1">IFERROR(INDIRECT(ADDRESS(ROWS($1:14),COLUMNS($A:N),,,TEXT(AR$6,"mmmm"))),"")</f>
        <v>0</v>
      </c>
      <c r="AS13" s="55">
        <f ca="1">IFERROR(INDIRECT(ADDRESS(ROWS($1:14),COLUMNS($A:O),,,TEXT(AS$6,"mmmm"))),"")</f>
        <v>0</v>
      </c>
      <c r="AT13" s="55">
        <f ca="1">IFERROR(INDIRECT(ADDRESS(ROWS($1:14),COLUMNS($A:P),,,TEXT(AT$6,"mmmm"))),"")</f>
        <v>0</v>
      </c>
      <c r="AU13" s="55">
        <f ca="1">IFERROR(INDIRECT(ADDRESS(ROWS($1:14),COLUMNS($A:Q),,,TEXT(AU$6,"mmmm"))),"")</f>
        <v>0</v>
      </c>
      <c r="AV13" s="55">
        <f ca="1">IFERROR(INDIRECT(ADDRESS(ROWS($1:14),COLUMNS($A:R),,,TEXT(AV$6,"mmmm"))),"")</f>
        <v>0</v>
      </c>
      <c r="AW13" s="55">
        <f ca="1">IFERROR(INDIRECT(ADDRESS(ROWS($1:14),COLUMNS($A:S),,,TEXT(AW$6,"mmmm"))),"")</f>
        <v>0</v>
      </c>
      <c r="AX13" s="55">
        <f ca="1">IFERROR(INDIRECT(ADDRESS(ROWS($1:14),COLUMNS($A:T),,,TEXT(AX$6,"mmmm"))),"")</f>
        <v>0</v>
      </c>
      <c r="AY13" s="55">
        <f ca="1">IFERROR(INDIRECT(ADDRESS(ROWS($1:14),COLUMNS($A:U),,,TEXT(AY$6,"mmmm"))),"")</f>
        <v>0</v>
      </c>
      <c r="AZ13" s="55">
        <f ca="1">IFERROR(INDIRECT(ADDRESS(ROWS($1:14),COLUMNS($A:V),,,TEXT(AZ$6,"mmmm"))),"")</f>
        <v>0</v>
      </c>
      <c r="BA13" s="55">
        <f ca="1">IFERROR(INDIRECT(ADDRESS(ROWS($1:14),COLUMNS($A:W),,,TEXT(BA$6,"mmmm"))),"")</f>
        <v>0</v>
      </c>
      <c r="BB13" s="55">
        <f ca="1">IFERROR(INDIRECT(ADDRESS(ROWS($1:14),COLUMNS($A:X),,,TEXT(BB$6,"mmmm"))),"")</f>
        <v>0</v>
      </c>
      <c r="BC13" s="55">
        <f ca="1">IFERROR(INDIRECT(ADDRESS(ROWS($1:14),COLUMNS($A:Y),,,TEXT(BC$6,"mmmm"))),"")</f>
        <v>0</v>
      </c>
      <c r="BD13" s="55">
        <f ca="1">IFERROR(INDIRECT(ADDRESS(ROWS($1:14),COLUMNS($A:Z),,,TEXT(BD$6,"mmmm"))),"")</f>
        <v>0</v>
      </c>
      <c r="BE13" s="55">
        <f ca="1">IFERROR(INDIRECT(ADDRESS(ROWS($1:14),COLUMNS($A:AA),,,TEXT(BE$6,"mmmm"))),"")</f>
        <v>0</v>
      </c>
      <c r="BF13" s="55">
        <f ca="1">IFERROR(INDIRECT(ADDRESS(ROWS($1:14),COLUMNS($A:AB),,,TEXT(BF$6,"mmmm"))),"")</f>
        <v>0</v>
      </c>
      <c r="BG13" s="55">
        <f ca="1">IFERROR(INDIRECT(ADDRESS(ROWS($1:14),COLUMNS($A:AC),,,TEXT(BG$6,"mmmm"))),"")</f>
        <v>0</v>
      </c>
      <c r="BH13" s="55">
        <f ca="1">IFERROR(INDIRECT(ADDRESS(ROWS($1:14),COLUMNS($A:AD),,,TEXT(BH$6,"mmmm"))),"")</f>
        <v>0</v>
      </c>
      <c r="BI13" s="55">
        <f ca="1">IFERROR(INDIRECT(ADDRESS(ROWS($1:14),COLUMNS($A:C),,,TEXT(BI$6,"mmmm"))),"")</f>
        <v>0</v>
      </c>
      <c r="BJ13" s="55">
        <f ca="1">IFERROR(INDIRECT(ADDRESS(ROWS($1:14),COLUMNS($A:D),,,TEXT(BJ$6,"mmmm"))),"")</f>
        <v>0</v>
      </c>
      <c r="BK13" s="55">
        <f ca="1">IFERROR(INDIRECT(ADDRESS(ROWS($1:14),COLUMNS($A:E),,,TEXT(BK$6,"mmmm"))),"")</f>
        <v>0</v>
      </c>
      <c r="BL13" s="55">
        <f ca="1">IFERROR(INDIRECT(ADDRESS(ROWS($1:14),COLUMNS($A:F),,,TEXT(BL$6,"mmmm"))),"")</f>
        <v>0</v>
      </c>
      <c r="BM13" s="55">
        <f ca="1">IFERROR(INDIRECT(ADDRESS(ROWS($1:14),COLUMNS($A:G),,,TEXT(BM$6,"mmmm"))),"")</f>
        <v>0</v>
      </c>
      <c r="BN13" s="55">
        <f ca="1">IFERROR(INDIRECT(ADDRESS(ROWS($1:14),COLUMNS($A:H),,,TEXT(BN$6,"mmmm"))),"")</f>
        <v>0</v>
      </c>
      <c r="BO13" s="55">
        <f ca="1">IFERROR(INDIRECT(ADDRESS(ROWS($1:14),COLUMNS($A:I),,,TEXT(BO$6,"mmmm"))),"")</f>
        <v>0</v>
      </c>
      <c r="BP13" s="55">
        <f ca="1">IFERROR(INDIRECT(ADDRESS(ROWS($1:14),COLUMNS($A:J),,,TEXT(BP$6,"mmmm"))),"")</f>
        <v>0</v>
      </c>
      <c r="BQ13" s="55">
        <f ca="1">IFERROR(INDIRECT(ADDRESS(ROWS($1:14),COLUMNS($A:K),,,TEXT(BQ$6,"mmmm"))),"")</f>
        <v>0</v>
      </c>
      <c r="BR13" s="55">
        <f ca="1">IFERROR(INDIRECT(ADDRESS(ROWS($1:14),COLUMNS($A:L),,,TEXT(BR$6,"mmmm"))),"")</f>
        <v>0</v>
      </c>
      <c r="BS13" s="55">
        <f ca="1">IFERROR(INDIRECT(ADDRESS(ROWS($1:14),COLUMNS($A:M),,,TEXT(BS$6,"mmmm"))),"")</f>
        <v>0</v>
      </c>
      <c r="BT13" s="55">
        <f ca="1">IFERROR(INDIRECT(ADDRESS(ROWS($1:14),COLUMNS($A:N),,,TEXT(BT$6,"mmmm"))),"")</f>
        <v>0</v>
      </c>
      <c r="BU13" s="55">
        <f ca="1">IFERROR(INDIRECT(ADDRESS(ROWS($1:14),COLUMNS($A:O),,,TEXT(BU$6,"mmmm"))),"")</f>
        <v>0</v>
      </c>
      <c r="BV13" s="55">
        <f ca="1">IFERROR(INDIRECT(ADDRESS(ROWS($1:14),COLUMNS($A:P),,,TEXT(BV$6,"mmmm"))),"")</f>
        <v>0</v>
      </c>
      <c r="BW13" s="55">
        <f ca="1">IFERROR(INDIRECT(ADDRESS(ROWS($1:14),COLUMNS($A:Q),,,TEXT(BW$6,"mmmm"))),"")</f>
        <v>0</v>
      </c>
      <c r="BX13" s="55">
        <f ca="1">IFERROR(INDIRECT(ADDRESS(ROWS($1:14),COLUMNS($A:R),,,TEXT(BX$6,"mmmm"))),"")</f>
        <v>0</v>
      </c>
      <c r="BY13" s="55">
        <f ca="1">IFERROR(INDIRECT(ADDRESS(ROWS($1:14),COLUMNS($A:S),,,TEXT(BY$6,"mmmm"))),"")</f>
        <v>0</v>
      </c>
      <c r="BZ13" s="55">
        <f ca="1">IFERROR(INDIRECT(ADDRESS(ROWS($1:14),COLUMNS($A:T),,,TEXT(BZ$6,"mmmm"))),"")</f>
        <v>0</v>
      </c>
      <c r="CA13" s="55">
        <f ca="1">IFERROR(INDIRECT(ADDRESS(ROWS($1:14),COLUMNS($A:U),,,TEXT(CA$6,"mmmm"))),"")</f>
        <v>0</v>
      </c>
      <c r="CB13" s="55">
        <f ca="1">IFERROR(INDIRECT(ADDRESS(ROWS($1:14),COLUMNS($A:V),,,TEXT(CB$6,"mmmm"))),"")</f>
        <v>0</v>
      </c>
      <c r="CC13" s="55">
        <f ca="1">IFERROR(INDIRECT(ADDRESS(ROWS($1:14),COLUMNS($A:W),,,TEXT(CC$6,"mmmm"))),"")</f>
        <v>0</v>
      </c>
      <c r="CD13" s="55">
        <f ca="1">IFERROR(INDIRECT(ADDRESS(ROWS($1:14),COLUMNS($A:X),,,TEXT(CD$6,"mmmm"))),"")</f>
        <v>0</v>
      </c>
      <c r="CE13" s="55">
        <f ca="1">IFERROR(INDIRECT(ADDRESS(ROWS($1:14),COLUMNS($A:Y),,,TEXT(CE$6,"mmmm"))),"")</f>
        <v>0</v>
      </c>
      <c r="CF13" s="55">
        <f ca="1">IFERROR(INDIRECT(ADDRESS(ROWS($1:14),COLUMNS($A:Z),,,TEXT(CF$6,"mmmm"))),"")</f>
        <v>0</v>
      </c>
      <c r="CG13" s="55">
        <f ca="1">IFERROR(INDIRECT(ADDRESS(ROWS($1:14),COLUMNS($A:AA),,,TEXT(CG$6,"mmmm"))),"")</f>
        <v>0</v>
      </c>
      <c r="CH13" s="55">
        <f ca="1">IFERROR(INDIRECT(ADDRESS(ROWS($1:14),COLUMNS($A:AB),,,TEXT(CH$6,"mmmm"))),"")</f>
        <v>0</v>
      </c>
      <c r="CI13" s="55">
        <f ca="1">IFERROR(INDIRECT(ADDRESS(ROWS($1:14),COLUMNS($A:AC),,,TEXT(CI$6,"mmmm"))),"")</f>
        <v>0</v>
      </c>
      <c r="CJ13" s="55">
        <f ca="1">IFERROR(INDIRECT(ADDRESS(ROWS($1:14),COLUMNS($A:AD),,,TEXT(CJ$6,"mmmm"))),"")</f>
        <v>0</v>
      </c>
      <c r="CK13" s="55">
        <f ca="1">IFERROR(INDIRECT(ADDRESS(ROWS($1:14),COLUMNS($A:AE),,,TEXT(CK$6,"mmmm"))),"")</f>
        <v>0</v>
      </c>
      <c r="CL13" s="55">
        <f ca="1">IFERROR(INDIRECT(ADDRESS(ROWS($1:14),COLUMNS($A:AF),,,TEXT(CL$6,"mmmm"))),"")</f>
        <v>0</v>
      </c>
      <c r="CM13" s="55">
        <f ca="1">IFERROR(INDIRECT(ADDRESS(ROWS($1:14),COLUMNS($A:AG),,,TEXT(CM$6,"mmmm"))),"")</f>
        <v>0</v>
      </c>
      <c r="CN13" s="55" t="str">
        <f ca="1">IFERROR(INDIRECT(ADDRESS(ROWS($1:14),COLUMNS($A:C),,,TEXT(CN$6,"mmmm"))),"")</f>
        <v/>
      </c>
      <c r="CO13" s="55" t="str">
        <f ca="1">IFERROR(INDIRECT(ADDRESS(ROWS($1:14),COLUMNS($A:D),,,TEXT(CO$6,"mmmm"))),"")</f>
        <v/>
      </c>
      <c r="CP13" s="55" t="str">
        <f ca="1">IFERROR(INDIRECT(ADDRESS(ROWS($1:14),COLUMNS($A:E),,,TEXT(CP$6,"mmmm"))),"")</f>
        <v/>
      </c>
      <c r="CQ13" s="55" t="str">
        <f ca="1">IFERROR(INDIRECT(ADDRESS(ROWS($1:14),COLUMNS($A:F),,,TEXT(CQ$6,"mmmm"))),"")</f>
        <v/>
      </c>
      <c r="CR13" s="55" t="str">
        <f ca="1">IFERROR(INDIRECT(ADDRESS(ROWS($1:14),COLUMNS($A:G),,,TEXT(CR$6,"mmmm"))),"")</f>
        <v/>
      </c>
      <c r="CS13" s="55" t="str">
        <f ca="1">IFERROR(INDIRECT(ADDRESS(ROWS($1:14),COLUMNS($A:H),,,TEXT(CS$6,"mmmm"))),"")</f>
        <v/>
      </c>
      <c r="CT13" s="55" t="str">
        <f ca="1">IFERROR(INDIRECT(ADDRESS(ROWS($1:14),COLUMNS($A:I),,,TEXT(CT$6,"mmmm"))),"")</f>
        <v/>
      </c>
      <c r="CU13" s="55" t="str">
        <f ca="1">IFERROR(INDIRECT(ADDRESS(ROWS($1:14),COLUMNS($A:J),,,TEXT(CU$6,"mmmm"))),"")</f>
        <v/>
      </c>
      <c r="CV13" s="55" t="str">
        <f ca="1">IFERROR(INDIRECT(ADDRESS(ROWS($1:14),COLUMNS($A:K),,,TEXT(CV$6,"mmmm"))),"")</f>
        <v/>
      </c>
      <c r="CW13" s="55" t="str">
        <f ca="1">IFERROR(INDIRECT(ADDRESS(ROWS($1:14),COLUMNS($A:L),,,TEXT(CW$6,"mmmm"))),"")</f>
        <v/>
      </c>
      <c r="CX13" s="55" t="str">
        <f ca="1">IFERROR(INDIRECT(ADDRESS(ROWS($1:14),COLUMNS($A:M),,,TEXT(CX$6,"mmmm"))),"")</f>
        <v/>
      </c>
      <c r="CY13" s="55" t="str">
        <f ca="1">IFERROR(INDIRECT(ADDRESS(ROWS($1:14),COLUMNS($A:N),,,TEXT(CY$6,"mmmm"))),"")</f>
        <v/>
      </c>
      <c r="CZ13" s="55" t="str">
        <f ca="1">IFERROR(INDIRECT(ADDRESS(ROWS($1:14),COLUMNS($A:O),,,TEXT(CZ$6,"mmmm"))),"")</f>
        <v/>
      </c>
      <c r="DA13" s="55" t="str">
        <f ca="1">IFERROR(INDIRECT(ADDRESS(ROWS($1:14),COLUMNS($A:P),,,TEXT(DA$6,"mmmm"))),"")</f>
        <v/>
      </c>
      <c r="DB13" s="55" t="str">
        <f ca="1">IFERROR(INDIRECT(ADDRESS(ROWS($1:14),COLUMNS($A:Q),,,TEXT(DB$6,"mmmm"))),"")</f>
        <v/>
      </c>
      <c r="DC13" s="55" t="str">
        <f ca="1">IFERROR(INDIRECT(ADDRESS(ROWS($1:14),COLUMNS($A:R),,,TEXT(DC$6,"mmmm"))),"")</f>
        <v/>
      </c>
      <c r="DD13" s="55" t="str">
        <f ca="1">IFERROR(INDIRECT(ADDRESS(ROWS($1:14),COLUMNS($A:S),,,TEXT(DD$6,"mmmm"))),"")</f>
        <v/>
      </c>
      <c r="DE13" s="55" t="str">
        <f ca="1">IFERROR(INDIRECT(ADDRESS(ROWS($1:14),COLUMNS($A:T),,,TEXT(DE$6,"mmmm"))),"")</f>
        <v/>
      </c>
      <c r="DF13" s="55" t="str">
        <f ca="1">IFERROR(INDIRECT(ADDRESS(ROWS($1:14),COLUMNS($A:U),,,TEXT(DF$6,"mmmm"))),"")</f>
        <v/>
      </c>
      <c r="DG13" s="55" t="str">
        <f ca="1">IFERROR(INDIRECT(ADDRESS(ROWS($1:14),COLUMNS($A:V),,,TEXT(DG$6,"mmmm"))),"")</f>
        <v/>
      </c>
      <c r="DH13" s="55" t="str">
        <f ca="1">IFERROR(INDIRECT(ADDRESS(ROWS($1:14),COLUMNS($A:W),,,TEXT(DH$6,"mmmm"))),"")</f>
        <v/>
      </c>
      <c r="DI13" s="55" t="str">
        <f ca="1">IFERROR(INDIRECT(ADDRESS(ROWS($1:14),COLUMNS($A:X),,,TEXT(DI$6,"mmmm"))),"")</f>
        <v/>
      </c>
      <c r="DJ13" s="55" t="str">
        <f ca="1">IFERROR(INDIRECT(ADDRESS(ROWS($1:14),COLUMNS($A:Y),,,TEXT(DJ$6,"mmmm"))),"")</f>
        <v/>
      </c>
      <c r="DK13" s="55" t="str">
        <f ca="1">IFERROR(INDIRECT(ADDRESS(ROWS($1:14),COLUMNS($A:Z),,,TEXT(DK$6,"mmmm"))),"")</f>
        <v/>
      </c>
      <c r="DL13" s="55" t="str">
        <f ca="1">IFERROR(INDIRECT(ADDRESS(ROWS($1:14),COLUMNS($A:AA),,,TEXT(DL$6,"mmmm"))),"")</f>
        <v/>
      </c>
      <c r="DM13" s="55" t="str">
        <f ca="1">IFERROR(INDIRECT(ADDRESS(ROWS($1:14),COLUMNS($A:AB),,,TEXT(DM$6,"mmmm"))),"")</f>
        <v/>
      </c>
      <c r="DN13" s="55" t="str">
        <f ca="1">IFERROR(INDIRECT(ADDRESS(ROWS($1:14),COLUMNS($A:AC),,,TEXT(DN$6,"mmmm"))),"")</f>
        <v/>
      </c>
      <c r="DO13" s="55" t="str">
        <f ca="1">IFERROR(INDIRECT(ADDRESS(ROWS($1:14),COLUMNS($A:AD),,,TEXT(DO$6,"mmmm"))),"")</f>
        <v/>
      </c>
      <c r="DP13" s="55" t="str">
        <f ca="1">IFERROR(INDIRECT(ADDRESS(ROWS($1:14),COLUMNS($A:AE),,,TEXT(DP$6,"mmmm"))),"")</f>
        <v/>
      </c>
      <c r="DQ13" s="55" t="str">
        <f ca="1">IFERROR(INDIRECT(ADDRESS(ROWS($1:14),COLUMNS($A:AF),,,TEXT(DQ$6,"mmmm"))),"")</f>
        <v/>
      </c>
      <c r="DR13" s="55" t="str">
        <f ca="1">IFERROR(INDIRECT(ADDRESS(ROWS($1:14),COLUMNS($A:C),,,TEXT(DR$6,"mmmm"))),"")</f>
        <v/>
      </c>
      <c r="DS13" s="55" t="str">
        <f ca="1">IFERROR(INDIRECT(ADDRESS(ROWS($1:14),COLUMNS($A:D),,,TEXT(DS$6,"mmmm"))),"")</f>
        <v/>
      </c>
      <c r="DT13" s="55" t="str">
        <f ca="1">IFERROR(INDIRECT(ADDRESS(ROWS($1:14),COLUMNS($A:E),,,TEXT(DT$6,"mmmm"))),"")</f>
        <v/>
      </c>
      <c r="DU13" s="55" t="str">
        <f ca="1">IFERROR(INDIRECT(ADDRESS(ROWS($1:14),COLUMNS($A:F),,,TEXT(DU$6,"mmmm"))),"")</f>
        <v/>
      </c>
      <c r="DV13" s="55" t="str">
        <f ca="1">IFERROR(INDIRECT(ADDRESS(ROWS($1:14),COLUMNS($A:G),,,TEXT(DV$6,"mmmm"))),"")</f>
        <v/>
      </c>
      <c r="DW13" s="55" t="str">
        <f ca="1">IFERROR(INDIRECT(ADDRESS(ROWS($1:14),COLUMNS($A:H),,,TEXT(DW$6,"mmmm"))),"")</f>
        <v/>
      </c>
      <c r="DX13" s="55" t="str">
        <f ca="1">IFERROR(INDIRECT(ADDRESS(ROWS($1:14),COLUMNS($A:I),,,TEXT(DX$6,"mmmm"))),"")</f>
        <v/>
      </c>
      <c r="DY13" s="55" t="str">
        <f ca="1">IFERROR(INDIRECT(ADDRESS(ROWS($1:14),COLUMNS($A:J),,,TEXT(DY$6,"mmmm"))),"")</f>
        <v/>
      </c>
      <c r="DZ13" s="55" t="str">
        <f ca="1">IFERROR(INDIRECT(ADDRESS(ROWS($1:14),COLUMNS($A:K),,,TEXT(DZ$6,"mmmm"))),"")</f>
        <v/>
      </c>
      <c r="EA13" s="55" t="str">
        <f ca="1">IFERROR(INDIRECT(ADDRESS(ROWS($1:14),COLUMNS($A:L),,,TEXT(EA$6,"mmmm"))),"")</f>
        <v/>
      </c>
      <c r="EB13" s="55" t="str">
        <f ca="1">IFERROR(INDIRECT(ADDRESS(ROWS($1:14),COLUMNS($A:M),,,TEXT(EB$6,"mmmm"))),"")</f>
        <v/>
      </c>
      <c r="EC13" s="55" t="str">
        <f ca="1">IFERROR(INDIRECT(ADDRESS(ROWS($1:14),COLUMNS($A:N),,,TEXT(EC$6,"mmmm"))),"")</f>
        <v/>
      </c>
      <c r="ED13" s="55" t="str">
        <f ca="1">IFERROR(INDIRECT(ADDRESS(ROWS($1:14),COLUMNS($A:O),,,TEXT(ED$6,"mmmm"))),"")</f>
        <v/>
      </c>
      <c r="EE13" s="55" t="str">
        <f ca="1">IFERROR(INDIRECT(ADDRESS(ROWS($1:14),COLUMNS($A:P),,,TEXT(EE$6,"mmmm"))),"")</f>
        <v/>
      </c>
      <c r="EF13" s="55" t="str">
        <f ca="1">IFERROR(INDIRECT(ADDRESS(ROWS($1:14),COLUMNS($A:Q),,,TEXT(EF$6,"mmmm"))),"")</f>
        <v/>
      </c>
      <c r="EG13" s="55" t="str">
        <f ca="1">IFERROR(INDIRECT(ADDRESS(ROWS($1:14),COLUMNS($A:R),,,TEXT(EG$6,"mmmm"))),"")</f>
        <v/>
      </c>
      <c r="EH13" s="55" t="str">
        <f ca="1">IFERROR(INDIRECT(ADDRESS(ROWS($1:14),COLUMNS($A:S),,,TEXT(EH$6,"mmmm"))),"")</f>
        <v/>
      </c>
      <c r="EI13" s="55" t="str">
        <f ca="1">IFERROR(INDIRECT(ADDRESS(ROWS($1:14),COLUMNS($A:T),,,TEXT(EI$6,"mmmm"))),"")</f>
        <v/>
      </c>
      <c r="EJ13" s="55" t="str">
        <f ca="1">IFERROR(INDIRECT(ADDRESS(ROWS($1:14),COLUMNS($A:U),,,TEXT(EJ$6,"mmmm"))),"")</f>
        <v/>
      </c>
      <c r="EK13" s="55" t="str">
        <f ca="1">IFERROR(INDIRECT(ADDRESS(ROWS($1:14),COLUMNS($A:V),,,TEXT(EK$6,"mmmm"))),"")</f>
        <v/>
      </c>
      <c r="EL13" s="55" t="str">
        <f ca="1">IFERROR(INDIRECT(ADDRESS(ROWS($1:14),COLUMNS($A:W),,,TEXT(EL$6,"mmmm"))),"")</f>
        <v/>
      </c>
      <c r="EM13" s="55" t="str">
        <f ca="1">IFERROR(INDIRECT(ADDRESS(ROWS($1:14),COLUMNS($A:X),,,TEXT(EM$6,"mmmm"))),"")</f>
        <v/>
      </c>
      <c r="EN13" s="55" t="str">
        <f ca="1">IFERROR(INDIRECT(ADDRESS(ROWS($1:14),COLUMNS($A:Y),,,TEXT(EN$6,"mmmm"))),"")</f>
        <v/>
      </c>
      <c r="EO13" s="55" t="str">
        <f ca="1">IFERROR(INDIRECT(ADDRESS(ROWS($1:14),COLUMNS($A:Z),,,TEXT(EO$6,"mmmm"))),"")</f>
        <v/>
      </c>
      <c r="EP13" s="55" t="str">
        <f ca="1">IFERROR(INDIRECT(ADDRESS(ROWS($1:14),COLUMNS($A:AA),,,TEXT(EP$6,"mmmm"))),"")</f>
        <v/>
      </c>
      <c r="EQ13" s="55" t="str">
        <f ca="1">IFERROR(INDIRECT(ADDRESS(ROWS($1:14),COLUMNS($A:AB),,,TEXT(EQ$6,"mmmm"))),"")</f>
        <v/>
      </c>
      <c r="ER13" s="55" t="str">
        <f ca="1">IFERROR(INDIRECT(ADDRESS(ROWS($1:14),COLUMNS($A:AC),,,TEXT(ER$6,"mmmm"))),"")</f>
        <v/>
      </c>
      <c r="ES13" s="55" t="str">
        <f ca="1">IFERROR(INDIRECT(ADDRESS(ROWS($1:14),COLUMNS($A:AD),,,TEXT(ES$6,"mmmm"))),"")</f>
        <v/>
      </c>
      <c r="ET13" s="55" t="str">
        <f ca="1">IFERROR(INDIRECT(ADDRESS(ROWS($1:14),COLUMNS($A:AE),,,TEXT(ET$6,"mmmm"))),"")</f>
        <v/>
      </c>
      <c r="EU13" s="55" t="str">
        <f ca="1">IFERROR(INDIRECT(ADDRESS(ROWS($1:14),COLUMNS($A:AF),,,TEXT(EU$6,"mmmm"))),"")</f>
        <v/>
      </c>
      <c r="EV13" s="55" t="str">
        <f ca="1">IFERROR(INDIRECT(ADDRESS(ROWS($1:14),COLUMNS($A:AG),,,TEXT(EV$6,"mmmm"))),"")</f>
        <v/>
      </c>
      <c r="EW13" s="55" t="str">
        <f ca="1">IFERROR(INDIRECT(ADDRESS(ROWS($1:14),COLUMNS($A:C),,,TEXT(EW$6,"mmmm"))),"")</f>
        <v/>
      </c>
      <c r="EX13" s="55" t="str">
        <f ca="1">IFERROR(INDIRECT(ADDRESS(ROWS($1:14),COLUMNS($A:D),,,TEXT(EX$6,"mmmm"))),"")</f>
        <v/>
      </c>
      <c r="EY13" s="55" t="str">
        <f ca="1">IFERROR(INDIRECT(ADDRESS(ROWS($1:14),COLUMNS($A:E),,,TEXT(EY$6,"mmmm"))),"")</f>
        <v/>
      </c>
      <c r="EZ13" s="55" t="str">
        <f ca="1">IFERROR(INDIRECT(ADDRESS(ROWS($1:14),COLUMNS($A:F),,,TEXT(EZ$6,"mmmm"))),"")</f>
        <v/>
      </c>
      <c r="FA13" s="55" t="str">
        <f ca="1">IFERROR(INDIRECT(ADDRESS(ROWS($1:14),COLUMNS($A:G),,,TEXT(FA$6,"mmmm"))),"")</f>
        <v/>
      </c>
      <c r="FB13" s="55" t="str">
        <f ca="1">IFERROR(INDIRECT(ADDRESS(ROWS($1:14),COLUMNS($A:H),,,TEXT(FB$6,"mmmm"))),"")</f>
        <v/>
      </c>
      <c r="FC13" s="55" t="str">
        <f ca="1">IFERROR(INDIRECT(ADDRESS(ROWS($1:14),COLUMNS($A:I),,,TEXT(FC$6,"mmmm"))),"")</f>
        <v/>
      </c>
      <c r="FD13" s="55" t="str">
        <f ca="1">IFERROR(INDIRECT(ADDRESS(ROWS($1:14),COLUMNS($A:J),,,TEXT(FD$6,"mmmm"))),"")</f>
        <v/>
      </c>
      <c r="FE13" s="55" t="str">
        <f ca="1">IFERROR(INDIRECT(ADDRESS(ROWS($1:14),COLUMNS($A:K),,,TEXT(FE$6,"mmmm"))),"")</f>
        <v/>
      </c>
      <c r="FF13" s="55" t="str">
        <f ca="1">IFERROR(INDIRECT(ADDRESS(ROWS($1:14),COLUMNS($A:L),,,TEXT(FF$6,"mmmm"))),"")</f>
        <v/>
      </c>
      <c r="FG13" s="55" t="str">
        <f ca="1">IFERROR(INDIRECT(ADDRESS(ROWS($1:14),COLUMNS($A:M),,,TEXT(FG$6,"mmmm"))),"")</f>
        <v/>
      </c>
      <c r="FH13" s="55" t="str">
        <f ca="1">IFERROR(INDIRECT(ADDRESS(ROWS($1:14),COLUMNS($A:N),,,TEXT(FH$6,"mmmm"))),"")</f>
        <v/>
      </c>
      <c r="FI13" s="55" t="str">
        <f ca="1">IFERROR(INDIRECT(ADDRESS(ROWS($1:14),COLUMNS($A:O),,,TEXT(FI$6,"mmmm"))),"")</f>
        <v/>
      </c>
      <c r="FJ13" s="55" t="str">
        <f ca="1">IFERROR(INDIRECT(ADDRESS(ROWS($1:14),COLUMNS($A:P),,,TEXT(FJ$6,"mmmm"))),"")</f>
        <v/>
      </c>
      <c r="FK13" s="55" t="str">
        <f ca="1">IFERROR(INDIRECT(ADDRESS(ROWS($1:14),COLUMNS($A:Q),,,TEXT(FK$6,"mmmm"))),"")</f>
        <v/>
      </c>
      <c r="FL13" s="55" t="str">
        <f ca="1">IFERROR(INDIRECT(ADDRESS(ROWS($1:14),COLUMNS($A:R),,,TEXT(FL$6,"mmmm"))),"")</f>
        <v/>
      </c>
      <c r="FM13" s="55" t="str">
        <f ca="1">IFERROR(INDIRECT(ADDRESS(ROWS($1:14),COLUMNS($A:S),,,TEXT(FM$6,"mmmm"))),"")</f>
        <v/>
      </c>
      <c r="FN13" s="55" t="str">
        <f ca="1">IFERROR(INDIRECT(ADDRESS(ROWS($1:14),COLUMNS($A:T),,,TEXT(FN$6,"mmmm"))),"")</f>
        <v/>
      </c>
      <c r="FO13" s="55" t="str">
        <f ca="1">IFERROR(INDIRECT(ADDRESS(ROWS($1:14),COLUMNS($A:U),,,TEXT(FO$6,"mmmm"))),"")</f>
        <v/>
      </c>
      <c r="FP13" s="55" t="str">
        <f ca="1">IFERROR(INDIRECT(ADDRESS(ROWS($1:14),COLUMNS($A:V),,,TEXT(FP$6,"mmmm"))),"")</f>
        <v/>
      </c>
      <c r="FQ13" s="55" t="str">
        <f ca="1">IFERROR(INDIRECT(ADDRESS(ROWS($1:14),COLUMNS($A:W),,,TEXT(FQ$6,"mmmm"))),"")</f>
        <v/>
      </c>
      <c r="FR13" s="55" t="str">
        <f ca="1">IFERROR(INDIRECT(ADDRESS(ROWS($1:14),COLUMNS($A:X),,,TEXT(FR$6,"mmmm"))),"")</f>
        <v/>
      </c>
      <c r="FS13" s="55" t="str">
        <f ca="1">IFERROR(INDIRECT(ADDRESS(ROWS($1:14),COLUMNS($A:Y),,,TEXT(FS$6,"mmmm"))),"")</f>
        <v/>
      </c>
      <c r="FT13" s="55" t="str">
        <f ca="1">IFERROR(INDIRECT(ADDRESS(ROWS($1:14),COLUMNS($A:Z),,,TEXT(FT$6,"mmmm"))),"")</f>
        <v/>
      </c>
      <c r="FU13" s="55" t="str">
        <f ca="1">IFERROR(INDIRECT(ADDRESS(ROWS($1:14),COLUMNS($A:AA),,,TEXT(FU$6,"mmmm"))),"")</f>
        <v/>
      </c>
      <c r="FV13" s="55" t="str">
        <f ca="1">IFERROR(INDIRECT(ADDRESS(ROWS($1:14),COLUMNS($A:AB),,,TEXT(FV$6,"mmmm"))),"")</f>
        <v/>
      </c>
      <c r="FW13" s="55" t="str">
        <f ca="1">IFERROR(INDIRECT(ADDRESS(ROWS($1:14),COLUMNS($A:AC),,,TEXT(FW$6,"mmmm"))),"")</f>
        <v/>
      </c>
      <c r="FX13" s="55" t="str">
        <f ca="1">IFERROR(INDIRECT(ADDRESS(ROWS($1:14),COLUMNS($A:AD),,,TEXT(FX$6,"mmmm"))),"")</f>
        <v/>
      </c>
      <c r="FY13" s="55" t="str">
        <f ca="1">IFERROR(INDIRECT(ADDRESS(ROWS($1:14),COLUMNS($A:AE),,,TEXT(FY$6,"mmmm"))),"")</f>
        <v/>
      </c>
      <c r="FZ13" s="55" t="str">
        <f ca="1">IFERROR(INDIRECT(ADDRESS(ROWS($1:14),COLUMNS($A:AF),,,TEXT(FZ$6,"mmmm"))),"")</f>
        <v/>
      </c>
      <c r="GA13" s="55" t="str">
        <f ca="1">IFERROR(INDIRECT(ADDRESS(ROWS($1:14),COLUMNS($A:C),,,TEXT(GA$6,"mmmm"))),"")</f>
        <v/>
      </c>
      <c r="GB13" s="55" t="str">
        <f ca="1">IFERROR(INDIRECT(ADDRESS(ROWS($1:14),COLUMNS($A:D),,,TEXT(GB$6,"mmmm"))),"")</f>
        <v/>
      </c>
      <c r="GC13" s="55" t="str">
        <f ca="1">IFERROR(INDIRECT(ADDRESS(ROWS($1:14),COLUMNS($A:E),,,TEXT(GC$6,"mmmm"))),"")</f>
        <v/>
      </c>
      <c r="GD13" s="55" t="str">
        <f ca="1">IFERROR(INDIRECT(ADDRESS(ROWS($1:14),COLUMNS($A:F),,,TEXT(GD$6,"mmmm"))),"")</f>
        <v/>
      </c>
      <c r="GE13" s="55" t="str">
        <f ca="1">IFERROR(INDIRECT(ADDRESS(ROWS($1:14),COLUMNS($A:G),,,TEXT(GE$6,"mmmm"))),"")</f>
        <v/>
      </c>
      <c r="GF13" s="55" t="str">
        <f ca="1">IFERROR(INDIRECT(ADDRESS(ROWS($1:14),COLUMNS($A:H),,,TEXT(GF$6,"mmmm"))),"")</f>
        <v/>
      </c>
      <c r="GG13" s="55" t="str">
        <f ca="1">IFERROR(INDIRECT(ADDRESS(ROWS($1:14),COLUMNS($A:I),,,TEXT(GG$6,"mmmm"))),"")</f>
        <v/>
      </c>
      <c r="GH13" s="55" t="str">
        <f ca="1">IFERROR(INDIRECT(ADDRESS(ROWS($1:14),COLUMNS($A:J),,,TEXT(GH$6,"mmmm"))),"")</f>
        <v/>
      </c>
      <c r="GI13" s="55" t="str">
        <f ca="1">IFERROR(INDIRECT(ADDRESS(ROWS($1:14),COLUMNS($A:K),,,TEXT(GI$6,"mmmm"))),"")</f>
        <v/>
      </c>
      <c r="GJ13" s="55" t="str">
        <f ca="1">IFERROR(INDIRECT(ADDRESS(ROWS($1:14),COLUMNS($A:L),,,TEXT(GJ$6,"mmmm"))),"")</f>
        <v/>
      </c>
      <c r="GK13" s="55" t="str">
        <f ca="1">IFERROR(INDIRECT(ADDRESS(ROWS($1:14),COLUMNS($A:M),,,TEXT(GK$6,"mmmm"))),"")</f>
        <v/>
      </c>
      <c r="GL13" s="55" t="str">
        <f ca="1">IFERROR(INDIRECT(ADDRESS(ROWS($1:14),COLUMNS($A:N),,,TEXT(GL$6,"mmmm"))),"")</f>
        <v/>
      </c>
      <c r="GM13" s="55" t="str">
        <f ca="1">IFERROR(INDIRECT(ADDRESS(ROWS($1:14),COLUMNS($A:O),,,TEXT(GM$6,"mmmm"))),"")</f>
        <v/>
      </c>
      <c r="GN13" s="55" t="str">
        <f ca="1">IFERROR(INDIRECT(ADDRESS(ROWS($1:14),COLUMNS($A:P),,,TEXT(GN$6,"mmmm"))),"")</f>
        <v/>
      </c>
      <c r="GO13" s="55" t="str">
        <f ca="1">IFERROR(INDIRECT(ADDRESS(ROWS($1:14),COLUMNS($A:Q),,,TEXT(GO$6,"mmmm"))),"")</f>
        <v/>
      </c>
      <c r="GP13" s="55" t="str">
        <f ca="1">IFERROR(INDIRECT(ADDRESS(ROWS($1:14),COLUMNS($A:R),,,TEXT(GP$6,"mmmm"))),"")</f>
        <v/>
      </c>
      <c r="GQ13" s="55" t="str">
        <f ca="1">IFERROR(INDIRECT(ADDRESS(ROWS($1:14),COLUMNS($A:S),,,TEXT(GQ$6,"mmmm"))),"")</f>
        <v/>
      </c>
      <c r="GR13" s="55" t="str">
        <f ca="1">IFERROR(INDIRECT(ADDRESS(ROWS($1:14),COLUMNS($A:T),,,TEXT(GR$6,"mmmm"))),"")</f>
        <v/>
      </c>
      <c r="GS13" s="55" t="str">
        <f ca="1">IFERROR(INDIRECT(ADDRESS(ROWS($1:14),COLUMNS($A:U),,,TEXT(GS$6,"mmmm"))),"")</f>
        <v/>
      </c>
      <c r="GT13" s="55" t="str">
        <f ca="1">IFERROR(INDIRECT(ADDRESS(ROWS($1:14),COLUMNS($A:V),,,TEXT(GT$6,"mmmm"))),"")</f>
        <v/>
      </c>
      <c r="GU13" s="55" t="str">
        <f ca="1">IFERROR(INDIRECT(ADDRESS(ROWS($1:14),COLUMNS($A:W),,,TEXT(GU$6,"mmmm"))),"")</f>
        <v/>
      </c>
      <c r="GV13" s="55" t="str">
        <f ca="1">IFERROR(INDIRECT(ADDRESS(ROWS($1:14),COLUMNS($A:X),,,TEXT(GV$6,"mmmm"))),"")</f>
        <v/>
      </c>
      <c r="GW13" s="55" t="str">
        <f ca="1">IFERROR(INDIRECT(ADDRESS(ROWS($1:14),COLUMNS($A:Y),,,TEXT(GW$6,"mmmm"))),"")</f>
        <v/>
      </c>
      <c r="GX13" s="55" t="str">
        <f ca="1">IFERROR(INDIRECT(ADDRESS(ROWS($1:14),COLUMNS($A:Z),,,TEXT(GX$6,"mmmm"))),"")</f>
        <v/>
      </c>
      <c r="GY13" s="55" t="str">
        <f ca="1">IFERROR(INDIRECT(ADDRESS(ROWS($1:14),COLUMNS($A:AA),,,TEXT(GY$6,"mmmm"))),"")</f>
        <v/>
      </c>
      <c r="GZ13" s="55" t="str">
        <f ca="1">IFERROR(INDIRECT(ADDRESS(ROWS($1:14),COLUMNS($A:AB),,,TEXT(GZ$6,"mmmm"))),"")</f>
        <v/>
      </c>
      <c r="HA13" s="55" t="str">
        <f ca="1">IFERROR(INDIRECT(ADDRESS(ROWS($1:14),COLUMNS($A:AC),,,TEXT(HA$6,"mmmm"))),"")</f>
        <v/>
      </c>
      <c r="HB13" s="55" t="str">
        <f ca="1">IFERROR(INDIRECT(ADDRESS(ROWS($1:14),COLUMNS($A:AD),,,TEXT(HB$6,"mmmm"))),"")</f>
        <v/>
      </c>
      <c r="HC13" s="55" t="str">
        <f ca="1">IFERROR(INDIRECT(ADDRESS(ROWS($1:14),COLUMNS($A:AE),,,TEXT(HC$6,"mmmm"))),"")</f>
        <v/>
      </c>
      <c r="HD13" s="55" t="str">
        <f ca="1">IFERROR(INDIRECT(ADDRESS(ROWS($1:14),COLUMNS($A:AF),,,TEXT(HD$6,"mmmm"))),"")</f>
        <v/>
      </c>
      <c r="HE13" s="55" t="str">
        <f ca="1">IFERROR(INDIRECT(ADDRESS(ROWS($1:14),COLUMNS($A:AG),,,TEXT(HE$6,"mmmm"))),"")</f>
        <v/>
      </c>
      <c r="HF13" s="55" t="str">
        <f ca="1">IFERROR(INDIRECT(ADDRESS(ROWS($1:14),COLUMNS($A:C),,,TEXT(HF$6,"mmmm"))),"")</f>
        <v/>
      </c>
      <c r="HG13" s="55" t="str">
        <f ca="1">IFERROR(INDIRECT(ADDRESS(ROWS($1:14),COLUMNS($A:D),,,TEXT(HG$6,"mmmm"))),"")</f>
        <v/>
      </c>
      <c r="HH13" s="55" t="str">
        <f ca="1">IFERROR(INDIRECT(ADDRESS(ROWS($1:14),COLUMNS($A:E),,,TEXT(HH$6,"mmmm"))),"")</f>
        <v/>
      </c>
      <c r="HI13" s="55" t="str">
        <f ca="1">IFERROR(INDIRECT(ADDRESS(ROWS($1:14),COLUMNS($A:F),,,TEXT(HI$6,"mmmm"))),"")</f>
        <v/>
      </c>
      <c r="HJ13" s="55" t="str">
        <f ca="1">IFERROR(INDIRECT(ADDRESS(ROWS($1:14),COLUMNS($A:G),,,TEXT(HJ$6,"mmmm"))),"")</f>
        <v/>
      </c>
      <c r="HK13" s="55" t="str">
        <f ca="1">IFERROR(INDIRECT(ADDRESS(ROWS($1:14),COLUMNS($A:H),,,TEXT(HK$6,"mmmm"))),"")</f>
        <v/>
      </c>
      <c r="HL13" s="55" t="str">
        <f ca="1">IFERROR(INDIRECT(ADDRESS(ROWS($1:14),COLUMNS($A:I),,,TEXT(HL$6,"mmmm"))),"")</f>
        <v/>
      </c>
      <c r="HM13" s="55" t="str">
        <f ca="1">IFERROR(INDIRECT(ADDRESS(ROWS($1:14),COLUMNS($A:J),,,TEXT(HM$6,"mmmm"))),"")</f>
        <v/>
      </c>
      <c r="HN13" s="55" t="str">
        <f ca="1">IFERROR(INDIRECT(ADDRESS(ROWS($1:14),COLUMNS($A:K),,,TEXT(HN$6,"mmmm"))),"")</f>
        <v/>
      </c>
      <c r="HO13" s="55" t="str">
        <f ca="1">IFERROR(INDIRECT(ADDRESS(ROWS($1:14),COLUMNS($A:L),,,TEXT(HO$6,"mmmm"))),"")</f>
        <v/>
      </c>
      <c r="HP13" s="55" t="str">
        <f ca="1">IFERROR(INDIRECT(ADDRESS(ROWS($1:14),COLUMNS($A:M),,,TEXT(HP$6,"mmmm"))),"")</f>
        <v/>
      </c>
      <c r="HQ13" s="55" t="str">
        <f ca="1">IFERROR(INDIRECT(ADDRESS(ROWS($1:14),COLUMNS($A:N),,,TEXT(HQ$6,"mmmm"))),"")</f>
        <v/>
      </c>
      <c r="HR13" s="55" t="str">
        <f ca="1">IFERROR(INDIRECT(ADDRESS(ROWS($1:14),COLUMNS($A:O),,,TEXT(HR$6,"mmmm"))),"")</f>
        <v/>
      </c>
      <c r="HS13" s="55" t="str">
        <f ca="1">IFERROR(INDIRECT(ADDRESS(ROWS($1:14),COLUMNS($A:P),,,TEXT(HS$6,"mmmm"))),"")</f>
        <v/>
      </c>
      <c r="HT13" s="55" t="str">
        <f ca="1">IFERROR(INDIRECT(ADDRESS(ROWS($1:14),COLUMNS($A:Q),,,TEXT(HT$6,"mmmm"))),"")</f>
        <v/>
      </c>
      <c r="HU13" s="55" t="str">
        <f ca="1">IFERROR(INDIRECT(ADDRESS(ROWS($1:14),COLUMNS($A:R),,,TEXT(HU$6,"mmmm"))),"")</f>
        <v/>
      </c>
      <c r="HV13" s="55" t="str">
        <f ca="1">IFERROR(INDIRECT(ADDRESS(ROWS($1:14),COLUMNS($A:S),,,TEXT(HV$6,"mmmm"))),"")</f>
        <v/>
      </c>
      <c r="HW13" s="55" t="str">
        <f ca="1">IFERROR(INDIRECT(ADDRESS(ROWS($1:14),COLUMNS($A:T),,,TEXT(HW$6,"mmmm"))),"")</f>
        <v/>
      </c>
      <c r="HX13" s="55" t="str">
        <f ca="1">IFERROR(INDIRECT(ADDRESS(ROWS($1:14),COLUMNS($A:U),,,TEXT(HX$6,"mmmm"))),"")</f>
        <v/>
      </c>
      <c r="HY13" s="55" t="str">
        <f ca="1">IFERROR(INDIRECT(ADDRESS(ROWS($1:14),COLUMNS($A:V),,,TEXT(HY$6,"mmmm"))),"")</f>
        <v/>
      </c>
      <c r="HZ13" s="55" t="str">
        <f ca="1">IFERROR(INDIRECT(ADDRESS(ROWS($1:14),COLUMNS($A:W),,,TEXT(HZ$6,"mmmm"))),"")</f>
        <v/>
      </c>
      <c r="IA13" s="55" t="str">
        <f ca="1">IFERROR(INDIRECT(ADDRESS(ROWS($1:14),COLUMNS($A:X),,,TEXT(IA$6,"mmmm"))),"")</f>
        <v/>
      </c>
      <c r="IB13" s="55" t="str">
        <f ca="1">IFERROR(INDIRECT(ADDRESS(ROWS($1:14),COLUMNS($A:Y),,,TEXT(IB$6,"mmmm"))),"")</f>
        <v/>
      </c>
      <c r="IC13" s="55" t="str">
        <f ca="1">IFERROR(INDIRECT(ADDRESS(ROWS($1:14),COLUMNS($A:Z),,,TEXT(IC$6,"mmmm"))),"")</f>
        <v/>
      </c>
      <c r="ID13" s="55" t="str">
        <f ca="1">IFERROR(INDIRECT(ADDRESS(ROWS($1:14),COLUMNS($A:AA),,,TEXT(ID$6,"mmmm"))),"")</f>
        <v/>
      </c>
      <c r="IE13" s="55" t="str">
        <f ca="1">IFERROR(INDIRECT(ADDRESS(ROWS($1:14),COLUMNS($A:AB),,,TEXT(IE$6,"mmmm"))),"")</f>
        <v/>
      </c>
      <c r="IF13" s="55" t="str">
        <f ca="1">IFERROR(INDIRECT(ADDRESS(ROWS($1:14),COLUMNS($A:AC),,,TEXT(IF$6,"mmmm"))),"")</f>
        <v/>
      </c>
      <c r="IG13" s="55" t="str">
        <f ca="1">IFERROR(INDIRECT(ADDRESS(ROWS($1:14),COLUMNS($A:AD),,,TEXT(IG$6,"mmmm"))),"")</f>
        <v/>
      </c>
      <c r="IH13" s="55" t="str">
        <f ca="1">IFERROR(INDIRECT(ADDRESS(ROWS($1:14),COLUMNS($A:AE),,,TEXT(IH$6,"mmmm"))),"")</f>
        <v/>
      </c>
      <c r="II13" s="55" t="str">
        <f ca="1">IFERROR(INDIRECT(ADDRESS(ROWS($1:14),COLUMNS($A:AF),,,TEXT(II$6,"mmmm"))),"")</f>
        <v/>
      </c>
      <c r="IJ13" s="55" t="str">
        <f ca="1">IFERROR(INDIRECT(ADDRESS(ROWS($1:14),COLUMNS($A:AG),,,TEXT(IJ$6,"mmmm"))),"")</f>
        <v/>
      </c>
      <c r="IK13" s="55" t="str">
        <f ca="1">IFERROR(INDIRECT(ADDRESS(ROWS($1:14),COLUMNS($A:C),,,TEXT(IK$6,"mmmm"))),"")</f>
        <v/>
      </c>
      <c r="IL13" s="55" t="str">
        <f ca="1">IFERROR(INDIRECT(ADDRESS(ROWS($1:14),COLUMNS($A:D),,,TEXT(IL$6,"mmmm"))),"")</f>
        <v/>
      </c>
      <c r="IM13" s="55" t="str">
        <f ca="1">IFERROR(INDIRECT(ADDRESS(ROWS($1:14),COLUMNS($A:E),,,TEXT(IM$6,"mmmm"))),"")</f>
        <v/>
      </c>
      <c r="IN13" s="55" t="str">
        <f ca="1">IFERROR(INDIRECT(ADDRESS(ROWS($1:14),COLUMNS($A:F),,,TEXT(IN$6,"mmmm"))),"")</f>
        <v/>
      </c>
      <c r="IO13" s="55" t="str">
        <f ca="1">IFERROR(INDIRECT(ADDRESS(ROWS($1:14),COLUMNS($A:G),,,TEXT(IO$6,"mmmm"))),"")</f>
        <v/>
      </c>
      <c r="IP13" s="55" t="str">
        <f ca="1">IFERROR(INDIRECT(ADDRESS(ROWS($1:14),COLUMNS($A:H),,,TEXT(IP$6,"mmmm"))),"")</f>
        <v/>
      </c>
      <c r="IQ13" s="55" t="str">
        <f ca="1">IFERROR(INDIRECT(ADDRESS(ROWS($1:14),COLUMNS($A:I),,,TEXT(IQ$6,"mmmm"))),"")</f>
        <v/>
      </c>
      <c r="IR13" s="55" t="str">
        <f ca="1">IFERROR(INDIRECT(ADDRESS(ROWS($1:14),COLUMNS($A:J),,,TEXT(IR$6,"mmmm"))),"")</f>
        <v/>
      </c>
      <c r="IS13" s="55" t="str">
        <f ca="1">IFERROR(INDIRECT(ADDRESS(ROWS($1:14),COLUMNS($A:K),,,TEXT(IS$6,"mmmm"))),"")</f>
        <v/>
      </c>
      <c r="IT13" s="55" t="str">
        <f ca="1">IFERROR(INDIRECT(ADDRESS(ROWS($1:14),COLUMNS($A:L),,,TEXT(IT$6,"mmmm"))),"")</f>
        <v/>
      </c>
      <c r="IU13" s="55" t="str">
        <f ca="1">IFERROR(INDIRECT(ADDRESS(ROWS($1:14),COLUMNS($A:M),,,TEXT(IU$6,"mmmm"))),"")</f>
        <v/>
      </c>
      <c r="IV13" s="55" t="str">
        <f ca="1">IFERROR(INDIRECT(ADDRESS(ROWS($1:14),COLUMNS($A:N),,,TEXT(IV$6,"mmmm"))),"")</f>
        <v/>
      </c>
      <c r="IW13" s="55" t="str">
        <f ca="1">IFERROR(INDIRECT(ADDRESS(ROWS($1:14),COLUMNS($A:O),,,TEXT(IW$6,"mmmm"))),"")</f>
        <v/>
      </c>
      <c r="IX13" s="55" t="str">
        <f ca="1">IFERROR(INDIRECT(ADDRESS(ROWS($1:14),COLUMNS($A:P),,,TEXT(IX$6,"mmmm"))),"")</f>
        <v/>
      </c>
      <c r="IY13" s="55" t="str">
        <f ca="1">IFERROR(INDIRECT(ADDRESS(ROWS($1:14),COLUMNS($A:Q),,,TEXT(IY$6,"mmmm"))),"")</f>
        <v/>
      </c>
      <c r="IZ13" s="55" t="str">
        <f ca="1">IFERROR(INDIRECT(ADDRESS(ROWS($1:14),COLUMNS($A:R),,,TEXT(IZ$6,"mmmm"))),"")</f>
        <v/>
      </c>
      <c r="JA13" s="55" t="str">
        <f ca="1">IFERROR(INDIRECT(ADDRESS(ROWS($1:14),COLUMNS($A:S),,,TEXT(JA$6,"mmmm"))),"")</f>
        <v/>
      </c>
      <c r="JB13" s="55" t="str">
        <f ca="1">IFERROR(INDIRECT(ADDRESS(ROWS($1:14),COLUMNS($A:T),,,TEXT(JB$6,"mmmm"))),"")</f>
        <v/>
      </c>
      <c r="JC13" s="55" t="str">
        <f ca="1">IFERROR(INDIRECT(ADDRESS(ROWS($1:14),COLUMNS($A:U),,,TEXT(JC$6,"mmmm"))),"")</f>
        <v/>
      </c>
      <c r="JD13" s="55" t="str">
        <f ca="1">IFERROR(INDIRECT(ADDRESS(ROWS($1:14),COLUMNS($A:V),,,TEXT(JD$6,"mmmm"))),"")</f>
        <v/>
      </c>
      <c r="JE13" s="55" t="str">
        <f ca="1">IFERROR(INDIRECT(ADDRESS(ROWS($1:14),COLUMNS($A:W),,,TEXT(JE$6,"mmmm"))),"")</f>
        <v/>
      </c>
      <c r="JF13" s="55" t="str">
        <f ca="1">IFERROR(INDIRECT(ADDRESS(ROWS($1:14),COLUMNS($A:X),,,TEXT(JF$6,"mmmm"))),"")</f>
        <v/>
      </c>
      <c r="JG13" s="55" t="str">
        <f ca="1">IFERROR(INDIRECT(ADDRESS(ROWS($1:14),COLUMNS($A:Y),,,TEXT(JG$6,"mmmm"))),"")</f>
        <v/>
      </c>
      <c r="JH13" s="55" t="str">
        <f ca="1">IFERROR(INDIRECT(ADDRESS(ROWS($1:14),COLUMNS($A:Z),,,TEXT(JH$6,"mmmm"))),"")</f>
        <v/>
      </c>
      <c r="JI13" s="55" t="str">
        <f ca="1">IFERROR(INDIRECT(ADDRESS(ROWS($1:14),COLUMNS($A:AA),,,TEXT(JI$6,"mmmm"))),"")</f>
        <v/>
      </c>
      <c r="JJ13" s="55" t="str">
        <f ca="1">IFERROR(INDIRECT(ADDRESS(ROWS($1:14),COLUMNS($A:AB),,,TEXT(JJ$6,"mmmm"))),"")</f>
        <v/>
      </c>
      <c r="JK13" s="55" t="str">
        <f ca="1">IFERROR(INDIRECT(ADDRESS(ROWS($1:14),COLUMNS($A:AC),,,TEXT(JK$6,"mmmm"))),"")</f>
        <v/>
      </c>
      <c r="JL13" s="55" t="str">
        <f ca="1">IFERROR(INDIRECT(ADDRESS(ROWS($1:14),COLUMNS($A:AD),,,TEXT(JL$6,"mmmm"))),"")</f>
        <v/>
      </c>
      <c r="JM13" s="55" t="str">
        <f ca="1">IFERROR(INDIRECT(ADDRESS(ROWS($1:14),COLUMNS($A:AE),,,TEXT(JM$6,"mmmm"))),"")</f>
        <v/>
      </c>
      <c r="JN13" s="55" t="str">
        <f ca="1">IFERROR(INDIRECT(ADDRESS(ROWS($1:14),COLUMNS($A:AF),,,TEXT(JN$6,"mmmm"))),"")</f>
        <v/>
      </c>
      <c r="JO13" s="55" t="str">
        <f ca="1">IFERROR(INDIRECT(ADDRESS(ROWS($1:14),COLUMNS($A:C),,,TEXT(JO$6,"mmmm"))),"")</f>
        <v/>
      </c>
      <c r="JP13" s="55" t="str">
        <f ca="1">IFERROR(INDIRECT(ADDRESS(ROWS($1:14),COLUMNS($A:D),,,TEXT(JP$6,"mmmm"))),"")</f>
        <v/>
      </c>
      <c r="JQ13" s="55" t="str">
        <f ca="1">IFERROR(INDIRECT(ADDRESS(ROWS($1:14),COLUMNS($A:E),,,TEXT(JQ$6,"mmmm"))),"")</f>
        <v/>
      </c>
      <c r="JR13" s="55" t="str">
        <f ca="1">IFERROR(INDIRECT(ADDRESS(ROWS($1:14),COLUMNS($A:F),,,TEXT(JR$6,"mmmm"))),"")</f>
        <v/>
      </c>
      <c r="JS13" s="55" t="str">
        <f ca="1">IFERROR(INDIRECT(ADDRESS(ROWS($1:14),COLUMNS($A:G),,,TEXT(JS$6,"mmmm"))),"")</f>
        <v/>
      </c>
      <c r="JT13" s="55" t="str">
        <f ca="1">IFERROR(INDIRECT(ADDRESS(ROWS($1:14),COLUMNS($A:H),,,TEXT(JT$6,"mmmm"))),"")</f>
        <v/>
      </c>
      <c r="JU13" s="55" t="str">
        <f ca="1">IFERROR(INDIRECT(ADDRESS(ROWS($1:14),COLUMNS($A:I),,,TEXT(JU$6,"mmmm"))),"")</f>
        <v/>
      </c>
      <c r="JV13" s="55" t="str">
        <f ca="1">IFERROR(INDIRECT(ADDRESS(ROWS($1:14),COLUMNS($A:J),,,TEXT(JV$6,"mmmm"))),"")</f>
        <v/>
      </c>
      <c r="JW13" s="55" t="str">
        <f ca="1">IFERROR(INDIRECT(ADDRESS(ROWS($1:14),COLUMNS($A:K),,,TEXT(JW$6,"mmmm"))),"")</f>
        <v/>
      </c>
      <c r="JX13" s="55" t="str">
        <f ca="1">IFERROR(INDIRECT(ADDRESS(ROWS($1:14),COLUMNS($A:L),,,TEXT(JX$6,"mmmm"))),"")</f>
        <v/>
      </c>
      <c r="JY13" s="55" t="str">
        <f ca="1">IFERROR(INDIRECT(ADDRESS(ROWS($1:14),COLUMNS($A:M),,,TEXT(JY$6,"mmmm"))),"")</f>
        <v/>
      </c>
      <c r="JZ13" s="55" t="str">
        <f ca="1">IFERROR(INDIRECT(ADDRESS(ROWS($1:14),COLUMNS($A:N),,,TEXT(JZ$6,"mmmm"))),"")</f>
        <v/>
      </c>
      <c r="KA13" s="55" t="str">
        <f ca="1">IFERROR(INDIRECT(ADDRESS(ROWS($1:14),COLUMNS($A:O),,,TEXT(KA$6,"mmmm"))),"")</f>
        <v/>
      </c>
      <c r="KB13" s="55" t="str">
        <f ca="1">IFERROR(INDIRECT(ADDRESS(ROWS($1:14),COLUMNS($A:P),,,TEXT(KB$6,"mmmm"))),"")</f>
        <v/>
      </c>
      <c r="KC13" s="55" t="str">
        <f ca="1">IFERROR(INDIRECT(ADDRESS(ROWS($1:14),COLUMNS($A:Q),,,TEXT(KC$6,"mmmm"))),"")</f>
        <v/>
      </c>
      <c r="KD13" s="55" t="str">
        <f ca="1">IFERROR(INDIRECT(ADDRESS(ROWS($1:14),COLUMNS($A:R),,,TEXT(KD$6,"mmmm"))),"")</f>
        <v/>
      </c>
      <c r="KE13" s="55" t="str">
        <f ca="1">IFERROR(INDIRECT(ADDRESS(ROWS($1:14),COLUMNS($A:S),,,TEXT(KE$6,"mmmm"))),"")</f>
        <v/>
      </c>
      <c r="KF13" s="55" t="str">
        <f ca="1">IFERROR(INDIRECT(ADDRESS(ROWS($1:14),COLUMNS($A:T),,,TEXT(KF$6,"mmmm"))),"")</f>
        <v/>
      </c>
      <c r="KG13" s="55" t="str">
        <f ca="1">IFERROR(INDIRECT(ADDRESS(ROWS($1:14),COLUMNS($A:U),,,TEXT(KG$6,"mmmm"))),"")</f>
        <v/>
      </c>
      <c r="KH13" s="55" t="str">
        <f ca="1">IFERROR(INDIRECT(ADDRESS(ROWS($1:14),COLUMNS($A:V),,,TEXT(KH$6,"mmmm"))),"")</f>
        <v/>
      </c>
      <c r="KI13" s="55" t="str">
        <f ca="1">IFERROR(INDIRECT(ADDRESS(ROWS($1:14),COLUMNS($A:W),,,TEXT(KI$6,"mmmm"))),"")</f>
        <v/>
      </c>
      <c r="KJ13" s="55" t="str">
        <f ca="1">IFERROR(INDIRECT(ADDRESS(ROWS($1:14),COLUMNS($A:X),,,TEXT(KJ$6,"mmmm"))),"")</f>
        <v/>
      </c>
      <c r="KK13" s="55" t="str">
        <f ca="1">IFERROR(INDIRECT(ADDRESS(ROWS($1:14),COLUMNS($A:Y),,,TEXT(KK$6,"mmmm"))),"")</f>
        <v/>
      </c>
      <c r="KL13" s="55" t="str">
        <f ca="1">IFERROR(INDIRECT(ADDRESS(ROWS($1:14),COLUMNS($A:Z),,,TEXT(KL$6,"mmmm"))),"")</f>
        <v/>
      </c>
      <c r="KM13" s="55" t="str">
        <f ca="1">IFERROR(INDIRECT(ADDRESS(ROWS($1:14),COLUMNS($A:AA),,,TEXT(KM$6,"mmmm"))),"")</f>
        <v/>
      </c>
      <c r="KN13" s="55" t="str">
        <f ca="1">IFERROR(INDIRECT(ADDRESS(ROWS($1:14),COLUMNS($A:AB),,,TEXT(KN$6,"mmmm"))),"")</f>
        <v/>
      </c>
      <c r="KO13" s="55" t="str">
        <f ca="1">IFERROR(INDIRECT(ADDRESS(ROWS($1:14),COLUMNS($A:AC),,,TEXT(KO$6,"mmmm"))),"")</f>
        <v/>
      </c>
      <c r="KP13" s="55" t="str">
        <f ca="1">IFERROR(INDIRECT(ADDRESS(ROWS($1:14),COLUMNS($A:AD),,,TEXT(KP$6,"mmmm"))),"")</f>
        <v/>
      </c>
      <c r="KQ13" s="55" t="str">
        <f ca="1">IFERROR(INDIRECT(ADDRESS(ROWS($1:14),COLUMNS($A:AE),,,TEXT(KQ$6,"mmmm"))),"")</f>
        <v/>
      </c>
      <c r="KR13" s="55" t="str">
        <f ca="1">IFERROR(INDIRECT(ADDRESS(ROWS($1:14),COLUMNS($A:AF),,,TEXT(KR$6,"mmmm"))),"")</f>
        <v/>
      </c>
      <c r="KS13" s="55" t="str">
        <f ca="1">IFERROR(INDIRECT(ADDRESS(ROWS($1:14),COLUMNS($A:AG),,,TEXT(KS$6,"mmmm"))),"")</f>
        <v/>
      </c>
      <c r="KT13" s="55" t="str">
        <f ca="1">IFERROR(INDIRECT(ADDRESS(ROWS($1:14),COLUMNS($A:C),,,TEXT(KT$6,"mmmm"))),"")</f>
        <v/>
      </c>
      <c r="KU13" s="55" t="str">
        <f ca="1">IFERROR(INDIRECT(ADDRESS(ROWS($1:14),COLUMNS($A:D),,,TEXT(KU$6,"mmmm"))),"")</f>
        <v/>
      </c>
      <c r="KV13" s="55" t="str">
        <f ca="1">IFERROR(INDIRECT(ADDRESS(ROWS($1:14),COLUMNS($A:E),,,TEXT(KV$6,"mmmm"))),"")</f>
        <v/>
      </c>
      <c r="KW13" s="55" t="str">
        <f ca="1">IFERROR(INDIRECT(ADDRESS(ROWS($1:14),COLUMNS($A:F),,,TEXT(KW$6,"mmmm"))),"")</f>
        <v/>
      </c>
      <c r="KX13" s="55" t="str">
        <f ca="1">IFERROR(INDIRECT(ADDRESS(ROWS($1:14),COLUMNS($A:G),,,TEXT(KX$6,"mmmm"))),"")</f>
        <v/>
      </c>
      <c r="KY13" s="55" t="str">
        <f ca="1">IFERROR(INDIRECT(ADDRESS(ROWS($1:14),COLUMNS($A:H),,,TEXT(KY$6,"mmmm"))),"")</f>
        <v/>
      </c>
      <c r="KZ13" s="55" t="str">
        <f ca="1">IFERROR(INDIRECT(ADDRESS(ROWS($1:14),COLUMNS($A:I),,,TEXT(KZ$6,"mmmm"))),"")</f>
        <v/>
      </c>
      <c r="LA13" s="55" t="str">
        <f ca="1">IFERROR(INDIRECT(ADDRESS(ROWS($1:14),COLUMNS($A:J),,,TEXT(LA$6,"mmmm"))),"")</f>
        <v/>
      </c>
      <c r="LB13" s="55" t="str">
        <f ca="1">IFERROR(INDIRECT(ADDRESS(ROWS($1:14),COLUMNS($A:K),,,TEXT(LB$6,"mmmm"))),"")</f>
        <v/>
      </c>
      <c r="LC13" s="55" t="str">
        <f ca="1">IFERROR(INDIRECT(ADDRESS(ROWS($1:14),COLUMNS($A:L),,,TEXT(LC$6,"mmmm"))),"")</f>
        <v/>
      </c>
      <c r="LD13" s="55" t="str">
        <f ca="1">IFERROR(INDIRECT(ADDRESS(ROWS($1:14),COLUMNS($A:M),,,TEXT(LD$6,"mmmm"))),"")</f>
        <v/>
      </c>
      <c r="LE13" s="55" t="str">
        <f ca="1">IFERROR(INDIRECT(ADDRESS(ROWS($1:14),COLUMNS($A:N),,,TEXT(LE$6,"mmmm"))),"")</f>
        <v/>
      </c>
      <c r="LF13" s="55" t="str">
        <f ca="1">IFERROR(INDIRECT(ADDRESS(ROWS($1:14),COLUMNS($A:O),,,TEXT(LF$6,"mmmm"))),"")</f>
        <v/>
      </c>
      <c r="LG13" s="55" t="str">
        <f ca="1">IFERROR(INDIRECT(ADDRESS(ROWS($1:14),COLUMNS($A:P),,,TEXT(LG$6,"mmmm"))),"")</f>
        <v/>
      </c>
      <c r="LH13" s="55" t="str">
        <f ca="1">IFERROR(INDIRECT(ADDRESS(ROWS($1:14),COLUMNS($A:Q),,,TEXT(LH$6,"mmmm"))),"")</f>
        <v/>
      </c>
      <c r="LI13" s="55" t="str">
        <f ca="1">IFERROR(INDIRECT(ADDRESS(ROWS($1:14),COLUMNS($A:R),,,TEXT(LI$6,"mmmm"))),"")</f>
        <v/>
      </c>
      <c r="LJ13" s="55" t="str">
        <f ca="1">IFERROR(INDIRECT(ADDRESS(ROWS($1:14),COLUMNS($A:S),,,TEXT(LJ$6,"mmmm"))),"")</f>
        <v/>
      </c>
      <c r="LK13" s="55" t="str">
        <f ca="1">IFERROR(INDIRECT(ADDRESS(ROWS($1:14),COLUMNS($A:T),,,TEXT(LK$6,"mmmm"))),"")</f>
        <v/>
      </c>
      <c r="LL13" s="55" t="str">
        <f ca="1">IFERROR(INDIRECT(ADDRESS(ROWS($1:14),COLUMNS($A:U),,,TEXT(LL$6,"mmmm"))),"")</f>
        <v/>
      </c>
      <c r="LM13" s="55" t="str">
        <f ca="1">IFERROR(INDIRECT(ADDRESS(ROWS($1:14),COLUMNS($A:V),,,TEXT(LM$6,"mmmm"))),"")</f>
        <v/>
      </c>
      <c r="LN13" s="55" t="str">
        <f ca="1">IFERROR(INDIRECT(ADDRESS(ROWS($1:14),COLUMNS($A:W),,,TEXT(LN$6,"mmmm"))),"")</f>
        <v/>
      </c>
      <c r="LO13" s="55" t="str">
        <f ca="1">IFERROR(INDIRECT(ADDRESS(ROWS($1:14),COLUMNS($A:X),,,TEXT(LO$6,"mmmm"))),"")</f>
        <v/>
      </c>
      <c r="LP13" s="55" t="str">
        <f ca="1">IFERROR(INDIRECT(ADDRESS(ROWS($1:14),COLUMNS($A:Y),,,TEXT(LP$6,"mmmm"))),"")</f>
        <v/>
      </c>
      <c r="LQ13" s="55" t="str">
        <f ca="1">IFERROR(INDIRECT(ADDRESS(ROWS($1:14),COLUMNS($A:Z),,,TEXT(LQ$6,"mmmm"))),"")</f>
        <v/>
      </c>
      <c r="LR13" s="55" t="str">
        <f ca="1">IFERROR(INDIRECT(ADDRESS(ROWS($1:14),COLUMNS($A:AA),,,TEXT(LR$6,"mmmm"))),"")</f>
        <v/>
      </c>
      <c r="LS13" s="55" t="str">
        <f ca="1">IFERROR(INDIRECT(ADDRESS(ROWS($1:14),COLUMNS($A:AB),,,TEXT(LS$6,"mmmm"))),"")</f>
        <v/>
      </c>
      <c r="LT13" s="55" t="str">
        <f ca="1">IFERROR(INDIRECT(ADDRESS(ROWS($1:14),COLUMNS($A:AC),,,TEXT(LT$6,"mmmm"))),"")</f>
        <v/>
      </c>
      <c r="LU13" s="55" t="str">
        <f ca="1">IFERROR(INDIRECT(ADDRESS(ROWS($1:14),COLUMNS($A:AD),,,TEXT(LU$6,"mmmm"))),"")</f>
        <v/>
      </c>
      <c r="LV13" s="55" t="str">
        <f ca="1">IFERROR(INDIRECT(ADDRESS(ROWS($1:14),COLUMNS($A:AE),,,TEXT(LV$6,"mmmm"))),"")</f>
        <v/>
      </c>
      <c r="LW13" s="55" t="str">
        <f ca="1">IFERROR(INDIRECT(ADDRESS(ROWS($1:14),COLUMNS($A:AF),,,TEXT(LW$6,"mmmm"))),"")</f>
        <v/>
      </c>
      <c r="LX13" s="55" t="str">
        <f ca="1">IFERROR(INDIRECT(ADDRESS(ROWS($1:14),COLUMNS($A:C),,,TEXT(LX$6,"mmmm"))),"")</f>
        <v/>
      </c>
      <c r="LY13" s="55" t="str">
        <f ca="1">IFERROR(INDIRECT(ADDRESS(ROWS($1:14),COLUMNS($A:D),,,TEXT(LY$6,"mmmm"))),"")</f>
        <v/>
      </c>
      <c r="LZ13" s="55" t="str">
        <f ca="1">IFERROR(INDIRECT(ADDRESS(ROWS($1:14),COLUMNS($A:E),,,TEXT(LZ$6,"mmmm"))),"")</f>
        <v/>
      </c>
      <c r="MA13" s="55" t="str">
        <f ca="1">IFERROR(INDIRECT(ADDRESS(ROWS($1:14),COLUMNS($A:F),,,TEXT(MA$6,"mmmm"))),"")</f>
        <v/>
      </c>
      <c r="MB13" s="55" t="str">
        <f ca="1">IFERROR(INDIRECT(ADDRESS(ROWS($1:14),COLUMNS($A:G),,,TEXT(MB$6,"mmmm"))),"")</f>
        <v/>
      </c>
      <c r="MC13" s="55" t="str">
        <f ca="1">IFERROR(INDIRECT(ADDRESS(ROWS($1:14),COLUMNS($A:H),,,TEXT(MC$6,"mmmm"))),"")</f>
        <v/>
      </c>
      <c r="MD13" s="55" t="str">
        <f ca="1">IFERROR(INDIRECT(ADDRESS(ROWS($1:14),COLUMNS($A:I),,,TEXT(MD$6,"mmmm"))),"")</f>
        <v/>
      </c>
      <c r="ME13" s="55" t="str">
        <f ca="1">IFERROR(INDIRECT(ADDRESS(ROWS($1:14),COLUMNS($A:J),,,TEXT(ME$6,"mmmm"))),"")</f>
        <v/>
      </c>
      <c r="MF13" s="55" t="str">
        <f ca="1">IFERROR(INDIRECT(ADDRESS(ROWS($1:14),COLUMNS($A:K),,,TEXT(MF$6,"mmmm"))),"")</f>
        <v/>
      </c>
      <c r="MG13" s="55" t="str">
        <f ca="1">IFERROR(INDIRECT(ADDRESS(ROWS($1:14),COLUMNS($A:L),,,TEXT(MG$6,"mmmm"))),"")</f>
        <v/>
      </c>
      <c r="MH13" s="55" t="str">
        <f ca="1">IFERROR(INDIRECT(ADDRESS(ROWS($1:14),COLUMNS($A:M),,,TEXT(MH$6,"mmmm"))),"")</f>
        <v/>
      </c>
      <c r="MI13" s="55" t="str">
        <f ca="1">IFERROR(INDIRECT(ADDRESS(ROWS($1:14),COLUMNS($A:N),,,TEXT(MI$6,"mmmm"))),"")</f>
        <v/>
      </c>
      <c r="MJ13" s="55" t="str">
        <f ca="1">IFERROR(INDIRECT(ADDRESS(ROWS($1:14),COLUMNS($A:O),,,TEXT(MJ$6,"mmmm"))),"")</f>
        <v/>
      </c>
      <c r="MK13" s="55" t="str">
        <f ca="1">IFERROR(INDIRECT(ADDRESS(ROWS($1:14),COLUMNS($A:P),,,TEXT(MK$6,"mmmm"))),"")</f>
        <v/>
      </c>
      <c r="ML13" s="55" t="str">
        <f ca="1">IFERROR(INDIRECT(ADDRESS(ROWS($1:14),COLUMNS($A:Q),,,TEXT(ML$6,"mmmm"))),"")</f>
        <v/>
      </c>
      <c r="MM13" s="55" t="str">
        <f ca="1">IFERROR(INDIRECT(ADDRESS(ROWS($1:14),COLUMNS($A:R),,,TEXT(MM$6,"mmmm"))),"")</f>
        <v/>
      </c>
      <c r="MN13" s="55" t="str">
        <f ca="1">IFERROR(INDIRECT(ADDRESS(ROWS($1:14),COLUMNS($A:S),,,TEXT(MN$6,"mmmm"))),"")</f>
        <v/>
      </c>
      <c r="MO13" s="55" t="str">
        <f ca="1">IFERROR(INDIRECT(ADDRESS(ROWS($1:14),COLUMNS($A:T),,,TEXT(MO$6,"mmmm"))),"")</f>
        <v/>
      </c>
      <c r="MP13" s="55" t="str">
        <f ca="1">IFERROR(INDIRECT(ADDRESS(ROWS($1:14),COLUMNS($A:U),,,TEXT(MP$6,"mmmm"))),"")</f>
        <v/>
      </c>
      <c r="MQ13" s="55" t="str">
        <f ca="1">IFERROR(INDIRECT(ADDRESS(ROWS($1:14),COLUMNS($A:V),,,TEXT(MQ$6,"mmmm"))),"")</f>
        <v/>
      </c>
      <c r="MR13" s="55" t="str">
        <f ca="1">IFERROR(INDIRECT(ADDRESS(ROWS($1:14),COLUMNS($A:W),,,TEXT(MR$6,"mmmm"))),"")</f>
        <v/>
      </c>
      <c r="MS13" s="55" t="str">
        <f ca="1">IFERROR(INDIRECT(ADDRESS(ROWS($1:14),COLUMNS($A:X),,,TEXT(MS$6,"mmmm"))),"")</f>
        <v/>
      </c>
      <c r="MT13" s="55" t="str">
        <f ca="1">IFERROR(INDIRECT(ADDRESS(ROWS($1:14),COLUMNS($A:Y),,,TEXT(MT$6,"mmmm"))),"")</f>
        <v/>
      </c>
      <c r="MU13" s="55" t="str">
        <f ca="1">IFERROR(INDIRECT(ADDRESS(ROWS($1:14),COLUMNS($A:Z),,,TEXT(MU$6,"mmmm"))),"")</f>
        <v/>
      </c>
      <c r="MV13" s="55" t="str">
        <f ca="1">IFERROR(INDIRECT(ADDRESS(ROWS($1:14),COLUMNS($A:AA),,,TEXT(MV$6,"mmmm"))),"")</f>
        <v/>
      </c>
      <c r="MW13" s="55" t="str">
        <f ca="1">IFERROR(INDIRECT(ADDRESS(ROWS($1:14),COLUMNS($A:AB),,,TEXT(MW$6,"mmmm"))),"")</f>
        <v/>
      </c>
      <c r="MX13" s="55" t="str">
        <f ca="1">IFERROR(INDIRECT(ADDRESS(ROWS($1:14),COLUMNS($A:AC),,,TEXT(MX$6,"mmmm"))),"")</f>
        <v/>
      </c>
      <c r="MY13" s="55" t="str">
        <f ca="1">IFERROR(INDIRECT(ADDRESS(ROWS($1:14),COLUMNS($A:AD),,,TEXT(MY$6,"mmmm"))),"")</f>
        <v/>
      </c>
      <c r="MZ13" s="55" t="str">
        <f ca="1">IFERROR(INDIRECT(ADDRESS(ROWS($1:14),COLUMNS($A:AE),,,TEXT(MZ$6,"mmmm"))),"")</f>
        <v/>
      </c>
      <c r="NA13" s="55" t="str">
        <f ca="1">IFERROR(INDIRECT(ADDRESS(ROWS($1:14),COLUMNS($A:AF),,,TEXT(NA$6,"mmmm"))),"")</f>
        <v/>
      </c>
      <c r="NB13" s="55" t="str">
        <f ca="1">IFERROR(INDIRECT(ADDRESS(ROWS($1:14),COLUMNS($A:AG),,,TEXT(NB$6,"mmmm"))),"")</f>
        <v/>
      </c>
    </row>
    <row r="14" spans="1:366" s="38" customFormat="1" x14ac:dyDescent="0.25">
      <c r="A14" s="40" t="s">
        <v>9</v>
      </c>
      <c r="B14" s="54">
        <f ca="1">IFERROR(INDIRECT(ADDRESS(ROWS($1:15),COLUMNS($A:C),,,TEXT(B$6,"mmmm"))),"")</f>
        <v>0</v>
      </c>
      <c r="C14" s="55">
        <f ca="1">IFERROR(INDIRECT(ADDRESS(ROWS($1:15),COLUMNS($A:D),,,TEXT(C$6,"mmmm"))),"")</f>
        <v>0</v>
      </c>
      <c r="D14" s="55">
        <f ca="1">IFERROR(INDIRECT(ADDRESS(ROWS($1:15),COLUMNS($A:E),,,TEXT(D$6,"mmmm"))),"")</f>
        <v>0</v>
      </c>
      <c r="E14" s="55">
        <f ca="1">IFERROR(INDIRECT(ADDRESS(ROWS($1:15),COLUMNS($A:F),,,TEXT(E$6,"mmmm"))),"")</f>
        <v>0</v>
      </c>
      <c r="F14" s="55">
        <f ca="1">IFERROR(INDIRECT(ADDRESS(ROWS($1:15),COLUMNS($A:G),,,TEXT(F$6,"mmmm"))),"")</f>
        <v>0</v>
      </c>
      <c r="G14" s="55">
        <f ca="1">IFERROR(INDIRECT(ADDRESS(ROWS($1:15),COLUMNS($A:H),,,TEXT(G$6,"mmmm"))),"")</f>
        <v>0</v>
      </c>
      <c r="H14" s="55">
        <f ca="1">IFERROR(INDIRECT(ADDRESS(ROWS($1:15),COLUMNS($A:I),,,TEXT(H$6,"mmmm"))),"")</f>
        <v>0</v>
      </c>
      <c r="I14" s="55">
        <f ca="1">IFERROR(INDIRECT(ADDRESS(ROWS($1:15),COLUMNS($A:J),,,TEXT(I$6,"mmmm"))),"")</f>
        <v>0</v>
      </c>
      <c r="J14" s="55">
        <f ca="1">IFERROR(INDIRECT(ADDRESS(ROWS($1:15),COLUMNS($A:K),,,TEXT(J$6,"mmmm"))),"")</f>
        <v>0</v>
      </c>
      <c r="K14" s="55">
        <f ca="1">IFERROR(INDIRECT(ADDRESS(ROWS($1:15),COLUMNS($A:L),,,TEXT(K$6,"mmmm"))),"")</f>
        <v>0</v>
      </c>
      <c r="L14" s="55">
        <f ca="1">IFERROR(INDIRECT(ADDRESS(ROWS($1:15),COLUMNS($A:M),,,TEXT(L$6,"mmmm"))),"")</f>
        <v>0</v>
      </c>
      <c r="M14" s="55">
        <f ca="1">IFERROR(INDIRECT(ADDRESS(ROWS($1:15),COLUMNS($A:N),,,TEXT(M$6,"mmmm"))),"")</f>
        <v>0</v>
      </c>
      <c r="N14" s="55">
        <f ca="1">IFERROR(INDIRECT(ADDRESS(ROWS($1:15),COLUMNS($A:O),,,TEXT(N$6,"mmmm"))),"")</f>
        <v>0</v>
      </c>
      <c r="O14" s="55">
        <f ca="1">IFERROR(INDIRECT(ADDRESS(ROWS($1:15),COLUMNS($A:P),,,TEXT(O$6,"mmmm"))),"")</f>
        <v>0</v>
      </c>
      <c r="P14" s="55">
        <f ca="1">IFERROR(INDIRECT(ADDRESS(ROWS($1:15),COLUMNS($A:Q),,,TEXT(P$6,"mmmm"))),"")</f>
        <v>0</v>
      </c>
      <c r="Q14" s="55">
        <f ca="1">IFERROR(INDIRECT(ADDRESS(ROWS($1:15),COLUMNS($A:R),,,TEXT(Q$6,"mmmm"))),"")</f>
        <v>0</v>
      </c>
      <c r="R14" s="55">
        <f ca="1">IFERROR(INDIRECT(ADDRESS(ROWS($1:15),COLUMNS($A:S),,,TEXT(R$6,"mmmm"))),"")</f>
        <v>0</v>
      </c>
      <c r="S14" s="55">
        <f ca="1">IFERROR(INDIRECT(ADDRESS(ROWS($1:15),COLUMNS($A:T),,,TEXT(S$6,"mmmm"))),"")</f>
        <v>0</v>
      </c>
      <c r="T14" s="55">
        <f ca="1">IFERROR(INDIRECT(ADDRESS(ROWS($1:15),COLUMNS($A:U),,,TEXT(T$6,"mmmm"))),"")</f>
        <v>0</v>
      </c>
      <c r="U14" s="55">
        <f ca="1">IFERROR(INDIRECT(ADDRESS(ROWS($1:15),COLUMNS($A:V),,,TEXT(U$6,"mmmm"))),"")</f>
        <v>0</v>
      </c>
      <c r="V14" s="55">
        <f ca="1">IFERROR(INDIRECT(ADDRESS(ROWS($1:15),COLUMNS($A:W),,,TEXT(V$6,"mmmm"))),"")</f>
        <v>0</v>
      </c>
      <c r="W14" s="55">
        <f ca="1">IFERROR(INDIRECT(ADDRESS(ROWS($1:15),COLUMNS($A:X),,,TEXT(W$6,"mmmm"))),"")</f>
        <v>0</v>
      </c>
      <c r="X14" s="55">
        <f ca="1">IFERROR(INDIRECT(ADDRESS(ROWS($1:15),COLUMNS($A:Y),,,TEXT(X$6,"mmmm"))),"")</f>
        <v>0</v>
      </c>
      <c r="Y14" s="55">
        <f ca="1">IFERROR(INDIRECT(ADDRESS(ROWS($1:15),COLUMNS($A:Z),,,TEXT(Y$6,"mmmm"))),"")</f>
        <v>0</v>
      </c>
      <c r="Z14" s="55">
        <f ca="1">IFERROR(INDIRECT(ADDRESS(ROWS($1:15),COLUMNS($A:Z),,,TEXT(Z$6,"mmmm"))),"")</f>
        <v>0</v>
      </c>
      <c r="AA14" s="55">
        <f ca="1">IFERROR(INDIRECT(ADDRESS(ROWS($1:15),COLUMNS($A:AA),,,TEXT(AA$6,"mmmm"))),"")</f>
        <v>0</v>
      </c>
      <c r="AB14" s="55">
        <f ca="1">IFERROR(INDIRECT(ADDRESS(ROWS($1:15),COLUMNS($A:AB),,,TEXT(AB$6,"mmmm"))),"")</f>
        <v>0</v>
      </c>
      <c r="AC14" s="55">
        <f ca="1">IFERROR(INDIRECT(ADDRESS(ROWS($1:15),COLUMNS($A:AC),,,TEXT(AC$6,"mmmm"))),"")</f>
        <v>0</v>
      </c>
      <c r="AD14" s="55">
        <f ca="1">IFERROR(INDIRECT(ADDRESS(ROWS($1:15),COLUMNS($A:AB),,,TEXT(AD$6,"mmmm"))),"")</f>
        <v>0</v>
      </c>
      <c r="AE14" s="55">
        <f ca="1">IFERROR(INDIRECT(ADDRESS(ROWS($1:15),COLUMNS($A:AC),,,TEXT(AE$6,"mmmm"))),"")</f>
        <v>0</v>
      </c>
      <c r="AF14" s="55">
        <f ca="1">IFERROR(INDIRECT(ADDRESS(ROWS($1:15),COLUMNS($A:AD),,,TEXT(AF$6,"mmmm"))),"")</f>
        <v>0</v>
      </c>
      <c r="AG14" s="55" t="str">
        <f ca="1">IFERROR(INDIRECT(ADDRESS(ROWS($1:15),COLUMNS($A:C),,,TEXT(AG$6,"mmmm"))),"")</f>
        <v>STG</v>
      </c>
      <c r="AH14" s="55" t="str">
        <f ca="1">IFERROR(INDIRECT(ADDRESS(ROWS($1:15),COLUMNS($A:D),,,TEXT(AH$6,"mmmm"))),"")</f>
        <v>STG</v>
      </c>
      <c r="AI14" s="55" t="str">
        <f ca="1">IFERROR(INDIRECT(ADDRESS(ROWS($1:15),COLUMNS($A:E),,,TEXT(AI$6,"mmmm"))),"")</f>
        <v>STG</v>
      </c>
      <c r="AJ14" s="55">
        <f ca="1">IFERROR(INDIRECT(ADDRESS(ROWS($1:15),COLUMNS($A:F),,,TEXT(AJ$6,"mmmm"))),"")</f>
        <v>0</v>
      </c>
      <c r="AK14" s="55">
        <f ca="1">IFERROR(INDIRECT(ADDRESS(ROWS($1:15),COLUMNS($A:G),,,TEXT(AK$6,"mmmm"))),"")</f>
        <v>0</v>
      </c>
      <c r="AL14" s="55">
        <f ca="1">IFERROR(INDIRECT(ADDRESS(ROWS($1:15),COLUMNS($A:H),,,TEXT(AL$6,"mmmm"))),"")</f>
        <v>0</v>
      </c>
      <c r="AM14" s="55">
        <f ca="1">IFERROR(INDIRECT(ADDRESS(ROWS($1:15),COLUMNS($A:I),,,TEXT(AM$6,"mmmm"))),"")</f>
        <v>0</v>
      </c>
      <c r="AN14" s="55">
        <f ca="1">IFERROR(INDIRECT(ADDRESS(ROWS($1:15),COLUMNS($A:J),,,TEXT(AN$6,"mmmm"))),"")</f>
        <v>0</v>
      </c>
      <c r="AO14" s="55">
        <f ca="1">IFERROR(INDIRECT(ADDRESS(ROWS($1:15),COLUMNS($A:K),,,TEXT(AO$6,"mmmm"))),"")</f>
        <v>0</v>
      </c>
      <c r="AP14" s="55">
        <f ca="1">IFERROR(INDIRECT(ADDRESS(ROWS($1:15),COLUMNS($A:L),,,TEXT(AP$6,"mmmm"))),"")</f>
        <v>0</v>
      </c>
      <c r="AQ14" s="55">
        <f ca="1">IFERROR(INDIRECT(ADDRESS(ROWS($1:15),COLUMNS($A:M),,,TEXT(AQ$6,"mmmm"))),"")</f>
        <v>0</v>
      </c>
      <c r="AR14" s="55">
        <f ca="1">IFERROR(INDIRECT(ADDRESS(ROWS($1:15),COLUMNS($A:N),,,TEXT(AR$6,"mmmm"))),"")</f>
        <v>0</v>
      </c>
      <c r="AS14" s="55">
        <f ca="1">IFERROR(INDIRECT(ADDRESS(ROWS($1:15),COLUMNS($A:O),,,TEXT(AS$6,"mmmm"))),"")</f>
        <v>0</v>
      </c>
      <c r="AT14" s="55">
        <f ca="1">IFERROR(INDIRECT(ADDRESS(ROWS($1:15),COLUMNS($A:P),,,TEXT(AT$6,"mmmm"))),"")</f>
        <v>0</v>
      </c>
      <c r="AU14" s="55">
        <f ca="1">IFERROR(INDIRECT(ADDRESS(ROWS($1:15),COLUMNS($A:Q),,,TEXT(AU$6,"mmmm"))),"")</f>
        <v>0</v>
      </c>
      <c r="AV14" s="55">
        <f ca="1">IFERROR(INDIRECT(ADDRESS(ROWS($1:15),COLUMNS($A:R),,,TEXT(AV$6,"mmmm"))),"")</f>
        <v>0</v>
      </c>
      <c r="AW14" s="55">
        <f ca="1">IFERROR(INDIRECT(ADDRESS(ROWS($1:15),COLUMNS($A:S),,,TEXT(AW$6,"mmmm"))),"")</f>
        <v>0</v>
      </c>
      <c r="AX14" s="55">
        <f ca="1">IFERROR(INDIRECT(ADDRESS(ROWS($1:15),COLUMNS($A:T),,,TEXT(AX$6,"mmmm"))),"")</f>
        <v>0</v>
      </c>
      <c r="AY14" s="55">
        <f ca="1">IFERROR(INDIRECT(ADDRESS(ROWS($1:15),COLUMNS($A:U),,,TEXT(AY$6,"mmmm"))),"")</f>
        <v>0</v>
      </c>
      <c r="AZ14" s="55">
        <f ca="1">IFERROR(INDIRECT(ADDRESS(ROWS($1:15),COLUMNS($A:V),,,TEXT(AZ$6,"mmmm"))),"")</f>
        <v>0</v>
      </c>
      <c r="BA14" s="55">
        <f ca="1">IFERROR(INDIRECT(ADDRESS(ROWS($1:15),COLUMNS($A:W),,,TEXT(BA$6,"mmmm"))),"")</f>
        <v>0</v>
      </c>
      <c r="BB14" s="55">
        <f ca="1">IFERROR(INDIRECT(ADDRESS(ROWS($1:15),COLUMNS($A:X),,,TEXT(BB$6,"mmmm"))),"")</f>
        <v>0</v>
      </c>
      <c r="BC14" s="55">
        <f ca="1">IFERROR(INDIRECT(ADDRESS(ROWS($1:15),COLUMNS($A:Y),,,TEXT(BC$6,"mmmm"))),"")</f>
        <v>0</v>
      </c>
      <c r="BD14" s="55">
        <f ca="1">IFERROR(INDIRECT(ADDRESS(ROWS($1:15),COLUMNS($A:Z),,,TEXT(BD$6,"mmmm"))),"")</f>
        <v>0</v>
      </c>
      <c r="BE14" s="55">
        <f ca="1">IFERROR(INDIRECT(ADDRESS(ROWS($1:15),COLUMNS($A:AA),,,TEXT(BE$6,"mmmm"))),"")</f>
        <v>0</v>
      </c>
      <c r="BF14" s="55">
        <f ca="1">IFERROR(INDIRECT(ADDRESS(ROWS($1:15),COLUMNS($A:AB),,,TEXT(BF$6,"mmmm"))),"")</f>
        <v>0</v>
      </c>
      <c r="BG14" s="55">
        <f ca="1">IFERROR(INDIRECT(ADDRESS(ROWS($1:15),COLUMNS($A:AC),,,TEXT(BG$6,"mmmm"))),"")</f>
        <v>0</v>
      </c>
      <c r="BH14" s="55">
        <f ca="1">IFERROR(INDIRECT(ADDRESS(ROWS($1:15),COLUMNS($A:AD),,,TEXT(BH$6,"mmmm"))),"")</f>
        <v>0</v>
      </c>
      <c r="BI14" s="55">
        <f ca="1">IFERROR(INDIRECT(ADDRESS(ROWS($1:15),COLUMNS($A:C),,,TEXT(BI$6,"mmmm"))),"")</f>
        <v>0</v>
      </c>
      <c r="BJ14" s="55">
        <f ca="1">IFERROR(INDIRECT(ADDRESS(ROWS($1:15),COLUMNS($A:D),,,TEXT(BJ$6,"mmmm"))),"")</f>
        <v>0</v>
      </c>
      <c r="BK14" s="55">
        <f ca="1">IFERROR(INDIRECT(ADDRESS(ROWS($1:15),COLUMNS($A:E),,,TEXT(BK$6,"mmmm"))),"")</f>
        <v>0</v>
      </c>
      <c r="BL14" s="55">
        <f ca="1">IFERROR(INDIRECT(ADDRESS(ROWS($1:15),COLUMNS($A:F),,,TEXT(BL$6,"mmmm"))),"")</f>
        <v>0</v>
      </c>
      <c r="BM14" s="55">
        <f ca="1">IFERROR(INDIRECT(ADDRESS(ROWS($1:15),COLUMNS($A:G),,,TEXT(BM$6,"mmmm"))),"")</f>
        <v>0</v>
      </c>
      <c r="BN14" s="55">
        <f ca="1">IFERROR(INDIRECT(ADDRESS(ROWS($1:15),COLUMNS($A:H),,,TEXT(BN$6,"mmmm"))),"")</f>
        <v>0</v>
      </c>
      <c r="BO14" s="55">
        <f ca="1">IFERROR(INDIRECT(ADDRESS(ROWS($1:15),COLUMNS($A:I),,,TEXT(BO$6,"mmmm"))),"")</f>
        <v>0</v>
      </c>
      <c r="BP14" s="55">
        <f ca="1">IFERROR(INDIRECT(ADDRESS(ROWS($1:15),COLUMNS($A:J),,,TEXT(BP$6,"mmmm"))),"")</f>
        <v>0</v>
      </c>
      <c r="BQ14" s="55">
        <f ca="1">IFERROR(INDIRECT(ADDRESS(ROWS($1:15),COLUMNS($A:K),,,TEXT(BQ$6,"mmmm"))),"")</f>
        <v>0</v>
      </c>
      <c r="BR14" s="55">
        <f ca="1">IFERROR(INDIRECT(ADDRESS(ROWS($1:15),COLUMNS($A:L),,,TEXT(BR$6,"mmmm"))),"")</f>
        <v>0</v>
      </c>
      <c r="BS14" s="55">
        <f ca="1">IFERROR(INDIRECT(ADDRESS(ROWS($1:15),COLUMNS($A:M),,,TEXT(BS$6,"mmmm"))),"")</f>
        <v>0</v>
      </c>
      <c r="BT14" s="55">
        <f ca="1">IFERROR(INDIRECT(ADDRESS(ROWS($1:15),COLUMNS($A:N),,,TEXT(BT$6,"mmmm"))),"")</f>
        <v>0</v>
      </c>
      <c r="BU14" s="55">
        <f ca="1">IFERROR(INDIRECT(ADDRESS(ROWS($1:15),COLUMNS($A:O),,,TEXT(BU$6,"mmmm"))),"")</f>
        <v>0</v>
      </c>
      <c r="BV14" s="55">
        <f ca="1">IFERROR(INDIRECT(ADDRESS(ROWS($1:15),COLUMNS($A:P),,,TEXT(BV$6,"mmmm"))),"")</f>
        <v>0</v>
      </c>
      <c r="BW14" s="55">
        <f ca="1">IFERROR(INDIRECT(ADDRESS(ROWS($1:15),COLUMNS($A:Q),,,TEXT(BW$6,"mmmm"))),"")</f>
        <v>0</v>
      </c>
      <c r="BX14" s="55">
        <f ca="1">IFERROR(INDIRECT(ADDRESS(ROWS($1:15),COLUMNS($A:R),,,TEXT(BX$6,"mmmm"))),"")</f>
        <v>0</v>
      </c>
      <c r="BY14" s="55">
        <f ca="1">IFERROR(INDIRECT(ADDRESS(ROWS($1:15),COLUMNS($A:S),,,TEXT(BY$6,"mmmm"))),"")</f>
        <v>0</v>
      </c>
      <c r="BZ14" s="55">
        <f ca="1">IFERROR(INDIRECT(ADDRESS(ROWS($1:15),COLUMNS($A:T),,,TEXT(BZ$6,"mmmm"))),"")</f>
        <v>0</v>
      </c>
      <c r="CA14" s="55">
        <f ca="1">IFERROR(INDIRECT(ADDRESS(ROWS($1:15),COLUMNS($A:U),,,TEXT(CA$6,"mmmm"))),"")</f>
        <v>0</v>
      </c>
      <c r="CB14" s="55">
        <f ca="1">IFERROR(INDIRECT(ADDRESS(ROWS($1:15),COLUMNS($A:V),,,TEXT(CB$6,"mmmm"))),"")</f>
        <v>0</v>
      </c>
      <c r="CC14" s="55">
        <f ca="1">IFERROR(INDIRECT(ADDRESS(ROWS($1:15),COLUMNS($A:W),,,TEXT(CC$6,"mmmm"))),"")</f>
        <v>0</v>
      </c>
      <c r="CD14" s="55">
        <f ca="1">IFERROR(INDIRECT(ADDRESS(ROWS($1:15),COLUMNS($A:X),,,TEXT(CD$6,"mmmm"))),"")</f>
        <v>0</v>
      </c>
      <c r="CE14" s="55">
        <f ca="1">IFERROR(INDIRECT(ADDRESS(ROWS($1:15),COLUMNS($A:Y),,,TEXT(CE$6,"mmmm"))),"")</f>
        <v>0</v>
      </c>
      <c r="CF14" s="55">
        <f ca="1">IFERROR(INDIRECT(ADDRESS(ROWS($1:15),COLUMNS($A:Z),,,TEXT(CF$6,"mmmm"))),"")</f>
        <v>0</v>
      </c>
      <c r="CG14" s="55">
        <f ca="1">IFERROR(INDIRECT(ADDRESS(ROWS($1:15),COLUMNS($A:AA),,,TEXT(CG$6,"mmmm"))),"")</f>
        <v>0</v>
      </c>
      <c r="CH14" s="55">
        <f ca="1">IFERROR(INDIRECT(ADDRESS(ROWS($1:15),COLUMNS($A:AB),,,TEXT(CH$6,"mmmm"))),"")</f>
        <v>0</v>
      </c>
      <c r="CI14" s="55">
        <f ca="1">IFERROR(INDIRECT(ADDRESS(ROWS($1:15),COLUMNS($A:AC),,,TEXT(CI$6,"mmmm"))),"")</f>
        <v>0</v>
      </c>
      <c r="CJ14" s="55">
        <f ca="1">IFERROR(INDIRECT(ADDRESS(ROWS($1:15),COLUMNS($A:AD),,,TEXT(CJ$6,"mmmm"))),"")</f>
        <v>0</v>
      </c>
      <c r="CK14" s="55">
        <f ca="1">IFERROR(INDIRECT(ADDRESS(ROWS($1:15),COLUMNS($A:AE),,,TEXT(CK$6,"mmmm"))),"")</f>
        <v>0</v>
      </c>
      <c r="CL14" s="55">
        <f ca="1">IFERROR(INDIRECT(ADDRESS(ROWS($1:15),COLUMNS($A:AF),,,TEXT(CL$6,"mmmm"))),"")</f>
        <v>0</v>
      </c>
      <c r="CM14" s="55">
        <f ca="1">IFERROR(INDIRECT(ADDRESS(ROWS($1:15),COLUMNS($A:AG),,,TEXT(CM$6,"mmmm"))),"")</f>
        <v>0</v>
      </c>
      <c r="CN14" s="55" t="str">
        <f ca="1">IFERROR(INDIRECT(ADDRESS(ROWS($1:15),COLUMNS($A:C),,,TEXT(CN$6,"mmmm"))),"")</f>
        <v/>
      </c>
      <c r="CO14" s="55" t="str">
        <f ca="1">IFERROR(INDIRECT(ADDRESS(ROWS($1:15),COLUMNS($A:D),,,TEXT(CO$6,"mmmm"))),"")</f>
        <v/>
      </c>
      <c r="CP14" s="55" t="str">
        <f ca="1">IFERROR(INDIRECT(ADDRESS(ROWS($1:15),COLUMNS($A:E),,,TEXT(CP$6,"mmmm"))),"")</f>
        <v/>
      </c>
      <c r="CQ14" s="55" t="str">
        <f ca="1">IFERROR(INDIRECT(ADDRESS(ROWS($1:15),COLUMNS($A:F),,,TEXT(CQ$6,"mmmm"))),"")</f>
        <v/>
      </c>
      <c r="CR14" s="55" t="str">
        <f ca="1">IFERROR(INDIRECT(ADDRESS(ROWS($1:15),COLUMNS($A:G),,,TEXT(CR$6,"mmmm"))),"")</f>
        <v/>
      </c>
      <c r="CS14" s="55" t="str">
        <f ca="1">IFERROR(INDIRECT(ADDRESS(ROWS($1:15),COLUMNS($A:H),,,TEXT(CS$6,"mmmm"))),"")</f>
        <v/>
      </c>
      <c r="CT14" s="55" t="str">
        <f ca="1">IFERROR(INDIRECT(ADDRESS(ROWS($1:15),COLUMNS($A:I),,,TEXT(CT$6,"mmmm"))),"")</f>
        <v/>
      </c>
      <c r="CU14" s="55" t="str">
        <f ca="1">IFERROR(INDIRECT(ADDRESS(ROWS($1:15),COLUMNS($A:J),,,TEXT(CU$6,"mmmm"))),"")</f>
        <v/>
      </c>
      <c r="CV14" s="55" t="str">
        <f ca="1">IFERROR(INDIRECT(ADDRESS(ROWS($1:15),COLUMNS($A:K),,,TEXT(CV$6,"mmmm"))),"")</f>
        <v/>
      </c>
      <c r="CW14" s="55" t="str">
        <f ca="1">IFERROR(INDIRECT(ADDRESS(ROWS($1:15),COLUMNS($A:L),,,TEXT(CW$6,"mmmm"))),"")</f>
        <v/>
      </c>
      <c r="CX14" s="55" t="str">
        <f ca="1">IFERROR(INDIRECT(ADDRESS(ROWS($1:15),COLUMNS($A:M),,,TEXT(CX$6,"mmmm"))),"")</f>
        <v/>
      </c>
      <c r="CY14" s="55" t="str">
        <f ca="1">IFERROR(INDIRECT(ADDRESS(ROWS($1:15),COLUMNS($A:N),,,TEXT(CY$6,"mmmm"))),"")</f>
        <v/>
      </c>
      <c r="CZ14" s="55" t="str">
        <f ca="1">IFERROR(INDIRECT(ADDRESS(ROWS($1:15),COLUMNS($A:O),,,TEXT(CZ$6,"mmmm"))),"")</f>
        <v/>
      </c>
      <c r="DA14" s="55" t="str">
        <f ca="1">IFERROR(INDIRECT(ADDRESS(ROWS($1:15),COLUMNS($A:P),,,TEXT(DA$6,"mmmm"))),"")</f>
        <v/>
      </c>
      <c r="DB14" s="55" t="str">
        <f ca="1">IFERROR(INDIRECT(ADDRESS(ROWS($1:15),COLUMNS($A:Q),,,TEXT(DB$6,"mmmm"))),"")</f>
        <v/>
      </c>
      <c r="DC14" s="55" t="str">
        <f ca="1">IFERROR(INDIRECT(ADDRESS(ROWS($1:15),COLUMNS($A:R),,,TEXT(DC$6,"mmmm"))),"")</f>
        <v/>
      </c>
      <c r="DD14" s="55" t="str">
        <f ca="1">IFERROR(INDIRECT(ADDRESS(ROWS($1:15),COLUMNS($A:S),,,TEXT(DD$6,"mmmm"))),"")</f>
        <v/>
      </c>
      <c r="DE14" s="55" t="str">
        <f ca="1">IFERROR(INDIRECT(ADDRESS(ROWS($1:15),COLUMNS($A:T),,,TEXT(DE$6,"mmmm"))),"")</f>
        <v/>
      </c>
      <c r="DF14" s="55" t="str">
        <f ca="1">IFERROR(INDIRECT(ADDRESS(ROWS($1:15),COLUMNS($A:U),,,TEXT(DF$6,"mmmm"))),"")</f>
        <v/>
      </c>
      <c r="DG14" s="55" t="str">
        <f ca="1">IFERROR(INDIRECT(ADDRESS(ROWS($1:15),COLUMNS($A:V),,,TEXT(DG$6,"mmmm"))),"")</f>
        <v/>
      </c>
      <c r="DH14" s="55" t="str">
        <f ca="1">IFERROR(INDIRECT(ADDRESS(ROWS($1:15),COLUMNS($A:W),,,TEXT(DH$6,"mmmm"))),"")</f>
        <v/>
      </c>
      <c r="DI14" s="55" t="str">
        <f ca="1">IFERROR(INDIRECT(ADDRESS(ROWS($1:15),COLUMNS($A:X),,,TEXT(DI$6,"mmmm"))),"")</f>
        <v/>
      </c>
      <c r="DJ14" s="55" t="str">
        <f ca="1">IFERROR(INDIRECT(ADDRESS(ROWS($1:15),COLUMNS($A:Y),,,TEXT(DJ$6,"mmmm"))),"")</f>
        <v/>
      </c>
      <c r="DK14" s="55" t="str">
        <f ca="1">IFERROR(INDIRECT(ADDRESS(ROWS($1:15),COLUMNS($A:Z),,,TEXT(DK$6,"mmmm"))),"")</f>
        <v/>
      </c>
      <c r="DL14" s="55" t="str">
        <f ca="1">IFERROR(INDIRECT(ADDRESS(ROWS($1:15),COLUMNS($A:AA),,,TEXT(DL$6,"mmmm"))),"")</f>
        <v/>
      </c>
      <c r="DM14" s="55" t="str">
        <f ca="1">IFERROR(INDIRECT(ADDRESS(ROWS($1:15),COLUMNS($A:AB),,,TEXT(DM$6,"mmmm"))),"")</f>
        <v/>
      </c>
      <c r="DN14" s="55" t="str">
        <f ca="1">IFERROR(INDIRECT(ADDRESS(ROWS($1:15),COLUMNS($A:AC),,,TEXT(DN$6,"mmmm"))),"")</f>
        <v/>
      </c>
      <c r="DO14" s="55" t="str">
        <f ca="1">IFERROR(INDIRECT(ADDRESS(ROWS($1:15),COLUMNS($A:AD),,,TEXT(DO$6,"mmmm"))),"")</f>
        <v/>
      </c>
      <c r="DP14" s="55" t="str">
        <f ca="1">IFERROR(INDIRECT(ADDRESS(ROWS($1:15),COLUMNS($A:AE),,,TEXT(DP$6,"mmmm"))),"")</f>
        <v/>
      </c>
      <c r="DQ14" s="55" t="str">
        <f ca="1">IFERROR(INDIRECT(ADDRESS(ROWS($1:15),COLUMNS($A:AF),,,TEXT(DQ$6,"mmmm"))),"")</f>
        <v/>
      </c>
      <c r="DR14" s="55" t="str">
        <f ca="1">IFERROR(INDIRECT(ADDRESS(ROWS($1:15),COLUMNS($A:C),,,TEXT(DR$6,"mmmm"))),"")</f>
        <v/>
      </c>
      <c r="DS14" s="55" t="str">
        <f ca="1">IFERROR(INDIRECT(ADDRESS(ROWS($1:15),COLUMNS($A:D),,,TEXT(DS$6,"mmmm"))),"")</f>
        <v/>
      </c>
      <c r="DT14" s="55" t="str">
        <f ca="1">IFERROR(INDIRECT(ADDRESS(ROWS($1:15),COLUMNS($A:E),,,TEXT(DT$6,"mmmm"))),"")</f>
        <v/>
      </c>
      <c r="DU14" s="55" t="str">
        <f ca="1">IFERROR(INDIRECT(ADDRESS(ROWS($1:15),COLUMNS($A:F),,,TEXT(DU$6,"mmmm"))),"")</f>
        <v/>
      </c>
      <c r="DV14" s="55" t="str">
        <f ca="1">IFERROR(INDIRECT(ADDRESS(ROWS($1:15),COLUMNS($A:G),,,TEXT(DV$6,"mmmm"))),"")</f>
        <v/>
      </c>
      <c r="DW14" s="55" t="str">
        <f ca="1">IFERROR(INDIRECT(ADDRESS(ROWS($1:15),COLUMNS($A:H),,,TEXT(DW$6,"mmmm"))),"")</f>
        <v/>
      </c>
      <c r="DX14" s="55" t="str">
        <f ca="1">IFERROR(INDIRECT(ADDRESS(ROWS($1:15),COLUMNS($A:I),,,TEXT(DX$6,"mmmm"))),"")</f>
        <v/>
      </c>
      <c r="DY14" s="55" t="str">
        <f ca="1">IFERROR(INDIRECT(ADDRESS(ROWS($1:15),COLUMNS($A:J),,,TEXT(DY$6,"mmmm"))),"")</f>
        <v/>
      </c>
      <c r="DZ14" s="55" t="str">
        <f ca="1">IFERROR(INDIRECT(ADDRESS(ROWS($1:15),COLUMNS($A:K),,,TEXT(DZ$6,"mmmm"))),"")</f>
        <v/>
      </c>
      <c r="EA14" s="55" t="str">
        <f ca="1">IFERROR(INDIRECT(ADDRESS(ROWS($1:15),COLUMNS($A:L),,,TEXT(EA$6,"mmmm"))),"")</f>
        <v/>
      </c>
      <c r="EB14" s="55" t="str">
        <f ca="1">IFERROR(INDIRECT(ADDRESS(ROWS($1:15),COLUMNS($A:M),,,TEXT(EB$6,"mmmm"))),"")</f>
        <v/>
      </c>
      <c r="EC14" s="55" t="str">
        <f ca="1">IFERROR(INDIRECT(ADDRESS(ROWS($1:15),COLUMNS($A:N),,,TEXT(EC$6,"mmmm"))),"")</f>
        <v/>
      </c>
      <c r="ED14" s="55" t="str">
        <f ca="1">IFERROR(INDIRECT(ADDRESS(ROWS($1:15),COLUMNS($A:O),,,TEXT(ED$6,"mmmm"))),"")</f>
        <v/>
      </c>
      <c r="EE14" s="55" t="str">
        <f ca="1">IFERROR(INDIRECT(ADDRESS(ROWS($1:15),COLUMNS($A:P),,,TEXT(EE$6,"mmmm"))),"")</f>
        <v/>
      </c>
      <c r="EF14" s="55" t="str">
        <f ca="1">IFERROR(INDIRECT(ADDRESS(ROWS($1:15),COLUMNS($A:Q),,,TEXT(EF$6,"mmmm"))),"")</f>
        <v/>
      </c>
      <c r="EG14" s="55" t="str">
        <f ca="1">IFERROR(INDIRECT(ADDRESS(ROWS($1:15),COLUMNS($A:R),,,TEXT(EG$6,"mmmm"))),"")</f>
        <v/>
      </c>
      <c r="EH14" s="55" t="str">
        <f ca="1">IFERROR(INDIRECT(ADDRESS(ROWS($1:15),COLUMNS($A:S),,,TEXT(EH$6,"mmmm"))),"")</f>
        <v/>
      </c>
      <c r="EI14" s="55" t="str">
        <f ca="1">IFERROR(INDIRECT(ADDRESS(ROWS($1:15),COLUMNS($A:T),,,TEXT(EI$6,"mmmm"))),"")</f>
        <v/>
      </c>
      <c r="EJ14" s="55" t="str">
        <f ca="1">IFERROR(INDIRECT(ADDRESS(ROWS($1:15),COLUMNS($A:U),,,TEXT(EJ$6,"mmmm"))),"")</f>
        <v/>
      </c>
      <c r="EK14" s="55" t="str">
        <f ca="1">IFERROR(INDIRECT(ADDRESS(ROWS($1:15),COLUMNS($A:V),,,TEXT(EK$6,"mmmm"))),"")</f>
        <v/>
      </c>
      <c r="EL14" s="55" t="str">
        <f ca="1">IFERROR(INDIRECT(ADDRESS(ROWS($1:15),COLUMNS($A:W),,,TEXT(EL$6,"mmmm"))),"")</f>
        <v/>
      </c>
      <c r="EM14" s="55" t="str">
        <f ca="1">IFERROR(INDIRECT(ADDRESS(ROWS($1:15),COLUMNS($A:X),,,TEXT(EM$6,"mmmm"))),"")</f>
        <v/>
      </c>
      <c r="EN14" s="55" t="str">
        <f ca="1">IFERROR(INDIRECT(ADDRESS(ROWS($1:15),COLUMNS($A:Y),,,TEXT(EN$6,"mmmm"))),"")</f>
        <v/>
      </c>
      <c r="EO14" s="55" t="str">
        <f ca="1">IFERROR(INDIRECT(ADDRESS(ROWS($1:15),COLUMNS($A:Z),,,TEXT(EO$6,"mmmm"))),"")</f>
        <v/>
      </c>
      <c r="EP14" s="55" t="str">
        <f ca="1">IFERROR(INDIRECT(ADDRESS(ROWS($1:15),COLUMNS($A:AA),,,TEXT(EP$6,"mmmm"))),"")</f>
        <v/>
      </c>
      <c r="EQ14" s="55" t="str">
        <f ca="1">IFERROR(INDIRECT(ADDRESS(ROWS($1:15),COLUMNS($A:AB),,,TEXT(EQ$6,"mmmm"))),"")</f>
        <v/>
      </c>
      <c r="ER14" s="55" t="str">
        <f ca="1">IFERROR(INDIRECT(ADDRESS(ROWS($1:15),COLUMNS($A:AC),,,TEXT(ER$6,"mmmm"))),"")</f>
        <v/>
      </c>
      <c r="ES14" s="55" t="str">
        <f ca="1">IFERROR(INDIRECT(ADDRESS(ROWS($1:15),COLUMNS($A:AD),,,TEXT(ES$6,"mmmm"))),"")</f>
        <v/>
      </c>
      <c r="ET14" s="55" t="str">
        <f ca="1">IFERROR(INDIRECT(ADDRESS(ROWS($1:15),COLUMNS($A:AE),,,TEXT(ET$6,"mmmm"))),"")</f>
        <v/>
      </c>
      <c r="EU14" s="55" t="str">
        <f ca="1">IFERROR(INDIRECT(ADDRESS(ROWS($1:15),COLUMNS($A:AF),,,TEXT(EU$6,"mmmm"))),"")</f>
        <v/>
      </c>
      <c r="EV14" s="55" t="str">
        <f ca="1">IFERROR(INDIRECT(ADDRESS(ROWS($1:15),COLUMNS($A:AG),,,TEXT(EV$6,"mmmm"))),"")</f>
        <v/>
      </c>
      <c r="EW14" s="55" t="str">
        <f ca="1">IFERROR(INDIRECT(ADDRESS(ROWS($1:15),COLUMNS($A:C),,,TEXT(EW$6,"mmmm"))),"")</f>
        <v/>
      </c>
      <c r="EX14" s="55" t="str">
        <f ca="1">IFERROR(INDIRECT(ADDRESS(ROWS($1:15),COLUMNS($A:D),,,TEXT(EX$6,"mmmm"))),"")</f>
        <v/>
      </c>
      <c r="EY14" s="55" t="str">
        <f ca="1">IFERROR(INDIRECT(ADDRESS(ROWS($1:15),COLUMNS($A:E),,,TEXT(EY$6,"mmmm"))),"")</f>
        <v/>
      </c>
      <c r="EZ14" s="55" t="str">
        <f ca="1">IFERROR(INDIRECT(ADDRESS(ROWS($1:15),COLUMNS($A:F),,,TEXT(EZ$6,"mmmm"))),"")</f>
        <v/>
      </c>
      <c r="FA14" s="55" t="str">
        <f ca="1">IFERROR(INDIRECT(ADDRESS(ROWS($1:15),COLUMNS($A:G),,,TEXT(FA$6,"mmmm"))),"")</f>
        <v/>
      </c>
      <c r="FB14" s="55" t="str">
        <f ca="1">IFERROR(INDIRECT(ADDRESS(ROWS($1:15),COLUMNS($A:H),,,TEXT(FB$6,"mmmm"))),"")</f>
        <v/>
      </c>
      <c r="FC14" s="55" t="str">
        <f ca="1">IFERROR(INDIRECT(ADDRESS(ROWS($1:15),COLUMNS($A:I),,,TEXT(FC$6,"mmmm"))),"")</f>
        <v/>
      </c>
      <c r="FD14" s="55" t="str">
        <f ca="1">IFERROR(INDIRECT(ADDRESS(ROWS($1:15),COLUMNS($A:J),,,TEXT(FD$6,"mmmm"))),"")</f>
        <v/>
      </c>
      <c r="FE14" s="55" t="str">
        <f ca="1">IFERROR(INDIRECT(ADDRESS(ROWS($1:15),COLUMNS($A:K),,,TEXT(FE$6,"mmmm"))),"")</f>
        <v/>
      </c>
      <c r="FF14" s="55" t="str">
        <f ca="1">IFERROR(INDIRECT(ADDRESS(ROWS($1:15),COLUMNS($A:L),,,TEXT(FF$6,"mmmm"))),"")</f>
        <v/>
      </c>
      <c r="FG14" s="55" t="str">
        <f ca="1">IFERROR(INDIRECT(ADDRESS(ROWS($1:15),COLUMNS($A:M),,,TEXT(FG$6,"mmmm"))),"")</f>
        <v/>
      </c>
      <c r="FH14" s="55" t="str">
        <f ca="1">IFERROR(INDIRECT(ADDRESS(ROWS($1:15),COLUMNS($A:N),,,TEXT(FH$6,"mmmm"))),"")</f>
        <v/>
      </c>
      <c r="FI14" s="55" t="str">
        <f ca="1">IFERROR(INDIRECT(ADDRESS(ROWS($1:15),COLUMNS($A:O),,,TEXT(FI$6,"mmmm"))),"")</f>
        <v/>
      </c>
      <c r="FJ14" s="55" t="str">
        <f ca="1">IFERROR(INDIRECT(ADDRESS(ROWS($1:15),COLUMNS($A:P),,,TEXT(FJ$6,"mmmm"))),"")</f>
        <v/>
      </c>
      <c r="FK14" s="55" t="str">
        <f ca="1">IFERROR(INDIRECT(ADDRESS(ROWS($1:15),COLUMNS($A:Q),,,TEXT(FK$6,"mmmm"))),"")</f>
        <v/>
      </c>
      <c r="FL14" s="55" t="str">
        <f ca="1">IFERROR(INDIRECT(ADDRESS(ROWS($1:15),COLUMNS($A:R),,,TEXT(FL$6,"mmmm"))),"")</f>
        <v/>
      </c>
      <c r="FM14" s="55" t="str">
        <f ca="1">IFERROR(INDIRECT(ADDRESS(ROWS($1:15),COLUMNS($A:S),,,TEXT(FM$6,"mmmm"))),"")</f>
        <v/>
      </c>
      <c r="FN14" s="55" t="str">
        <f ca="1">IFERROR(INDIRECT(ADDRESS(ROWS($1:15),COLUMNS($A:T),,,TEXT(FN$6,"mmmm"))),"")</f>
        <v/>
      </c>
      <c r="FO14" s="55" t="str">
        <f ca="1">IFERROR(INDIRECT(ADDRESS(ROWS($1:15),COLUMNS($A:U),,,TEXT(FO$6,"mmmm"))),"")</f>
        <v/>
      </c>
      <c r="FP14" s="55" t="str">
        <f ca="1">IFERROR(INDIRECT(ADDRESS(ROWS($1:15),COLUMNS($A:V),,,TEXT(FP$6,"mmmm"))),"")</f>
        <v/>
      </c>
      <c r="FQ14" s="55" t="str">
        <f ca="1">IFERROR(INDIRECT(ADDRESS(ROWS($1:15),COLUMNS($A:W),,,TEXT(FQ$6,"mmmm"))),"")</f>
        <v/>
      </c>
      <c r="FR14" s="55" t="str">
        <f ca="1">IFERROR(INDIRECT(ADDRESS(ROWS($1:15),COLUMNS($A:X),,,TEXT(FR$6,"mmmm"))),"")</f>
        <v/>
      </c>
      <c r="FS14" s="55" t="str">
        <f ca="1">IFERROR(INDIRECT(ADDRESS(ROWS($1:15),COLUMNS($A:Y),,,TEXT(FS$6,"mmmm"))),"")</f>
        <v/>
      </c>
      <c r="FT14" s="55" t="str">
        <f ca="1">IFERROR(INDIRECT(ADDRESS(ROWS($1:15),COLUMNS($A:Z),,,TEXT(FT$6,"mmmm"))),"")</f>
        <v/>
      </c>
      <c r="FU14" s="55" t="str">
        <f ca="1">IFERROR(INDIRECT(ADDRESS(ROWS($1:15),COLUMNS($A:AA),,,TEXT(FU$6,"mmmm"))),"")</f>
        <v/>
      </c>
      <c r="FV14" s="55" t="str">
        <f ca="1">IFERROR(INDIRECT(ADDRESS(ROWS($1:15),COLUMNS($A:AB),,,TEXT(FV$6,"mmmm"))),"")</f>
        <v/>
      </c>
      <c r="FW14" s="55" t="str">
        <f ca="1">IFERROR(INDIRECT(ADDRESS(ROWS($1:15),COLUMNS($A:AC),,,TEXT(FW$6,"mmmm"))),"")</f>
        <v/>
      </c>
      <c r="FX14" s="55" t="str">
        <f ca="1">IFERROR(INDIRECT(ADDRESS(ROWS($1:15),COLUMNS($A:AD),,,TEXT(FX$6,"mmmm"))),"")</f>
        <v/>
      </c>
      <c r="FY14" s="55" t="str">
        <f ca="1">IFERROR(INDIRECT(ADDRESS(ROWS($1:15),COLUMNS($A:AE),,,TEXT(FY$6,"mmmm"))),"")</f>
        <v/>
      </c>
      <c r="FZ14" s="55" t="str">
        <f ca="1">IFERROR(INDIRECT(ADDRESS(ROWS($1:15),COLUMNS($A:AF),,,TEXT(FZ$6,"mmmm"))),"")</f>
        <v/>
      </c>
      <c r="GA14" s="55" t="str">
        <f ca="1">IFERROR(INDIRECT(ADDRESS(ROWS($1:15),COLUMNS($A:C),,,TEXT(GA$6,"mmmm"))),"")</f>
        <v/>
      </c>
      <c r="GB14" s="55" t="str">
        <f ca="1">IFERROR(INDIRECT(ADDRESS(ROWS($1:15),COLUMNS($A:D),,,TEXT(GB$6,"mmmm"))),"")</f>
        <v/>
      </c>
      <c r="GC14" s="55" t="str">
        <f ca="1">IFERROR(INDIRECT(ADDRESS(ROWS($1:15),COLUMNS($A:E),,,TEXT(GC$6,"mmmm"))),"")</f>
        <v/>
      </c>
      <c r="GD14" s="55" t="str">
        <f ca="1">IFERROR(INDIRECT(ADDRESS(ROWS($1:15),COLUMNS($A:F),,,TEXT(GD$6,"mmmm"))),"")</f>
        <v/>
      </c>
      <c r="GE14" s="55" t="str">
        <f ca="1">IFERROR(INDIRECT(ADDRESS(ROWS($1:15),COLUMNS($A:G),,,TEXT(GE$6,"mmmm"))),"")</f>
        <v/>
      </c>
      <c r="GF14" s="55" t="str">
        <f ca="1">IFERROR(INDIRECT(ADDRESS(ROWS($1:15),COLUMNS($A:H),,,TEXT(GF$6,"mmmm"))),"")</f>
        <v/>
      </c>
      <c r="GG14" s="55" t="str">
        <f ca="1">IFERROR(INDIRECT(ADDRESS(ROWS($1:15),COLUMNS($A:I),,,TEXT(GG$6,"mmmm"))),"")</f>
        <v/>
      </c>
      <c r="GH14" s="55" t="str">
        <f ca="1">IFERROR(INDIRECT(ADDRESS(ROWS($1:15),COLUMNS($A:J),,,TEXT(GH$6,"mmmm"))),"")</f>
        <v/>
      </c>
      <c r="GI14" s="55" t="str">
        <f ca="1">IFERROR(INDIRECT(ADDRESS(ROWS($1:15),COLUMNS($A:K),,,TEXT(GI$6,"mmmm"))),"")</f>
        <v/>
      </c>
      <c r="GJ14" s="55" t="str">
        <f ca="1">IFERROR(INDIRECT(ADDRESS(ROWS($1:15),COLUMNS($A:L),,,TEXT(GJ$6,"mmmm"))),"")</f>
        <v/>
      </c>
      <c r="GK14" s="55" t="str">
        <f ca="1">IFERROR(INDIRECT(ADDRESS(ROWS($1:15),COLUMNS($A:M),,,TEXT(GK$6,"mmmm"))),"")</f>
        <v/>
      </c>
      <c r="GL14" s="55" t="str">
        <f ca="1">IFERROR(INDIRECT(ADDRESS(ROWS($1:15),COLUMNS($A:N),,,TEXT(GL$6,"mmmm"))),"")</f>
        <v/>
      </c>
      <c r="GM14" s="55" t="str">
        <f ca="1">IFERROR(INDIRECT(ADDRESS(ROWS($1:15),COLUMNS($A:O),,,TEXT(GM$6,"mmmm"))),"")</f>
        <v/>
      </c>
      <c r="GN14" s="55" t="str">
        <f ca="1">IFERROR(INDIRECT(ADDRESS(ROWS($1:15),COLUMNS($A:P),,,TEXT(GN$6,"mmmm"))),"")</f>
        <v/>
      </c>
      <c r="GO14" s="55" t="str">
        <f ca="1">IFERROR(INDIRECT(ADDRESS(ROWS($1:15),COLUMNS($A:Q),,,TEXT(GO$6,"mmmm"))),"")</f>
        <v/>
      </c>
      <c r="GP14" s="55" t="str">
        <f ca="1">IFERROR(INDIRECT(ADDRESS(ROWS($1:15),COLUMNS($A:R),,,TEXT(GP$6,"mmmm"))),"")</f>
        <v/>
      </c>
      <c r="GQ14" s="55" t="str">
        <f ca="1">IFERROR(INDIRECT(ADDRESS(ROWS($1:15),COLUMNS($A:S),,,TEXT(GQ$6,"mmmm"))),"")</f>
        <v/>
      </c>
      <c r="GR14" s="55" t="str">
        <f ca="1">IFERROR(INDIRECT(ADDRESS(ROWS($1:15),COLUMNS($A:T),,,TEXT(GR$6,"mmmm"))),"")</f>
        <v/>
      </c>
      <c r="GS14" s="55" t="str">
        <f ca="1">IFERROR(INDIRECT(ADDRESS(ROWS($1:15),COLUMNS($A:U),,,TEXT(GS$6,"mmmm"))),"")</f>
        <v/>
      </c>
      <c r="GT14" s="55" t="str">
        <f ca="1">IFERROR(INDIRECT(ADDRESS(ROWS($1:15),COLUMNS($A:V),,,TEXT(GT$6,"mmmm"))),"")</f>
        <v/>
      </c>
      <c r="GU14" s="55" t="str">
        <f ca="1">IFERROR(INDIRECT(ADDRESS(ROWS($1:15),COLUMNS($A:W),,,TEXT(GU$6,"mmmm"))),"")</f>
        <v/>
      </c>
      <c r="GV14" s="55" t="str">
        <f ca="1">IFERROR(INDIRECT(ADDRESS(ROWS($1:15),COLUMNS($A:X),,,TEXT(GV$6,"mmmm"))),"")</f>
        <v/>
      </c>
      <c r="GW14" s="55" t="str">
        <f ca="1">IFERROR(INDIRECT(ADDRESS(ROWS($1:15),COLUMNS($A:Y),,,TEXT(GW$6,"mmmm"))),"")</f>
        <v/>
      </c>
      <c r="GX14" s="55" t="str">
        <f ca="1">IFERROR(INDIRECT(ADDRESS(ROWS($1:15),COLUMNS($A:Z),,,TEXT(GX$6,"mmmm"))),"")</f>
        <v/>
      </c>
      <c r="GY14" s="55" t="str">
        <f ca="1">IFERROR(INDIRECT(ADDRESS(ROWS($1:15),COLUMNS($A:AA),,,TEXT(GY$6,"mmmm"))),"")</f>
        <v/>
      </c>
      <c r="GZ14" s="55" t="str">
        <f ca="1">IFERROR(INDIRECT(ADDRESS(ROWS($1:15),COLUMNS($A:AB),,,TEXT(GZ$6,"mmmm"))),"")</f>
        <v/>
      </c>
      <c r="HA14" s="55" t="str">
        <f ca="1">IFERROR(INDIRECT(ADDRESS(ROWS($1:15),COLUMNS($A:AC),,,TEXT(HA$6,"mmmm"))),"")</f>
        <v/>
      </c>
      <c r="HB14" s="55" t="str">
        <f ca="1">IFERROR(INDIRECT(ADDRESS(ROWS($1:15),COLUMNS($A:AD),,,TEXT(HB$6,"mmmm"))),"")</f>
        <v/>
      </c>
      <c r="HC14" s="55" t="str">
        <f ca="1">IFERROR(INDIRECT(ADDRESS(ROWS($1:15),COLUMNS($A:AE),,,TEXT(HC$6,"mmmm"))),"")</f>
        <v/>
      </c>
      <c r="HD14" s="55" t="str">
        <f ca="1">IFERROR(INDIRECT(ADDRESS(ROWS($1:15),COLUMNS($A:AF),,,TEXT(HD$6,"mmmm"))),"")</f>
        <v/>
      </c>
      <c r="HE14" s="55" t="str">
        <f ca="1">IFERROR(INDIRECT(ADDRESS(ROWS($1:15),COLUMNS($A:AG),,,TEXT(HE$6,"mmmm"))),"")</f>
        <v/>
      </c>
      <c r="HF14" s="55" t="str">
        <f ca="1">IFERROR(INDIRECT(ADDRESS(ROWS($1:15),COLUMNS($A:C),,,TEXT(HF$6,"mmmm"))),"")</f>
        <v/>
      </c>
      <c r="HG14" s="55" t="str">
        <f ca="1">IFERROR(INDIRECT(ADDRESS(ROWS($1:15),COLUMNS($A:D),,,TEXT(HG$6,"mmmm"))),"")</f>
        <v/>
      </c>
      <c r="HH14" s="55" t="str">
        <f ca="1">IFERROR(INDIRECT(ADDRESS(ROWS($1:15),COLUMNS($A:E),,,TEXT(HH$6,"mmmm"))),"")</f>
        <v/>
      </c>
      <c r="HI14" s="55" t="str">
        <f ca="1">IFERROR(INDIRECT(ADDRESS(ROWS($1:15),COLUMNS($A:F),,,TEXT(HI$6,"mmmm"))),"")</f>
        <v/>
      </c>
      <c r="HJ14" s="55" t="str">
        <f ca="1">IFERROR(INDIRECT(ADDRESS(ROWS($1:15),COLUMNS($A:G),,,TEXT(HJ$6,"mmmm"))),"")</f>
        <v/>
      </c>
      <c r="HK14" s="55" t="str">
        <f ca="1">IFERROR(INDIRECT(ADDRESS(ROWS($1:15),COLUMNS($A:H),,,TEXT(HK$6,"mmmm"))),"")</f>
        <v/>
      </c>
      <c r="HL14" s="55" t="str">
        <f ca="1">IFERROR(INDIRECT(ADDRESS(ROWS($1:15),COLUMNS($A:I),,,TEXT(HL$6,"mmmm"))),"")</f>
        <v/>
      </c>
      <c r="HM14" s="55" t="str">
        <f ca="1">IFERROR(INDIRECT(ADDRESS(ROWS($1:15),COLUMNS($A:J),,,TEXT(HM$6,"mmmm"))),"")</f>
        <v/>
      </c>
      <c r="HN14" s="55" t="str">
        <f ca="1">IFERROR(INDIRECT(ADDRESS(ROWS($1:15),COLUMNS($A:K),,,TEXT(HN$6,"mmmm"))),"")</f>
        <v/>
      </c>
      <c r="HO14" s="55" t="str">
        <f ca="1">IFERROR(INDIRECT(ADDRESS(ROWS($1:15),COLUMNS($A:L),,,TEXT(HO$6,"mmmm"))),"")</f>
        <v/>
      </c>
      <c r="HP14" s="55" t="str">
        <f ca="1">IFERROR(INDIRECT(ADDRESS(ROWS($1:15),COLUMNS($A:M),,,TEXT(HP$6,"mmmm"))),"")</f>
        <v/>
      </c>
      <c r="HQ14" s="55" t="str">
        <f ca="1">IFERROR(INDIRECT(ADDRESS(ROWS($1:15),COLUMNS($A:N),,,TEXT(HQ$6,"mmmm"))),"")</f>
        <v/>
      </c>
      <c r="HR14" s="55" t="str">
        <f ca="1">IFERROR(INDIRECT(ADDRESS(ROWS($1:15),COLUMNS($A:O),,,TEXT(HR$6,"mmmm"))),"")</f>
        <v/>
      </c>
      <c r="HS14" s="55" t="str">
        <f ca="1">IFERROR(INDIRECT(ADDRESS(ROWS($1:15),COLUMNS($A:P),,,TEXT(HS$6,"mmmm"))),"")</f>
        <v/>
      </c>
      <c r="HT14" s="55" t="str">
        <f ca="1">IFERROR(INDIRECT(ADDRESS(ROWS($1:15),COLUMNS($A:Q),,,TEXT(HT$6,"mmmm"))),"")</f>
        <v/>
      </c>
      <c r="HU14" s="55" t="str">
        <f ca="1">IFERROR(INDIRECT(ADDRESS(ROWS($1:15),COLUMNS($A:R),,,TEXT(HU$6,"mmmm"))),"")</f>
        <v/>
      </c>
      <c r="HV14" s="55" t="str">
        <f ca="1">IFERROR(INDIRECT(ADDRESS(ROWS($1:15),COLUMNS($A:S),,,TEXT(HV$6,"mmmm"))),"")</f>
        <v/>
      </c>
      <c r="HW14" s="55" t="str">
        <f ca="1">IFERROR(INDIRECT(ADDRESS(ROWS($1:15),COLUMNS($A:T),,,TEXT(HW$6,"mmmm"))),"")</f>
        <v/>
      </c>
      <c r="HX14" s="55" t="str">
        <f ca="1">IFERROR(INDIRECT(ADDRESS(ROWS($1:15),COLUMNS($A:U),,,TEXT(HX$6,"mmmm"))),"")</f>
        <v/>
      </c>
      <c r="HY14" s="55" t="str">
        <f ca="1">IFERROR(INDIRECT(ADDRESS(ROWS($1:15),COLUMNS($A:V),,,TEXT(HY$6,"mmmm"))),"")</f>
        <v/>
      </c>
      <c r="HZ14" s="55" t="str">
        <f ca="1">IFERROR(INDIRECT(ADDRESS(ROWS($1:15),COLUMNS($A:W),,,TEXT(HZ$6,"mmmm"))),"")</f>
        <v/>
      </c>
      <c r="IA14" s="55" t="str">
        <f ca="1">IFERROR(INDIRECT(ADDRESS(ROWS($1:15),COLUMNS($A:X),,,TEXT(IA$6,"mmmm"))),"")</f>
        <v/>
      </c>
      <c r="IB14" s="55" t="str">
        <f ca="1">IFERROR(INDIRECT(ADDRESS(ROWS($1:15),COLUMNS($A:Y),,,TEXT(IB$6,"mmmm"))),"")</f>
        <v/>
      </c>
      <c r="IC14" s="55" t="str">
        <f ca="1">IFERROR(INDIRECT(ADDRESS(ROWS($1:15),COLUMNS($A:Z),,,TEXT(IC$6,"mmmm"))),"")</f>
        <v/>
      </c>
      <c r="ID14" s="55" t="str">
        <f ca="1">IFERROR(INDIRECT(ADDRESS(ROWS($1:15),COLUMNS($A:AA),,,TEXT(ID$6,"mmmm"))),"")</f>
        <v/>
      </c>
      <c r="IE14" s="55" t="str">
        <f ca="1">IFERROR(INDIRECT(ADDRESS(ROWS($1:15),COLUMNS($A:AB),,,TEXT(IE$6,"mmmm"))),"")</f>
        <v/>
      </c>
      <c r="IF14" s="55" t="str">
        <f ca="1">IFERROR(INDIRECT(ADDRESS(ROWS($1:15),COLUMNS($A:AC),,,TEXT(IF$6,"mmmm"))),"")</f>
        <v/>
      </c>
      <c r="IG14" s="55" t="str">
        <f ca="1">IFERROR(INDIRECT(ADDRESS(ROWS($1:15),COLUMNS($A:AD),,,TEXT(IG$6,"mmmm"))),"")</f>
        <v/>
      </c>
      <c r="IH14" s="55" t="str">
        <f ca="1">IFERROR(INDIRECT(ADDRESS(ROWS($1:15),COLUMNS($A:AE),,,TEXT(IH$6,"mmmm"))),"")</f>
        <v/>
      </c>
      <c r="II14" s="55" t="str">
        <f ca="1">IFERROR(INDIRECT(ADDRESS(ROWS($1:15),COLUMNS($A:AF),,,TEXT(II$6,"mmmm"))),"")</f>
        <v/>
      </c>
      <c r="IJ14" s="55" t="str">
        <f ca="1">IFERROR(INDIRECT(ADDRESS(ROWS($1:15),COLUMNS($A:AG),,,TEXT(IJ$6,"mmmm"))),"")</f>
        <v/>
      </c>
      <c r="IK14" s="55" t="str">
        <f ca="1">IFERROR(INDIRECT(ADDRESS(ROWS($1:15),COLUMNS($A:C),,,TEXT(IK$6,"mmmm"))),"")</f>
        <v/>
      </c>
      <c r="IL14" s="55" t="str">
        <f ca="1">IFERROR(INDIRECT(ADDRESS(ROWS($1:15),COLUMNS($A:D),,,TEXT(IL$6,"mmmm"))),"")</f>
        <v/>
      </c>
      <c r="IM14" s="55" t="str">
        <f ca="1">IFERROR(INDIRECT(ADDRESS(ROWS($1:15),COLUMNS($A:E),,,TEXT(IM$6,"mmmm"))),"")</f>
        <v/>
      </c>
      <c r="IN14" s="55" t="str">
        <f ca="1">IFERROR(INDIRECT(ADDRESS(ROWS($1:15),COLUMNS($A:F),,,TEXT(IN$6,"mmmm"))),"")</f>
        <v/>
      </c>
      <c r="IO14" s="55" t="str">
        <f ca="1">IFERROR(INDIRECT(ADDRESS(ROWS($1:15),COLUMNS($A:G),,,TEXT(IO$6,"mmmm"))),"")</f>
        <v/>
      </c>
      <c r="IP14" s="55" t="str">
        <f ca="1">IFERROR(INDIRECT(ADDRESS(ROWS($1:15),COLUMNS($A:H),,,TEXT(IP$6,"mmmm"))),"")</f>
        <v/>
      </c>
      <c r="IQ14" s="55" t="str">
        <f ca="1">IFERROR(INDIRECT(ADDRESS(ROWS($1:15),COLUMNS($A:I),,,TEXT(IQ$6,"mmmm"))),"")</f>
        <v/>
      </c>
      <c r="IR14" s="55" t="str">
        <f ca="1">IFERROR(INDIRECT(ADDRESS(ROWS($1:15),COLUMNS($A:J),,,TEXT(IR$6,"mmmm"))),"")</f>
        <v/>
      </c>
      <c r="IS14" s="55" t="str">
        <f ca="1">IFERROR(INDIRECT(ADDRESS(ROWS($1:15),COLUMNS($A:K),,,TEXT(IS$6,"mmmm"))),"")</f>
        <v/>
      </c>
      <c r="IT14" s="55" t="str">
        <f ca="1">IFERROR(INDIRECT(ADDRESS(ROWS($1:15),COLUMNS($A:L),,,TEXT(IT$6,"mmmm"))),"")</f>
        <v/>
      </c>
      <c r="IU14" s="55" t="str">
        <f ca="1">IFERROR(INDIRECT(ADDRESS(ROWS($1:15),COLUMNS($A:M),,,TEXT(IU$6,"mmmm"))),"")</f>
        <v/>
      </c>
      <c r="IV14" s="55" t="str">
        <f ca="1">IFERROR(INDIRECT(ADDRESS(ROWS($1:15),COLUMNS($A:N),,,TEXT(IV$6,"mmmm"))),"")</f>
        <v/>
      </c>
      <c r="IW14" s="55" t="str">
        <f ca="1">IFERROR(INDIRECT(ADDRESS(ROWS($1:15),COLUMNS($A:O),,,TEXT(IW$6,"mmmm"))),"")</f>
        <v/>
      </c>
      <c r="IX14" s="55" t="str">
        <f ca="1">IFERROR(INDIRECT(ADDRESS(ROWS($1:15),COLUMNS($A:P),,,TEXT(IX$6,"mmmm"))),"")</f>
        <v/>
      </c>
      <c r="IY14" s="55" t="str">
        <f ca="1">IFERROR(INDIRECT(ADDRESS(ROWS($1:15),COLUMNS($A:Q),,,TEXT(IY$6,"mmmm"))),"")</f>
        <v/>
      </c>
      <c r="IZ14" s="55" t="str">
        <f ca="1">IFERROR(INDIRECT(ADDRESS(ROWS($1:15),COLUMNS($A:R),,,TEXT(IZ$6,"mmmm"))),"")</f>
        <v/>
      </c>
      <c r="JA14" s="55" t="str">
        <f ca="1">IFERROR(INDIRECT(ADDRESS(ROWS($1:15),COLUMNS($A:S),,,TEXT(JA$6,"mmmm"))),"")</f>
        <v/>
      </c>
      <c r="JB14" s="55" t="str">
        <f ca="1">IFERROR(INDIRECT(ADDRESS(ROWS($1:15),COLUMNS($A:T),,,TEXT(JB$6,"mmmm"))),"")</f>
        <v/>
      </c>
      <c r="JC14" s="55" t="str">
        <f ca="1">IFERROR(INDIRECT(ADDRESS(ROWS($1:15),COLUMNS($A:U),,,TEXT(JC$6,"mmmm"))),"")</f>
        <v/>
      </c>
      <c r="JD14" s="55" t="str">
        <f ca="1">IFERROR(INDIRECT(ADDRESS(ROWS($1:15),COLUMNS($A:V),,,TEXT(JD$6,"mmmm"))),"")</f>
        <v/>
      </c>
      <c r="JE14" s="55" t="str">
        <f ca="1">IFERROR(INDIRECT(ADDRESS(ROWS($1:15),COLUMNS($A:W),,,TEXT(JE$6,"mmmm"))),"")</f>
        <v/>
      </c>
      <c r="JF14" s="55" t="str">
        <f ca="1">IFERROR(INDIRECT(ADDRESS(ROWS($1:15),COLUMNS($A:X),,,TEXT(JF$6,"mmmm"))),"")</f>
        <v/>
      </c>
      <c r="JG14" s="55" t="str">
        <f ca="1">IFERROR(INDIRECT(ADDRESS(ROWS($1:15),COLUMNS($A:Y),,,TEXT(JG$6,"mmmm"))),"")</f>
        <v/>
      </c>
      <c r="JH14" s="55" t="str">
        <f ca="1">IFERROR(INDIRECT(ADDRESS(ROWS($1:15),COLUMNS($A:Z),,,TEXT(JH$6,"mmmm"))),"")</f>
        <v/>
      </c>
      <c r="JI14" s="55" t="str">
        <f ca="1">IFERROR(INDIRECT(ADDRESS(ROWS($1:15),COLUMNS($A:AA),,,TEXT(JI$6,"mmmm"))),"")</f>
        <v/>
      </c>
      <c r="JJ14" s="55" t="str">
        <f ca="1">IFERROR(INDIRECT(ADDRESS(ROWS($1:15),COLUMNS($A:AB),,,TEXT(JJ$6,"mmmm"))),"")</f>
        <v/>
      </c>
      <c r="JK14" s="55" t="str">
        <f ca="1">IFERROR(INDIRECT(ADDRESS(ROWS($1:15),COLUMNS($A:AC),,,TEXT(JK$6,"mmmm"))),"")</f>
        <v/>
      </c>
      <c r="JL14" s="55" t="str">
        <f ca="1">IFERROR(INDIRECT(ADDRESS(ROWS($1:15),COLUMNS($A:AD),,,TEXT(JL$6,"mmmm"))),"")</f>
        <v/>
      </c>
      <c r="JM14" s="55" t="str">
        <f ca="1">IFERROR(INDIRECT(ADDRESS(ROWS($1:15),COLUMNS($A:AE),,,TEXT(JM$6,"mmmm"))),"")</f>
        <v/>
      </c>
      <c r="JN14" s="55" t="str">
        <f ca="1">IFERROR(INDIRECT(ADDRESS(ROWS($1:15),COLUMNS($A:AF),,,TEXT(JN$6,"mmmm"))),"")</f>
        <v/>
      </c>
      <c r="JO14" s="55" t="str">
        <f ca="1">IFERROR(INDIRECT(ADDRESS(ROWS($1:15),COLUMNS($A:C),,,TEXT(JO$6,"mmmm"))),"")</f>
        <v/>
      </c>
      <c r="JP14" s="55" t="str">
        <f ca="1">IFERROR(INDIRECT(ADDRESS(ROWS($1:15),COLUMNS($A:D),,,TEXT(JP$6,"mmmm"))),"")</f>
        <v/>
      </c>
      <c r="JQ14" s="55" t="str">
        <f ca="1">IFERROR(INDIRECT(ADDRESS(ROWS($1:15),COLUMNS($A:E),,,TEXT(JQ$6,"mmmm"))),"")</f>
        <v/>
      </c>
      <c r="JR14" s="55" t="str">
        <f ca="1">IFERROR(INDIRECT(ADDRESS(ROWS($1:15),COLUMNS($A:F),,,TEXT(JR$6,"mmmm"))),"")</f>
        <v/>
      </c>
      <c r="JS14" s="55" t="str">
        <f ca="1">IFERROR(INDIRECT(ADDRESS(ROWS($1:15),COLUMNS($A:G),,,TEXT(JS$6,"mmmm"))),"")</f>
        <v/>
      </c>
      <c r="JT14" s="55" t="str">
        <f ca="1">IFERROR(INDIRECT(ADDRESS(ROWS($1:15),COLUMNS($A:H),,,TEXT(JT$6,"mmmm"))),"")</f>
        <v/>
      </c>
      <c r="JU14" s="55" t="str">
        <f ca="1">IFERROR(INDIRECT(ADDRESS(ROWS($1:15),COLUMNS($A:I),,,TEXT(JU$6,"mmmm"))),"")</f>
        <v/>
      </c>
      <c r="JV14" s="55" t="str">
        <f ca="1">IFERROR(INDIRECT(ADDRESS(ROWS($1:15),COLUMNS($A:J),,,TEXT(JV$6,"mmmm"))),"")</f>
        <v/>
      </c>
      <c r="JW14" s="55" t="str">
        <f ca="1">IFERROR(INDIRECT(ADDRESS(ROWS($1:15),COLUMNS($A:K),,,TEXT(JW$6,"mmmm"))),"")</f>
        <v/>
      </c>
      <c r="JX14" s="55" t="str">
        <f ca="1">IFERROR(INDIRECT(ADDRESS(ROWS($1:15),COLUMNS($A:L),,,TEXT(JX$6,"mmmm"))),"")</f>
        <v/>
      </c>
      <c r="JY14" s="55" t="str">
        <f ca="1">IFERROR(INDIRECT(ADDRESS(ROWS($1:15),COLUMNS($A:M),,,TEXT(JY$6,"mmmm"))),"")</f>
        <v/>
      </c>
      <c r="JZ14" s="55" t="str">
        <f ca="1">IFERROR(INDIRECT(ADDRESS(ROWS($1:15),COLUMNS($A:N),,,TEXT(JZ$6,"mmmm"))),"")</f>
        <v/>
      </c>
      <c r="KA14" s="55" t="str">
        <f ca="1">IFERROR(INDIRECT(ADDRESS(ROWS($1:15),COLUMNS($A:O),,,TEXT(KA$6,"mmmm"))),"")</f>
        <v/>
      </c>
      <c r="KB14" s="55" t="str">
        <f ca="1">IFERROR(INDIRECT(ADDRESS(ROWS($1:15),COLUMNS($A:P),,,TEXT(KB$6,"mmmm"))),"")</f>
        <v/>
      </c>
      <c r="KC14" s="55" t="str">
        <f ca="1">IFERROR(INDIRECT(ADDRESS(ROWS($1:15),COLUMNS($A:Q),,,TEXT(KC$6,"mmmm"))),"")</f>
        <v/>
      </c>
      <c r="KD14" s="55" t="str">
        <f ca="1">IFERROR(INDIRECT(ADDRESS(ROWS($1:15),COLUMNS($A:R),,,TEXT(KD$6,"mmmm"))),"")</f>
        <v/>
      </c>
      <c r="KE14" s="55" t="str">
        <f ca="1">IFERROR(INDIRECT(ADDRESS(ROWS($1:15),COLUMNS($A:S),,,TEXT(KE$6,"mmmm"))),"")</f>
        <v/>
      </c>
      <c r="KF14" s="55" t="str">
        <f ca="1">IFERROR(INDIRECT(ADDRESS(ROWS($1:15),COLUMNS($A:T),,,TEXT(KF$6,"mmmm"))),"")</f>
        <v/>
      </c>
      <c r="KG14" s="55" t="str">
        <f ca="1">IFERROR(INDIRECT(ADDRESS(ROWS($1:15),COLUMNS($A:U),,,TEXT(KG$6,"mmmm"))),"")</f>
        <v/>
      </c>
      <c r="KH14" s="55" t="str">
        <f ca="1">IFERROR(INDIRECT(ADDRESS(ROWS($1:15),COLUMNS($A:V),,,TEXT(KH$6,"mmmm"))),"")</f>
        <v/>
      </c>
      <c r="KI14" s="55" t="str">
        <f ca="1">IFERROR(INDIRECT(ADDRESS(ROWS($1:15),COLUMNS($A:W),,,TEXT(KI$6,"mmmm"))),"")</f>
        <v/>
      </c>
      <c r="KJ14" s="55" t="str">
        <f ca="1">IFERROR(INDIRECT(ADDRESS(ROWS($1:15),COLUMNS($A:X),,,TEXT(KJ$6,"mmmm"))),"")</f>
        <v/>
      </c>
      <c r="KK14" s="55" t="str">
        <f ca="1">IFERROR(INDIRECT(ADDRESS(ROWS($1:15),COLUMNS($A:Y),,,TEXT(KK$6,"mmmm"))),"")</f>
        <v/>
      </c>
      <c r="KL14" s="55" t="str">
        <f ca="1">IFERROR(INDIRECT(ADDRESS(ROWS($1:15),COLUMNS($A:Z),,,TEXT(KL$6,"mmmm"))),"")</f>
        <v/>
      </c>
      <c r="KM14" s="55" t="str">
        <f ca="1">IFERROR(INDIRECT(ADDRESS(ROWS($1:15),COLUMNS($A:AA),,,TEXT(KM$6,"mmmm"))),"")</f>
        <v/>
      </c>
      <c r="KN14" s="55" t="str">
        <f ca="1">IFERROR(INDIRECT(ADDRESS(ROWS($1:15),COLUMNS($A:AB),,,TEXT(KN$6,"mmmm"))),"")</f>
        <v/>
      </c>
      <c r="KO14" s="55" t="str">
        <f ca="1">IFERROR(INDIRECT(ADDRESS(ROWS($1:15),COLUMNS($A:AC),,,TEXT(KO$6,"mmmm"))),"")</f>
        <v/>
      </c>
      <c r="KP14" s="55" t="str">
        <f ca="1">IFERROR(INDIRECT(ADDRESS(ROWS($1:15),COLUMNS($A:AD),,,TEXT(KP$6,"mmmm"))),"")</f>
        <v/>
      </c>
      <c r="KQ14" s="55" t="str">
        <f ca="1">IFERROR(INDIRECT(ADDRESS(ROWS($1:15),COLUMNS($A:AE),,,TEXT(KQ$6,"mmmm"))),"")</f>
        <v/>
      </c>
      <c r="KR14" s="55" t="str">
        <f ca="1">IFERROR(INDIRECT(ADDRESS(ROWS($1:15),COLUMNS($A:AF),,,TEXT(KR$6,"mmmm"))),"")</f>
        <v/>
      </c>
      <c r="KS14" s="55" t="str">
        <f ca="1">IFERROR(INDIRECT(ADDRESS(ROWS($1:15),COLUMNS($A:AG),,,TEXT(KS$6,"mmmm"))),"")</f>
        <v/>
      </c>
      <c r="KT14" s="55" t="str">
        <f ca="1">IFERROR(INDIRECT(ADDRESS(ROWS($1:15),COLUMNS($A:C),,,TEXT(KT$6,"mmmm"))),"")</f>
        <v/>
      </c>
      <c r="KU14" s="55" t="str">
        <f ca="1">IFERROR(INDIRECT(ADDRESS(ROWS($1:15),COLUMNS($A:D),,,TEXT(KU$6,"mmmm"))),"")</f>
        <v/>
      </c>
      <c r="KV14" s="55" t="str">
        <f ca="1">IFERROR(INDIRECT(ADDRESS(ROWS($1:15),COLUMNS($A:E),,,TEXT(KV$6,"mmmm"))),"")</f>
        <v/>
      </c>
      <c r="KW14" s="55" t="str">
        <f ca="1">IFERROR(INDIRECT(ADDRESS(ROWS($1:15),COLUMNS($A:F),,,TEXT(KW$6,"mmmm"))),"")</f>
        <v/>
      </c>
      <c r="KX14" s="55" t="str">
        <f ca="1">IFERROR(INDIRECT(ADDRESS(ROWS($1:15),COLUMNS($A:G),,,TEXT(KX$6,"mmmm"))),"")</f>
        <v/>
      </c>
      <c r="KY14" s="55" t="str">
        <f ca="1">IFERROR(INDIRECT(ADDRESS(ROWS($1:15),COLUMNS($A:H),,,TEXT(KY$6,"mmmm"))),"")</f>
        <v/>
      </c>
      <c r="KZ14" s="55" t="str">
        <f ca="1">IFERROR(INDIRECT(ADDRESS(ROWS($1:15),COLUMNS($A:I),,,TEXT(KZ$6,"mmmm"))),"")</f>
        <v/>
      </c>
      <c r="LA14" s="55" t="str">
        <f ca="1">IFERROR(INDIRECT(ADDRESS(ROWS($1:15),COLUMNS($A:J),,,TEXT(LA$6,"mmmm"))),"")</f>
        <v/>
      </c>
      <c r="LB14" s="55" t="str">
        <f ca="1">IFERROR(INDIRECT(ADDRESS(ROWS($1:15),COLUMNS($A:K),,,TEXT(LB$6,"mmmm"))),"")</f>
        <v/>
      </c>
      <c r="LC14" s="55" t="str">
        <f ca="1">IFERROR(INDIRECT(ADDRESS(ROWS($1:15),COLUMNS($A:L),,,TEXT(LC$6,"mmmm"))),"")</f>
        <v/>
      </c>
      <c r="LD14" s="55" t="str">
        <f ca="1">IFERROR(INDIRECT(ADDRESS(ROWS($1:15),COLUMNS($A:M),,,TEXT(LD$6,"mmmm"))),"")</f>
        <v/>
      </c>
      <c r="LE14" s="55" t="str">
        <f ca="1">IFERROR(INDIRECT(ADDRESS(ROWS($1:15),COLUMNS($A:N),,,TEXT(LE$6,"mmmm"))),"")</f>
        <v/>
      </c>
      <c r="LF14" s="55" t="str">
        <f ca="1">IFERROR(INDIRECT(ADDRESS(ROWS($1:15),COLUMNS($A:O),,,TEXT(LF$6,"mmmm"))),"")</f>
        <v/>
      </c>
      <c r="LG14" s="55" t="str">
        <f ca="1">IFERROR(INDIRECT(ADDRESS(ROWS($1:15),COLUMNS($A:P),,,TEXT(LG$6,"mmmm"))),"")</f>
        <v/>
      </c>
      <c r="LH14" s="55" t="str">
        <f ca="1">IFERROR(INDIRECT(ADDRESS(ROWS($1:15),COLUMNS($A:Q),,,TEXT(LH$6,"mmmm"))),"")</f>
        <v/>
      </c>
      <c r="LI14" s="55" t="str">
        <f ca="1">IFERROR(INDIRECT(ADDRESS(ROWS($1:15),COLUMNS($A:R),,,TEXT(LI$6,"mmmm"))),"")</f>
        <v/>
      </c>
      <c r="LJ14" s="55" t="str">
        <f ca="1">IFERROR(INDIRECT(ADDRESS(ROWS($1:15),COLUMNS($A:S),,,TEXT(LJ$6,"mmmm"))),"")</f>
        <v/>
      </c>
      <c r="LK14" s="55" t="str">
        <f ca="1">IFERROR(INDIRECT(ADDRESS(ROWS($1:15),COLUMNS($A:T),,,TEXT(LK$6,"mmmm"))),"")</f>
        <v/>
      </c>
      <c r="LL14" s="55" t="str">
        <f ca="1">IFERROR(INDIRECT(ADDRESS(ROWS($1:15),COLUMNS($A:U),,,TEXT(LL$6,"mmmm"))),"")</f>
        <v/>
      </c>
      <c r="LM14" s="55" t="str">
        <f ca="1">IFERROR(INDIRECT(ADDRESS(ROWS($1:15),COLUMNS($A:V),,,TEXT(LM$6,"mmmm"))),"")</f>
        <v/>
      </c>
      <c r="LN14" s="55" t="str">
        <f ca="1">IFERROR(INDIRECT(ADDRESS(ROWS($1:15),COLUMNS($A:W),,,TEXT(LN$6,"mmmm"))),"")</f>
        <v/>
      </c>
      <c r="LO14" s="55" t="str">
        <f ca="1">IFERROR(INDIRECT(ADDRESS(ROWS($1:15),COLUMNS($A:X),,,TEXT(LO$6,"mmmm"))),"")</f>
        <v/>
      </c>
      <c r="LP14" s="55" t="str">
        <f ca="1">IFERROR(INDIRECT(ADDRESS(ROWS($1:15),COLUMNS($A:Y),,,TEXT(LP$6,"mmmm"))),"")</f>
        <v/>
      </c>
      <c r="LQ14" s="55" t="str">
        <f ca="1">IFERROR(INDIRECT(ADDRESS(ROWS($1:15),COLUMNS($A:Z),,,TEXT(LQ$6,"mmmm"))),"")</f>
        <v/>
      </c>
      <c r="LR14" s="55" t="str">
        <f ca="1">IFERROR(INDIRECT(ADDRESS(ROWS($1:15),COLUMNS($A:AA),,,TEXT(LR$6,"mmmm"))),"")</f>
        <v/>
      </c>
      <c r="LS14" s="55" t="str">
        <f ca="1">IFERROR(INDIRECT(ADDRESS(ROWS($1:15),COLUMNS($A:AB),,,TEXT(LS$6,"mmmm"))),"")</f>
        <v/>
      </c>
      <c r="LT14" s="55" t="str">
        <f ca="1">IFERROR(INDIRECT(ADDRESS(ROWS($1:15),COLUMNS($A:AC),,,TEXT(LT$6,"mmmm"))),"")</f>
        <v/>
      </c>
      <c r="LU14" s="55" t="str">
        <f ca="1">IFERROR(INDIRECT(ADDRESS(ROWS($1:15),COLUMNS($A:AD),,,TEXT(LU$6,"mmmm"))),"")</f>
        <v/>
      </c>
      <c r="LV14" s="55" t="str">
        <f ca="1">IFERROR(INDIRECT(ADDRESS(ROWS($1:15),COLUMNS($A:AE),,,TEXT(LV$6,"mmmm"))),"")</f>
        <v/>
      </c>
      <c r="LW14" s="55" t="str">
        <f ca="1">IFERROR(INDIRECT(ADDRESS(ROWS($1:15),COLUMNS($A:AF),,,TEXT(LW$6,"mmmm"))),"")</f>
        <v/>
      </c>
      <c r="LX14" s="55" t="str">
        <f ca="1">IFERROR(INDIRECT(ADDRESS(ROWS($1:15),COLUMNS($A:C),,,TEXT(LX$6,"mmmm"))),"")</f>
        <v/>
      </c>
      <c r="LY14" s="55" t="str">
        <f ca="1">IFERROR(INDIRECT(ADDRESS(ROWS($1:15),COLUMNS($A:D),,,TEXT(LY$6,"mmmm"))),"")</f>
        <v/>
      </c>
      <c r="LZ14" s="55" t="str">
        <f ca="1">IFERROR(INDIRECT(ADDRESS(ROWS($1:15),COLUMNS($A:E),,,TEXT(LZ$6,"mmmm"))),"")</f>
        <v/>
      </c>
      <c r="MA14" s="55" t="str">
        <f ca="1">IFERROR(INDIRECT(ADDRESS(ROWS($1:15),COLUMNS($A:F),,,TEXT(MA$6,"mmmm"))),"")</f>
        <v/>
      </c>
      <c r="MB14" s="55" t="str">
        <f ca="1">IFERROR(INDIRECT(ADDRESS(ROWS($1:15),COLUMNS($A:G),,,TEXT(MB$6,"mmmm"))),"")</f>
        <v/>
      </c>
      <c r="MC14" s="55" t="str">
        <f ca="1">IFERROR(INDIRECT(ADDRESS(ROWS($1:15),COLUMNS($A:H),,,TEXT(MC$6,"mmmm"))),"")</f>
        <v/>
      </c>
      <c r="MD14" s="55" t="str">
        <f ca="1">IFERROR(INDIRECT(ADDRESS(ROWS($1:15),COLUMNS($A:I),,,TEXT(MD$6,"mmmm"))),"")</f>
        <v/>
      </c>
      <c r="ME14" s="55" t="str">
        <f ca="1">IFERROR(INDIRECT(ADDRESS(ROWS($1:15),COLUMNS($A:J),,,TEXT(ME$6,"mmmm"))),"")</f>
        <v/>
      </c>
      <c r="MF14" s="55" t="str">
        <f ca="1">IFERROR(INDIRECT(ADDRESS(ROWS($1:15),COLUMNS($A:K),,,TEXT(MF$6,"mmmm"))),"")</f>
        <v/>
      </c>
      <c r="MG14" s="55" t="str">
        <f ca="1">IFERROR(INDIRECT(ADDRESS(ROWS($1:15),COLUMNS($A:L),,,TEXT(MG$6,"mmmm"))),"")</f>
        <v/>
      </c>
      <c r="MH14" s="55" t="str">
        <f ca="1">IFERROR(INDIRECT(ADDRESS(ROWS($1:15),COLUMNS($A:M),,,TEXT(MH$6,"mmmm"))),"")</f>
        <v/>
      </c>
      <c r="MI14" s="55" t="str">
        <f ca="1">IFERROR(INDIRECT(ADDRESS(ROWS($1:15),COLUMNS($A:N),,,TEXT(MI$6,"mmmm"))),"")</f>
        <v/>
      </c>
      <c r="MJ14" s="55" t="str">
        <f ca="1">IFERROR(INDIRECT(ADDRESS(ROWS($1:15),COLUMNS($A:O),,,TEXT(MJ$6,"mmmm"))),"")</f>
        <v/>
      </c>
      <c r="MK14" s="55" t="str">
        <f ca="1">IFERROR(INDIRECT(ADDRESS(ROWS($1:15),COLUMNS($A:P),,,TEXT(MK$6,"mmmm"))),"")</f>
        <v/>
      </c>
      <c r="ML14" s="55" t="str">
        <f ca="1">IFERROR(INDIRECT(ADDRESS(ROWS($1:15),COLUMNS($A:Q),,,TEXT(ML$6,"mmmm"))),"")</f>
        <v/>
      </c>
      <c r="MM14" s="55" t="str">
        <f ca="1">IFERROR(INDIRECT(ADDRESS(ROWS($1:15),COLUMNS($A:R),,,TEXT(MM$6,"mmmm"))),"")</f>
        <v/>
      </c>
      <c r="MN14" s="55" t="str">
        <f ca="1">IFERROR(INDIRECT(ADDRESS(ROWS($1:15),COLUMNS($A:S),,,TEXT(MN$6,"mmmm"))),"")</f>
        <v/>
      </c>
      <c r="MO14" s="55" t="str">
        <f ca="1">IFERROR(INDIRECT(ADDRESS(ROWS($1:15),COLUMNS($A:T),,,TEXT(MO$6,"mmmm"))),"")</f>
        <v/>
      </c>
      <c r="MP14" s="55" t="str">
        <f ca="1">IFERROR(INDIRECT(ADDRESS(ROWS($1:15),COLUMNS($A:U),,,TEXT(MP$6,"mmmm"))),"")</f>
        <v/>
      </c>
      <c r="MQ14" s="55" t="str">
        <f ca="1">IFERROR(INDIRECT(ADDRESS(ROWS($1:15),COLUMNS($A:V),,,TEXT(MQ$6,"mmmm"))),"")</f>
        <v/>
      </c>
      <c r="MR14" s="55" t="str">
        <f ca="1">IFERROR(INDIRECT(ADDRESS(ROWS($1:15),COLUMNS($A:W),,,TEXT(MR$6,"mmmm"))),"")</f>
        <v/>
      </c>
      <c r="MS14" s="55" t="str">
        <f ca="1">IFERROR(INDIRECT(ADDRESS(ROWS($1:15),COLUMNS($A:X),,,TEXT(MS$6,"mmmm"))),"")</f>
        <v/>
      </c>
      <c r="MT14" s="55" t="str">
        <f ca="1">IFERROR(INDIRECT(ADDRESS(ROWS($1:15),COLUMNS($A:Y),,,TEXT(MT$6,"mmmm"))),"")</f>
        <v/>
      </c>
      <c r="MU14" s="55" t="str">
        <f ca="1">IFERROR(INDIRECT(ADDRESS(ROWS($1:15),COLUMNS($A:Z),,,TEXT(MU$6,"mmmm"))),"")</f>
        <v/>
      </c>
      <c r="MV14" s="55" t="str">
        <f ca="1">IFERROR(INDIRECT(ADDRESS(ROWS($1:15),COLUMNS($A:AA),,,TEXT(MV$6,"mmmm"))),"")</f>
        <v/>
      </c>
      <c r="MW14" s="55" t="str">
        <f ca="1">IFERROR(INDIRECT(ADDRESS(ROWS($1:15),COLUMNS($A:AB),,,TEXT(MW$6,"mmmm"))),"")</f>
        <v/>
      </c>
      <c r="MX14" s="55" t="str">
        <f ca="1">IFERROR(INDIRECT(ADDRESS(ROWS($1:15),COLUMNS($A:AC),,,TEXT(MX$6,"mmmm"))),"")</f>
        <v/>
      </c>
      <c r="MY14" s="55" t="str">
        <f ca="1">IFERROR(INDIRECT(ADDRESS(ROWS($1:15),COLUMNS($A:AD),,,TEXT(MY$6,"mmmm"))),"")</f>
        <v/>
      </c>
      <c r="MZ14" s="55" t="str">
        <f ca="1">IFERROR(INDIRECT(ADDRESS(ROWS($1:15),COLUMNS($A:AE),,,TEXT(MZ$6,"mmmm"))),"")</f>
        <v/>
      </c>
      <c r="NA14" s="55" t="str">
        <f ca="1">IFERROR(INDIRECT(ADDRESS(ROWS($1:15),COLUMNS($A:AF),,,TEXT(NA$6,"mmmm"))),"")</f>
        <v/>
      </c>
      <c r="NB14" s="55" t="str">
        <f ca="1">IFERROR(INDIRECT(ADDRESS(ROWS($1:15),COLUMNS($A:AG),,,TEXT(NB$6,"mmmm"))),"")</f>
        <v/>
      </c>
    </row>
    <row r="15" spans="1:366" s="38" customFormat="1" x14ac:dyDescent="0.25">
      <c r="A15" s="39" t="s">
        <v>10</v>
      </c>
      <c r="B15" s="54">
        <f ca="1">IFERROR(INDIRECT(ADDRESS(ROWS($1:16),COLUMNS($A:C),,,TEXT(B$6,"mmmm"))),"")</f>
        <v>0</v>
      </c>
      <c r="C15" s="55" t="str">
        <f ca="1">IFERROR(INDIRECT(ADDRESS(ROWS($1:16),COLUMNS($A:D),,,TEXT(C$6,"mmmm"))),"")</f>
        <v>A2</v>
      </c>
      <c r="D15" s="55" t="str">
        <f ca="1">IFERROR(INDIRECT(ADDRESS(ROWS($1:16),COLUMNS($A:E),,,TEXT(D$6,"mmmm"))),"")</f>
        <v>A2</v>
      </c>
      <c r="E15" s="55" t="str">
        <f ca="1">IFERROR(INDIRECT(ADDRESS(ROWS($1:16),COLUMNS($A:F),,,TEXT(E$6,"mmmm"))),"")</f>
        <v>A2</v>
      </c>
      <c r="F15" s="55" t="str">
        <f ca="1">IFERROR(INDIRECT(ADDRESS(ROWS($1:16),COLUMNS($A:G),,,TEXT(F$6,"mmmm"))),"")</f>
        <v>A2</v>
      </c>
      <c r="G15" s="55" t="str">
        <f ca="1">IFERROR(INDIRECT(ADDRESS(ROWS($1:16),COLUMNS($A:H),,,TEXT(G$6,"mmmm"))),"")</f>
        <v>A2</v>
      </c>
      <c r="H15" s="55" t="str">
        <f ca="1">IFERROR(INDIRECT(ADDRESS(ROWS($1:16),COLUMNS($A:I),,,TEXT(H$6,"mmmm"))),"")</f>
        <v>A2</v>
      </c>
      <c r="I15" s="55" t="str">
        <f ca="1">IFERROR(INDIRECT(ADDRESS(ROWS($1:16),COLUMNS($A:J),,,TEXT(I$6,"mmmm"))),"")</f>
        <v>A2</v>
      </c>
      <c r="J15" s="55">
        <f ca="1">IFERROR(INDIRECT(ADDRESS(ROWS($1:16),COLUMNS($A:K),,,TEXT(J$6,"mmmm"))),"")</f>
        <v>0</v>
      </c>
      <c r="K15" s="55">
        <f ca="1">IFERROR(INDIRECT(ADDRESS(ROWS($1:16),COLUMNS($A:L),,,TEXT(K$6,"mmmm"))),"")</f>
        <v>0</v>
      </c>
      <c r="L15" s="55">
        <f ca="1">IFERROR(INDIRECT(ADDRESS(ROWS($1:16),COLUMNS($A:M),,,TEXT(L$6,"mmmm"))),"")</f>
        <v>0</v>
      </c>
      <c r="M15" s="55">
        <f ca="1">IFERROR(INDIRECT(ADDRESS(ROWS($1:16),COLUMNS($A:N),,,TEXT(M$6,"mmmm"))),"")</f>
        <v>0</v>
      </c>
      <c r="N15" s="55">
        <f ca="1">IFERROR(INDIRECT(ADDRESS(ROWS($1:16),COLUMNS($A:O),,,TEXT(N$6,"mmmm"))),"")</f>
        <v>0</v>
      </c>
      <c r="O15" s="55">
        <f ca="1">IFERROR(INDIRECT(ADDRESS(ROWS($1:16),COLUMNS($A:P),,,TEXT(O$6,"mmmm"))),"")</f>
        <v>0</v>
      </c>
      <c r="P15" s="55">
        <f ca="1">IFERROR(INDIRECT(ADDRESS(ROWS($1:16),COLUMNS($A:Q),,,TEXT(P$6,"mmmm"))),"")</f>
        <v>0</v>
      </c>
      <c r="Q15" s="55">
        <f ca="1">IFERROR(INDIRECT(ADDRESS(ROWS($1:16),COLUMNS($A:R),,,TEXT(Q$6,"mmmm"))),"")</f>
        <v>0</v>
      </c>
      <c r="R15" s="55">
        <f ca="1">IFERROR(INDIRECT(ADDRESS(ROWS($1:16),COLUMNS($A:S),,,TEXT(R$6,"mmmm"))),"")</f>
        <v>0</v>
      </c>
      <c r="S15" s="55">
        <f ca="1">IFERROR(INDIRECT(ADDRESS(ROWS($1:16),COLUMNS($A:T),,,TEXT(S$6,"mmmm"))),"")</f>
        <v>0</v>
      </c>
      <c r="T15" s="55">
        <f ca="1">IFERROR(INDIRECT(ADDRESS(ROWS($1:16),COLUMNS($A:U),,,TEXT(T$6,"mmmm"))),"")</f>
        <v>0</v>
      </c>
      <c r="U15" s="55">
        <f ca="1">IFERROR(INDIRECT(ADDRESS(ROWS($1:16),COLUMNS($A:V),,,TEXT(U$6,"mmmm"))),"")</f>
        <v>0</v>
      </c>
      <c r="V15" s="55">
        <f ca="1">IFERROR(INDIRECT(ADDRESS(ROWS($1:16),COLUMNS($A:W),,,TEXT(V$6,"mmmm"))),"")</f>
        <v>0</v>
      </c>
      <c r="W15" s="55">
        <f ca="1">IFERROR(INDIRECT(ADDRESS(ROWS($1:16),COLUMNS($A:X),,,TEXT(W$6,"mmmm"))),"")</f>
        <v>0</v>
      </c>
      <c r="X15" s="55">
        <f ca="1">IFERROR(INDIRECT(ADDRESS(ROWS($1:16),COLUMNS($A:Y),,,TEXT(X$6,"mmmm"))),"")</f>
        <v>0</v>
      </c>
      <c r="Y15" s="55">
        <f ca="1">IFERROR(INDIRECT(ADDRESS(ROWS($1:16),COLUMNS($A:Z),,,TEXT(Y$6,"mmmm"))),"")</f>
        <v>0</v>
      </c>
      <c r="Z15" s="55">
        <f ca="1">IFERROR(INDIRECT(ADDRESS(ROWS($1:16),COLUMNS($A:Z),,,TEXT(Z$6,"mmmm"))),"")</f>
        <v>0</v>
      </c>
      <c r="AA15" s="55">
        <f ca="1">IFERROR(INDIRECT(ADDRESS(ROWS($1:16),COLUMNS($A:AA),,,TEXT(AA$6,"mmmm"))),"")</f>
        <v>0</v>
      </c>
      <c r="AB15" s="55">
        <f ca="1">IFERROR(INDIRECT(ADDRESS(ROWS($1:16),COLUMNS($A:AB),,,TEXT(AB$6,"mmmm"))),"")</f>
        <v>0</v>
      </c>
      <c r="AC15" s="55">
        <f ca="1">IFERROR(INDIRECT(ADDRESS(ROWS($1:16),COLUMNS($A:AC),,,TEXT(AC$6,"mmmm"))),"")</f>
        <v>0</v>
      </c>
      <c r="AD15" s="55">
        <f ca="1">IFERROR(INDIRECT(ADDRESS(ROWS($1:16),COLUMNS($A:AB),,,TEXT(AD$6,"mmmm"))),"")</f>
        <v>0</v>
      </c>
      <c r="AE15" s="55">
        <f ca="1">IFERROR(INDIRECT(ADDRESS(ROWS($1:16),COLUMNS($A:AC),,,TEXT(AE$6,"mmmm"))),"")</f>
        <v>0</v>
      </c>
      <c r="AF15" s="55">
        <f ca="1">IFERROR(INDIRECT(ADDRESS(ROWS($1:16),COLUMNS($A:AD),,,TEXT(AF$6,"mmmm"))),"")</f>
        <v>0</v>
      </c>
      <c r="AG15" s="55">
        <f ca="1">IFERROR(INDIRECT(ADDRESS(ROWS($1:16),COLUMNS($A:C),,,TEXT(AG$6,"mmmm"))),"")</f>
        <v>0</v>
      </c>
      <c r="AH15" s="55">
        <f ca="1">IFERROR(INDIRECT(ADDRESS(ROWS($1:16),COLUMNS($A:D),,,TEXT(AH$6,"mmmm"))),"")</f>
        <v>0</v>
      </c>
      <c r="AI15" s="55">
        <f ca="1">IFERROR(INDIRECT(ADDRESS(ROWS($1:16),COLUMNS($A:E),,,TEXT(AI$6,"mmmm"))),"")</f>
        <v>0</v>
      </c>
      <c r="AJ15" s="55">
        <f ca="1">IFERROR(INDIRECT(ADDRESS(ROWS($1:16),COLUMNS($A:F),,,TEXT(AJ$6,"mmmm"))),"")</f>
        <v>0</v>
      </c>
      <c r="AK15" s="55">
        <f ca="1">IFERROR(INDIRECT(ADDRESS(ROWS($1:16),COLUMNS($A:G),,,TEXT(AK$6,"mmmm"))),"")</f>
        <v>0</v>
      </c>
      <c r="AL15" s="55">
        <f ca="1">IFERROR(INDIRECT(ADDRESS(ROWS($1:16),COLUMNS($A:H),,,TEXT(AL$6,"mmmm"))),"")</f>
        <v>0</v>
      </c>
      <c r="AM15" s="55">
        <f ca="1">IFERROR(INDIRECT(ADDRESS(ROWS($1:16),COLUMNS($A:I),,,TEXT(AM$6,"mmmm"))),"")</f>
        <v>0</v>
      </c>
      <c r="AN15" s="55">
        <f ca="1">IFERROR(INDIRECT(ADDRESS(ROWS($1:16),COLUMNS($A:J),,,TEXT(AN$6,"mmmm"))),"")</f>
        <v>0</v>
      </c>
      <c r="AO15" s="55">
        <f ca="1">IFERROR(INDIRECT(ADDRESS(ROWS($1:16),COLUMNS($A:K),,,TEXT(AO$6,"mmmm"))),"")</f>
        <v>0</v>
      </c>
      <c r="AP15" s="55">
        <f ca="1">IFERROR(INDIRECT(ADDRESS(ROWS($1:16),COLUMNS($A:L),,,TEXT(AP$6,"mmmm"))),"")</f>
        <v>0</v>
      </c>
      <c r="AQ15" s="55">
        <f ca="1">IFERROR(INDIRECT(ADDRESS(ROWS($1:16),COLUMNS($A:M),,,TEXT(AQ$6,"mmmm"))),"")</f>
        <v>0</v>
      </c>
      <c r="AR15" s="55">
        <f ca="1">IFERROR(INDIRECT(ADDRESS(ROWS($1:16),COLUMNS($A:N),,,TEXT(AR$6,"mmmm"))),"")</f>
        <v>0</v>
      </c>
      <c r="AS15" s="55">
        <f ca="1">IFERROR(INDIRECT(ADDRESS(ROWS($1:16),COLUMNS($A:O),,,TEXT(AS$6,"mmmm"))),"")</f>
        <v>0</v>
      </c>
      <c r="AT15" s="55">
        <f ca="1">IFERROR(INDIRECT(ADDRESS(ROWS($1:16),COLUMNS($A:P),,,TEXT(AT$6,"mmmm"))),"")</f>
        <v>0</v>
      </c>
      <c r="AU15" s="55">
        <f ca="1">IFERROR(INDIRECT(ADDRESS(ROWS($1:16),COLUMNS($A:Q),,,TEXT(AU$6,"mmmm"))),"")</f>
        <v>0</v>
      </c>
      <c r="AV15" s="55">
        <f ca="1">IFERROR(INDIRECT(ADDRESS(ROWS($1:16),COLUMNS($A:R),,,TEXT(AV$6,"mmmm"))),"")</f>
        <v>0</v>
      </c>
      <c r="AW15" s="55">
        <f ca="1">IFERROR(INDIRECT(ADDRESS(ROWS($1:16),COLUMNS($A:S),,,TEXT(AW$6,"mmmm"))),"")</f>
        <v>0</v>
      </c>
      <c r="AX15" s="55">
        <f ca="1">IFERROR(INDIRECT(ADDRESS(ROWS($1:16),COLUMNS($A:T),,,TEXT(AX$6,"mmmm"))),"")</f>
        <v>0</v>
      </c>
      <c r="AY15" s="55">
        <f ca="1">IFERROR(INDIRECT(ADDRESS(ROWS($1:16),COLUMNS($A:U),,,TEXT(AY$6,"mmmm"))),"")</f>
        <v>0</v>
      </c>
      <c r="AZ15" s="55">
        <f ca="1">IFERROR(INDIRECT(ADDRESS(ROWS($1:16),COLUMNS($A:V),,,TEXT(AZ$6,"mmmm"))),"")</f>
        <v>0</v>
      </c>
      <c r="BA15" s="55">
        <f ca="1">IFERROR(INDIRECT(ADDRESS(ROWS($1:16),COLUMNS($A:W),,,TEXT(BA$6,"mmmm"))),"")</f>
        <v>0</v>
      </c>
      <c r="BB15" s="55">
        <f ca="1">IFERROR(INDIRECT(ADDRESS(ROWS($1:16),COLUMNS($A:X),,,TEXT(BB$6,"mmmm"))),"")</f>
        <v>0</v>
      </c>
      <c r="BC15" s="55">
        <f ca="1">IFERROR(INDIRECT(ADDRESS(ROWS($1:16),COLUMNS($A:Y),,,TEXT(BC$6,"mmmm"))),"")</f>
        <v>0</v>
      </c>
      <c r="BD15" s="55">
        <f ca="1">IFERROR(INDIRECT(ADDRESS(ROWS($1:16),COLUMNS($A:Z),,,TEXT(BD$6,"mmmm"))),"")</f>
        <v>0</v>
      </c>
      <c r="BE15" s="55">
        <f ca="1">IFERROR(INDIRECT(ADDRESS(ROWS($1:16),COLUMNS($A:AA),,,TEXT(BE$6,"mmmm"))),"")</f>
        <v>0</v>
      </c>
      <c r="BF15" s="55">
        <f ca="1">IFERROR(INDIRECT(ADDRESS(ROWS($1:16),COLUMNS($A:AB),,,TEXT(BF$6,"mmmm"))),"")</f>
        <v>0</v>
      </c>
      <c r="BG15" s="55">
        <f ca="1">IFERROR(INDIRECT(ADDRESS(ROWS($1:16),COLUMNS($A:AC),,,TEXT(BG$6,"mmmm"))),"")</f>
        <v>0</v>
      </c>
      <c r="BH15" s="55">
        <f ca="1">IFERROR(INDIRECT(ADDRESS(ROWS($1:16),COLUMNS($A:AD),,,TEXT(BH$6,"mmmm"))),"")</f>
        <v>0</v>
      </c>
      <c r="BI15" s="55">
        <f ca="1">IFERROR(INDIRECT(ADDRESS(ROWS($1:16),COLUMNS($A:C),,,TEXT(BI$6,"mmmm"))),"")</f>
        <v>0</v>
      </c>
      <c r="BJ15" s="55">
        <f ca="1">IFERROR(INDIRECT(ADDRESS(ROWS($1:16),COLUMNS($A:D),,,TEXT(BJ$6,"mmmm"))),"")</f>
        <v>0</v>
      </c>
      <c r="BK15" s="55">
        <f ca="1">IFERROR(INDIRECT(ADDRESS(ROWS($1:16),COLUMNS($A:E),,,TEXT(BK$6,"mmmm"))),"")</f>
        <v>0</v>
      </c>
      <c r="BL15" s="55">
        <f ca="1">IFERROR(INDIRECT(ADDRESS(ROWS($1:16),COLUMNS($A:F),,,TEXT(BL$6,"mmmm"))),"")</f>
        <v>0</v>
      </c>
      <c r="BM15" s="55">
        <f ca="1">IFERROR(INDIRECT(ADDRESS(ROWS($1:16),COLUMNS($A:G),,,TEXT(BM$6,"mmmm"))),"")</f>
        <v>0</v>
      </c>
      <c r="BN15" s="55">
        <f ca="1">IFERROR(INDIRECT(ADDRESS(ROWS($1:16),COLUMNS($A:H),,,TEXT(BN$6,"mmmm"))),"")</f>
        <v>0</v>
      </c>
      <c r="BO15" s="55">
        <f ca="1">IFERROR(INDIRECT(ADDRESS(ROWS($1:16),COLUMNS($A:I),,,TEXT(BO$6,"mmmm"))),"")</f>
        <v>0</v>
      </c>
      <c r="BP15" s="55">
        <f ca="1">IFERROR(INDIRECT(ADDRESS(ROWS($1:16),COLUMNS($A:J),,,TEXT(BP$6,"mmmm"))),"")</f>
        <v>0</v>
      </c>
      <c r="BQ15" s="55">
        <f ca="1">IFERROR(INDIRECT(ADDRESS(ROWS($1:16),COLUMNS($A:K),,,TEXT(BQ$6,"mmmm"))),"")</f>
        <v>0</v>
      </c>
      <c r="BR15" s="55">
        <f ca="1">IFERROR(INDIRECT(ADDRESS(ROWS($1:16),COLUMNS($A:L),,,TEXT(BR$6,"mmmm"))),"")</f>
        <v>0</v>
      </c>
      <c r="BS15" s="55">
        <f ca="1">IFERROR(INDIRECT(ADDRESS(ROWS($1:16),COLUMNS($A:M),,,TEXT(BS$6,"mmmm"))),"")</f>
        <v>0</v>
      </c>
      <c r="BT15" s="55">
        <f ca="1">IFERROR(INDIRECT(ADDRESS(ROWS($1:16),COLUMNS($A:N),,,TEXT(BT$6,"mmmm"))),"")</f>
        <v>0</v>
      </c>
      <c r="BU15" s="55">
        <f ca="1">IFERROR(INDIRECT(ADDRESS(ROWS($1:16),COLUMNS($A:O),,,TEXT(BU$6,"mmmm"))),"")</f>
        <v>0</v>
      </c>
      <c r="BV15" s="55">
        <f ca="1">IFERROR(INDIRECT(ADDRESS(ROWS($1:16),COLUMNS($A:P),,,TEXT(BV$6,"mmmm"))),"")</f>
        <v>0</v>
      </c>
      <c r="BW15" s="55">
        <f ca="1">IFERROR(INDIRECT(ADDRESS(ROWS($1:16),COLUMNS($A:Q),,,TEXT(BW$6,"mmmm"))),"")</f>
        <v>0</v>
      </c>
      <c r="BX15" s="55">
        <f ca="1">IFERROR(INDIRECT(ADDRESS(ROWS($1:16),COLUMNS($A:R),,,TEXT(BX$6,"mmmm"))),"")</f>
        <v>0</v>
      </c>
      <c r="BY15" s="55">
        <f ca="1">IFERROR(INDIRECT(ADDRESS(ROWS($1:16),COLUMNS($A:S),,,TEXT(BY$6,"mmmm"))),"")</f>
        <v>0</v>
      </c>
      <c r="BZ15" s="55">
        <f ca="1">IFERROR(INDIRECT(ADDRESS(ROWS($1:16),COLUMNS($A:T),,,TEXT(BZ$6,"mmmm"))),"")</f>
        <v>0</v>
      </c>
      <c r="CA15" s="55">
        <f ca="1">IFERROR(INDIRECT(ADDRESS(ROWS($1:16),COLUMNS($A:U),,,TEXT(CA$6,"mmmm"))),"")</f>
        <v>0</v>
      </c>
      <c r="CB15" s="55">
        <f ca="1">IFERROR(INDIRECT(ADDRESS(ROWS($1:16),COLUMNS($A:V),,,TEXT(CB$6,"mmmm"))),"")</f>
        <v>0</v>
      </c>
      <c r="CC15" s="55">
        <f ca="1">IFERROR(INDIRECT(ADDRESS(ROWS($1:16),COLUMNS($A:W),,,TEXT(CC$6,"mmmm"))),"")</f>
        <v>0</v>
      </c>
      <c r="CD15" s="55">
        <f ca="1">IFERROR(INDIRECT(ADDRESS(ROWS($1:16),COLUMNS($A:X),,,TEXT(CD$6,"mmmm"))),"")</f>
        <v>0</v>
      </c>
      <c r="CE15" s="55">
        <f ca="1">IFERROR(INDIRECT(ADDRESS(ROWS($1:16),COLUMNS($A:Y),,,TEXT(CE$6,"mmmm"))),"")</f>
        <v>0</v>
      </c>
      <c r="CF15" s="55">
        <f ca="1">IFERROR(INDIRECT(ADDRESS(ROWS($1:16),COLUMNS($A:Z),,,TEXT(CF$6,"mmmm"))),"")</f>
        <v>0</v>
      </c>
      <c r="CG15" s="55">
        <f ca="1">IFERROR(INDIRECT(ADDRESS(ROWS($1:16),COLUMNS($A:AA),,,TEXT(CG$6,"mmmm"))),"")</f>
        <v>0</v>
      </c>
      <c r="CH15" s="55">
        <f ca="1">IFERROR(INDIRECT(ADDRESS(ROWS($1:16),COLUMNS($A:AB),,,TEXT(CH$6,"mmmm"))),"")</f>
        <v>0</v>
      </c>
      <c r="CI15" s="55">
        <f ca="1">IFERROR(INDIRECT(ADDRESS(ROWS($1:16),COLUMNS($A:AC),,,TEXT(CI$6,"mmmm"))),"")</f>
        <v>0</v>
      </c>
      <c r="CJ15" s="55">
        <f ca="1">IFERROR(INDIRECT(ADDRESS(ROWS($1:16),COLUMNS($A:AD),,,TEXT(CJ$6,"mmmm"))),"")</f>
        <v>0</v>
      </c>
      <c r="CK15" s="55">
        <f ca="1">IFERROR(INDIRECT(ADDRESS(ROWS($1:16),COLUMNS($A:AE),,,TEXT(CK$6,"mmmm"))),"")</f>
        <v>0</v>
      </c>
      <c r="CL15" s="55">
        <f ca="1">IFERROR(INDIRECT(ADDRESS(ROWS($1:16),COLUMNS($A:AF),,,TEXT(CL$6,"mmmm"))),"")</f>
        <v>0</v>
      </c>
      <c r="CM15" s="55">
        <f ca="1">IFERROR(INDIRECT(ADDRESS(ROWS($1:16),COLUMNS($A:AG),,,TEXT(CM$6,"mmmm"))),"")</f>
        <v>0</v>
      </c>
      <c r="CN15" s="55" t="str">
        <f ca="1">IFERROR(INDIRECT(ADDRESS(ROWS($1:16),COLUMNS($A:C),,,TEXT(CN$6,"mmmm"))),"")</f>
        <v/>
      </c>
      <c r="CO15" s="55" t="str">
        <f ca="1">IFERROR(INDIRECT(ADDRESS(ROWS($1:16),COLUMNS($A:D),,,TEXT(CO$6,"mmmm"))),"")</f>
        <v/>
      </c>
      <c r="CP15" s="55" t="str">
        <f ca="1">IFERROR(INDIRECT(ADDRESS(ROWS($1:16),COLUMNS($A:E),,,TEXT(CP$6,"mmmm"))),"")</f>
        <v/>
      </c>
      <c r="CQ15" s="55" t="str">
        <f ca="1">IFERROR(INDIRECT(ADDRESS(ROWS($1:16),COLUMNS($A:F),,,TEXT(CQ$6,"mmmm"))),"")</f>
        <v/>
      </c>
      <c r="CR15" s="55" t="str">
        <f ca="1">IFERROR(INDIRECT(ADDRESS(ROWS($1:16),COLUMNS($A:G),,,TEXT(CR$6,"mmmm"))),"")</f>
        <v/>
      </c>
      <c r="CS15" s="55" t="str">
        <f ca="1">IFERROR(INDIRECT(ADDRESS(ROWS($1:16),COLUMNS($A:H),,,TEXT(CS$6,"mmmm"))),"")</f>
        <v/>
      </c>
      <c r="CT15" s="55" t="str">
        <f ca="1">IFERROR(INDIRECT(ADDRESS(ROWS($1:16),COLUMNS($A:I),,,TEXT(CT$6,"mmmm"))),"")</f>
        <v/>
      </c>
      <c r="CU15" s="55" t="str">
        <f ca="1">IFERROR(INDIRECT(ADDRESS(ROWS($1:16),COLUMNS($A:J),,,TEXT(CU$6,"mmmm"))),"")</f>
        <v/>
      </c>
      <c r="CV15" s="55" t="str">
        <f ca="1">IFERROR(INDIRECT(ADDRESS(ROWS($1:16),COLUMNS($A:K),,,TEXT(CV$6,"mmmm"))),"")</f>
        <v/>
      </c>
      <c r="CW15" s="55" t="str">
        <f ca="1">IFERROR(INDIRECT(ADDRESS(ROWS($1:16),COLUMNS($A:L),,,TEXT(CW$6,"mmmm"))),"")</f>
        <v/>
      </c>
      <c r="CX15" s="55" t="str">
        <f ca="1">IFERROR(INDIRECT(ADDRESS(ROWS($1:16),COLUMNS($A:M),,,TEXT(CX$6,"mmmm"))),"")</f>
        <v/>
      </c>
      <c r="CY15" s="55" t="str">
        <f ca="1">IFERROR(INDIRECT(ADDRESS(ROWS($1:16),COLUMNS($A:N),,,TEXT(CY$6,"mmmm"))),"")</f>
        <v/>
      </c>
      <c r="CZ15" s="55" t="str">
        <f ca="1">IFERROR(INDIRECT(ADDRESS(ROWS($1:16),COLUMNS($A:O),,,TEXT(CZ$6,"mmmm"))),"")</f>
        <v/>
      </c>
      <c r="DA15" s="55" t="str">
        <f ca="1">IFERROR(INDIRECT(ADDRESS(ROWS($1:16),COLUMNS($A:P),,,TEXT(DA$6,"mmmm"))),"")</f>
        <v/>
      </c>
      <c r="DB15" s="55" t="str">
        <f ca="1">IFERROR(INDIRECT(ADDRESS(ROWS($1:16),COLUMNS($A:Q),,,TEXT(DB$6,"mmmm"))),"")</f>
        <v/>
      </c>
      <c r="DC15" s="55" t="str">
        <f ca="1">IFERROR(INDIRECT(ADDRESS(ROWS($1:16),COLUMNS($A:R),,,TEXT(DC$6,"mmmm"))),"")</f>
        <v/>
      </c>
      <c r="DD15" s="55" t="str">
        <f ca="1">IFERROR(INDIRECT(ADDRESS(ROWS($1:16),COLUMNS($A:S),,,TEXT(DD$6,"mmmm"))),"")</f>
        <v/>
      </c>
      <c r="DE15" s="55" t="str">
        <f ca="1">IFERROR(INDIRECT(ADDRESS(ROWS($1:16),COLUMNS($A:T),,,TEXT(DE$6,"mmmm"))),"")</f>
        <v/>
      </c>
      <c r="DF15" s="55" t="str">
        <f ca="1">IFERROR(INDIRECT(ADDRESS(ROWS($1:16),COLUMNS($A:U),,,TEXT(DF$6,"mmmm"))),"")</f>
        <v/>
      </c>
      <c r="DG15" s="55" t="str">
        <f ca="1">IFERROR(INDIRECT(ADDRESS(ROWS($1:16),COLUMNS($A:V),,,TEXT(DG$6,"mmmm"))),"")</f>
        <v/>
      </c>
      <c r="DH15" s="55" t="str">
        <f ca="1">IFERROR(INDIRECT(ADDRESS(ROWS($1:16),COLUMNS($A:W),,,TEXT(DH$6,"mmmm"))),"")</f>
        <v/>
      </c>
      <c r="DI15" s="55" t="str">
        <f ca="1">IFERROR(INDIRECT(ADDRESS(ROWS($1:16),COLUMNS($A:X),,,TEXT(DI$6,"mmmm"))),"")</f>
        <v/>
      </c>
      <c r="DJ15" s="55" t="str">
        <f ca="1">IFERROR(INDIRECT(ADDRESS(ROWS($1:16),COLUMNS($A:Y),,,TEXT(DJ$6,"mmmm"))),"")</f>
        <v/>
      </c>
      <c r="DK15" s="55" t="str">
        <f ca="1">IFERROR(INDIRECT(ADDRESS(ROWS($1:16),COLUMNS($A:Z),,,TEXT(DK$6,"mmmm"))),"")</f>
        <v/>
      </c>
      <c r="DL15" s="55" t="str">
        <f ca="1">IFERROR(INDIRECT(ADDRESS(ROWS($1:16),COLUMNS($A:AA),,,TEXT(DL$6,"mmmm"))),"")</f>
        <v/>
      </c>
      <c r="DM15" s="55" t="str">
        <f ca="1">IFERROR(INDIRECT(ADDRESS(ROWS($1:16),COLUMNS($A:AB),,,TEXT(DM$6,"mmmm"))),"")</f>
        <v/>
      </c>
      <c r="DN15" s="55" t="str">
        <f ca="1">IFERROR(INDIRECT(ADDRESS(ROWS($1:16),COLUMNS($A:AC),,,TEXT(DN$6,"mmmm"))),"")</f>
        <v/>
      </c>
      <c r="DO15" s="55" t="str">
        <f ca="1">IFERROR(INDIRECT(ADDRESS(ROWS($1:16),COLUMNS($A:AD),,,TEXT(DO$6,"mmmm"))),"")</f>
        <v/>
      </c>
      <c r="DP15" s="55" t="str">
        <f ca="1">IFERROR(INDIRECT(ADDRESS(ROWS($1:16),COLUMNS($A:AE),,,TEXT(DP$6,"mmmm"))),"")</f>
        <v/>
      </c>
      <c r="DQ15" s="55" t="str">
        <f ca="1">IFERROR(INDIRECT(ADDRESS(ROWS($1:16),COLUMNS($A:AF),,,TEXT(DQ$6,"mmmm"))),"")</f>
        <v/>
      </c>
      <c r="DR15" s="55" t="str">
        <f ca="1">IFERROR(INDIRECT(ADDRESS(ROWS($1:16),COLUMNS($A:C),,,TEXT(DR$6,"mmmm"))),"")</f>
        <v/>
      </c>
      <c r="DS15" s="55" t="str">
        <f ca="1">IFERROR(INDIRECT(ADDRESS(ROWS($1:16),COLUMNS($A:D),,,TEXT(DS$6,"mmmm"))),"")</f>
        <v/>
      </c>
      <c r="DT15" s="55" t="str">
        <f ca="1">IFERROR(INDIRECT(ADDRESS(ROWS($1:16),COLUMNS($A:E),,,TEXT(DT$6,"mmmm"))),"")</f>
        <v/>
      </c>
      <c r="DU15" s="55" t="str">
        <f ca="1">IFERROR(INDIRECT(ADDRESS(ROWS($1:16),COLUMNS($A:F),,,TEXT(DU$6,"mmmm"))),"")</f>
        <v/>
      </c>
      <c r="DV15" s="55" t="str">
        <f ca="1">IFERROR(INDIRECT(ADDRESS(ROWS($1:16),COLUMNS($A:G),,,TEXT(DV$6,"mmmm"))),"")</f>
        <v/>
      </c>
      <c r="DW15" s="55" t="str">
        <f ca="1">IFERROR(INDIRECT(ADDRESS(ROWS($1:16),COLUMNS($A:H),,,TEXT(DW$6,"mmmm"))),"")</f>
        <v/>
      </c>
      <c r="DX15" s="55" t="str">
        <f ca="1">IFERROR(INDIRECT(ADDRESS(ROWS($1:16),COLUMNS($A:I),,,TEXT(DX$6,"mmmm"))),"")</f>
        <v/>
      </c>
      <c r="DY15" s="55" t="str">
        <f ca="1">IFERROR(INDIRECT(ADDRESS(ROWS($1:16),COLUMNS($A:J),,,TEXT(DY$6,"mmmm"))),"")</f>
        <v/>
      </c>
      <c r="DZ15" s="55" t="str">
        <f ca="1">IFERROR(INDIRECT(ADDRESS(ROWS($1:16),COLUMNS($A:K),,,TEXT(DZ$6,"mmmm"))),"")</f>
        <v/>
      </c>
      <c r="EA15" s="55" t="str">
        <f ca="1">IFERROR(INDIRECT(ADDRESS(ROWS($1:16),COLUMNS($A:L),,,TEXT(EA$6,"mmmm"))),"")</f>
        <v/>
      </c>
      <c r="EB15" s="55" t="str">
        <f ca="1">IFERROR(INDIRECT(ADDRESS(ROWS($1:16),COLUMNS($A:M),,,TEXT(EB$6,"mmmm"))),"")</f>
        <v/>
      </c>
      <c r="EC15" s="55" t="str">
        <f ca="1">IFERROR(INDIRECT(ADDRESS(ROWS($1:16),COLUMNS($A:N),,,TEXT(EC$6,"mmmm"))),"")</f>
        <v/>
      </c>
      <c r="ED15" s="55" t="str">
        <f ca="1">IFERROR(INDIRECT(ADDRESS(ROWS($1:16),COLUMNS($A:O),,,TEXT(ED$6,"mmmm"))),"")</f>
        <v/>
      </c>
      <c r="EE15" s="55" t="str">
        <f ca="1">IFERROR(INDIRECT(ADDRESS(ROWS($1:16),COLUMNS($A:P),,,TEXT(EE$6,"mmmm"))),"")</f>
        <v/>
      </c>
      <c r="EF15" s="55" t="str">
        <f ca="1">IFERROR(INDIRECT(ADDRESS(ROWS($1:16),COLUMNS($A:Q),,,TEXT(EF$6,"mmmm"))),"")</f>
        <v/>
      </c>
      <c r="EG15" s="55" t="str">
        <f ca="1">IFERROR(INDIRECT(ADDRESS(ROWS($1:16),COLUMNS($A:R),,,TEXT(EG$6,"mmmm"))),"")</f>
        <v/>
      </c>
      <c r="EH15" s="55" t="str">
        <f ca="1">IFERROR(INDIRECT(ADDRESS(ROWS($1:16),COLUMNS($A:S),,,TEXT(EH$6,"mmmm"))),"")</f>
        <v/>
      </c>
      <c r="EI15" s="55" t="str">
        <f ca="1">IFERROR(INDIRECT(ADDRESS(ROWS($1:16),COLUMNS($A:T),,,TEXT(EI$6,"mmmm"))),"")</f>
        <v/>
      </c>
      <c r="EJ15" s="55" t="str">
        <f ca="1">IFERROR(INDIRECT(ADDRESS(ROWS($1:16),COLUMNS($A:U),,,TEXT(EJ$6,"mmmm"))),"")</f>
        <v/>
      </c>
      <c r="EK15" s="55" t="str">
        <f ca="1">IFERROR(INDIRECT(ADDRESS(ROWS($1:16),COLUMNS($A:V),,,TEXT(EK$6,"mmmm"))),"")</f>
        <v/>
      </c>
      <c r="EL15" s="55" t="str">
        <f ca="1">IFERROR(INDIRECT(ADDRESS(ROWS($1:16),COLUMNS($A:W),,,TEXT(EL$6,"mmmm"))),"")</f>
        <v/>
      </c>
      <c r="EM15" s="55" t="str">
        <f ca="1">IFERROR(INDIRECT(ADDRESS(ROWS($1:16),COLUMNS($A:X),,,TEXT(EM$6,"mmmm"))),"")</f>
        <v/>
      </c>
      <c r="EN15" s="55" t="str">
        <f ca="1">IFERROR(INDIRECT(ADDRESS(ROWS($1:16),COLUMNS($A:Y),,,TEXT(EN$6,"mmmm"))),"")</f>
        <v/>
      </c>
      <c r="EO15" s="55" t="str">
        <f ca="1">IFERROR(INDIRECT(ADDRESS(ROWS($1:16),COLUMNS($A:Z),,,TEXT(EO$6,"mmmm"))),"")</f>
        <v/>
      </c>
      <c r="EP15" s="55" t="str">
        <f ca="1">IFERROR(INDIRECT(ADDRESS(ROWS($1:16),COLUMNS($A:AA),,,TEXT(EP$6,"mmmm"))),"")</f>
        <v/>
      </c>
      <c r="EQ15" s="55" t="str">
        <f ca="1">IFERROR(INDIRECT(ADDRESS(ROWS($1:16),COLUMNS($A:AB),,,TEXT(EQ$6,"mmmm"))),"")</f>
        <v/>
      </c>
      <c r="ER15" s="55" t="str">
        <f ca="1">IFERROR(INDIRECT(ADDRESS(ROWS($1:16),COLUMNS($A:AC),,,TEXT(ER$6,"mmmm"))),"")</f>
        <v/>
      </c>
      <c r="ES15" s="55" t="str">
        <f ca="1">IFERROR(INDIRECT(ADDRESS(ROWS($1:16),COLUMNS($A:AD),,,TEXT(ES$6,"mmmm"))),"")</f>
        <v/>
      </c>
      <c r="ET15" s="55" t="str">
        <f ca="1">IFERROR(INDIRECT(ADDRESS(ROWS($1:16),COLUMNS($A:AE),,,TEXT(ET$6,"mmmm"))),"")</f>
        <v/>
      </c>
      <c r="EU15" s="55" t="str">
        <f ca="1">IFERROR(INDIRECT(ADDRESS(ROWS($1:16),COLUMNS($A:AF),,,TEXT(EU$6,"mmmm"))),"")</f>
        <v/>
      </c>
      <c r="EV15" s="55" t="str">
        <f ca="1">IFERROR(INDIRECT(ADDRESS(ROWS($1:16),COLUMNS($A:AG),,,TEXT(EV$6,"mmmm"))),"")</f>
        <v/>
      </c>
      <c r="EW15" s="55" t="str">
        <f ca="1">IFERROR(INDIRECT(ADDRESS(ROWS($1:16),COLUMNS($A:C),,,TEXT(EW$6,"mmmm"))),"")</f>
        <v/>
      </c>
      <c r="EX15" s="55" t="str">
        <f ca="1">IFERROR(INDIRECT(ADDRESS(ROWS($1:16),COLUMNS($A:D),,,TEXT(EX$6,"mmmm"))),"")</f>
        <v/>
      </c>
      <c r="EY15" s="55" t="str">
        <f ca="1">IFERROR(INDIRECT(ADDRESS(ROWS($1:16),COLUMNS($A:E),,,TEXT(EY$6,"mmmm"))),"")</f>
        <v/>
      </c>
      <c r="EZ15" s="55" t="str">
        <f ca="1">IFERROR(INDIRECT(ADDRESS(ROWS($1:16),COLUMNS($A:F),,,TEXT(EZ$6,"mmmm"))),"")</f>
        <v/>
      </c>
      <c r="FA15" s="55" t="str">
        <f ca="1">IFERROR(INDIRECT(ADDRESS(ROWS($1:16),COLUMNS($A:G),,,TEXT(FA$6,"mmmm"))),"")</f>
        <v/>
      </c>
      <c r="FB15" s="55" t="str">
        <f ca="1">IFERROR(INDIRECT(ADDRESS(ROWS($1:16),COLUMNS($A:H),,,TEXT(FB$6,"mmmm"))),"")</f>
        <v/>
      </c>
      <c r="FC15" s="55" t="str">
        <f ca="1">IFERROR(INDIRECT(ADDRESS(ROWS($1:16),COLUMNS($A:I),,,TEXT(FC$6,"mmmm"))),"")</f>
        <v/>
      </c>
      <c r="FD15" s="55" t="str">
        <f ca="1">IFERROR(INDIRECT(ADDRESS(ROWS($1:16),COLUMNS($A:J),,,TEXT(FD$6,"mmmm"))),"")</f>
        <v/>
      </c>
      <c r="FE15" s="55" t="str">
        <f ca="1">IFERROR(INDIRECT(ADDRESS(ROWS($1:16),COLUMNS($A:K),,,TEXT(FE$6,"mmmm"))),"")</f>
        <v/>
      </c>
      <c r="FF15" s="55" t="str">
        <f ca="1">IFERROR(INDIRECT(ADDRESS(ROWS($1:16),COLUMNS($A:L),,,TEXT(FF$6,"mmmm"))),"")</f>
        <v/>
      </c>
      <c r="FG15" s="55" t="str">
        <f ca="1">IFERROR(INDIRECT(ADDRESS(ROWS($1:16),COLUMNS($A:M),,,TEXT(FG$6,"mmmm"))),"")</f>
        <v/>
      </c>
      <c r="FH15" s="55" t="str">
        <f ca="1">IFERROR(INDIRECT(ADDRESS(ROWS($1:16),COLUMNS($A:N),,,TEXT(FH$6,"mmmm"))),"")</f>
        <v/>
      </c>
      <c r="FI15" s="55" t="str">
        <f ca="1">IFERROR(INDIRECT(ADDRESS(ROWS($1:16),COLUMNS($A:O),,,TEXT(FI$6,"mmmm"))),"")</f>
        <v/>
      </c>
      <c r="FJ15" s="55" t="str">
        <f ca="1">IFERROR(INDIRECT(ADDRESS(ROWS($1:16),COLUMNS($A:P),,,TEXT(FJ$6,"mmmm"))),"")</f>
        <v/>
      </c>
      <c r="FK15" s="55" t="str">
        <f ca="1">IFERROR(INDIRECT(ADDRESS(ROWS($1:16),COLUMNS($A:Q),,,TEXT(FK$6,"mmmm"))),"")</f>
        <v/>
      </c>
      <c r="FL15" s="55" t="str">
        <f ca="1">IFERROR(INDIRECT(ADDRESS(ROWS($1:16),COLUMNS($A:R),,,TEXT(FL$6,"mmmm"))),"")</f>
        <v/>
      </c>
      <c r="FM15" s="55" t="str">
        <f ca="1">IFERROR(INDIRECT(ADDRESS(ROWS($1:16),COLUMNS($A:S),,,TEXT(FM$6,"mmmm"))),"")</f>
        <v/>
      </c>
      <c r="FN15" s="55" t="str">
        <f ca="1">IFERROR(INDIRECT(ADDRESS(ROWS($1:16),COLUMNS($A:T),,,TEXT(FN$6,"mmmm"))),"")</f>
        <v/>
      </c>
      <c r="FO15" s="55" t="str">
        <f ca="1">IFERROR(INDIRECT(ADDRESS(ROWS($1:16),COLUMNS($A:U),,,TEXT(FO$6,"mmmm"))),"")</f>
        <v/>
      </c>
      <c r="FP15" s="55" t="str">
        <f ca="1">IFERROR(INDIRECT(ADDRESS(ROWS($1:16),COLUMNS($A:V),,,TEXT(FP$6,"mmmm"))),"")</f>
        <v/>
      </c>
      <c r="FQ15" s="55" t="str">
        <f ca="1">IFERROR(INDIRECT(ADDRESS(ROWS($1:16),COLUMNS($A:W),,,TEXT(FQ$6,"mmmm"))),"")</f>
        <v/>
      </c>
      <c r="FR15" s="55" t="str">
        <f ca="1">IFERROR(INDIRECT(ADDRESS(ROWS($1:16),COLUMNS($A:X),,,TEXT(FR$6,"mmmm"))),"")</f>
        <v/>
      </c>
      <c r="FS15" s="55" t="str">
        <f ca="1">IFERROR(INDIRECT(ADDRESS(ROWS($1:16),COLUMNS($A:Y),,,TEXT(FS$6,"mmmm"))),"")</f>
        <v/>
      </c>
      <c r="FT15" s="55" t="str">
        <f ca="1">IFERROR(INDIRECT(ADDRESS(ROWS($1:16),COLUMNS($A:Z),,,TEXT(FT$6,"mmmm"))),"")</f>
        <v/>
      </c>
      <c r="FU15" s="55" t="str">
        <f ca="1">IFERROR(INDIRECT(ADDRESS(ROWS($1:16),COLUMNS($A:AA),,,TEXT(FU$6,"mmmm"))),"")</f>
        <v/>
      </c>
      <c r="FV15" s="55" t="str">
        <f ca="1">IFERROR(INDIRECT(ADDRESS(ROWS($1:16),COLUMNS($A:AB),,,TEXT(FV$6,"mmmm"))),"")</f>
        <v/>
      </c>
      <c r="FW15" s="55" t="str">
        <f ca="1">IFERROR(INDIRECT(ADDRESS(ROWS($1:16),COLUMNS($A:AC),,,TEXT(FW$6,"mmmm"))),"")</f>
        <v/>
      </c>
      <c r="FX15" s="55" t="str">
        <f ca="1">IFERROR(INDIRECT(ADDRESS(ROWS($1:16),COLUMNS($A:AD),,,TEXT(FX$6,"mmmm"))),"")</f>
        <v/>
      </c>
      <c r="FY15" s="55" t="str">
        <f ca="1">IFERROR(INDIRECT(ADDRESS(ROWS($1:16),COLUMNS($A:AE),,,TEXT(FY$6,"mmmm"))),"")</f>
        <v/>
      </c>
      <c r="FZ15" s="55" t="str">
        <f ca="1">IFERROR(INDIRECT(ADDRESS(ROWS($1:16),COLUMNS($A:AF),,,TEXT(FZ$6,"mmmm"))),"")</f>
        <v/>
      </c>
      <c r="GA15" s="55" t="str">
        <f ca="1">IFERROR(INDIRECT(ADDRESS(ROWS($1:16),COLUMNS($A:C),,,TEXT(GA$6,"mmmm"))),"")</f>
        <v/>
      </c>
      <c r="GB15" s="55" t="str">
        <f ca="1">IFERROR(INDIRECT(ADDRESS(ROWS($1:16),COLUMNS($A:D),,,TEXT(GB$6,"mmmm"))),"")</f>
        <v/>
      </c>
      <c r="GC15" s="55" t="str">
        <f ca="1">IFERROR(INDIRECT(ADDRESS(ROWS($1:16),COLUMNS($A:E),,,TEXT(GC$6,"mmmm"))),"")</f>
        <v/>
      </c>
      <c r="GD15" s="55" t="str">
        <f ca="1">IFERROR(INDIRECT(ADDRESS(ROWS($1:16),COLUMNS($A:F),,,TEXT(GD$6,"mmmm"))),"")</f>
        <v/>
      </c>
      <c r="GE15" s="55" t="str">
        <f ca="1">IFERROR(INDIRECT(ADDRESS(ROWS($1:16),COLUMNS($A:G),,,TEXT(GE$6,"mmmm"))),"")</f>
        <v/>
      </c>
      <c r="GF15" s="55" t="str">
        <f ca="1">IFERROR(INDIRECT(ADDRESS(ROWS($1:16),COLUMNS($A:H),,,TEXT(GF$6,"mmmm"))),"")</f>
        <v/>
      </c>
      <c r="GG15" s="55" t="str">
        <f ca="1">IFERROR(INDIRECT(ADDRESS(ROWS($1:16),COLUMNS($A:I),,,TEXT(GG$6,"mmmm"))),"")</f>
        <v/>
      </c>
      <c r="GH15" s="55" t="str">
        <f ca="1">IFERROR(INDIRECT(ADDRESS(ROWS($1:16),COLUMNS($A:J),,,TEXT(GH$6,"mmmm"))),"")</f>
        <v/>
      </c>
      <c r="GI15" s="55" t="str">
        <f ca="1">IFERROR(INDIRECT(ADDRESS(ROWS($1:16),COLUMNS($A:K),,,TEXT(GI$6,"mmmm"))),"")</f>
        <v/>
      </c>
      <c r="GJ15" s="55" t="str">
        <f ca="1">IFERROR(INDIRECT(ADDRESS(ROWS($1:16),COLUMNS($A:L),,,TEXT(GJ$6,"mmmm"))),"")</f>
        <v/>
      </c>
      <c r="GK15" s="55" t="str">
        <f ca="1">IFERROR(INDIRECT(ADDRESS(ROWS($1:16),COLUMNS($A:M),,,TEXT(GK$6,"mmmm"))),"")</f>
        <v/>
      </c>
      <c r="GL15" s="55" t="str">
        <f ca="1">IFERROR(INDIRECT(ADDRESS(ROWS($1:16),COLUMNS($A:N),,,TEXT(GL$6,"mmmm"))),"")</f>
        <v/>
      </c>
      <c r="GM15" s="55" t="str">
        <f ca="1">IFERROR(INDIRECT(ADDRESS(ROWS($1:16),COLUMNS($A:O),,,TEXT(GM$6,"mmmm"))),"")</f>
        <v/>
      </c>
      <c r="GN15" s="55" t="str">
        <f ca="1">IFERROR(INDIRECT(ADDRESS(ROWS($1:16),COLUMNS($A:P),,,TEXT(GN$6,"mmmm"))),"")</f>
        <v/>
      </c>
      <c r="GO15" s="55" t="str">
        <f ca="1">IFERROR(INDIRECT(ADDRESS(ROWS($1:16),COLUMNS($A:Q),,,TEXT(GO$6,"mmmm"))),"")</f>
        <v/>
      </c>
      <c r="GP15" s="55" t="str">
        <f ca="1">IFERROR(INDIRECT(ADDRESS(ROWS($1:16),COLUMNS($A:R),,,TEXT(GP$6,"mmmm"))),"")</f>
        <v/>
      </c>
      <c r="GQ15" s="55" t="str">
        <f ca="1">IFERROR(INDIRECT(ADDRESS(ROWS($1:16),COLUMNS($A:S),,,TEXT(GQ$6,"mmmm"))),"")</f>
        <v/>
      </c>
      <c r="GR15" s="55" t="str">
        <f ca="1">IFERROR(INDIRECT(ADDRESS(ROWS($1:16),COLUMNS($A:T),,,TEXT(GR$6,"mmmm"))),"")</f>
        <v/>
      </c>
      <c r="GS15" s="55" t="str">
        <f ca="1">IFERROR(INDIRECT(ADDRESS(ROWS($1:16),COLUMNS($A:U),,,TEXT(GS$6,"mmmm"))),"")</f>
        <v/>
      </c>
      <c r="GT15" s="55" t="str">
        <f ca="1">IFERROR(INDIRECT(ADDRESS(ROWS($1:16),COLUMNS($A:V),,,TEXT(GT$6,"mmmm"))),"")</f>
        <v/>
      </c>
      <c r="GU15" s="55" t="str">
        <f ca="1">IFERROR(INDIRECT(ADDRESS(ROWS($1:16),COLUMNS($A:W),,,TEXT(GU$6,"mmmm"))),"")</f>
        <v/>
      </c>
      <c r="GV15" s="55" t="str">
        <f ca="1">IFERROR(INDIRECT(ADDRESS(ROWS($1:16),COLUMNS($A:X),,,TEXT(GV$6,"mmmm"))),"")</f>
        <v/>
      </c>
      <c r="GW15" s="55" t="str">
        <f ca="1">IFERROR(INDIRECT(ADDRESS(ROWS($1:16),COLUMNS($A:Y),,,TEXT(GW$6,"mmmm"))),"")</f>
        <v/>
      </c>
      <c r="GX15" s="55" t="str">
        <f ca="1">IFERROR(INDIRECT(ADDRESS(ROWS($1:16),COLUMNS($A:Z),,,TEXT(GX$6,"mmmm"))),"")</f>
        <v/>
      </c>
      <c r="GY15" s="55" t="str">
        <f ca="1">IFERROR(INDIRECT(ADDRESS(ROWS($1:16),COLUMNS($A:AA),,,TEXT(GY$6,"mmmm"))),"")</f>
        <v/>
      </c>
      <c r="GZ15" s="55" t="str">
        <f ca="1">IFERROR(INDIRECT(ADDRESS(ROWS($1:16),COLUMNS($A:AB),,,TEXT(GZ$6,"mmmm"))),"")</f>
        <v/>
      </c>
      <c r="HA15" s="55" t="str">
        <f ca="1">IFERROR(INDIRECT(ADDRESS(ROWS($1:16),COLUMNS($A:AC),,,TEXT(HA$6,"mmmm"))),"")</f>
        <v/>
      </c>
      <c r="HB15" s="55" t="str">
        <f ca="1">IFERROR(INDIRECT(ADDRESS(ROWS($1:16),COLUMNS($A:AD),,,TEXT(HB$6,"mmmm"))),"")</f>
        <v/>
      </c>
      <c r="HC15" s="55" t="str">
        <f ca="1">IFERROR(INDIRECT(ADDRESS(ROWS($1:16),COLUMNS($A:AE),,,TEXT(HC$6,"mmmm"))),"")</f>
        <v/>
      </c>
      <c r="HD15" s="55" t="str">
        <f ca="1">IFERROR(INDIRECT(ADDRESS(ROWS($1:16),COLUMNS($A:AF),,,TEXT(HD$6,"mmmm"))),"")</f>
        <v/>
      </c>
      <c r="HE15" s="55" t="str">
        <f ca="1">IFERROR(INDIRECT(ADDRESS(ROWS($1:16),COLUMNS($A:AG),,,TEXT(HE$6,"mmmm"))),"")</f>
        <v/>
      </c>
      <c r="HF15" s="55" t="str">
        <f ca="1">IFERROR(INDIRECT(ADDRESS(ROWS($1:16),COLUMNS($A:C),,,TEXT(HF$6,"mmmm"))),"")</f>
        <v/>
      </c>
      <c r="HG15" s="55" t="str">
        <f ca="1">IFERROR(INDIRECT(ADDRESS(ROWS($1:16),COLUMNS($A:D),,,TEXT(HG$6,"mmmm"))),"")</f>
        <v/>
      </c>
      <c r="HH15" s="55" t="str">
        <f ca="1">IFERROR(INDIRECT(ADDRESS(ROWS($1:16),COLUMNS($A:E),,,TEXT(HH$6,"mmmm"))),"")</f>
        <v/>
      </c>
      <c r="HI15" s="55" t="str">
        <f ca="1">IFERROR(INDIRECT(ADDRESS(ROWS($1:16),COLUMNS($A:F),,,TEXT(HI$6,"mmmm"))),"")</f>
        <v/>
      </c>
      <c r="HJ15" s="55" t="str">
        <f ca="1">IFERROR(INDIRECT(ADDRESS(ROWS($1:16),COLUMNS($A:G),,,TEXT(HJ$6,"mmmm"))),"")</f>
        <v/>
      </c>
      <c r="HK15" s="55" t="str">
        <f ca="1">IFERROR(INDIRECT(ADDRESS(ROWS($1:16),COLUMNS($A:H),,,TEXT(HK$6,"mmmm"))),"")</f>
        <v/>
      </c>
      <c r="HL15" s="55" t="str">
        <f ca="1">IFERROR(INDIRECT(ADDRESS(ROWS($1:16),COLUMNS($A:I),,,TEXT(HL$6,"mmmm"))),"")</f>
        <v/>
      </c>
      <c r="HM15" s="55" t="str">
        <f ca="1">IFERROR(INDIRECT(ADDRESS(ROWS($1:16),COLUMNS($A:J),,,TEXT(HM$6,"mmmm"))),"")</f>
        <v/>
      </c>
      <c r="HN15" s="55" t="str">
        <f ca="1">IFERROR(INDIRECT(ADDRESS(ROWS($1:16),COLUMNS($A:K),,,TEXT(HN$6,"mmmm"))),"")</f>
        <v/>
      </c>
      <c r="HO15" s="55" t="str">
        <f ca="1">IFERROR(INDIRECT(ADDRESS(ROWS($1:16),COLUMNS($A:L),,,TEXT(HO$6,"mmmm"))),"")</f>
        <v/>
      </c>
      <c r="HP15" s="55" t="str">
        <f ca="1">IFERROR(INDIRECT(ADDRESS(ROWS($1:16),COLUMNS($A:M),,,TEXT(HP$6,"mmmm"))),"")</f>
        <v/>
      </c>
      <c r="HQ15" s="55" t="str">
        <f ca="1">IFERROR(INDIRECT(ADDRESS(ROWS($1:16),COLUMNS($A:N),,,TEXT(HQ$6,"mmmm"))),"")</f>
        <v/>
      </c>
      <c r="HR15" s="55" t="str">
        <f ca="1">IFERROR(INDIRECT(ADDRESS(ROWS($1:16),COLUMNS($A:O),,,TEXT(HR$6,"mmmm"))),"")</f>
        <v/>
      </c>
      <c r="HS15" s="55" t="str">
        <f ca="1">IFERROR(INDIRECT(ADDRESS(ROWS($1:16),COLUMNS($A:P),,,TEXT(HS$6,"mmmm"))),"")</f>
        <v/>
      </c>
      <c r="HT15" s="55" t="str">
        <f ca="1">IFERROR(INDIRECT(ADDRESS(ROWS($1:16),COLUMNS($A:Q),,,TEXT(HT$6,"mmmm"))),"")</f>
        <v/>
      </c>
      <c r="HU15" s="55" t="str">
        <f ca="1">IFERROR(INDIRECT(ADDRESS(ROWS($1:16),COLUMNS($A:R),,,TEXT(HU$6,"mmmm"))),"")</f>
        <v/>
      </c>
      <c r="HV15" s="55" t="str">
        <f ca="1">IFERROR(INDIRECT(ADDRESS(ROWS($1:16),COLUMNS($A:S),,,TEXT(HV$6,"mmmm"))),"")</f>
        <v/>
      </c>
      <c r="HW15" s="55" t="str">
        <f ca="1">IFERROR(INDIRECT(ADDRESS(ROWS($1:16),COLUMNS($A:T),,,TEXT(HW$6,"mmmm"))),"")</f>
        <v/>
      </c>
      <c r="HX15" s="55" t="str">
        <f ca="1">IFERROR(INDIRECT(ADDRESS(ROWS($1:16),COLUMNS($A:U),,,TEXT(HX$6,"mmmm"))),"")</f>
        <v/>
      </c>
      <c r="HY15" s="55" t="str">
        <f ca="1">IFERROR(INDIRECT(ADDRESS(ROWS($1:16),COLUMNS($A:V),,,TEXT(HY$6,"mmmm"))),"")</f>
        <v/>
      </c>
      <c r="HZ15" s="55" t="str">
        <f ca="1">IFERROR(INDIRECT(ADDRESS(ROWS($1:16),COLUMNS($A:W),,,TEXT(HZ$6,"mmmm"))),"")</f>
        <v/>
      </c>
      <c r="IA15" s="55" t="str">
        <f ca="1">IFERROR(INDIRECT(ADDRESS(ROWS($1:16),COLUMNS($A:X),,,TEXT(IA$6,"mmmm"))),"")</f>
        <v/>
      </c>
      <c r="IB15" s="55" t="str">
        <f ca="1">IFERROR(INDIRECT(ADDRESS(ROWS($1:16),COLUMNS($A:Y),,,TEXT(IB$6,"mmmm"))),"")</f>
        <v/>
      </c>
      <c r="IC15" s="55" t="str">
        <f ca="1">IFERROR(INDIRECT(ADDRESS(ROWS($1:16),COLUMNS($A:Z),,,TEXT(IC$6,"mmmm"))),"")</f>
        <v/>
      </c>
      <c r="ID15" s="55" t="str">
        <f ca="1">IFERROR(INDIRECT(ADDRESS(ROWS($1:16),COLUMNS($A:AA),,,TEXT(ID$6,"mmmm"))),"")</f>
        <v/>
      </c>
      <c r="IE15" s="55" t="str">
        <f ca="1">IFERROR(INDIRECT(ADDRESS(ROWS($1:16),COLUMNS($A:AB),,,TEXT(IE$6,"mmmm"))),"")</f>
        <v/>
      </c>
      <c r="IF15" s="55" t="str">
        <f ca="1">IFERROR(INDIRECT(ADDRESS(ROWS($1:16),COLUMNS($A:AC),,,TEXT(IF$6,"mmmm"))),"")</f>
        <v/>
      </c>
      <c r="IG15" s="55" t="str">
        <f ca="1">IFERROR(INDIRECT(ADDRESS(ROWS($1:16),COLUMNS($A:AD),,,TEXT(IG$6,"mmmm"))),"")</f>
        <v/>
      </c>
      <c r="IH15" s="55" t="str">
        <f ca="1">IFERROR(INDIRECT(ADDRESS(ROWS($1:16),COLUMNS($A:AE),,,TEXT(IH$6,"mmmm"))),"")</f>
        <v/>
      </c>
      <c r="II15" s="55" t="str">
        <f ca="1">IFERROR(INDIRECT(ADDRESS(ROWS($1:16),COLUMNS($A:AF),,,TEXT(II$6,"mmmm"))),"")</f>
        <v/>
      </c>
      <c r="IJ15" s="55" t="str">
        <f ca="1">IFERROR(INDIRECT(ADDRESS(ROWS($1:16),COLUMNS($A:AG),,,TEXT(IJ$6,"mmmm"))),"")</f>
        <v/>
      </c>
      <c r="IK15" s="55" t="str">
        <f ca="1">IFERROR(INDIRECT(ADDRESS(ROWS($1:16),COLUMNS($A:C),,,TEXT(IK$6,"mmmm"))),"")</f>
        <v/>
      </c>
      <c r="IL15" s="55" t="str">
        <f ca="1">IFERROR(INDIRECT(ADDRESS(ROWS($1:16),COLUMNS($A:D),,,TEXT(IL$6,"mmmm"))),"")</f>
        <v/>
      </c>
      <c r="IM15" s="55" t="str">
        <f ca="1">IFERROR(INDIRECT(ADDRESS(ROWS($1:16),COLUMNS($A:E),,,TEXT(IM$6,"mmmm"))),"")</f>
        <v/>
      </c>
      <c r="IN15" s="55" t="str">
        <f ca="1">IFERROR(INDIRECT(ADDRESS(ROWS($1:16),COLUMNS($A:F),,,TEXT(IN$6,"mmmm"))),"")</f>
        <v/>
      </c>
      <c r="IO15" s="55" t="str">
        <f ca="1">IFERROR(INDIRECT(ADDRESS(ROWS($1:16),COLUMNS($A:G),,,TEXT(IO$6,"mmmm"))),"")</f>
        <v/>
      </c>
      <c r="IP15" s="55" t="str">
        <f ca="1">IFERROR(INDIRECT(ADDRESS(ROWS($1:16),COLUMNS($A:H),,,TEXT(IP$6,"mmmm"))),"")</f>
        <v/>
      </c>
      <c r="IQ15" s="55" t="str">
        <f ca="1">IFERROR(INDIRECT(ADDRESS(ROWS($1:16),COLUMNS($A:I),,,TEXT(IQ$6,"mmmm"))),"")</f>
        <v/>
      </c>
      <c r="IR15" s="55" t="str">
        <f ca="1">IFERROR(INDIRECT(ADDRESS(ROWS($1:16),COLUMNS($A:J),,,TEXT(IR$6,"mmmm"))),"")</f>
        <v/>
      </c>
      <c r="IS15" s="55" t="str">
        <f ca="1">IFERROR(INDIRECT(ADDRESS(ROWS($1:16),COLUMNS($A:K),,,TEXT(IS$6,"mmmm"))),"")</f>
        <v/>
      </c>
      <c r="IT15" s="55" t="str">
        <f ca="1">IFERROR(INDIRECT(ADDRESS(ROWS($1:16),COLUMNS($A:L),,,TEXT(IT$6,"mmmm"))),"")</f>
        <v/>
      </c>
      <c r="IU15" s="55" t="str">
        <f ca="1">IFERROR(INDIRECT(ADDRESS(ROWS($1:16),COLUMNS($A:M),,,TEXT(IU$6,"mmmm"))),"")</f>
        <v/>
      </c>
      <c r="IV15" s="55" t="str">
        <f ca="1">IFERROR(INDIRECT(ADDRESS(ROWS($1:16),COLUMNS($A:N),,,TEXT(IV$6,"mmmm"))),"")</f>
        <v/>
      </c>
      <c r="IW15" s="55" t="str">
        <f ca="1">IFERROR(INDIRECT(ADDRESS(ROWS($1:16),COLUMNS($A:O),,,TEXT(IW$6,"mmmm"))),"")</f>
        <v/>
      </c>
      <c r="IX15" s="55" t="str">
        <f ca="1">IFERROR(INDIRECT(ADDRESS(ROWS($1:16),COLUMNS($A:P),,,TEXT(IX$6,"mmmm"))),"")</f>
        <v/>
      </c>
      <c r="IY15" s="55" t="str">
        <f ca="1">IFERROR(INDIRECT(ADDRESS(ROWS($1:16),COLUMNS($A:Q),,,TEXT(IY$6,"mmmm"))),"")</f>
        <v/>
      </c>
      <c r="IZ15" s="55" t="str">
        <f ca="1">IFERROR(INDIRECT(ADDRESS(ROWS($1:16),COLUMNS($A:R),,,TEXT(IZ$6,"mmmm"))),"")</f>
        <v/>
      </c>
      <c r="JA15" s="55" t="str">
        <f ca="1">IFERROR(INDIRECT(ADDRESS(ROWS($1:16),COLUMNS($A:S),,,TEXT(JA$6,"mmmm"))),"")</f>
        <v/>
      </c>
      <c r="JB15" s="55" t="str">
        <f ca="1">IFERROR(INDIRECT(ADDRESS(ROWS($1:16),COLUMNS($A:T),,,TEXT(JB$6,"mmmm"))),"")</f>
        <v/>
      </c>
      <c r="JC15" s="55" t="str">
        <f ca="1">IFERROR(INDIRECT(ADDRESS(ROWS($1:16),COLUMNS($A:U),,,TEXT(JC$6,"mmmm"))),"")</f>
        <v/>
      </c>
      <c r="JD15" s="55" t="str">
        <f ca="1">IFERROR(INDIRECT(ADDRESS(ROWS($1:16),COLUMNS($A:V),,,TEXT(JD$6,"mmmm"))),"")</f>
        <v/>
      </c>
      <c r="JE15" s="55" t="str">
        <f ca="1">IFERROR(INDIRECT(ADDRESS(ROWS($1:16),COLUMNS($A:W),,,TEXT(JE$6,"mmmm"))),"")</f>
        <v/>
      </c>
      <c r="JF15" s="55" t="str">
        <f ca="1">IFERROR(INDIRECT(ADDRESS(ROWS($1:16),COLUMNS($A:X),,,TEXT(JF$6,"mmmm"))),"")</f>
        <v/>
      </c>
      <c r="JG15" s="55" t="str">
        <f ca="1">IFERROR(INDIRECT(ADDRESS(ROWS($1:16),COLUMNS($A:Y),,,TEXT(JG$6,"mmmm"))),"")</f>
        <v/>
      </c>
      <c r="JH15" s="55" t="str">
        <f ca="1">IFERROR(INDIRECT(ADDRESS(ROWS($1:16),COLUMNS($A:Z),,,TEXT(JH$6,"mmmm"))),"")</f>
        <v/>
      </c>
      <c r="JI15" s="55" t="str">
        <f ca="1">IFERROR(INDIRECT(ADDRESS(ROWS($1:16),COLUMNS($A:AA),,,TEXT(JI$6,"mmmm"))),"")</f>
        <v/>
      </c>
      <c r="JJ15" s="55" t="str">
        <f ca="1">IFERROR(INDIRECT(ADDRESS(ROWS($1:16),COLUMNS($A:AB),,,TEXT(JJ$6,"mmmm"))),"")</f>
        <v/>
      </c>
      <c r="JK15" s="55" t="str">
        <f ca="1">IFERROR(INDIRECT(ADDRESS(ROWS($1:16),COLUMNS($A:AC),,,TEXT(JK$6,"mmmm"))),"")</f>
        <v/>
      </c>
      <c r="JL15" s="55" t="str">
        <f ca="1">IFERROR(INDIRECT(ADDRESS(ROWS($1:16),COLUMNS($A:AD),,,TEXT(JL$6,"mmmm"))),"")</f>
        <v/>
      </c>
      <c r="JM15" s="55" t="str">
        <f ca="1">IFERROR(INDIRECT(ADDRESS(ROWS($1:16),COLUMNS($A:AE),,,TEXT(JM$6,"mmmm"))),"")</f>
        <v/>
      </c>
      <c r="JN15" s="55" t="str">
        <f ca="1">IFERROR(INDIRECT(ADDRESS(ROWS($1:16),COLUMNS($A:AF),,,TEXT(JN$6,"mmmm"))),"")</f>
        <v/>
      </c>
      <c r="JO15" s="55" t="str">
        <f ca="1">IFERROR(INDIRECT(ADDRESS(ROWS($1:16),COLUMNS($A:C),,,TEXT(JO$6,"mmmm"))),"")</f>
        <v/>
      </c>
      <c r="JP15" s="55" t="str">
        <f ca="1">IFERROR(INDIRECT(ADDRESS(ROWS($1:16),COLUMNS($A:D),,,TEXT(JP$6,"mmmm"))),"")</f>
        <v/>
      </c>
      <c r="JQ15" s="55" t="str">
        <f ca="1">IFERROR(INDIRECT(ADDRESS(ROWS($1:16),COLUMNS($A:E),,,TEXT(JQ$6,"mmmm"))),"")</f>
        <v/>
      </c>
      <c r="JR15" s="55" t="str">
        <f ca="1">IFERROR(INDIRECT(ADDRESS(ROWS($1:16),COLUMNS($A:F),,,TEXT(JR$6,"mmmm"))),"")</f>
        <v/>
      </c>
      <c r="JS15" s="55" t="str">
        <f ca="1">IFERROR(INDIRECT(ADDRESS(ROWS($1:16),COLUMNS($A:G),,,TEXT(JS$6,"mmmm"))),"")</f>
        <v/>
      </c>
      <c r="JT15" s="55" t="str">
        <f ca="1">IFERROR(INDIRECT(ADDRESS(ROWS($1:16),COLUMNS($A:H),,,TEXT(JT$6,"mmmm"))),"")</f>
        <v/>
      </c>
      <c r="JU15" s="55" t="str">
        <f ca="1">IFERROR(INDIRECT(ADDRESS(ROWS($1:16),COLUMNS($A:I),,,TEXT(JU$6,"mmmm"))),"")</f>
        <v/>
      </c>
      <c r="JV15" s="55" t="str">
        <f ca="1">IFERROR(INDIRECT(ADDRESS(ROWS($1:16),COLUMNS($A:J),,,TEXT(JV$6,"mmmm"))),"")</f>
        <v/>
      </c>
      <c r="JW15" s="55" t="str">
        <f ca="1">IFERROR(INDIRECT(ADDRESS(ROWS($1:16),COLUMNS($A:K),,,TEXT(JW$6,"mmmm"))),"")</f>
        <v/>
      </c>
      <c r="JX15" s="55" t="str">
        <f ca="1">IFERROR(INDIRECT(ADDRESS(ROWS($1:16),COLUMNS($A:L),,,TEXT(JX$6,"mmmm"))),"")</f>
        <v/>
      </c>
      <c r="JY15" s="55" t="str">
        <f ca="1">IFERROR(INDIRECT(ADDRESS(ROWS($1:16),COLUMNS($A:M),,,TEXT(JY$6,"mmmm"))),"")</f>
        <v/>
      </c>
      <c r="JZ15" s="55" t="str">
        <f ca="1">IFERROR(INDIRECT(ADDRESS(ROWS($1:16),COLUMNS($A:N),,,TEXT(JZ$6,"mmmm"))),"")</f>
        <v/>
      </c>
      <c r="KA15" s="55" t="str">
        <f ca="1">IFERROR(INDIRECT(ADDRESS(ROWS($1:16),COLUMNS($A:O),,,TEXT(KA$6,"mmmm"))),"")</f>
        <v/>
      </c>
      <c r="KB15" s="55" t="str">
        <f ca="1">IFERROR(INDIRECT(ADDRESS(ROWS($1:16),COLUMNS($A:P),,,TEXT(KB$6,"mmmm"))),"")</f>
        <v/>
      </c>
      <c r="KC15" s="55" t="str">
        <f ca="1">IFERROR(INDIRECT(ADDRESS(ROWS($1:16),COLUMNS($A:Q),,,TEXT(KC$6,"mmmm"))),"")</f>
        <v/>
      </c>
      <c r="KD15" s="55" t="str">
        <f ca="1">IFERROR(INDIRECT(ADDRESS(ROWS($1:16),COLUMNS($A:R),,,TEXT(KD$6,"mmmm"))),"")</f>
        <v/>
      </c>
      <c r="KE15" s="55" t="str">
        <f ca="1">IFERROR(INDIRECT(ADDRESS(ROWS($1:16),COLUMNS($A:S),,,TEXT(KE$6,"mmmm"))),"")</f>
        <v/>
      </c>
      <c r="KF15" s="55" t="str">
        <f ca="1">IFERROR(INDIRECT(ADDRESS(ROWS($1:16),COLUMNS($A:T),,,TEXT(KF$6,"mmmm"))),"")</f>
        <v/>
      </c>
      <c r="KG15" s="55" t="str">
        <f ca="1">IFERROR(INDIRECT(ADDRESS(ROWS($1:16),COLUMNS($A:U),,,TEXT(KG$6,"mmmm"))),"")</f>
        <v/>
      </c>
      <c r="KH15" s="55" t="str">
        <f ca="1">IFERROR(INDIRECT(ADDRESS(ROWS($1:16),COLUMNS($A:V),,,TEXT(KH$6,"mmmm"))),"")</f>
        <v/>
      </c>
      <c r="KI15" s="55" t="str">
        <f ca="1">IFERROR(INDIRECT(ADDRESS(ROWS($1:16),COLUMNS($A:W),,,TEXT(KI$6,"mmmm"))),"")</f>
        <v/>
      </c>
      <c r="KJ15" s="55" t="str">
        <f ca="1">IFERROR(INDIRECT(ADDRESS(ROWS($1:16),COLUMNS($A:X),,,TEXT(KJ$6,"mmmm"))),"")</f>
        <v/>
      </c>
      <c r="KK15" s="55" t="str">
        <f ca="1">IFERROR(INDIRECT(ADDRESS(ROWS($1:16),COLUMNS($A:Y),,,TEXT(KK$6,"mmmm"))),"")</f>
        <v/>
      </c>
      <c r="KL15" s="55" t="str">
        <f ca="1">IFERROR(INDIRECT(ADDRESS(ROWS($1:16),COLUMNS($A:Z),,,TEXT(KL$6,"mmmm"))),"")</f>
        <v/>
      </c>
      <c r="KM15" s="55" t="str">
        <f ca="1">IFERROR(INDIRECT(ADDRESS(ROWS($1:16),COLUMNS($A:AA),,,TEXT(KM$6,"mmmm"))),"")</f>
        <v/>
      </c>
      <c r="KN15" s="55" t="str">
        <f ca="1">IFERROR(INDIRECT(ADDRESS(ROWS($1:16),COLUMNS($A:AB),,,TEXT(KN$6,"mmmm"))),"")</f>
        <v/>
      </c>
      <c r="KO15" s="55" t="str">
        <f ca="1">IFERROR(INDIRECT(ADDRESS(ROWS($1:16),COLUMNS($A:AC),,,TEXT(KO$6,"mmmm"))),"")</f>
        <v/>
      </c>
      <c r="KP15" s="55" t="str">
        <f ca="1">IFERROR(INDIRECT(ADDRESS(ROWS($1:16),COLUMNS($A:AD),,,TEXT(KP$6,"mmmm"))),"")</f>
        <v/>
      </c>
      <c r="KQ15" s="55" t="str">
        <f ca="1">IFERROR(INDIRECT(ADDRESS(ROWS($1:16),COLUMNS($A:AE),,,TEXT(KQ$6,"mmmm"))),"")</f>
        <v/>
      </c>
      <c r="KR15" s="55" t="str">
        <f ca="1">IFERROR(INDIRECT(ADDRESS(ROWS($1:16),COLUMNS($A:AF),,,TEXT(KR$6,"mmmm"))),"")</f>
        <v/>
      </c>
      <c r="KS15" s="55" t="str">
        <f ca="1">IFERROR(INDIRECT(ADDRESS(ROWS($1:16),COLUMNS($A:AG),,,TEXT(KS$6,"mmmm"))),"")</f>
        <v/>
      </c>
      <c r="KT15" s="55" t="str">
        <f ca="1">IFERROR(INDIRECT(ADDRESS(ROWS($1:16),COLUMNS($A:C),,,TEXT(KT$6,"mmmm"))),"")</f>
        <v/>
      </c>
      <c r="KU15" s="55" t="str">
        <f ca="1">IFERROR(INDIRECT(ADDRESS(ROWS($1:16),COLUMNS($A:D),,,TEXT(KU$6,"mmmm"))),"")</f>
        <v/>
      </c>
      <c r="KV15" s="55" t="str">
        <f ca="1">IFERROR(INDIRECT(ADDRESS(ROWS($1:16),COLUMNS($A:E),,,TEXT(KV$6,"mmmm"))),"")</f>
        <v/>
      </c>
      <c r="KW15" s="55" t="str">
        <f ca="1">IFERROR(INDIRECT(ADDRESS(ROWS($1:16),COLUMNS($A:F),,,TEXT(KW$6,"mmmm"))),"")</f>
        <v/>
      </c>
      <c r="KX15" s="55" t="str">
        <f ca="1">IFERROR(INDIRECT(ADDRESS(ROWS($1:16),COLUMNS($A:G),,,TEXT(KX$6,"mmmm"))),"")</f>
        <v/>
      </c>
      <c r="KY15" s="55" t="str">
        <f ca="1">IFERROR(INDIRECT(ADDRESS(ROWS($1:16),COLUMNS($A:H),,,TEXT(KY$6,"mmmm"))),"")</f>
        <v/>
      </c>
      <c r="KZ15" s="55" t="str">
        <f ca="1">IFERROR(INDIRECT(ADDRESS(ROWS($1:16),COLUMNS($A:I),,,TEXT(KZ$6,"mmmm"))),"")</f>
        <v/>
      </c>
      <c r="LA15" s="55" t="str">
        <f ca="1">IFERROR(INDIRECT(ADDRESS(ROWS($1:16),COLUMNS($A:J),,,TEXT(LA$6,"mmmm"))),"")</f>
        <v/>
      </c>
      <c r="LB15" s="55" t="str">
        <f ca="1">IFERROR(INDIRECT(ADDRESS(ROWS($1:16),COLUMNS($A:K),,,TEXT(LB$6,"mmmm"))),"")</f>
        <v/>
      </c>
      <c r="LC15" s="55" t="str">
        <f ca="1">IFERROR(INDIRECT(ADDRESS(ROWS($1:16),COLUMNS($A:L),,,TEXT(LC$6,"mmmm"))),"")</f>
        <v/>
      </c>
      <c r="LD15" s="55" t="str">
        <f ca="1">IFERROR(INDIRECT(ADDRESS(ROWS($1:16),COLUMNS($A:M),,,TEXT(LD$6,"mmmm"))),"")</f>
        <v/>
      </c>
      <c r="LE15" s="55" t="str">
        <f ca="1">IFERROR(INDIRECT(ADDRESS(ROWS($1:16),COLUMNS($A:N),,,TEXT(LE$6,"mmmm"))),"")</f>
        <v/>
      </c>
      <c r="LF15" s="55" t="str">
        <f ca="1">IFERROR(INDIRECT(ADDRESS(ROWS($1:16),COLUMNS($A:O),,,TEXT(LF$6,"mmmm"))),"")</f>
        <v/>
      </c>
      <c r="LG15" s="55" t="str">
        <f ca="1">IFERROR(INDIRECT(ADDRESS(ROWS($1:16),COLUMNS($A:P),,,TEXT(LG$6,"mmmm"))),"")</f>
        <v/>
      </c>
      <c r="LH15" s="55" t="str">
        <f ca="1">IFERROR(INDIRECT(ADDRESS(ROWS($1:16),COLUMNS($A:Q),,,TEXT(LH$6,"mmmm"))),"")</f>
        <v/>
      </c>
      <c r="LI15" s="55" t="str">
        <f ca="1">IFERROR(INDIRECT(ADDRESS(ROWS($1:16),COLUMNS($A:R),,,TEXT(LI$6,"mmmm"))),"")</f>
        <v/>
      </c>
      <c r="LJ15" s="55" t="str">
        <f ca="1">IFERROR(INDIRECT(ADDRESS(ROWS($1:16),COLUMNS($A:S),,,TEXT(LJ$6,"mmmm"))),"")</f>
        <v/>
      </c>
      <c r="LK15" s="55" t="str">
        <f ca="1">IFERROR(INDIRECT(ADDRESS(ROWS($1:16),COLUMNS($A:T),,,TEXT(LK$6,"mmmm"))),"")</f>
        <v/>
      </c>
      <c r="LL15" s="55" t="str">
        <f ca="1">IFERROR(INDIRECT(ADDRESS(ROWS($1:16),COLUMNS($A:U),,,TEXT(LL$6,"mmmm"))),"")</f>
        <v/>
      </c>
      <c r="LM15" s="55" t="str">
        <f ca="1">IFERROR(INDIRECT(ADDRESS(ROWS($1:16),COLUMNS($A:V),,,TEXT(LM$6,"mmmm"))),"")</f>
        <v/>
      </c>
      <c r="LN15" s="55" t="str">
        <f ca="1">IFERROR(INDIRECT(ADDRESS(ROWS($1:16),COLUMNS($A:W),,,TEXT(LN$6,"mmmm"))),"")</f>
        <v/>
      </c>
      <c r="LO15" s="55" t="str">
        <f ca="1">IFERROR(INDIRECT(ADDRESS(ROWS($1:16),COLUMNS($A:X),,,TEXT(LO$6,"mmmm"))),"")</f>
        <v/>
      </c>
      <c r="LP15" s="55" t="str">
        <f ca="1">IFERROR(INDIRECT(ADDRESS(ROWS($1:16),COLUMNS($A:Y),,,TEXT(LP$6,"mmmm"))),"")</f>
        <v/>
      </c>
      <c r="LQ15" s="55" t="str">
        <f ca="1">IFERROR(INDIRECT(ADDRESS(ROWS($1:16),COLUMNS($A:Z),,,TEXT(LQ$6,"mmmm"))),"")</f>
        <v/>
      </c>
      <c r="LR15" s="55" t="str">
        <f ca="1">IFERROR(INDIRECT(ADDRESS(ROWS($1:16),COLUMNS($A:AA),,,TEXT(LR$6,"mmmm"))),"")</f>
        <v/>
      </c>
      <c r="LS15" s="55" t="str">
        <f ca="1">IFERROR(INDIRECT(ADDRESS(ROWS($1:16),COLUMNS($A:AB),,,TEXT(LS$6,"mmmm"))),"")</f>
        <v/>
      </c>
      <c r="LT15" s="55" t="str">
        <f ca="1">IFERROR(INDIRECT(ADDRESS(ROWS($1:16),COLUMNS($A:AC),,,TEXT(LT$6,"mmmm"))),"")</f>
        <v/>
      </c>
      <c r="LU15" s="55" t="str">
        <f ca="1">IFERROR(INDIRECT(ADDRESS(ROWS($1:16),COLUMNS($A:AD),,,TEXT(LU$6,"mmmm"))),"")</f>
        <v/>
      </c>
      <c r="LV15" s="55" t="str">
        <f ca="1">IFERROR(INDIRECT(ADDRESS(ROWS($1:16),COLUMNS($A:AE),,,TEXT(LV$6,"mmmm"))),"")</f>
        <v/>
      </c>
      <c r="LW15" s="55" t="str">
        <f ca="1">IFERROR(INDIRECT(ADDRESS(ROWS($1:16),COLUMNS($A:AF),,,TEXT(LW$6,"mmmm"))),"")</f>
        <v/>
      </c>
      <c r="LX15" s="55" t="str">
        <f ca="1">IFERROR(INDIRECT(ADDRESS(ROWS($1:16),COLUMNS($A:C),,,TEXT(LX$6,"mmmm"))),"")</f>
        <v/>
      </c>
      <c r="LY15" s="55" t="str">
        <f ca="1">IFERROR(INDIRECT(ADDRESS(ROWS($1:16),COLUMNS($A:D),,,TEXT(LY$6,"mmmm"))),"")</f>
        <v/>
      </c>
      <c r="LZ15" s="55" t="str">
        <f ca="1">IFERROR(INDIRECT(ADDRESS(ROWS($1:16),COLUMNS($A:E),,,TEXT(LZ$6,"mmmm"))),"")</f>
        <v/>
      </c>
      <c r="MA15" s="55" t="str">
        <f ca="1">IFERROR(INDIRECT(ADDRESS(ROWS($1:16),COLUMNS($A:F),,,TEXT(MA$6,"mmmm"))),"")</f>
        <v/>
      </c>
      <c r="MB15" s="55" t="str">
        <f ca="1">IFERROR(INDIRECT(ADDRESS(ROWS($1:16),COLUMNS($A:G),,,TEXT(MB$6,"mmmm"))),"")</f>
        <v/>
      </c>
      <c r="MC15" s="55" t="str">
        <f ca="1">IFERROR(INDIRECT(ADDRESS(ROWS($1:16),COLUMNS($A:H),,,TEXT(MC$6,"mmmm"))),"")</f>
        <v/>
      </c>
      <c r="MD15" s="55" t="str">
        <f ca="1">IFERROR(INDIRECT(ADDRESS(ROWS($1:16),COLUMNS($A:I),,,TEXT(MD$6,"mmmm"))),"")</f>
        <v/>
      </c>
      <c r="ME15" s="55" t="str">
        <f ca="1">IFERROR(INDIRECT(ADDRESS(ROWS($1:16),COLUMNS($A:J),,,TEXT(ME$6,"mmmm"))),"")</f>
        <v/>
      </c>
      <c r="MF15" s="55" t="str">
        <f ca="1">IFERROR(INDIRECT(ADDRESS(ROWS($1:16),COLUMNS($A:K),,,TEXT(MF$6,"mmmm"))),"")</f>
        <v/>
      </c>
      <c r="MG15" s="55" t="str">
        <f ca="1">IFERROR(INDIRECT(ADDRESS(ROWS($1:16),COLUMNS($A:L),,,TEXT(MG$6,"mmmm"))),"")</f>
        <v/>
      </c>
      <c r="MH15" s="55" t="str">
        <f ca="1">IFERROR(INDIRECT(ADDRESS(ROWS($1:16),COLUMNS($A:M),,,TEXT(MH$6,"mmmm"))),"")</f>
        <v/>
      </c>
      <c r="MI15" s="55" t="str">
        <f ca="1">IFERROR(INDIRECT(ADDRESS(ROWS($1:16),COLUMNS($A:N),,,TEXT(MI$6,"mmmm"))),"")</f>
        <v/>
      </c>
      <c r="MJ15" s="55" t="str">
        <f ca="1">IFERROR(INDIRECT(ADDRESS(ROWS($1:16),COLUMNS($A:O),,,TEXT(MJ$6,"mmmm"))),"")</f>
        <v/>
      </c>
      <c r="MK15" s="55" t="str">
        <f ca="1">IFERROR(INDIRECT(ADDRESS(ROWS($1:16),COLUMNS($A:P),,,TEXT(MK$6,"mmmm"))),"")</f>
        <v/>
      </c>
      <c r="ML15" s="55" t="str">
        <f ca="1">IFERROR(INDIRECT(ADDRESS(ROWS($1:16),COLUMNS($A:Q),,,TEXT(ML$6,"mmmm"))),"")</f>
        <v/>
      </c>
      <c r="MM15" s="55" t="str">
        <f ca="1">IFERROR(INDIRECT(ADDRESS(ROWS($1:16),COLUMNS($A:R),,,TEXT(MM$6,"mmmm"))),"")</f>
        <v/>
      </c>
      <c r="MN15" s="55" t="str">
        <f ca="1">IFERROR(INDIRECT(ADDRESS(ROWS($1:16),COLUMNS($A:S),,,TEXT(MN$6,"mmmm"))),"")</f>
        <v/>
      </c>
      <c r="MO15" s="55" t="str">
        <f ca="1">IFERROR(INDIRECT(ADDRESS(ROWS($1:16),COLUMNS($A:T),,,TEXT(MO$6,"mmmm"))),"")</f>
        <v/>
      </c>
      <c r="MP15" s="55" t="str">
        <f ca="1">IFERROR(INDIRECT(ADDRESS(ROWS($1:16),COLUMNS($A:U),,,TEXT(MP$6,"mmmm"))),"")</f>
        <v/>
      </c>
      <c r="MQ15" s="55" t="str">
        <f ca="1">IFERROR(INDIRECT(ADDRESS(ROWS($1:16),COLUMNS($A:V),,,TEXT(MQ$6,"mmmm"))),"")</f>
        <v/>
      </c>
      <c r="MR15" s="55" t="str">
        <f ca="1">IFERROR(INDIRECT(ADDRESS(ROWS($1:16),COLUMNS($A:W),,,TEXT(MR$6,"mmmm"))),"")</f>
        <v/>
      </c>
      <c r="MS15" s="55" t="str">
        <f ca="1">IFERROR(INDIRECT(ADDRESS(ROWS($1:16),COLUMNS($A:X),,,TEXT(MS$6,"mmmm"))),"")</f>
        <v/>
      </c>
      <c r="MT15" s="55" t="str">
        <f ca="1">IFERROR(INDIRECT(ADDRESS(ROWS($1:16),COLUMNS($A:Y),,,TEXT(MT$6,"mmmm"))),"")</f>
        <v/>
      </c>
      <c r="MU15" s="55" t="str">
        <f ca="1">IFERROR(INDIRECT(ADDRESS(ROWS($1:16),COLUMNS($A:Z),,,TEXT(MU$6,"mmmm"))),"")</f>
        <v/>
      </c>
      <c r="MV15" s="55" t="str">
        <f ca="1">IFERROR(INDIRECT(ADDRESS(ROWS($1:16),COLUMNS($A:AA),,,TEXT(MV$6,"mmmm"))),"")</f>
        <v/>
      </c>
      <c r="MW15" s="55" t="str">
        <f ca="1">IFERROR(INDIRECT(ADDRESS(ROWS($1:16),COLUMNS($A:AB),,,TEXT(MW$6,"mmmm"))),"")</f>
        <v/>
      </c>
      <c r="MX15" s="55" t="str">
        <f ca="1">IFERROR(INDIRECT(ADDRESS(ROWS($1:16),COLUMNS($A:AC),,,TEXT(MX$6,"mmmm"))),"")</f>
        <v/>
      </c>
      <c r="MY15" s="55" t="str">
        <f ca="1">IFERROR(INDIRECT(ADDRESS(ROWS($1:16),COLUMNS($A:AD),,,TEXT(MY$6,"mmmm"))),"")</f>
        <v/>
      </c>
      <c r="MZ15" s="55" t="str">
        <f ca="1">IFERROR(INDIRECT(ADDRESS(ROWS($1:16),COLUMNS($A:AE),,,TEXT(MZ$6,"mmmm"))),"")</f>
        <v/>
      </c>
      <c r="NA15" s="55" t="str">
        <f ca="1">IFERROR(INDIRECT(ADDRESS(ROWS($1:16),COLUMNS($A:AF),,,TEXT(NA$6,"mmmm"))),"")</f>
        <v/>
      </c>
      <c r="NB15" s="55" t="str">
        <f ca="1">IFERROR(INDIRECT(ADDRESS(ROWS($1:16),COLUMNS($A:AG),,,TEXT(NB$6,"mmmm"))),"")</f>
        <v/>
      </c>
    </row>
    <row r="16" spans="1:366" s="38" customFormat="1" x14ac:dyDescent="0.25">
      <c r="A16" s="40" t="s">
        <v>11</v>
      </c>
      <c r="B16" s="54">
        <f ca="1">IFERROR(INDIRECT(ADDRESS(ROWS($1:17),COLUMNS($A:C),,,TEXT(B$6,"mmmm"))),"")</f>
        <v>0</v>
      </c>
      <c r="C16" s="55">
        <f ca="1">IFERROR(INDIRECT(ADDRESS(ROWS($1:17),COLUMNS($A:D),,,TEXT(C$6,"mmmm"))),"")</f>
        <v>0</v>
      </c>
      <c r="D16" s="55">
        <f ca="1">IFERROR(INDIRECT(ADDRESS(ROWS($1:17),COLUMNS($A:E),,,TEXT(D$6,"mmmm"))),"")</f>
        <v>0</v>
      </c>
      <c r="E16" s="55">
        <f ca="1">IFERROR(INDIRECT(ADDRESS(ROWS($1:17),COLUMNS($A:F),,,TEXT(E$6,"mmmm"))),"")</f>
        <v>0</v>
      </c>
      <c r="F16" s="55">
        <f ca="1">IFERROR(INDIRECT(ADDRESS(ROWS($1:17),COLUMNS($A:G),,,TEXT(F$6,"mmmm"))),"")</f>
        <v>0</v>
      </c>
      <c r="G16" s="55">
        <f ca="1">IFERROR(INDIRECT(ADDRESS(ROWS($1:17),COLUMNS($A:H),,,TEXT(G$6,"mmmm"))),"")</f>
        <v>0</v>
      </c>
      <c r="H16" s="55">
        <f ca="1">IFERROR(INDIRECT(ADDRESS(ROWS($1:17),COLUMNS($A:I),,,TEXT(H$6,"mmmm"))),"")</f>
        <v>0</v>
      </c>
      <c r="I16" s="55">
        <f ca="1">IFERROR(INDIRECT(ADDRESS(ROWS($1:17),COLUMNS($A:J),,,TEXT(I$6,"mmmm"))),"")</f>
        <v>0</v>
      </c>
      <c r="J16" s="55" t="str">
        <f ca="1">IFERROR(INDIRECT(ADDRESS(ROWS($1:17),COLUMNS($A:K),,,TEXT(J$6,"mmmm"))),"")</f>
        <v>A3</v>
      </c>
      <c r="K16" s="55" t="str">
        <f ca="1">IFERROR(INDIRECT(ADDRESS(ROWS($1:17),COLUMNS($A:L),,,TEXT(K$6,"mmmm"))),"")</f>
        <v>A3</v>
      </c>
      <c r="L16" s="55" t="str">
        <f ca="1">IFERROR(INDIRECT(ADDRESS(ROWS($1:17),COLUMNS($A:M),,,TEXT(L$6,"mmmm"))),"")</f>
        <v>A3</v>
      </c>
      <c r="M16" s="55" t="str">
        <f ca="1">IFERROR(INDIRECT(ADDRESS(ROWS($1:17),COLUMNS($A:N),,,TEXT(M$6,"mmmm"))),"")</f>
        <v>A3</v>
      </c>
      <c r="N16" s="55" t="str">
        <f ca="1">IFERROR(INDIRECT(ADDRESS(ROWS($1:17),COLUMNS($A:O),,,TEXT(N$6,"mmmm"))),"")</f>
        <v>A3</v>
      </c>
      <c r="O16" s="55" t="str">
        <f ca="1">IFERROR(INDIRECT(ADDRESS(ROWS($1:17),COLUMNS($A:P),,,TEXT(O$6,"mmmm"))),"")</f>
        <v>A3</v>
      </c>
      <c r="P16" s="55" t="str">
        <f ca="1">IFERROR(INDIRECT(ADDRESS(ROWS($1:17),COLUMNS($A:Q),,,TEXT(P$6,"mmmm"))),"")</f>
        <v>A3</v>
      </c>
      <c r="Q16" s="55">
        <f ca="1">IFERROR(INDIRECT(ADDRESS(ROWS($1:17),COLUMNS($A:R),,,TEXT(Q$6,"mmmm"))),"")</f>
        <v>0</v>
      </c>
      <c r="R16" s="55">
        <f ca="1">IFERROR(INDIRECT(ADDRESS(ROWS($1:17),COLUMNS($A:S),,,TEXT(R$6,"mmmm"))),"")</f>
        <v>0</v>
      </c>
      <c r="S16" s="55">
        <f ca="1">IFERROR(INDIRECT(ADDRESS(ROWS($1:17),COLUMNS($A:T),,,TEXT(S$6,"mmmm"))),"")</f>
        <v>0</v>
      </c>
      <c r="T16" s="55">
        <f ca="1">IFERROR(INDIRECT(ADDRESS(ROWS($1:17),COLUMNS($A:U),,,TEXT(T$6,"mmmm"))),"")</f>
        <v>0</v>
      </c>
      <c r="U16" s="55">
        <f ca="1">IFERROR(INDIRECT(ADDRESS(ROWS($1:17),COLUMNS($A:V),,,TEXT(U$6,"mmmm"))),"")</f>
        <v>0</v>
      </c>
      <c r="V16" s="55">
        <f ca="1">IFERROR(INDIRECT(ADDRESS(ROWS($1:17),COLUMNS($A:W),,,TEXT(V$6,"mmmm"))),"")</f>
        <v>0</v>
      </c>
      <c r="W16" s="55">
        <f ca="1">IFERROR(INDIRECT(ADDRESS(ROWS($1:17),COLUMNS($A:X),,,TEXT(W$6,"mmmm"))),"")</f>
        <v>0</v>
      </c>
      <c r="X16" s="55">
        <f ca="1">IFERROR(INDIRECT(ADDRESS(ROWS($1:17),COLUMNS($A:Y),,,TEXT(X$6,"mmmm"))),"")</f>
        <v>0</v>
      </c>
      <c r="Y16" s="55">
        <f ca="1">IFERROR(INDIRECT(ADDRESS(ROWS($1:17),COLUMNS($A:Z),,,TEXT(Y$6,"mmmm"))),"")</f>
        <v>0</v>
      </c>
      <c r="Z16" s="55">
        <f ca="1">IFERROR(INDIRECT(ADDRESS(ROWS($1:17),COLUMNS($A:Z),,,TEXT(Z$6,"mmmm"))),"")</f>
        <v>0</v>
      </c>
      <c r="AA16" s="55">
        <f ca="1">IFERROR(INDIRECT(ADDRESS(ROWS($1:17),COLUMNS($A:AA),,,TEXT(AA$6,"mmmm"))),"")</f>
        <v>0</v>
      </c>
      <c r="AB16" s="55">
        <f ca="1">IFERROR(INDIRECT(ADDRESS(ROWS($1:17),COLUMNS($A:Z),,,TEXT(AB$6,"mmmm"))),"")</f>
        <v>0</v>
      </c>
      <c r="AC16" s="55">
        <f ca="1">IFERROR(INDIRECT(ADDRESS(ROWS($1:17),COLUMNS($A:AA),,,TEXT(AC$6,"mmmm"))),"")</f>
        <v>0</v>
      </c>
      <c r="AD16" s="55">
        <f ca="1">IFERROR(INDIRECT(ADDRESS(ROWS($1:17),COLUMNS($A:AB),,,TEXT(AD$6,"mmmm"))),"")</f>
        <v>0</v>
      </c>
      <c r="AE16" s="55">
        <f ca="1">IFERROR(INDIRECT(ADDRESS(ROWS($1:17),COLUMNS($A:AC),,,TEXT(AE$6,"mmmm"))),"")</f>
        <v>0</v>
      </c>
      <c r="AF16" s="55">
        <f ca="1">IFERROR(INDIRECT(ADDRESS(ROWS($1:17),COLUMNS($A:AD),,,TEXT(AF$6,"mmmm"))),"")</f>
        <v>0</v>
      </c>
      <c r="AG16" s="55">
        <f ca="1">IFERROR(INDIRECT(ADDRESS(ROWS($1:17),COLUMNS($A:C),,,TEXT(AG$6,"mmmm"))),"")</f>
        <v>0</v>
      </c>
      <c r="AH16" s="55">
        <f ca="1">IFERROR(INDIRECT(ADDRESS(ROWS($1:17),COLUMNS($A:D),,,TEXT(AH$6,"mmmm"))),"")</f>
        <v>0</v>
      </c>
      <c r="AI16" s="55">
        <f ca="1">IFERROR(INDIRECT(ADDRESS(ROWS($1:17),COLUMNS($A:E),,,TEXT(AI$6,"mmmm"))),"")</f>
        <v>0</v>
      </c>
      <c r="AJ16" s="55">
        <f ca="1">IFERROR(INDIRECT(ADDRESS(ROWS($1:17),COLUMNS($A:F),,,TEXT(AJ$6,"mmmm"))),"")</f>
        <v>0</v>
      </c>
      <c r="AK16" s="55">
        <f ca="1">IFERROR(INDIRECT(ADDRESS(ROWS($1:17),COLUMNS($A:G),,,TEXT(AK$6,"mmmm"))),"")</f>
        <v>0</v>
      </c>
      <c r="AL16" s="55">
        <f ca="1">IFERROR(INDIRECT(ADDRESS(ROWS($1:17),COLUMNS($A:H),,,TEXT(AL$6,"mmmm"))),"")</f>
        <v>0</v>
      </c>
      <c r="AM16" s="55">
        <f ca="1">IFERROR(INDIRECT(ADDRESS(ROWS($1:17),COLUMNS($A:I),,,TEXT(AM$6,"mmmm"))),"")</f>
        <v>0</v>
      </c>
      <c r="AN16" s="55">
        <f ca="1">IFERROR(INDIRECT(ADDRESS(ROWS($1:17),COLUMNS($A:J),,,TEXT(AN$6,"mmmm"))),"")</f>
        <v>0</v>
      </c>
      <c r="AO16" s="55">
        <f ca="1">IFERROR(INDIRECT(ADDRESS(ROWS($1:17),COLUMNS($A:K),,,TEXT(AO$6,"mmmm"))),"")</f>
        <v>0</v>
      </c>
      <c r="AP16" s="55">
        <f ca="1">IFERROR(INDIRECT(ADDRESS(ROWS($1:17),COLUMNS($A:L),,,TEXT(AP$6,"mmmm"))),"")</f>
        <v>0</v>
      </c>
      <c r="AQ16" s="55">
        <f ca="1">IFERROR(INDIRECT(ADDRESS(ROWS($1:17),COLUMNS($A:M),,,TEXT(AQ$6,"mmmm"))),"")</f>
        <v>0</v>
      </c>
      <c r="AR16" s="55">
        <f ca="1">IFERROR(INDIRECT(ADDRESS(ROWS($1:17),COLUMNS($A:N),,,TEXT(AR$6,"mmmm"))),"")</f>
        <v>0</v>
      </c>
      <c r="AS16" s="55" t="str">
        <f ca="1">IFERROR(INDIRECT(ADDRESS(ROWS($1:17),COLUMNS($A:O),,,TEXT(AS$6,"mmmm"))),"")</f>
        <v>A1</v>
      </c>
      <c r="AT16" s="55" t="str">
        <f ca="1">IFERROR(INDIRECT(ADDRESS(ROWS($1:17),COLUMNS($A:P),,,TEXT(AT$6,"mmmm"))),"")</f>
        <v>A1</v>
      </c>
      <c r="AU16" s="55" t="str">
        <f ca="1">IFERROR(INDIRECT(ADDRESS(ROWS($1:17),COLUMNS($A:Q),,,TEXT(AU$6,"mmmm"))),"")</f>
        <v>A1</v>
      </c>
      <c r="AV16" s="55" t="str">
        <f ca="1">IFERROR(INDIRECT(ADDRESS(ROWS($1:17),COLUMNS($A:R),,,TEXT(AV$6,"mmmm"))),"")</f>
        <v>A1</v>
      </c>
      <c r="AW16" s="55" t="str">
        <f ca="1">IFERROR(INDIRECT(ADDRESS(ROWS($1:17),COLUMNS($A:S),,,TEXT(AW$6,"mmmm"))),"")</f>
        <v>A1</v>
      </c>
      <c r="AX16" s="55" t="str">
        <f ca="1">IFERROR(INDIRECT(ADDRESS(ROWS($1:17),COLUMNS($A:T),,,TEXT(AX$6,"mmmm"))),"")</f>
        <v>A1</v>
      </c>
      <c r="AY16" s="55" t="str">
        <f ca="1">IFERROR(INDIRECT(ADDRESS(ROWS($1:17),COLUMNS($A:U),,,TEXT(AY$6,"mmmm"))),"")</f>
        <v>A1</v>
      </c>
      <c r="AZ16" s="55">
        <f ca="1">IFERROR(INDIRECT(ADDRESS(ROWS($1:17),COLUMNS($A:V),,,TEXT(AZ$6,"mmmm"))),"")</f>
        <v>0</v>
      </c>
      <c r="BA16" s="55">
        <f ca="1">IFERROR(INDIRECT(ADDRESS(ROWS($1:17),COLUMNS($A:W),,,TEXT(BA$6,"mmmm"))),"")</f>
        <v>0</v>
      </c>
      <c r="BB16" s="55">
        <f ca="1">IFERROR(INDIRECT(ADDRESS(ROWS($1:17),COLUMNS($A:X),,,TEXT(BB$6,"mmmm"))),"")</f>
        <v>0</v>
      </c>
      <c r="BC16" s="55">
        <f ca="1">IFERROR(INDIRECT(ADDRESS(ROWS($1:17),COLUMNS($A:Y),,,TEXT(BC$6,"mmmm"))),"")</f>
        <v>0</v>
      </c>
      <c r="BD16" s="55">
        <f ca="1">IFERROR(INDIRECT(ADDRESS(ROWS($1:17),COLUMNS($A:Z),,,TEXT(BD$6,"mmmm"))),"")</f>
        <v>0</v>
      </c>
      <c r="BE16" s="55">
        <f ca="1">IFERROR(INDIRECT(ADDRESS(ROWS($1:17),COLUMNS($A:AA),,,TEXT(BE$6,"mmmm"))),"")</f>
        <v>0</v>
      </c>
      <c r="BF16" s="55">
        <f ca="1">IFERROR(INDIRECT(ADDRESS(ROWS($1:17),COLUMNS($A:AB),,,TEXT(BF$6,"mmmm"))),"")</f>
        <v>0</v>
      </c>
      <c r="BG16" s="55">
        <f ca="1">IFERROR(INDIRECT(ADDRESS(ROWS($1:17),COLUMNS($A:AC),,,TEXT(BG$6,"mmmm"))),"")</f>
        <v>0</v>
      </c>
      <c r="BH16" s="55">
        <f ca="1">IFERROR(INDIRECT(ADDRESS(ROWS($1:17),COLUMNS($A:AD),,,TEXT(BH$6,"mmmm"))),"")</f>
        <v>0</v>
      </c>
      <c r="BI16" s="55">
        <f ca="1">IFERROR(INDIRECT(ADDRESS(ROWS($1:17),COLUMNS($A:C),,,TEXT(BI$6,"mmmm"))),"")</f>
        <v>0</v>
      </c>
      <c r="BJ16" s="55">
        <f ca="1">IFERROR(INDIRECT(ADDRESS(ROWS($1:17),COLUMNS($A:D),,,TEXT(BJ$6,"mmmm"))),"")</f>
        <v>0</v>
      </c>
      <c r="BK16" s="55">
        <f ca="1">IFERROR(INDIRECT(ADDRESS(ROWS($1:17),COLUMNS($A:E),,,TEXT(BK$6,"mmmm"))),"")</f>
        <v>0</v>
      </c>
      <c r="BL16" s="55">
        <f ca="1">IFERROR(INDIRECT(ADDRESS(ROWS($1:17),COLUMNS($A:F),,,TEXT(BL$6,"mmmm"))),"")</f>
        <v>0</v>
      </c>
      <c r="BM16" s="55">
        <f ca="1">IFERROR(INDIRECT(ADDRESS(ROWS($1:17),COLUMNS($A:G),,,TEXT(BM$6,"mmmm"))),"")</f>
        <v>0</v>
      </c>
      <c r="BN16" s="55">
        <f ca="1">IFERROR(INDIRECT(ADDRESS(ROWS($1:17),COLUMNS($A:H),,,TEXT(BN$6,"mmmm"))),"")</f>
        <v>0</v>
      </c>
      <c r="BO16" s="55">
        <f ca="1">IFERROR(INDIRECT(ADDRESS(ROWS($1:17),COLUMNS($A:I),,,TEXT(BO$6,"mmmm"))),"")</f>
        <v>0</v>
      </c>
      <c r="BP16" s="55">
        <f ca="1">IFERROR(INDIRECT(ADDRESS(ROWS($1:17),COLUMNS($A:J),,,TEXT(BP$6,"mmmm"))),"")</f>
        <v>0</v>
      </c>
      <c r="BQ16" s="55">
        <f ca="1">IFERROR(INDIRECT(ADDRESS(ROWS($1:17),COLUMNS($A:K),,,TEXT(BQ$6,"mmmm"))),"")</f>
        <v>0</v>
      </c>
      <c r="BR16" s="55">
        <f ca="1">IFERROR(INDIRECT(ADDRESS(ROWS($1:17),COLUMNS($A:L),,,TEXT(BR$6,"mmmm"))),"")</f>
        <v>0</v>
      </c>
      <c r="BS16" s="55">
        <f ca="1">IFERROR(INDIRECT(ADDRESS(ROWS($1:17),COLUMNS($A:M),,,TEXT(BS$6,"mmmm"))),"")</f>
        <v>0</v>
      </c>
      <c r="BT16" s="55">
        <f ca="1">IFERROR(INDIRECT(ADDRESS(ROWS($1:17),COLUMNS($A:N),,,TEXT(BT$6,"mmmm"))),"")</f>
        <v>0</v>
      </c>
      <c r="BU16" s="55">
        <f ca="1">IFERROR(INDIRECT(ADDRESS(ROWS($1:17),COLUMNS($A:O),,,TEXT(BU$6,"mmmm"))),"")</f>
        <v>0</v>
      </c>
      <c r="BV16" s="55">
        <f ca="1">IFERROR(INDIRECT(ADDRESS(ROWS($1:17),COLUMNS($A:P),,,TEXT(BV$6,"mmmm"))),"")</f>
        <v>0</v>
      </c>
      <c r="BW16" s="55">
        <f ca="1">IFERROR(INDIRECT(ADDRESS(ROWS($1:17),COLUMNS($A:Q),,,TEXT(BW$6,"mmmm"))),"")</f>
        <v>0</v>
      </c>
      <c r="BX16" s="55">
        <f ca="1">IFERROR(INDIRECT(ADDRESS(ROWS($1:17),COLUMNS($A:R),,,TEXT(BX$6,"mmmm"))),"")</f>
        <v>0</v>
      </c>
      <c r="BY16" s="55">
        <f ca="1">IFERROR(INDIRECT(ADDRESS(ROWS($1:17),COLUMNS($A:S),,,TEXT(BY$6,"mmmm"))),"")</f>
        <v>0</v>
      </c>
      <c r="BZ16" s="55">
        <f ca="1">IFERROR(INDIRECT(ADDRESS(ROWS($1:17),COLUMNS($A:T),,,TEXT(BZ$6,"mmmm"))),"")</f>
        <v>0</v>
      </c>
      <c r="CA16" s="55">
        <f ca="1">IFERROR(INDIRECT(ADDRESS(ROWS($1:17),COLUMNS($A:U),,,TEXT(CA$6,"mmmm"))),"")</f>
        <v>0</v>
      </c>
      <c r="CB16" s="55">
        <f ca="1">IFERROR(INDIRECT(ADDRESS(ROWS($1:17),COLUMNS($A:V),,,TEXT(CB$6,"mmmm"))),"")</f>
        <v>0</v>
      </c>
      <c r="CC16" s="55">
        <f ca="1">IFERROR(INDIRECT(ADDRESS(ROWS($1:17),COLUMNS($A:W),,,TEXT(CC$6,"mmmm"))),"")</f>
        <v>0</v>
      </c>
      <c r="CD16" s="55">
        <f ca="1">IFERROR(INDIRECT(ADDRESS(ROWS($1:17),COLUMNS($A:X),,,TEXT(CD$6,"mmmm"))),"")</f>
        <v>0</v>
      </c>
      <c r="CE16" s="55">
        <f ca="1">IFERROR(INDIRECT(ADDRESS(ROWS($1:17),COLUMNS($A:Y),,,TEXT(CE$6,"mmmm"))),"")</f>
        <v>0</v>
      </c>
      <c r="CF16" s="55">
        <f ca="1">IFERROR(INDIRECT(ADDRESS(ROWS($1:17),COLUMNS($A:Z),,,TEXT(CF$6,"mmmm"))),"")</f>
        <v>0</v>
      </c>
      <c r="CG16" s="55">
        <f ca="1">IFERROR(INDIRECT(ADDRESS(ROWS($1:17),COLUMNS($A:AA),,,TEXT(CG$6,"mmmm"))),"")</f>
        <v>0</v>
      </c>
      <c r="CH16" s="55">
        <f ca="1">IFERROR(INDIRECT(ADDRESS(ROWS($1:17),COLUMNS($A:AB),,,TEXT(CH$6,"mmmm"))),"")</f>
        <v>0</v>
      </c>
      <c r="CI16" s="55">
        <f ca="1">IFERROR(INDIRECT(ADDRESS(ROWS($1:17),COLUMNS($A:AC),,,TEXT(CI$6,"mmmm"))),"")</f>
        <v>0</v>
      </c>
      <c r="CJ16" s="55">
        <f ca="1">IFERROR(INDIRECT(ADDRESS(ROWS($1:17),COLUMNS($A:AD),,,TEXT(CJ$6,"mmmm"))),"")</f>
        <v>0</v>
      </c>
      <c r="CK16" s="55">
        <f ca="1">IFERROR(INDIRECT(ADDRESS(ROWS($1:17),COLUMNS($A:AE),,,TEXT(CK$6,"mmmm"))),"")</f>
        <v>0</v>
      </c>
      <c r="CL16" s="55">
        <f ca="1">IFERROR(INDIRECT(ADDRESS(ROWS($1:17),COLUMNS($A:AF),,,TEXT(CL$6,"mmmm"))),"")</f>
        <v>0</v>
      </c>
      <c r="CM16" s="55">
        <f ca="1">IFERROR(INDIRECT(ADDRESS(ROWS($1:17),COLUMNS($A:AG),,,TEXT(CM$6,"mmmm"))),"")</f>
        <v>0</v>
      </c>
      <c r="CN16" s="55" t="str">
        <f ca="1">IFERROR(INDIRECT(ADDRESS(ROWS($1:17),COLUMNS($A:C),,,TEXT(CN$6,"mmmm"))),"")</f>
        <v/>
      </c>
      <c r="CO16" s="55" t="str">
        <f ca="1">IFERROR(INDIRECT(ADDRESS(ROWS($1:17),COLUMNS($A:D),,,TEXT(CO$6,"mmmm"))),"")</f>
        <v/>
      </c>
      <c r="CP16" s="55" t="str">
        <f ca="1">IFERROR(INDIRECT(ADDRESS(ROWS($1:17),COLUMNS($A:E),,,TEXT(CP$6,"mmmm"))),"")</f>
        <v/>
      </c>
      <c r="CQ16" s="55" t="str">
        <f ca="1">IFERROR(INDIRECT(ADDRESS(ROWS($1:17),COLUMNS($A:F),,,TEXT(CQ$6,"mmmm"))),"")</f>
        <v/>
      </c>
      <c r="CR16" s="55" t="str">
        <f ca="1">IFERROR(INDIRECT(ADDRESS(ROWS($1:17),COLUMNS($A:G),,,TEXT(CR$6,"mmmm"))),"")</f>
        <v/>
      </c>
      <c r="CS16" s="55" t="str">
        <f ca="1">IFERROR(INDIRECT(ADDRESS(ROWS($1:17),COLUMNS($A:H),,,TEXT(CS$6,"mmmm"))),"")</f>
        <v/>
      </c>
      <c r="CT16" s="55" t="str">
        <f ca="1">IFERROR(INDIRECT(ADDRESS(ROWS($1:17),COLUMNS($A:I),,,TEXT(CT$6,"mmmm"))),"")</f>
        <v/>
      </c>
      <c r="CU16" s="55" t="str">
        <f ca="1">IFERROR(INDIRECT(ADDRESS(ROWS($1:17),COLUMNS($A:J),,,TEXT(CU$6,"mmmm"))),"")</f>
        <v/>
      </c>
      <c r="CV16" s="55" t="str">
        <f ca="1">IFERROR(INDIRECT(ADDRESS(ROWS($1:17),COLUMNS($A:K),,,TEXT(CV$6,"mmmm"))),"")</f>
        <v/>
      </c>
      <c r="CW16" s="55" t="str">
        <f ca="1">IFERROR(INDIRECT(ADDRESS(ROWS($1:17),COLUMNS($A:L),,,TEXT(CW$6,"mmmm"))),"")</f>
        <v/>
      </c>
      <c r="CX16" s="55" t="str">
        <f ca="1">IFERROR(INDIRECT(ADDRESS(ROWS($1:17),COLUMNS($A:M),,,TEXT(CX$6,"mmmm"))),"")</f>
        <v/>
      </c>
      <c r="CY16" s="55" t="str">
        <f ca="1">IFERROR(INDIRECT(ADDRESS(ROWS($1:17),COLUMNS($A:N),,,TEXT(CY$6,"mmmm"))),"")</f>
        <v/>
      </c>
      <c r="CZ16" s="55" t="str">
        <f ca="1">IFERROR(INDIRECT(ADDRESS(ROWS($1:17),COLUMNS($A:O),,,TEXT(CZ$6,"mmmm"))),"")</f>
        <v/>
      </c>
      <c r="DA16" s="55" t="str">
        <f ca="1">IFERROR(INDIRECT(ADDRESS(ROWS($1:17),COLUMNS($A:P),,,TEXT(DA$6,"mmmm"))),"")</f>
        <v/>
      </c>
      <c r="DB16" s="55" t="str">
        <f ca="1">IFERROR(INDIRECT(ADDRESS(ROWS($1:17),COLUMNS($A:Q),,,TEXT(DB$6,"mmmm"))),"")</f>
        <v/>
      </c>
      <c r="DC16" s="55" t="str">
        <f ca="1">IFERROR(INDIRECT(ADDRESS(ROWS($1:17),COLUMNS($A:R),,,TEXT(DC$6,"mmmm"))),"")</f>
        <v/>
      </c>
      <c r="DD16" s="55" t="str">
        <f ca="1">IFERROR(INDIRECT(ADDRESS(ROWS($1:17),COLUMNS($A:S),,,TEXT(DD$6,"mmmm"))),"")</f>
        <v/>
      </c>
      <c r="DE16" s="55" t="str">
        <f ca="1">IFERROR(INDIRECT(ADDRESS(ROWS($1:17),COLUMNS($A:T),,,TEXT(DE$6,"mmmm"))),"")</f>
        <v/>
      </c>
      <c r="DF16" s="55" t="str">
        <f ca="1">IFERROR(INDIRECT(ADDRESS(ROWS($1:17),COLUMNS($A:U),,,TEXT(DF$6,"mmmm"))),"")</f>
        <v/>
      </c>
      <c r="DG16" s="55" t="str">
        <f ca="1">IFERROR(INDIRECT(ADDRESS(ROWS($1:17),COLUMNS($A:V),,,TEXT(DG$6,"mmmm"))),"")</f>
        <v/>
      </c>
      <c r="DH16" s="55" t="str">
        <f ca="1">IFERROR(INDIRECT(ADDRESS(ROWS($1:17),COLUMNS($A:W),,,TEXT(DH$6,"mmmm"))),"")</f>
        <v/>
      </c>
      <c r="DI16" s="55" t="str">
        <f ca="1">IFERROR(INDIRECT(ADDRESS(ROWS($1:17),COLUMNS($A:X),,,TEXT(DI$6,"mmmm"))),"")</f>
        <v/>
      </c>
      <c r="DJ16" s="55" t="str">
        <f ca="1">IFERROR(INDIRECT(ADDRESS(ROWS($1:17),COLUMNS($A:Y),,,TEXT(DJ$6,"mmmm"))),"")</f>
        <v/>
      </c>
      <c r="DK16" s="55" t="str">
        <f ca="1">IFERROR(INDIRECT(ADDRESS(ROWS($1:17),COLUMNS($A:Z),,,TEXT(DK$6,"mmmm"))),"")</f>
        <v/>
      </c>
      <c r="DL16" s="55" t="str">
        <f ca="1">IFERROR(INDIRECT(ADDRESS(ROWS($1:17),COLUMNS($A:AA),,,TEXT(DL$6,"mmmm"))),"")</f>
        <v/>
      </c>
      <c r="DM16" s="55" t="str">
        <f ca="1">IFERROR(INDIRECT(ADDRESS(ROWS($1:17),COLUMNS($A:AB),,,TEXT(DM$6,"mmmm"))),"")</f>
        <v/>
      </c>
      <c r="DN16" s="55" t="str">
        <f ca="1">IFERROR(INDIRECT(ADDRESS(ROWS($1:17),COLUMNS($A:AC),,,TEXT(DN$6,"mmmm"))),"")</f>
        <v/>
      </c>
      <c r="DO16" s="55" t="str">
        <f ca="1">IFERROR(INDIRECT(ADDRESS(ROWS($1:17),COLUMNS($A:AD),,,TEXT(DO$6,"mmmm"))),"")</f>
        <v/>
      </c>
      <c r="DP16" s="55" t="str">
        <f ca="1">IFERROR(INDIRECT(ADDRESS(ROWS($1:17),COLUMNS($A:AE),,,TEXT(DP$6,"mmmm"))),"")</f>
        <v/>
      </c>
      <c r="DQ16" s="55" t="str">
        <f ca="1">IFERROR(INDIRECT(ADDRESS(ROWS($1:17),COLUMNS($A:AF),,,TEXT(DQ$6,"mmmm"))),"")</f>
        <v/>
      </c>
      <c r="DR16" s="55" t="str">
        <f ca="1">IFERROR(INDIRECT(ADDRESS(ROWS($1:17),COLUMNS($A:C),,,TEXT(DR$6,"mmmm"))),"")</f>
        <v/>
      </c>
      <c r="DS16" s="55" t="str">
        <f ca="1">IFERROR(INDIRECT(ADDRESS(ROWS($1:17),COLUMNS($A:D),,,TEXT(DS$6,"mmmm"))),"")</f>
        <v/>
      </c>
      <c r="DT16" s="55" t="str">
        <f ca="1">IFERROR(INDIRECT(ADDRESS(ROWS($1:17),COLUMNS($A:E),,,TEXT(DT$6,"mmmm"))),"")</f>
        <v/>
      </c>
      <c r="DU16" s="55" t="str">
        <f ca="1">IFERROR(INDIRECT(ADDRESS(ROWS($1:17),COLUMNS($A:F),,,TEXT(DU$6,"mmmm"))),"")</f>
        <v/>
      </c>
      <c r="DV16" s="55" t="str">
        <f ca="1">IFERROR(INDIRECT(ADDRESS(ROWS($1:17),COLUMNS($A:G),,,TEXT(DV$6,"mmmm"))),"")</f>
        <v/>
      </c>
      <c r="DW16" s="55" t="str">
        <f ca="1">IFERROR(INDIRECT(ADDRESS(ROWS($1:17),COLUMNS($A:H),,,TEXT(DW$6,"mmmm"))),"")</f>
        <v/>
      </c>
      <c r="DX16" s="55" t="str">
        <f ca="1">IFERROR(INDIRECT(ADDRESS(ROWS($1:17),COLUMNS($A:I),,,TEXT(DX$6,"mmmm"))),"")</f>
        <v/>
      </c>
      <c r="DY16" s="55" t="str">
        <f ca="1">IFERROR(INDIRECT(ADDRESS(ROWS($1:17),COLUMNS($A:J),,,TEXT(DY$6,"mmmm"))),"")</f>
        <v/>
      </c>
      <c r="DZ16" s="55" t="str">
        <f ca="1">IFERROR(INDIRECT(ADDRESS(ROWS($1:17),COLUMNS($A:K),,,TEXT(DZ$6,"mmmm"))),"")</f>
        <v/>
      </c>
      <c r="EA16" s="55" t="str">
        <f ca="1">IFERROR(INDIRECT(ADDRESS(ROWS($1:17),COLUMNS($A:L),,,TEXT(EA$6,"mmmm"))),"")</f>
        <v/>
      </c>
      <c r="EB16" s="55" t="str">
        <f ca="1">IFERROR(INDIRECT(ADDRESS(ROWS($1:17),COLUMNS($A:M),,,TEXT(EB$6,"mmmm"))),"")</f>
        <v/>
      </c>
      <c r="EC16" s="55" t="str">
        <f ca="1">IFERROR(INDIRECT(ADDRESS(ROWS($1:17),COLUMNS($A:N),,,TEXT(EC$6,"mmmm"))),"")</f>
        <v/>
      </c>
      <c r="ED16" s="55" t="str">
        <f ca="1">IFERROR(INDIRECT(ADDRESS(ROWS($1:17),COLUMNS($A:O),,,TEXT(ED$6,"mmmm"))),"")</f>
        <v/>
      </c>
      <c r="EE16" s="55" t="str">
        <f ca="1">IFERROR(INDIRECT(ADDRESS(ROWS($1:17),COLUMNS($A:P),,,TEXT(EE$6,"mmmm"))),"")</f>
        <v/>
      </c>
      <c r="EF16" s="55" t="str">
        <f ca="1">IFERROR(INDIRECT(ADDRESS(ROWS($1:17),COLUMNS($A:Q),,,TEXT(EF$6,"mmmm"))),"")</f>
        <v/>
      </c>
      <c r="EG16" s="55" t="str">
        <f ca="1">IFERROR(INDIRECT(ADDRESS(ROWS($1:17),COLUMNS($A:R),,,TEXT(EG$6,"mmmm"))),"")</f>
        <v/>
      </c>
      <c r="EH16" s="55" t="str">
        <f ca="1">IFERROR(INDIRECT(ADDRESS(ROWS($1:17),COLUMNS($A:S),,,TEXT(EH$6,"mmmm"))),"")</f>
        <v/>
      </c>
      <c r="EI16" s="55" t="str">
        <f ca="1">IFERROR(INDIRECT(ADDRESS(ROWS($1:17),COLUMNS($A:T),,,TEXT(EI$6,"mmmm"))),"")</f>
        <v/>
      </c>
      <c r="EJ16" s="55" t="str">
        <f ca="1">IFERROR(INDIRECT(ADDRESS(ROWS($1:17),COLUMNS($A:U),,,TEXT(EJ$6,"mmmm"))),"")</f>
        <v/>
      </c>
      <c r="EK16" s="55" t="str">
        <f ca="1">IFERROR(INDIRECT(ADDRESS(ROWS($1:17),COLUMNS($A:V),,,TEXT(EK$6,"mmmm"))),"")</f>
        <v/>
      </c>
      <c r="EL16" s="55" t="str">
        <f ca="1">IFERROR(INDIRECT(ADDRESS(ROWS($1:17),COLUMNS($A:W),,,TEXT(EL$6,"mmmm"))),"")</f>
        <v/>
      </c>
      <c r="EM16" s="55" t="str">
        <f ca="1">IFERROR(INDIRECT(ADDRESS(ROWS($1:17),COLUMNS($A:X),,,TEXT(EM$6,"mmmm"))),"")</f>
        <v/>
      </c>
      <c r="EN16" s="55" t="str">
        <f ca="1">IFERROR(INDIRECT(ADDRESS(ROWS($1:17),COLUMNS($A:Y),,,TEXT(EN$6,"mmmm"))),"")</f>
        <v/>
      </c>
      <c r="EO16" s="55" t="str">
        <f ca="1">IFERROR(INDIRECT(ADDRESS(ROWS($1:17),COLUMNS($A:Z),,,TEXT(EO$6,"mmmm"))),"")</f>
        <v/>
      </c>
      <c r="EP16" s="55" t="str">
        <f ca="1">IFERROR(INDIRECT(ADDRESS(ROWS($1:17),COLUMNS($A:AA),,,TEXT(EP$6,"mmmm"))),"")</f>
        <v/>
      </c>
      <c r="EQ16" s="55" t="str">
        <f ca="1">IFERROR(INDIRECT(ADDRESS(ROWS($1:17),COLUMNS($A:AB),,,TEXT(EQ$6,"mmmm"))),"")</f>
        <v/>
      </c>
      <c r="ER16" s="55" t="str">
        <f ca="1">IFERROR(INDIRECT(ADDRESS(ROWS($1:17),COLUMNS($A:AC),,,TEXT(ER$6,"mmmm"))),"")</f>
        <v/>
      </c>
      <c r="ES16" s="55" t="str">
        <f ca="1">IFERROR(INDIRECT(ADDRESS(ROWS($1:17),COLUMNS($A:AD),,,TEXT(ES$6,"mmmm"))),"")</f>
        <v/>
      </c>
      <c r="ET16" s="55" t="str">
        <f ca="1">IFERROR(INDIRECT(ADDRESS(ROWS($1:17),COLUMNS($A:AE),,,TEXT(ET$6,"mmmm"))),"")</f>
        <v/>
      </c>
      <c r="EU16" s="55" t="str">
        <f ca="1">IFERROR(INDIRECT(ADDRESS(ROWS($1:17),COLUMNS($A:AF),,,TEXT(EU$6,"mmmm"))),"")</f>
        <v/>
      </c>
      <c r="EV16" s="55" t="str">
        <f ca="1">IFERROR(INDIRECT(ADDRESS(ROWS($1:17),COLUMNS($A:AG),,,TEXT(EV$6,"mmmm"))),"")</f>
        <v/>
      </c>
      <c r="EW16" s="55" t="str">
        <f ca="1">IFERROR(INDIRECT(ADDRESS(ROWS($1:17),COLUMNS($A:C),,,TEXT(EW$6,"mmmm"))),"")</f>
        <v/>
      </c>
      <c r="EX16" s="55" t="str">
        <f ca="1">IFERROR(INDIRECT(ADDRESS(ROWS($1:17),COLUMNS($A:D),,,TEXT(EX$6,"mmmm"))),"")</f>
        <v/>
      </c>
      <c r="EY16" s="55" t="str">
        <f ca="1">IFERROR(INDIRECT(ADDRESS(ROWS($1:17),COLUMNS($A:E),,,TEXT(EY$6,"mmmm"))),"")</f>
        <v/>
      </c>
      <c r="EZ16" s="55" t="str">
        <f ca="1">IFERROR(INDIRECT(ADDRESS(ROWS($1:17),COLUMNS($A:F),,,TEXT(EZ$6,"mmmm"))),"")</f>
        <v/>
      </c>
      <c r="FA16" s="55" t="str">
        <f ca="1">IFERROR(INDIRECT(ADDRESS(ROWS($1:17),COLUMNS($A:G),,,TEXT(FA$6,"mmmm"))),"")</f>
        <v/>
      </c>
      <c r="FB16" s="55" t="str">
        <f ca="1">IFERROR(INDIRECT(ADDRESS(ROWS($1:17),COLUMNS($A:H),,,TEXT(FB$6,"mmmm"))),"")</f>
        <v/>
      </c>
      <c r="FC16" s="55" t="str">
        <f ca="1">IFERROR(INDIRECT(ADDRESS(ROWS($1:17),COLUMNS($A:I),,,TEXT(FC$6,"mmmm"))),"")</f>
        <v/>
      </c>
      <c r="FD16" s="55" t="str">
        <f ca="1">IFERROR(INDIRECT(ADDRESS(ROWS($1:17),COLUMNS($A:J),,,TEXT(FD$6,"mmmm"))),"")</f>
        <v/>
      </c>
      <c r="FE16" s="55" t="str">
        <f ca="1">IFERROR(INDIRECT(ADDRESS(ROWS($1:17),COLUMNS($A:K),,,TEXT(FE$6,"mmmm"))),"")</f>
        <v/>
      </c>
      <c r="FF16" s="55" t="str">
        <f ca="1">IFERROR(INDIRECT(ADDRESS(ROWS($1:17),COLUMNS($A:L),,,TEXT(FF$6,"mmmm"))),"")</f>
        <v/>
      </c>
      <c r="FG16" s="55" t="str">
        <f ca="1">IFERROR(INDIRECT(ADDRESS(ROWS($1:17),COLUMNS($A:M),,,TEXT(FG$6,"mmmm"))),"")</f>
        <v/>
      </c>
      <c r="FH16" s="55" t="str">
        <f ca="1">IFERROR(INDIRECT(ADDRESS(ROWS($1:17),COLUMNS($A:N),,,TEXT(FH$6,"mmmm"))),"")</f>
        <v/>
      </c>
      <c r="FI16" s="55" t="str">
        <f ca="1">IFERROR(INDIRECT(ADDRESS(ROWS($1:17),COLUMNS($A:O),,,TEXT(FI$6,"mmmm"))),"")</f>
        <v/>
      </c>
      <c r="FJ16" s="55" t="str">
        <f ca="1">IFERROR(INDIRECT(ADDRESS(ROWS($1:17),COLUMNS($A:P),,,TEXT(FJ$6,"mmmm"))),"")</f>
        <v/>
      </c>
      <c r="FK16" s="55" t="str">
        <f ca="1">IFERROR(INDIRECT(ADDRESS(ROWS($1:17),COLUMNS($A:Q),,,TEXT(FK$6,"mmmm"))),"")</f>
        <v/>
      </c>
      <c r="FL16" s="55" t="str">
        <f ca="1">IFERROR(INDIRECT(ADDRESS(ROWS($1:17),COLUMNS($A:R),,,TEXT(FL$6,"mmmm"))),"")</f>
        <v/>
      </c>
      <c r="FM16" s="55" t="str">
        <f ca="1">IFERROR(INDIRECT(ADDRESS(ROWS($1:17),COLUMNS($A:S),,,TEXT(FM$6,"mmmm"))),"")</f>
        <v/>
      </c>
      <c r="FN16" s="55" t="str">
        <f ca="1">IFERROR(INDIRECT(ADDRESS(ROWS($1:17),COLUMNS($A:T),,,TEXT(FN$6,"mmmm"))),"")</f>
        <v/>
      </c>
      <c r="FO16" s="55" t="str">
        <f ca="1">IFERROR(INDIRECT(ADDRESS(ROWS($1:17),COLUMNS($A:U),,,TEXT(FO$6,"mmmm"))),"")</f>
        <v/>
      </c>
      <c r="FP16" s="55" t="str">
        <f ca="1">IFERROR(INDIRECT(ADDRESS(ROWS($1:17),COLUMNS($A:V),,,TEXT(FP$6,"mmmm"))),"")</f>
        <v/>
      </c>
      <c r="FQ16" s="55" t="str">
        <f ca="1">IFERROR(INDIRECT(ADDRESS(ROWS($1:17),COLUMNS($A:W),,,TEXT(FQ$6,"mmmm"))),"")</f>
        <v/>
      </c>
      <c r="FR16" s="55" t="str">
        <f ca="1">IFERROR(INDIRECT(ADDRESS(ROWS($1:17),COLUMNS($A:X),,,TEXT(FR$6,"mmmm"))),"")</f>
        <v/>
      </c>
      <c r="FS16" s="55" t="str">
        <f ca="1">IFERROR(INDIRECT(ADDRESS(ROWS($1:17),COLUMNS($A:Y),,,TEXT(FS$6,"mmmm"))),"")</f>
        <v/>
      </c>
      <c r="FT16" s="55" t="str">
        <f ca="1">IFERROR(INDIRECT(ADDRESS(ROWS($1:17),COLUMNS($A:Z),,,TEXT(FT$6,"mmmm"))),"")</f>
        <v/>
      </c>
      <c r="FU16" s="55" t="str">
        <f ca="1">IFERROR(INDIRECT(ADDRESS(ROWS($1:17),COLUMNS($A:AA),,,TEXT(FU$6,"mmmm"))),"")</f>
        <v/>
      </c>
      <c r="FV16" s="55" t="str">
        <f ca="1">IFERROR(INDIRECT(ADDRESS(ROWS($1:17),COLUMNS($A:AB),,,TEXT(FV$6,"mmmm"))),"")</f>
        <v/>
      </c>
      <c r="FW16" s="55" t="str">
        <f ca="1">IFERROR(INDIRECT(ADDRESS(ROWS($1:17),COLUMNS($A:AC),,,TEXT(FW$6,"mmmm"))),"")</f>
        <v/>
      </c>
      <c r="FX16" s="55" t="str">
        <f ca="1">IFERROR(INDIRECT(ADDRESS(ROWS($1:17),COLUMNS($A:AD),,,TEXT(FX$6,"mmmm"))),"")</f>
        <v/>
      </c>
      <c r="FY16" s="55" t="str">
        <f ca="1">IFERROR(INDIRECT(ADDRESS(ROWS($1:17),COLUMNS($A:AE),,,TEXT(FY$6,"mmmm"))),"")</f>
        <v/>
      </c>
      <c r="FZ16" s="55" t="str">
        <f ca="1">IFERROR(INDIRECT(ADDRESS(ROWS($1:17),COLUMNS($A:AF),,,TEXT(FZ$6,"mmmm"))),"")</f>
        <v/>
      </c>
      <c r="GA16" s="55" t="str">
        <f ca="1">IFERROR(INDIRECT(ADDRESS(ROWS($1:17),COLUMNS($A:C),,,TEXT(GA$6,"mmmm"))),"")</f>
        <v/>
      </c>
      <c r="GB16" s="55" t="str">
        <f ca="1">IFERROR(INDIRECT(ADDRESS(ROWS($1:17),COLUMNS($A:D),,,TEXT(GB$6,"mmmm"))),"")</f>
        <v/>
      </c>
      <c r="GC16" s="55" t="str">
        <f ca="1">IFERROR(INDIRECT(ADDRESS(ROWS($1:17),COLUMNS($A:E),,,TEXT(GC$6,"mmmm"))),"")</f>
        <v/>
      </c>
      <c r="GD16" s="55" t="str">
        <f ca="1">IFERROR(INDIRECT(ADDRESS(ROWS($1:17),COLUMNS($A:F),,,TEXT(GD$6,"mmmm"))),"")</f>
        <v/>
      </c>
      <c r="GE16" s="55" t="str">
        <f ca="1">IFERROR(INDIRECT(ADDRESS(ROWS($1:17),COLUMNS($A:G),,,TEXT(GE$6,"mmmm"))),"")</f>
        <v/>
      </c>
      <c r="GF16" s="55" t="str">
        <f ca="1">IFERROR(INDIRECT(ADDRESS(ROWS($1:17),COLUMNS($A:H),,,TEXT(GF$6,"mmmm"))),"")</f>
        <v/>
      </c>
      <c r="GG16" s="55" t="str">
        <f ca="1">IFERROR(INDIRECT(ADDRESS(ROWS($1:17),COLUMNS($A:I),,,TEXT(GG$6,"mmmm"))),"")</f>
        <v/>
      </c>
      <c r="GH16" s="55" t="str">
        <f ca="1">IFERROR(INDIRECT(ADDRESS(ROWS($1:17),COLUMNS($A:J),,,TEXT(GH$6,"mmmm"))),"")</f>
        <v/>
      </c>
      <c r="GI16" s="55" t="str">
        <f ca="1">IFERROR(INDIRECT(ADDRESS(ROWS($1:17),COLUMNS($A:K),,,TEXT(GI$6,"mmmm"))),"")</f>
        <v/>
      </c>
      <c r="GJ16" s="55" t="str">
        <f ca="1">IFERROR(INDIRECT(ADDRESS(ROWS($1:17),COLUMNS($A:L),,,TEXT(GJ$6,"mmmm"))),"")</f>
        <v/>
      </c>
      <c r="GK16" s="55" t="str">
        <f ca="1">IFERROR(INDIRECT(ADDRESS(ROWS($1:17),COLUMNS($A:M),,,TEXT(GK$6,"mmmm"))),"")</f>
        <v/>
      </c>
      <c r="GL16" s="55" t="str">
        <f ca="1">IFERROR(INDIRECT(ADDRESS(ROWS($1:17),COLUMNS($A:N),,,TEXT(GL$6,"mmmm"))),"")</f>
        <v/>
      </c>
      <c r="GM16" s="55" t="str">
        <f ca="1">IFERROR(INDIRECT(ADDRESS(ROWS($1:17),COLUMNS($A:O),,,TEXT(GM$6,"mmmm"))),"")</f>
        <v/>
      </c>
      <c r="GN16" s="55" t="str">
        <f ca="1">IFERROR(INDIRECT(ADDRESS(ROWS($1:17),COLUMNS($A:P),,,TEXT(GN$6,"mmmm"))),"")</f>
        <v/>
      </c>
      <c r="GO16" s="55" t="str">
        <f ca="1">IFERROR(INDIRECT(ADDRESS(ROWS($1:17),COLUMNS($A:Q),,,TEXT(GO$6,"mmmm"))),"")</f>
        <v/>
      </c>
      <c r="GP16" s="55" t="str">
        <f ca="1">IFERROR(INDIRECT(ADDRESS(ROWS($1:17),COLUMNS($A:R),,,TEXT(GP$6,"mmmm"))),"")</f>
        <v/>
      </c>
      <c r="GQ16" s="55" t="str">
        <f ca="1">IFERROR(INDIRECT(ADDRESS(ROWS($1:17),COLUMNS($A:S),,,TEXT(GQ$6,"mmmm"))),"")</f>
        <v/>
      </c>
      <c r="GR16" s="55" t="str">
        <f ca="1">IFERROR(INDIRECT(ADDRESS(ROWS($1:17),COLUMNS($A:T),,,TEXT(GR$6,"mmmm"))),"")</f>
        <v/>
      </c>
      <c r="GS16" s="55" t="str">
        <f ca="1">IFERROR(INDIRECT(ADDRESS(ROWS($1:17),COLUMNS($A:U),,,TEXT(GS$6,"mmmm"))),"")</f>
        <v/>
      </c>
      <c r="GT16" s="55" t="str">
        <f ca="1">IFERROR(INDIRECT(ADDRESS(ROWS($1:17),COLUMNS($A:V),,,TEXT(GT$6,"mmmm"))),"")</f>
        <v/>
      </c>
      <c r="GU16" s="55" t="str">
        <f ca="1">IFERROR(INDIRECT(ADDRESS(ROWS($1:17),COLUMNS($A:W),,,TEXT(GU$6,"mmmm"))),"")</f>
        <v/>
      </c>
      <c r="GV16" s="55" t="str">
        <f ca="1">IFERROR(INDIRECT(ADDRESS(ROWS($1:17),COLUMNS($A:X),,,TEXT(GV$6,"mmmm"))),"")</f>
        <v/>
      </c>
      <c r="GW16" s="55" t="str">
        <f ca="1">IFERROR(INDIRECT(ADDRESS(ROWS($1:17),COLUMNS($A:Y),,,TEXT(GW$6,"mmmm"))),"")</f>
        <v/>
      </c>
      <c r="GX16" s="55" t="str">
        <f ca="1">IFERROR(INDIRECT(ADDRESS(ROWS($1:17),COLUMNS($A:Z),,,TEXT(GX$6,"mmmm"))),"")</f>
        <v/>
      </c>
      <c r="GY16" s="55" t="str">
        <f ca="1">IFERROR(INDIRECT(ADDRESS(ROWS($1:17),COLUMNS($A:AA),,,TEXT(GY$6,"mmmm"))),"")</f>
        <v/>
      </c>
      <c r="GZ16" s="55" t="str">
        <f ca="1">IFERROR(INDIRECT(ADDRESS(ROWS($1:17),COLUMNS($A:AB),,,TEXT(GZ$6,"mmmm"))),"")</f>
        <v/>
      </c>
      <c r="HA16" s="55" t="str">
        <f ca="1">IFERROR(INDIRECT(ADDRESS(ROWS($1:17),COLUMNS($A:AC),,,TEXT(HA$6,"mmmm"))),"")</f>
        <v/>
      </c>
      <c r="HB16" s="55" t="str">
        <f ca="1">IFERROR(INDIRECT(ADDRESS(ROWS($1:17),COLUMNS($A:AD),,,TEXT(HB$6,"mmmm"))),"")</f>
        <v/>
      </c>
      <c r="HC16" s="55" t="str">
        <f ca="1">IFERROR(INDIRECT(ADDRESS(ROWS($1:17),COLUMNS($A:AE),,,TEXT(HC$6,"mmmm"))),"")</f>
        <v/>
      </c>
      <c r="HD16" s="55" t="str">
        <f ca="1">IFERROR(INDIRECT(ADDRESS(ROWS($1:17),COLUMNS($A:AF),,,TEXT(HD$6,"mmmm"))),"")</f>
        <v/>
      </c>
      <c r="HE16" s="55" t="str">
        <f ca="1">IFERROR(INDIRECT(ADDRESS(ROWS($1:17),COLUMNS($A:AG),,,TEXT(HE$6,"mmmm"))),"")</f>
        <v/>
      </c>
      <c r="HF16" s="55" t="str">
        <f ca="1">IFERROR(INDIRECT(ADDRESS(ROWS($1:17),COLUMNS($A:C),,,TEXT(HF$6,"mmmm"))),"")</f>
        <v/>
      </c>
      <c r="HG16" s="55" t="str">
        <f ca="1">IFERROR(INDIRECT(ADDRESS(ROWS($1:17),COLUMNS($A:D),,,TEXT(HG$6,"mmmm"))),"")</f>
        <v/>
      </c>
      <c r="HH16" s="55" t="str">
        <f ca="1">IFERROR(INDIRECT(ADDRESS(ROWS($1:17),COLUMNS($A:E),,,TEXT(HH$6,"mmmm"))),"")</f>
        <v/>
      </c>
      <c r="HI16" s="55" t="str">
        <f ca="1">IFERROR(INDIRECT(ADDRESS(ROWS($1:17),COLUMNS($A:F),,,TEXT(HI$6,"mmmm"))),"")</f>
        <v/>
      </c>
      <c r="HJ16" s="55" t="str">
        <f ca="1">IFERROR(INDIRECT(ADDRESS(ROWS($1:17),COLUMNS($A:G),,,TEXT(HJ$6,"mmmm"))),"")</f>
        <v/>
      </c>
      <c r="HK16" s="55" t="str">
        <f ca="1">IFERROR(INDIRECT(ADDRESS(ROWS($1:17),COLUMNS($A:H),,,TEXT(HK$6,"mmmm"))),"")</f>
        <v/>
      </c>
      <c r="HL16" s="55" t="str">
        <f ca="1">IFERROR(INDIRECT(ADDRESS(ROWS($1:17),COLUMNS($A:I),,,TEXT(HL$6,"mmmm"))),"")</f>
        <v/>
      </c>
      <c r="HM16" s="55" t="str">
        <f ca="1">IFERROR(INDIRECT(ADDRESS(ROWS($1:17),COLUMNS($A:J),,,TEXT(HM$6,"mmmm"))),"")</f>
        <v/>
      </c>
      <c r="HN16" s="55" t="str">
        <f ca="1">IFERROR(INDIRECT(ADDRESS(ROWS($1:17),COLUMNS($A:K),,,TEXT(HN$6,"mmmm"))),"")</f>
        <v/>
      </c>
      <c r="HO16" s="55" t="str">
        <f ca="1">IFERROR(INDIRECT(ADDRESS(ROWS($1:17),COLUMNS($A:L),,,TEXT(HO$6,"mmmm"))),"")</f>
        <v/>
      </c>
      <c r="HP16" s="55" t="str">
        <f ca="1">IFERROR(INDIRECT(ADDRESS(ROWS($1:17),COLUMNS($A:M),,,TEXT(HP$6,"mmmm"))),"")</f>
        <v/>
      </c>
      <c r="HQ16" s="55" t="str">
        <f ca="1">IFERROR(INDIRECT(ADDRESS(ROWS($1:17),COLUMNS($A:N),,,TEXT(HQ$6,"mmmm"))),"")</f>
        <v/>
      </c>
      <c r="HR16" s="55" t="str">
        <f ca="1">IFERROR(INDIRECT(ADDRESS(ROWS($1:17),COLUMNS($A:O),,,TEXT(HR$6,"mmmm"))),"")</f>
        <v/>
      </c>
      <c r="HS16" s="55" t="str">
        <f ca="1">IFERROR(INDIRECT(ADDRESS(ROWS($1:17),COLUMNS($A:P),,,TEXT(HS$6,"mmmm"))),"")</f>
        <v/>
      </c>
      <c r="HT16" s="55" t="str">
        <f ca="1">IFERROR(INDIRECT(ADDRESS(ROWS($1:17),COLUMNS($A:Q),,,TEXT(HT$6,"mmmm"))),"")</f>
        <v/>
      </c>
      <c r="HU16" s="55" t="str">
        <f ca="1">IFERROR(INDIRECT(ADDRESS(ROWS($1:17),COLUMNS($A:R),,,TEXT(HU$6,"mmmm"))),"")</f>
        <v/>
      </c>
      <c r="HV16" s="55" t="str">
        <f ca="1">IFERROR(INDIRECT(ADDRESS(ROWS($1:17),COLUMNS($A:S),,,TEXT(HV$6,"mmmm"))),"")</f>
        <v/>
      </c>
      <c r="HW16" s="55" t="str">
        <f ca="1">IFERROR(INDIRECT(ADDRESS(ROWS($1:17),COLUMNS($A:T),,,TEXT(HW$6,"mmmm"))),"")</f>
        <v/>
      </c>
      <c r="HX16" s="55" t="str">
        <f ca="1">IFERROR(INDIRECT(ADDRESS(ROWS($1:17),COLUMNS($A:U),,,TEXT(HX$6,"mmmm"))),"")</f>
        <v/>
      </c>
      <c r="HY16" s="55" t="str">
        <f ca="1">IFERROR(INDIRECT(ADDRESS(ROWS($1:17),COLUMNS($A:V),,,TEXT(HY$6,"mmmm"))),"")</f>
        <v/>
      </c>
      <c r="HZ16" s="55" t="str">
        <f ca="1">IFERROR(INDIRECT(ADDRESS(ROWS($1:17),COLUMNS($A:W),,,TEXT(HZ$6,"mmmm"))),"")</f>
        <v/>
      </c>
      <c r="IA16" s="55" t="str">
        <f ca="1">IFERROR(INDIRECT(ADDRESS(ROWS($1:17),COLUMNS($A:X),,,TEXT(IA$6,"mmmm"))),"")</f>
        <v/>
      </c>
      <c r="IB16" s="55" t="str">
        <f ca="1">IFERROR(INDIRECT(ADDRESS(ROWS($1:17),COLUMNS($A:Y),,,TEXT(IB$6,"mmmm"))),"")</f>
        <v/>
      </c>
      <c r="IC16" s="55" t="str">
        <f ca="1">IFERROR(INDIRECT(ADDRESS(ROWS($1:17),COLUMNS($A:Z),,,TEXT(IC$6,"mmmm"))),"")</f>
        <v/>
      </c>
      <c r="ID16" s="55" t="str">
        <f ca="1">IFERROR(INDIRECT(ADDRESS(ROWS($1:17),COLUMNS($A:AA),,,TEXT(ID$6,"mmmm"))),"")</f>
        <v/>
      </c>
      <c r="IE16" s="55" t="str">
        <f ca="1">IFERROR(INDIRECT(ADDRESS(ROWS($1:17),COLUMNS($A:AB),,,TEXT(IE$6,"mmmm"))),"")</f>
        <v/>
      </c>
      <c r="IF16" s="55" t="str">
        <f ca="1">IFERROR(INDIRECT(ADDRESS(ROWS($1:17),COLUMNS($A:AC),,,TEXT(IF$6,"mmmm"))),"")</f>
        <v/>
      </c>
      <c r="IG16" s="55" t="str">
        <f ca="1">IFERROR(INDIRECT(ADDRESS(ROWS($1:17),COLUMNS($A:AD),,,TEXT(IG$6,"mmmm"))),"")</f>
        <v/>
      </c>
      <c r="IH16" s="55" t="str">
        <f ca="1">IFERROR(INDIRECT(ADDRESS(ROWS($1:17),COLUMNS($A:AE),,,TEXT(IH$6,"mmmm"))),"")</f>
        <v/>
      </c>
      <c r="II16" s="55" t="str">
        <f ca="1">IFERROR(INDIRECT(ADDRESS(ROWS($1:17),COLUMNS($A:AF),,,TEXT(II$6,"mmmm"))),"")</f>
        <v/>
      </c>
      <c r="IJ16" s="55" t="str">
        <f ca="1">IFERROR(INDIRECT(ADDRESS(ROWS($1:17),COLUMNS($A:AG),,,TEXT(IJ$6,"mmmm"))),"")</f>
        <v/>
      </c>
      <c r="IK16" s="55" t="str">
        <f ca="1">IFERROR(INDIRECT(ADDRESS(ROWS($1:17),COLUMNS($A:C),,,TEXT(IK$6,"mmmm"))),"")</f>
        <v/>
      </c>
      <c r="IL16" s="55" t="str">
        <f ca="1">IFERROR(INDIRECT(ADDRESS(ROWS($1:17),COLUMNS($A:D),,,TEXT(IL$6,"mmmm"))),"")</f>
        <v/>
      </c>
      <c r="IM16" s="55" t="str">
        <f ca="1">IFERROR(INDIRECT(ADDRESS(ROWS($1:17),COLUMNS($A:E),,,TEXT(IM$6,"mmmm"))),"")</f>
        <v/>
      </c>
      <c r="IN16" s="55" t="str">
        <f ca="1">IFERROR(INDIRECT(ADDRESS(ROWS($1:17),COLUMNS($A:F),,,TEXT(IN$6,"mmmm"))),"")</f>
        <v/>
      </c>
      <c r="IO16" s="55" t="str">
        <f ca="1">IFERROR(INDIRECT(ADDRESS(ROWS($1:17),COLUMNS($A:G),,,TEXT(IO$6,"mmmm"))),"")</f>
        <v/>
      </c>
      <c r="IP16" s="55" t="str">
        <f ca="1">IFERROR(INDIRECT(ADDRESS(ROWS($1:17),COLUMNS($A:H),,,TEXT(IP$6,"mmmm"))),"")</f>
        <v/>
      </c>
      <c r="IQ16" s="55" t="str">
        <f ca="1">IFERROR(INDIRECT(ADDRESS(ROWS($1:17),COLUMNS($A:I),,,TEXT(IQ$6,"mmmm"))),"")</f>
        <v/>
      </c>
      <c r="IR16" s="55" t="str">
        <f ca="1">IFERROR(INDIRECT(ADDRESS(ROWS($1:17),COLUMNS($A:J),,,TEXT(IR$6,"mmmm"))),"")</f>
        <v/>
      </c>
      <c r="IS16" s="55" t="str">
        <f ca="1">IFERROR(INDIRECT(ADDRESS(ROWS($1:17),COLUMNS($A:K),,,TEXT(IS$6,"mmmm"))),"")</f>
        <v/>
      </c>
      <c r="IT16" s="55" t="str">
        <f ca="1">IFERROR(INDIRECT(ADDRESS(ROWS($1:17),COLUMNS($A:L),,,TEXT(IT$6,"mmmm"))),"")</f>
        <v/>
      </c>
      <c r="IU16" s="55" t="str">
        <f ca="1">IFERROR(INDIRECT(ADDRESS(ROWS($1:17),COLUMNS($A:M),,,TEXT(IU$6,"mmmm"))),"")</f>
        <v/>
      </c>
      <c r="IV16" s="55" t="str">
        <f ca="1">IFERROR(INDIRECT(ADDRESS(ROWS($1:17),COLUMNS($A:N),,,TEXT(IV$6,"mmmm"))),"")</f>
        <v/>
      </c>
      <c r="IW16" s="55" t="str">
        <f ca="1">IFERROR(INDIRECT(ADDRESS(ROWS($1:17),COLUMNS($A:O),,,TEXT(IW$6,"mmmm"))),"")</f>
        <v/>
      </c>
      <c r="IX16" s="55" t="str">
        <f ca="1">IFERROR(INDIRECT(ADDRESS(ROWS($1:17),COLUMNS($A:P),,,TEXT(IX$6,"mmmm"))),"")</f>
        <v/>
      </c>
      <c r="IY16" s="55" t="str">
        <f ca="1">IFERROR(INDIRECT(ADDRESS(ROWS($1:17),COLUMNS($A:Q),,,TEXT(IY$6,"mmmm"))),"")</f>
        <v/>
      </c>
      <c r="IZ16" s="55" t="str">
        <f ca="1">IFERROR(INDIRECT(ADDRESS(ROWS($1:17),COLUMNS($A:R),,,TEXT(IZ$6,"mmmm"))),"")</f>
        <v/>
      </c>
      <c r="JA16" s="55" t="str">
        <f ca="1">IFERROR(INDIRECT(ADDRESS(ROWS($1:17),COLUMNS($A:S),,,TEXT(JA$6,"mmmm"))),"")</f>
        <v/>
      </c>
      <c r="JB16" s="55" t="str">
        <f ca="1">IFERROR(INDIRECT(ADDRESS(ROWS($1:17),COLUMNS($A:T),,,TEXT(JB$6,"mmmm"))),"")</f>
        <v/>
      </c>
      <c r="JC16" s="55" t="str">
        <f ca="1">IFERROR(INDIRECT(ADDRESS(ROWS($1:17),COLUMNS($A:U),,,TEXT(JC$6,"mmmm"))),"")</f>
        <v/>
      </c>
      <c r="JD16" s="55" t="str">
        <f ca="1">IFERROR(INDIRECT(ADDRESS(ROWS($1:17),COLUMNS($A:V),,,TEXT(JD$6,"mmmm"))),"")</f>
        <v/>
      </c>
      <c r="JE16" s="55" t="str">
        <f ca="1">IFERROR(INDIRECT(ADDRESS(ROWS($1:17),COLUMNS($A:W),,,TEXT(JE$6,"mmmm"))),"")</f>
        <v/>
      </c>
      <c r="JF16" s="55" t="str">
        <f ca="1">IFERROR(INDIRECT(ADDRESS(ROWS($1:17),COLUMNS($A:X),,,TEXT(JF$6,"mmmm"))),"")</f>
        <v/>
      </c>
      <c r="JG16" s="55" t="str">
        <f ca="1">IFERROR(INDIRECT(ADDRESS(ROWS($1:17),COLUMNS($A:Y),,,TEXT(JG$6,"mmmm"))),"")</f>
        <v/>
      </c>
      <c r="JH16" s="55" t="str">
        <f ca="1">IFERROR(INDIRECT(ADDRESS(ROWS($1:17),COLUMNS($A:Z),,,TEXT(JH$6,"mmmm"))),"")</f>
        <v/>
      </c>
      <c r="JI16" s="55" t="str">
        <f ca="1">IFERROR(INDIRECT(ADDRESS(ROWS($1:17),COLUMNS($A:AA),,,TEXT(JI$6,"mmmm"))),"")</f>
        <v/>
      </c>
      <c r="JJ16" s="55" t="str">
        <f ca="1">IFERROR(INDIRECT(ADDRESS(ROWS($1:17),COLUMNS($A:AB),,,TEXT(JJ$6,"mmmm"))),"")</f>
        <v/>
      </c>
      <c r="JK16" s="55" t="str">
        <f ca="1">IFERROR(INDIRECT(ADDRESS(ROWS($1:17),COLUMNS($A:AC),,,TEXT(JK$6,"mmmm"))),"")</f>
        <v/>
      </c>
      <c r="JL16" s="55" t="str">
        <f ca="1">IFERROR(INDIRECT(ADDRESS(ROWS($1:17),COLUMNS($A:AD),,,TEXT(JL$6,"mmmm"))),"")</f>
        <v/>
      </c>
      <c r="JM16" s="55" t="str">
        <f ca="1">IFERROR(INDIRECT(ADDRESS(ROWS($1:17),COLUMNS($A:AE),,,TEXT(JM$6,"mmmm"))),"")</f>
        <v/>
      </c>
      <c r="JN16" s="55" t="str">
        <f ca="1">IFERROR(INDIRECT(ADDRESS(ROWS($1:17),COLUMNS($A:AF),,,TEXT(JN$6,"mmmm"))),"")</f>
        <v/>
      </c>
      <c r="JO16" s="55" t="str">
        <f ca="1">IFERROR(INDIRECT(ADDRESS(ROWS($1:17),COLUMNS($A:C),,,TEXT(JO$6,"mmmm"))),"")</f>
        <v/>
      </c>
      <c r="JP16" s="55" t="str">
        <f ca="1">IFERROR(INDIRECT(ADDRESS(ROWS($1:17),COLUMNS($A:D),,,TEXT(JP$6,"mmmm"))),"")</f>
        <v/>
      </c>
      <c r="JQ16" s="55" t="str">
        <f ca="1">IFERROR(INDIRECT(ADDRESS(ROWS($1:17),COLUMNS($A:E),,,TEXT(JQ$6,"mmmm"))),"")</f>
        <v/>
      </c>
      <c r="JR16" s="55" t="str">
        <f ca="1">IFERROR(INDIRECT(ADDRESS(ROWS($1:17),COLUMNS($A:F),,,TEXT(JR$6,"mmmm"))),"")</f>
        <v/>
      </c>
      <c r="JS16" s="55" t="str">
        <f ca="1">IFERROR(INDIRECT(ADDRESS(ROWS($1:17),COLUMNS($A:G),,,TEXT(JS$6,"mmmm"))),"")</f>
        <v/>
      </c>
      <c r="JT16" s="55" t="str">
        <f ca="1">IFERROR(INDIRECT(ADDRESS(ROWS($1:17),COLUMNS($A:H),,,TEXT(JT$6,"mmmm"))),"")</f>
        <v/>
      </c>
      <c r="JU16" s="55" t="str">
        <f ca="1">IFERROR(INDIRECT(ADDRESS(ROWS($1:17),COLUMNS($A:I),,,TEXT(JU$6,"mmmm"))),"")</f>
        <v/>
      </c>
      <c r="JV16" s="55" t="str">
        <f ca="1">IFERROR(INDIRECT(ADDRESS(ROWS($1:17),COLUMNS($A:J),,,TEXT(JV$6,"mmmm"))),"")</f>
        <v/>
      </c>
      <c r="JW16" s="55" t="str">
        <f ca="1">IFERROR(INDIRECT(ADDRESS(ROWS($1:17),COLUMNS($A:K),,,TEXT(JW$6,"mmmm"))),"")</f>
        <v/>
      </c>
      <c r="JX16" s="55" t="str">
        <f ca="1">IFERROR(INDIRECT(ADDRESS(ROWS($1:17),COLUMNS($A:L),,,TEXT(JX$6,"mmmm"))),"")</f>
        <v/>
      </c>
      <c r="JY16" s="55" t="str">
        <f ca="1">IFERROR(INDIRECT(ADDRESS(ROWS($1:17),COLUMNS($A:M),,,TEXT(JY$6,"mmmm"))),"")</f>
        <v/>
      </c>
      <c r="JZ16" s="55" t="str">
        <f ca="1">IFERROR(INDIRECT(ADDRESS(ROWS($1:17),COLUMNS($A:N),,,TEXT(JZ$6,"mmmm"))),"")</f>
        <v/>
      </c>
      <c r="KA16" s="55" t="str">
        <f ca="1">IFERROR(INDIRECT(ADDRESS(ROWS($1:17),COLUMNS($A:O),,,TEXT(KA$6,"mmmm"))),"")</f>
        <v/>
      </c>
      <c r="KB16" s="55" t="str">
        <f ca="1">IFERROR(INDIRECT(ADDRESS(ROWS($1:17),COLUMNS($A:P),,,TEXT(KB$6,"mmmm"))),"")</f>
        <v/>
      </c>
      <c r="KC16" s="55" t="str">
        <f ca="1">IFERROR(INDIRECT(ADDRESS(ROWS($1:17),COLUMNS($A:Q),,,TEXT(KC$6,"mmmm"))),"")</f>
        <v/>
      </c>
      <c r="KD16" s="55" t="str">
        <f ca="1">IFERROR(INDIRECT(ADDRESS(ROWS($1:17),COLUMNS($A:R),,,TEXT(KD$6,"mmmm"))),"")</f>
        <v/>
      </c>
      <c r="KE16" s="55" t="str">
        <f ca="1">IFERROR(INDIRECT(ADDRESS(ROWS($1:17),COLUMNS($A:S),,,TEXT(KE$6,"mmmm"))),"")</f>
        <v/>
      </c>
      <c r="KF16" s="55" t="str">
        <f ca="1">IFERROR(INDIRECT(ADDRESS(ROWS($1:17),COLUMNS($A:T),,,TEXT(KF$6,"mmmm"))),"")</f>
        <v/>
      </c>
      <c r="KG16" s="55" t="str">
        <f ca="1">IFERROR(INDIRECT(ADDRESS(ROWS($1:17),COLUMNS($A:U),,,TEXT(KG$6,"mmmm"))),"")</f>
        <v/>
      </c>
      <c r="KH16" s="55" t="str">
        <f ca="1">IFERROR(INDIRECT(ADDRESS(ROWS($1:17),COLUMNS($A:V),,,TEXT(KH$6,"mmmm"))),"")</f>
        <v/>
      </c>
      <c r="KI16" s="55" t="str">
        <f ca="1">IFERROR(INDIRECT(ADDRESS(ROWS($1:17),COLUMNS($A:W),,,TEXT(KI$6,"mmmm"))),"")</f>
        <v/>
      </c>
      <c r="KJ16" s="55" t="str">
        <f ca="1">IFERROR(INDIRECT(ADDRESS(ROWS($1:17),COLUMNS($A:X),,,TEXT(KJ$6,"mmmm"))),"")</f>
        <v/>
      </c>
      <c r="KK16" s="55" t="str">
        <f ca="1">IFERROR(INDIRECT(ADDRESS(ROWS($1:17),COLUMNS($A:Y),,,TEXT(KK$6,"mmmm"))),"")</f>
        <v/>
      </c>
      <c r="KL16" s="55" t="str">
        <f ca="1">IFERROR(INDIRECT(ADDRESS(ROWS($1:17),COLUMNS($A:Z),,,TEXT(KL$6,"mmmm"))),"")</f>
        <v/>
      </c>
      <c r="KM16" s="55" t="str">
        <f ca="1">IFERROR(INDIRECT(ADDRESS(ROWS($1:17),COLUMNS($A:AA),,,TEXT(KM$6,"mmmm"))),"")</f>
        <v/>
      </c>
      <c r="KN16" s="55" t="str">
        <f ca="1">IFERROR(INDIRECT(ADDRESS(ROWS($1:17),COLUMNS($A:AB),,,TEXT(KN$6,"mmmm"))),"")</f>
        <v/>
      </c>
      <c r="KO16" s="55" t="str">
        <f ca="1">IFERROR(INDIRECT(ADDRESS(ROWS($1:17),COLUMNS($A:AC),,,TEXT(KO$6,"mmmm"))),"")</f>
        <v/>
      </c>
      <c r="KP16" s="55" t="str">
        <f ca="1">IFERROR(INDIRECT(ADDRESS(ROWS($1:17),COLUMNS($A:AD),,,TEXT(KP$6,"mmmm"))),"")</f>
        <v/>
      </c>
      <c r="KQ16" s="55" t="str">
        <f ca="1">IFERROR(INDIRECT(ADDRESS(ROWS($1:17),COLUMNS($A:AE),,,TEXT(KQ$6,"mmmm"))),"")</f>
        <v/>
      </c>
      <c r="KR16" s="55" t="str">
        <f ca="1">IFERROR(INDIRECT(ADDRESS(ROWS($1:17),COLUMNS($A:AF),,,TEXT(KR$6,"mmmm"))),"")</f>
        <v/>
      </c>
      <c r="KS16" s="55" t="str">
        <f ca="1">IFERROR(INDIRECT(ADDRESS(ROWS($1:17),COLUMNS($A:AG),,,TEXT(KS$6,"mmmm"))),"")</f>
        <v/>
      </c>
      <c r="KT16" s="55" t="str">
        <f ca="1">IFERROR(INDIRECT(ADDRESS(ROWS($1:17),COLUMNS($A:C),,,TEXT(KT$6,"mmmm"))),"")</f>
        <v/>
      </c>
      <c r="KU16" s="55" t="str">
        <f ca="1">IFERROR(INDIRECT(ADDRESS(ROWS($1:17),COLUMNS($A:D),,,TEXT(KU$6,"mmmm"))),"")</f>
        <v/>
      </c>
      <c r="KV16" s="55" t="str">
        <f ca="1">IFERROR(INDIRECT(ADDRESS(ROWS($1:17),COLUMNS($A:E),,,TEXT(KV$6,"mmmm"))),"")</f>
        <v/>
      </c>
      <c r="KW16" s="55" t="str">
        <f ca="1">IFERROR(INDIRECT(ADDRESS(ROWS($1:17),COLUMNS($A:F),,,TEXT(KW$6,"mmmm"))),"")</f>
        <v/>
      </c>
      <c r="KX16" s="55" t="str">
        <f ca="1">IFERROR(INDIRECT(ADDRESS(ROWS($1:17),COLUMNS($A:G),,,TEXT(KX$6,"mmmm"))),"")</f>
        <v/>
      </c>
      <c r="KY16" s="55" t="str">
        <f ca="1">IFERROR(INDIRECT(ADDRESS(ROWS($1:17),COLUMNS($A:H),,,TEXT(KY$6,"mmmm"))),"")</f>
        <v/>
      </c>
      <c r="KZ16" s="55" t="str">
        <f ca="1">IFERROR(INDIRECT(ADDRESS(ROWS($1:17),COLUMNS($A:I),,,TEXT(KZ$6,"mmmm"))),"")</f>
        <v/>
      </c>
      <c r="LA16" s="55" t="str">
        <f ca="1">IFERROR(INDIRECT(ADDRESS(ROWS($1:17),COLUMNS($A:J),,,TEXT(LA$6,"mmmm"))),"")</f>
        <v/>
      </c>
      <c r="LB16" s="55" t="str">
        <f ca="1">IFERROR(INDIRECT(ADDRESS(ROWS($1:17),COLUMNS($A:K),,,TEXT(LB$6,"mmmm"))),"")</f>
        <v/>
      </c>
      <c r="LC16" s="55" t="str">
        <f ca="1">IFERROR(INDIRECT(ADDRESS(ROWS($1:17),COLUMNS($A:L),,,TEXT(LC$6,"mmmm"))),"")</f>
        <v/>
      </c>
      <c r="LD16" s="55" t="str">
        <f ca="1">IFERROR(INDIRECT(ADDRESS(ROWS($1:17),COLUMNS($A:M),,,TEXT(LD$6,"mmmm"))),"")</f>
        <v/>
      </c>
      <c r="LE16" s="55" t="str">
        <f ca="1">IFERROR(INDIRECT(ADDRESS(ROWS($1:17),COLUMNS($A:N),,,TEXT(LE$6,"mmmm"))),"")</f>
        <v/>
      </c>
      <c r="LF16" s="55" t="str">
        <f ca="1">IFERROR(INDIRECT(ADDRESS(ROWS($1:17),COLUMNS($A:O),,,TEXT(LF$6,"mmmm"))),"")</f>
        <v/>
      </c>
      <c r="LG16" s="55" t="str">
        <f ca="1">IFERROR(INDIRECT(ADDRESS(ROWS($1:17),COLUMNS($A:P),,,TEXT(LG$6,"mmmm"))),"")</f>
        <v/>
      </c>
      <c r="LH16" s="55" t="str">
        <f ca="1">IFERROR(INDIRECT(ADDRESS(ROWS($1:17),COLUMNS($A:Q),,,TEXT(LH$6,"mmmm"))),"")</f>
        <v/>
      </c>
      <c r="LI16" s="55" t="str">
        <f ca="1">IFERROR(INDIRECT(ADDRESS(ROWS($1:17),COLUMNS($A:R),,,TEXT(LI$6,"mmmm"))),"")</f>
        <v/>
      </c>
      <c r="LJ16" s="55" t="str">
        <f ca="1">IFERROR(INDIRECT(ADDRESS(ROWS($1:17),COLUMNS($A:S),,,TEXT(LJ$6,"mmmm"))),"")</f>
        <v/>
      </c>
      <c r="LK16" s="55" t="str">
        <f ca="1">IFERROR(INDIRECT(ADDRESS(ROWS($1:17),COLUMNS($A:T),,,TEXT(LK$6,"mmmm"))),"")</f>
        <v/>
      </c>
      <c r="LL16" s="55" t="str">
        <f ca="1">IFERROR(INDIRECT(ADDRESS(ROWS($1:17),COLUMNS($A:U),,,TEXT(LL$6,"mmmm"))),"")</f>
        <v/>
      </c>
      <c r="LM16" s="55" t="str">
        <f ca="1">IFERROR(INDIRECT(ADDRESS(ROWS($1:17),COLUMNS($A:V),,,TEXT(LM$6,"mmmm"))),"")</f>
        <v/>
      </c>
      <c r="LN16" s="55" t="str">
        <f ca="1">IFERROR(INDIRECT(ADDRESS(ROWS($1:17),COLUMNS($A:W),,,TEXT(LN$6,"mmmm"))),"")</f>
        <v/>
      </c>
      <c r="LO16" s="55" t="str">
        <f ca="1">IFERROR(INDIRECT(ADDRESS(ROWS($1:17),COLUMNS($A:X),,,TEXT(LO$6,"mmmm"))),"")</f>
        <v/>
      </c>
      <c r="LP16" s="55" t="str">
        <f ca="1">IFERROR(INDIRECT(ADDRESS(ROWS($1:17),COLUMNS($A:Y),,,TEXT(LP$6,"mmmm"))),"")</f>
        <v/>
      </c>
      <c r="LQ16" s="55" t="str">
        <f ca="1">IFERROR(INDIRECT(ADDRESS(ROWS($1:17),COLUMNS($A:Z),,,TEXT(LQ$6,"mmmm"))),"")</f>
        <v/>
      </c>
      <c r="LR16" s="55" t="str">
        <f ca="1">IFERROR(INDIRECT(ADDRESS(ROWS($1:17),COLUMNS($A:AA),,,TEXT(LR$6,"mmmm"))),"")</f>
        <v/>
      </c>
      <c r="LS16" s="55" t="str">
        <f ca="1">IFERROR(INDIRECT(ADDRESS(ROWS($1:17),COLUMNS($A:AB),,,TEXT(LS$6,"mmmm"))),"")</f>
        <v/>
      </c>
      <c r="LT16" s="55" t="str">
        <f ca="1">IFERROR(INDIRECT(ADDRESS(ROWS($1:17),COLUMNS($A:AC),,,TEXT(LT$6,"mmmm"))),"")</f>
        <v/>
      </c>
      <c r="LU16" s="55" t="str">
        <f ca="1">IFERROR(INDIRECT(ADDRESS(ROWS($1:17),COLUMNS($A:AD),,,TEXT(LU$6,"mmmm"))),"")</f>
        <v/>
      </c>
      <c r="LV16" s="55" t="str">
        <f ca="1">IFERROR(INDIRECT(ADDRESS(ROWS($1:17),COLUMNS($A:AE),,,TEXT(LV$6,"mmmm"))),"")</f>
        <v/>
      </c>
      <c r="LW16" s="55" t="str">
        <f ca="1">IFERROR(INDIRECT(ADDRESS(ROWS($1:17),COLUMNS($A:AF),,,TEXT(LW$6,"mmmm"))),"")</f>
        <v/>
      </c>
      <c r="LX16" s="55" t="str">
        <f ca="1">IFERROR(INDIRECT(ADDRESS(ROWS($1:17),COLUMNS($A:C),,,TEXT(LX$6,"mmmm"))),"")</f>
        <v/>
      </c>
      <c r="LY16" s="55" t="str">
        <f ca="1">IFERROR(INDIRECT(ADDRESS(ROWS($1:17),COLUMNS($A:D),,,TEXT(LY$6,"mmmm"))),"")</f>
        <v/>
      </c>
      <c r="LZ16" s="55" t="str">
        <f ca="1">IFERROR(INDIRECT(ADDRESS(ROWS($1:17),COLUMNS($A:E),,,TEXT(LZ$6,"mmmm"))),"")</f>
        <v/>
      </c>
      <c r="MA16" s="55" t="str">
        <f ca="1">IFERROR(INDIRECT(ADDRESS(ROWS($1:17),COLUMNS($A:F),,,TEXT(MA$6,"mmmm"))),"")</f>
        <v/>
      </c>
      <c r="MB16" s="55" t="str">
        <f ca="1">IFERROR(INDIRECT(ADDRESS(ROWS($1:17),COLUMNS($A:G),,,TEXT(MB$6,"mmmm"))),"")</f>
        <v/>
      </c>
      <c r="MC16" s="55" t="str">
        <f ca="1">IFERROR(INDIRECT(ADDRESS(ROWS($1:17),COLUMNS($A:H),,,TEXT(MC$6,"mmmm"))),"")</f>
        <v/>
      </c>
      <c r="MD16" s="55" t="str">
        <f ca="1">IFERROR(INDIRECT(ADDRESS(ROWS($1:17),COLUMNS($A:I),,,TEXT(MD$6,"mmmm"))),"")</f>
        <v/>
      </c>
      <c r="ME16" s="55" t="str">
        <f ca="1">IFERROR(INDIRECT(ADDRESS(ROWS($1:17),COLUMNS($A:J),,,TEXT(ME$6,"mmmm"))),"")</f>
        <v/>
      </c>
      <c r="MF16" s="55" t="str">
        <f ca="1">IFERROR(INDIRECT(ADDRESS(ROWS($1:17),COLUMNS($A:K),,,TEXT(MF$6,"mmmm"))),"")</f>
        <v/>
      </c>
      <c r="MG16" s="55" t="str">
        <f ca="1">IFERROR(INDIRECT(ADDRESS(ROWS($1:17),COLUMNS($A:L),,,TEXT(MG$6,"mmmm"))),"")</f>
        <v/>
      </c>
      <c r="MH16" s="55" t="str">
        <f ca="1">IFERROR(INDIRECT(ADDRESS(ROWS($1:17),COLUMNS($A:M),,,TEXT(MH$6,"mmmm"))),"")</f>
        <v/>
      </c>
      <c r="MI16" s="55" t="str">
        <f ca="1">IFERROR(INDIRECT(ADDRESS(ROWS($1:17),COLUMNS($A:N),,,TEXT(MI$6,"mmmm"))),"")</f>
        <v/>
      </c>
      <c r="MJ16" s="55" t="str">
        <f ca="1">IFERROR(INDIRECT(ADDRESS(ROWS($1:17),COLUMNS($A:O),,,TEXT(MJ$6,"mmmm"))),"")</f>
        <v/>
      </c>
      <c r="MK16" s="55" t="str">
        <f ca="1">IFERROR(INDIRECT(ADDRESS(ROWS($1:17),COLUMNS($A:P),,,TEXT(MK$6,"mmmm"))),"")</f>
        <v/>
      </c>
      <c r="ML16" s="55" t="str">
        <f ca="1">IFERROR(INDIRECT(ADDRESS(ROWS($1:17),COLUMNS($A:Q),,,TEXT(ML$6,"mmmm"))),"")</f>
        <v/>
      </c>
      <c r="MM16" s="55" t="str">
        <f ca="1">IFERROR(INDIRECT(ADDRESS(ROWS($1:17),COLUMNS($A:R),,,TEXT(MM$6,"mmmm"))),"")</f>
        <v/>
      </c>
      <c r="MN16" s="55" t="str">
        <f ca="1">IFERROR(INDIRECT(ADDRESS(ROWS($1:17),COLUMNS($A:S),,,TEXT(MN$6,"mmmm"))),"")</f>
        <v/>
      </c>
      <c r="MO16" s="55" t="str">
        <f ca="1">IFERROR(INDIRECT(ADDRESS(ROWS($1:17),COLUMNS($A:T),,,TEXT(MO$6,"mmmm"))),"")</f>
        <v/>
      </c>
      <c r="MP16" s="55" t="str">
        <f ca="1">IFERROR(INDIRECT(ADDRESS(ROWS($1:17),COLUMNS($A:U),,,TEXT(MP$6,"mmmm"))),"")</f>
        <v/>
      </c>
      <c r="MQ16" s="55" t="str">
        <f ca="1">IFERROR(INDIRECT(ADDRESS(ROWS($1:17),COLUMNS($A:V),,,TEXT(MQ$6,"mmmm"))),"")</f>
        <v/>
      </c>
      <c r="MR16" s="55" t="str">
        <f ca="1">IFERROR(INDIRECT(ADDRESS(ROWS($1:17),COLUMNS($A:W),,,TEXT(MR$6,"mmmm"))),"")</f>
        <v/>
      </c>
      <c r="MS16" s="55" t="str">
        <f ca="1">IFERROR(INDIRECT(ADDRESS(ROWS($1:17),COLUMNS($A:X),,,TEXT(MS$6,"mmmm"))),"")</f>
        <v/>
      </c>
      <c r="MT16" s="55" t="str">
        <f ca="1">IFERROR(INDIRECT(ADDRESS(ROWS($1:17),COLUMNS($A:Y),,,TEXT(MT$6,"mmmm"))),"")</f>
        <v/>
      </c>
      <c r="MU16" s="55" t="str">
        <f ca="1">IFERROR(INDIRECT(ADDRESS(ROWS($1:17),COLUMNS($A:Z),,,TEXT(MU$6,"mmmm"))),"")</f>
        <v/>
      </c>
      <c r="MV16" s="55" t="str">
        <f ca="1">IFERROR(INDIRECT(ADDRESS(ROWS($1:17),COLUMNS($A:AA),,,TEXT(MV$6,"mmmm"))),"")</f>
        <v/>
      </c>
      <c r="MW16" s="55" t="str">
        <f ca="1">IFERROR(INDIRECT(ADDRESS(ROWS($1:17),COLUMNS($A:AB),,,TEXT(MW$6,"mmmm"))),"")</f>
        <v/>
      </c>
      <c r="MX16" s="55" t="str">
        <f ca="1">IFERROR(INDIRECT(ADDRESS(ROWS($1:17),COLUMNS($A:AC),,,TEXT(MX$6,"mmmm"))),"")</f>
        <v/>
      </c>
      <c r="MY16" s="55" t="str">
        <f ca="1">IFERROR(INDIRECT(ADDRESS(ROWS($1:17),COLUMNS($A:AD),,,TEXT(MY$6,"mmmm"))),"")</f>
        <v/>
      </c>
      <c r="MZ16" s="55" t="str">
        <f ca="1">IFERROR(INDIRECT(ADDRESS(ROWS($1:17),COLUMNS($A:AE),,,TEXT(MZ$6,"mmmm"))),"")</f>
        <v/>
      </c>
      <c r="NA16" s="55" t="str">
        <f ca="1">IFERROR(INDIRECT(ADDRESS(ROWS($1:17),COLUMNS($A:AF),,,TEXT(NA$6,"mmmm"))),"")</f>
        <v/>
      </c>
      <c r="NB16" s="55" t="str">
        <f ca="1">IFERROR(INDIRECT(ADDRESS(ROWS($1:17),COLUMNS($A:AG),,,TEXT(NB$6,"mmmm"))),"")</f>
        <v/>
      </c>
    </row>
    <row r="17" spans="1:366" s="38" customFormat="1" x14ac:dyDescent="0.25">
      <c r="A17" s="39" t="s">
        <v>12</v>
      </c>
      <c r="B17" s="54">
        <f ca="1">IFERROR(INDIRECT(ADDRESS(ROWS($1:18),COLUMNS($A:C),,,TEXT(B$6,"mmmm"))),"")</f>
        <v>0</v>
      </c>
      <c r="C17" s="55">
        <f ca="1">IFERROR(INDIRECT(ADDRESS(ROWS($1:18),COLUMNS($A:D),,,TEXT(C$6,"mmmm"))),"")</f>
        <v>0</v>
      </c>
      <c r="D17" s="55">
        <f ca="1">IFERROR(INDIRECT(ADDRESS(ROWS($1:18),COLUMNS($A:E),,,TEXT(D$6,"mmmm"))),"")</f>
        <v>0</v>
      </c>
      <c r="E17" s="55">
        <f ca="1">IFERROR(INDIRECT(ADDRESS(ROWS($1:18),COLUMNS($A:F),,,TEXT(E$6,"mmmm"))),"")</f>
        <v>0</v>
      </c>
      <c r="F17" s="55">
        <f ca="1">IFERROR(INDIRECT(ADDRESS(ROWS($1:18),COLUMNS($A:G),,,TEXT(F$6,"mmmm"))),"")</f>
        <v>0</v>
      </c>
      <c r="G17" s="55">
        <f ca="1">IFERROR(INDIRECT(ADDRESS(ROWS($1:18),COLUMNS($A:H),,,TEXT(G$6,"mmmm"))),"")</f>
        <v>0</v>
      </c>
      <c r="H17" s="55">
        <f ca="1">IFERROR(INDIRECT(ADDRESS(ROWS($1:18),COLUMNS($A:I),,,TEXT(H$6,"mmmm"))),"")</f>
        <v>0</v>
      </c>
      <c r="I17" s="55">
        <f ca="1">IFERROR(INDIRECT(ADDRESS(ROWS($1:18),COLUMNS($A:J),,,TEXT(I$6,"mmmm"))),"")</f>
        <v>0</v>
      </c>
      <c r="J17" s="55">
        <f ca="1">IFERROR(INDIRECT(ADDRESS(ROWS($1:18),COLUMNS($A:K),,,TEXT(J$6,"mmmm"))),"")</f>
        <v>0</v>
      </c>
      <c r="K17" s="55">
        <f ca="1">IFERROR(INDIRECT(ADDRESS(ROWS($1:18),COLUMNS($A:L),,,TEXT(K$6,"mmmm"))),"")</f>
        <v>0</v>
      </c>
      <c r="L17" s="55">
        <f ca="1">IFERROR(INDIRECT(ADDRESS(ROWS($1:18),COLUMNS($A:M),,,TEXT(L$6,"mmmm"))),"")</f>
        <v>0</v>
      </c>
      <c r="M17" s="55">
        <f ca="1">IFERROR(INDIRECT(ADDRESS(ROWS($1:18),COLUMNS($A:N),,,TEXT(M$6,"mmmm"))),"")</f>
        <v>0</v>
      </c>
      <c r="N17" s="55">
        <f ca="1">IFERROR(INDIRECT(ADDRESS(ROWS($1:18),COLUMNS($A:O),,,TEXT(N$6,"mmmm"))),"")</f>
        <v>0</v>
      </c>
      <c r="O17" s="55">
        <f ca="1">IFERROR(INDIRECT(ADDRESS(ROWS($1:18),COLUMNS($A:P),,,TEXT(O$6,"mmmm"))),"")</f>
        <v>0</v>
      </c>
      <c r="P17" s="55">
        <f ca="1">IFERROR(INDIRECT(ADDRESS(ROWS($1:18),COLUMNS($A:Q),,,TEXT(P$6,"mmmm"))),"")</f>
        <v>0</v>
      </c>
      <c r="Q17" s="55" t="str">
        <f ca="1">IFERROR(INDIRECT(ADDRESS(ROWS($1:18),COLUMNS($A:R),,,TEXT(Q$6,"mmmm"))),"")</f>
        <v>A2</v>
      </c>
      <c r="R17" s="55" t="str">
        <f ca="1">IFERROR(INDIRECT(ADDRESS(ROWS($1:18),COLUMNS($A:S),,,TEXT(R$6,"mmmm"))),"")</f>
        <v>A2</v>
      </c>
      <c r="S17" s="55" t="str">
        <f ca="1">IFERROR(INDIRECT(ADDRESS(ROWS($1:18),COLUMNS($A:T),,,TEXT(S$6,"mmmm"))),"")</f>
        <v>A2</v>
      </c>
      <c r="T17" s="55" t="str">
        <f ca="1">IFERROR(INDIRECT(ADDRESS(ROWS($1:18),COLUMNS($A:U),,,TEXT(T$6,"mmmm"))),"")</f>
        <v>A2</v>
      </c>
      <c r="U17" s="55" t="str">
        <f ca="1">IFERROR(INDIRECT(ADDRESS(ROWS($1:18),COLUMNS($A:V),,,TEXT(U$6,"mmmm"))),"")</f>
        <v>A2</v>
      </c>
      <c r="V17" s="55" t="str">
        <f ca="1">IFERROR(INDIRECT(ADDRESS(ROWS($1:18),COLUMNS($A:W),,,TEXT(V$6,"mmmm"))),"")</f>
        <v>A2</v>
      </c>
      <c r="W17" s="55" t="str">
        <f ca="1">IFERROR(INDIRECT(ADDRESS(ROWS($1:18),COLUMNS($A:X),,,TEXT(W$6,"mmmm"))),"")</f>
        <v>A2</v>
      </c>
      <c r="X17" s="55">
        <f ca="1">IFERROR(INDIRECT(ADDRESS(ROWS($1:18),COLUMNS($A:Y),,,TEXT(X$6,"mmmm"))),"")</f>
        <v>0</v>
      </c>
      <c r="Y17" s="55">
        <f ca="1">IFERROR(INDIRECT(ADDRESS(ROWS($1:18),COLUMNS($A:Z),,,TEXT(Y$6,"mmmm"))),"")</f>
        <v>0</v>
      </c>
      <c r="Z17" s="55">
        <f ca="1">IFERROR(INDIRECT(ADDRESS(ROWS($1:18),COLUMNS($A:Z),,,TEXT(Z$6,"mmmm"))),"")</f>
        <v>0</v>
      </c>
      <c r="AA17" s="55">
        <f ca="1">IFERROR(INDIRECT(ADDRESS(ROWS($1:18),COLUMNS($A:AA),,,TEXT(AA$6,"mmmm"))),"")</f>
        <v>0</v>
      </c>
      <c r="AB17" s="55">
        <f ca="1">IFERROR(INDIRECT(ADDRESS(ROWS($1:18),COLUMNS($A:Z),,,TEXT(AB$6,"mmmm"))),"")</f>
        <v>0</v>
      </c>
      <c r="AC17" s="55">
        <f ca="1">IFERROR(INDIRECT(ADDRESS(ROWS($1:18),COLUMNS($A:AA),,,TEXT(AC$6,"mmmm"))),"")</f>
        <v>0</v>
      </c>
      <c r="AD17" s="55">
        <f ca="1">IFERROR(INDIRECT(ADDRESS(ROWS($1:18),COLUMNS($A:AB),,,TEXT(AD$6,"mmmm"))),"")</f>
        <v>0</v>
      </c>
      <c r="AE17" s="55">
        <f ca="1">IFERROR(INDIRECT(ADDRESS(ROWS($1:18),COLUMNS($A:AC),,,TEXT(AE$6,"mmmm"))),"")</f>
        <v>0</v>
      </c>
      <c r="AF17" s="55">
        <f ca="1">IFERROR(INDIRECT(ADDRESS(ROWS($1:18),COLUMNS($A:AD),,,TEXT(AF$6,"mmmm"))),"")</f>
        <v>0</v>
      </c>
      <c r="AG17" s="55">
        <f ca="1">IFERROR(INDIRECT(ADDRESS(ROWS($1:18),COLUMNS($A:C),,,TEXT(AG$6,"mmmm"))),"")</f>
        <v>0</v>
      </c>
      <c r="AH17" s="55">
        <f ca="1">IFERROR(INDIRECT(ADDRESS(ROWS($1:18),COLUMNS($A:D),,,TEXT(AH$6,"mmmm"))),"")</f>
        <v>0</v>
      </c>
      <c r="AI17" s="55">
        <f ca="1">IFERROR(INDIRECT(ADDRESS(ROWS($1:18),COLUMNS($A:E),,,TEXT(AI$6,"mmmm"))),"")</f>
        <v>0</v>
      </c>
      <c r="AJ17" s="55">
        <f ca="1">IFERROR(INDIRECT(ADDRESS(ROWS($1:18),COLUMNS($A:F),,,TEXT(AJ$6,"mmmm"))),"")</f>
        <v>0</v>
      </c>
      <c r="AK17" s="55">
        <f ca="1">IFERROR(INDIRECT(ADDRESS(ROWS($1:18),COLUMNS($A:G),,,TEXT(AK$6,"mmmm"))),"")</f>
        <v>0</v>
      </c>
      <c r="AL17" s="55">
        <f ca="1">IFERROR(INDIRECT(ADDRESS(ROWS($1:18),COLUMNS($A:H),,,TEXT(AL$6,"mmmm"))),"")</f>
        <v>0</v>
      </c>
      <c r="AM17" s="55">
        <f ca="1">IFERROR(INDIRECT(ADDRESS(ROWS($1:18),COLUMNS($A:I),,,TEXT(AM$6,"mmmm"))),"")</f>
        <v>0</v>
      </c>
      <c r="AN17" s="55">
        <f ca="1">IFERROR(INDIRECT(ADDRESS(ROWS($1:18),COLUMNS($A:J),,,TEXT(AN$6,"mmmm"))),"")</f>
        <v>0</v>
      </c>
      <c r="AO17" s="55">
        <f ca="1">IFERROR(INDIRECT(ADDRESS(ROWS($1:18),COLUMNS($A:K),,,TEXT(AO$6,"mmmm"))),"")</f>
        <v>0</v>
      </c>
      <c r="AP17" s="55">
        <f ca="1">IFERROR(INDIRECT(ADDRESS(ROWS($1:18),COLUMNS($A:L),,,TEXT(AP$6,"mmmm"))),"")</f>
        <v>0</v>
      </c>
      <c r="AQ17" s="55">
        <f ca="1">IFERROR(INDIRECT(ADDRESS(ROWS($1:18),COLUMNS($A:M),,,TEXT(AQ$6,"mmmm"))),"")</f>
        <v>0</v>
      </c>
      <c r="AR17" s="55">
        <f ca="1">IFERROR(INDIRECT(ADDRESS(ROWS($1:18),COLUMNS($A:N),,,TEXT(AR$6,"mmmm"))),"")</f>
        <v>0</v>
      </c>
      <c r="AS17" s="55" t="str">
        <f ca="1">IFERROR(INDIRECT(ADDRESS(ROWS($1:18),COLUMNS($A:O),,,TEXT(AS$6,"mmmm"))),"")</f>
        <v>A2</v>
      </c>
      <c r="AT17" s="55" t="str">
        <f ca="1">IFERROR(INDIRECT(ADDRESS(ROWS($1:18),COLUMNS($A:P),,,TEXT(AT$6,"mmmm"))),"")</f>
        <v>A2</v>
      </c>
      <c r="AU17" s="55" t="str">
        <f ca="1">IFERROR(INDIRECT(ADDRESS(ROWS($1:18),COLUMNS($A:Q),,,TEXT(AU$6,"mmmm"))),"")</f>
        <v>A2</v>
      </c>
      <c r="AV17" s="55" t="str">
        <f ca="1">IFERROR(INDIRECT(ADDRESS(ROWS($1:18),COLUMNS($A:R),,,TEXT(AV$6,"mmmm"))),"")</f>
        <v>A2</v>
      </c>
      <c r="AW17" s="55" t="str">
        <f ca="1">IFERROR(INDIRECT(ADDRESS(ROWS($1:18),COLUMNS($A:S),,,TEXT(AW$6,"mmmm"))),"")</f>
        <v>A2</v>
      </c>
      <c r="AX17" s="55" t="str">
        <f ca="1">IFERROR(INDIRECT(ADDRESS(ROWS($1:18),COLUMNS($A:T),,,TEXT(AX$6,"mmmm"))),"")</f>
        <v>A2</v>
      </c>
      <c r="AY17" s="55" t="str">
        <f ca="1">IFERROR(INDIRECT(ADDRESS(ROWS($1:18),COLUMNS($A:U),,,TEXT(AY$6,"mmmm"))),"")</f>
        <v>A2</v>
      </c>
      <c r="AZ17" s="55">
        <f ca="1">IFERROR(INDIRECT(ADDRESS(ROWS($1:18),COLUMNS($A:V),,,TEXT(AZ$6,"mmmm"))),"")</f>
        <v>0</v>
      </c>
      <c r="BA17" s="55">
        <f ca="1">IFERROR(INDIRECT(ADDRESS(ROWS($1:18),COLUMNS($A:W),,,TEXT(BA$6,"mmmm"))),"")</f>
        <v>0</v>
      </c>
      <c r="BB17" s="55">
        <f ca="1">IFERROR(INDIRECT(ADDRESS(ROWS($1:18),COLUMNS($A:X),,,TEXT(BB$6,"mmmm"))),"")</f>
        <v>0</v>
      </c>
      <c r="BC17" s="55">
        <f ca="1">IFERROR(INDIRECT(ADDRESS(ROWS($1:18),COLUMNS($A:Y),,,TEXT(BC$6,"mmmm"))),"")</f>
        <v>0</v>
      </c>
      <c r="BD17" s="55">
        <f ca="1">IFERROR(INDIRECT(ADDRESS(ROWS($1:18),COLUMNS($A:Z),,,TEXT(BD$6,"mmmm"))),"")</f>
        <v>0</v>
      </c>
      <c r="BE17" s="55">
        <f ca="1">IFERROR(INDIRECT(ADDRESS(ROWS($1:18),COLUMNS($A:AA),,,TEXT(BE$6,"mmmm"))),"")</f>
        <v>0</v>
      </c>
      <c r="BF17" s="55">
        <f ca="1">IFERROR(INDIRECT(ADDRESS(ROWS($1:18),COLUMNS($A:AB),,,TEXT(BF$6,"mmmm"))),"")</f>
        <v>0</v>
      </c>
      <c r="BG17" s="55">
        <f ca="1">IFERROR(INDIRECT(ADDRESS(ROWS($1:18),COLUMNS($A:AC),,,TEXT(BG$6,"mmmm"))),"")</f>
        <v>0</v>
      </c>
      <c r="BH17" s="55">
        <f ca="1">IFERROR(INDIRECT(ADDRESS(ROWS($1:18),COLUMNS($A:AD),,,TEXT(BH$6,"mmmm"))),"")</f>
        <v>0</v>
      </c>
      <c r="BI17" s="55">
        <f ca="1">IFERROR(INDIRECT(ADDRESS(ROWS($1:18),COLUMNS($A:C),,,TEXT(BI$6,"mmmm"))),"")</f>
        <v>0</v>
      </c>
      <c r="BJ17" s="55">
        <f ca="1">IFERROR(INDIRECT(ADDRESS(ROWS($1:18),COLUMNS($A:D),,,TEXT(BJ$6,"mmmm"))),"")</f>
        <v>0</v>
      </c>
      <c r="BK17" s="55">
        <f ca="1">IFERROR(INDIRECT(ADDRESS(ROWS($1:18),COLUMNS($A:E),,,TEXT(BK$6,"mmmm"))),"")</f>
        <v>0</v>
      </c>
      <c r="BL17" s="55">
        <f ca="1">IFERROR(INDIRECT(ADDRESS(ROWS($1:18),COLUMNS($A:F),,,TEXT(BL$6,"mmmm"))),"")</f>
        <v>0</v>
      </c>
      <c r="BM17" s="55">
        <f ca="1">IFERROR(INDIRECT(ADDRESS(ROWS($1:18),COLUMNS($A:G),,,TEXT(BM$6,"mmmm"))),"")</f>
        <v>0</v>
      </c>
      <c r="BN17" s="55">
        <f ca="1">IFERROR(INDIRECT(ADDRESS(ROWS($1:18),COLUMNS($A:H),,,TEXT(BN$6,"mmmm"))),"")</f>
        <v>0</v>
      </c>
      <c r="BO17" s="55">
        <f ca="1">IFERROR(INDIRECT(ADDRESS(ROWS($1:18),COLUMNS($A:I),,,TEXT(BO$6,"mmmm"))),"")</f>
        <v>0</v>
      </c>
      <c r="BP17" s="55">
        <f ca="1">IFERROR(INDIRECT(ADDRESS(ROWS($1:18),COLUMNS($A:J),,,TEXT(BP$6,"mmmm"))),"")</f>
        <v>0</v>
      </c>
      <c r="BQ17" s="55">
        <f ca="1">IFERROR(INDIRECT(ADDRESS(ROWS($1:18),COLUMNS($A:K),,,TEXT(BQ$6,"mmmm"))),"")</f>
        <v>0</v>
      </c>
      <c r="BR17" s="55">
        <f ca="1">IFERROR(INDIRECT(ADDRESS(ROWS($1:18),COLUMNS($A:L),,,TEXT(BR$6,"mmmm"))),"")</f>
        <v>0</v>
      </c>
      <c r="BS17" s="55">
        <f ca="1">IFERROR(INDIRECT(ADDRESS(ROWS($1:18),COLUMNS($A:M),,,TEXT(BS$6,"mmmm"))),"")</f>
        <v>0</v>
      </c>
      <c r="BT17" s="55">
        <f ca="1">IFERROR(INDIRECT(ADDRESS(ROWS($1:18),COLUMNS($A:N),,,TEXT(BT$6,"mmmm"))),"")</f>
        <v>0</v>
      </c>
      <c r="BU17" s="55">
        <f ca="1">IFERROR(INDIRECT(ADDRESS(ROWS($1:18),COLUMNS($A:O),,,TEXT(BU$6,"mmmm"))),"")</f>
        <v>0</v>
      </c>
      <c r="BV17" s="55">
        <f ca="1">IFERROR(INDIRECT(ADDRESS(ROWS($1:18),COLUMNS($A:P),,,TEXT(BV$6,"mmmm"))),"")</f>
        <v>0</v>
      </c>
      <c r="BW17" s="55">
        <f ca="1">IFERROR(INDIRECT(ADDRESS(ROWS($1:18),COLUMNS($A:Q),,,TEXT(BW$6,"mmmm"))),"")</f>
        <v>0</v>
      </c>
      <c r="BX17" s="55">
        <f ca="1">IFERROR(INDIRECT(ADDRESS(ROWS($1:18),COLUMNS($A:R),,,TEXT(BX$6,"mmmm"))),"")</f>
        <v>0</v>
      </c>
      <c r="BY17" s="55">
        <f ca="1">IFERROR(INDIRECT(ADDRESS(ROWS($1:18),COLUMNS($A:S),,,TEXT(BY$6,"mmmm"))),"")</f>
        <v>0</v>
      </c>
      <c r="BZ17" s="55">
        <f ca="1">IFERROR(INDIRECT(ADDRESS(ROWS($1:18),COLUMNS($A:T),,,TEXT(BZ$6,"mmmm"))),"")</f>
        <v>0</v>
      </c>
      <c r="CA17" s="55">
        <f ca="1">IFERROR(INDIRECT(ADDRESS(ROWS($1:18),COLUMNS($A:U),,,TEXT(CA$6,"mmmm"))),"")</f>
        <v>0</v>
      </c>
      <c r="CB17" s="55">
        <f ca="1">IFERROR(INDIRECT(ADDRESS(ROWS($1:18),COLUMNS($A:V),,,TEXT(CB$6,"mmmm"))),"")</f>
        <v>0</v>
      </c>
      <c r="CC17" s="55">
        <f ca="1">IFERROR(INDIRECT(ADDRESS(ROWS($1:18),COLUMNS($A:W),,,TEXT(CC$6,"mmmm"))),"")</f>
        <v>0</v>
      </c>
      <c r="CD17" s="55">
        <f ca="1">IFERROR(INDIRECT(ADDRESS(ROWS($1:18),COLUMNS($A:X),,,TEXT(CD$6,"mmmm"))),"")</f>
        <v>0</v>
      </c>
      <c r="CE17" s="55">
        <f ca="1">IFERROR(INDIRECT(ADDRESS(ROWS($1:18),COLUMNS($A:Y),,,TEXT(CE$6,"mmmm"))),"")</f>
        <v>0</v>
      </c>
      <c r="CF17" s="55">
        <f ca="1">IFERROR(INDIRECT(ADDRESS(ROWS($1:18),COLUMNS($A:Z),,,TEXT(CF$6,"mmmm"))),"")</f>
        <v>0</v>
      </c>
      <c r="CG17" s="55">
        <f ca="1">IFERROR(INDIRECT(ADDRESS(ROWS($1:18),COLUMNS($A:AA),,,TEXT(CG$6,"mmmm"))),"")</f>
        <v>0</v>
      </c>
      <c r="CH17" s="55">
        <f ca="1">IFERROR(INDIRECT(ADDRESS(ROWS($1:18),COLUMNS($A:AB),,,TEXT(CH$6,"mmmm"))),"")</f>
        <v>0</v>
      </c>
      <c r="CI17" s="55">
        <f ca="1">IFERROR(INDIRECT(ADDRESS(ROWS($1:18),COLUMNS($A:AC),,,TEXT(CI$6,"mmmm"))),"")</f>
        <v>0</v>
      </c>
      <c r="CJ17" s="55">
        <f ca="1">IFERROR(INDIRECT(ADDRESS(ROWS($1:18),COLUMNS($A:AD),,,TEXT(CJ$6,"mmmm"))),"")</f>
        <v>0</v>
      </c>
      <c r="CK17" s="55">
        <f ca="1">IFERROR(INDIRECT(ADDRESS(ROWS($1:18),COLUMNS($A:AE),,,TEXT(CK$6,"mmmm"))),"")</f>
        <v>0</v>
      </c>
      <c r="CL17" s="55">
        <f ca="1">IFERROR(INDIRECT(ADDRESS(ROWS($1:18),COLUMNS($A:AF),,,TEXT(CL$6,"mmmm"))),"")</f>
        <v>0</v>
      </c>
      <c r="CM17" s="55">
        <f ca="1">IFERROR(INDIRECT(ADDRESS(ROWS($1:18),COLUMNS($A:AG),,,TEXT(CM$6,"mmmm"))),"")</f>
        <v>0</v>
      </c>
      <c r="CN17" s="55" t="str">
        <f ca="1">IFERROR(INDIRECT(ADDRESS(ROWS($1:18),COLUMNS($A:C),,,TEXT(CN$6,"mmmm"))),"")</f>
        <v/>
      </c>
      <c r="CO17" s="55" t="str">
        <f ca="1">IFERROR(INDIRECT(ADDRESS(ROWS($1:18),COLUMNS($A:D),,,TEXT(CO$6,"mmmm"))),"")</f>
        <v/>
      </c>
      <c r="CP17" s="55" t="str">
        <f ca="1">IFERROR(INDIRECT(ADDRESS(ROWS($1:18),COLUMNS($A:E),,,TEXT(CP$6,"mmmm"))),"")</f>
        <v/>
      </c>
      <c r="CQ17" s="55" t="str">
        <f ca="1">IFERROR(INDIRECT(ADDRESS(ROWS($1:18),COLUMNS($A:F),,,TEXT(CQ$6,"mmmm"))),"")</f>
        <v/>
      </c>
      <c r="CR17" s="55" t="str">
        <f ca="1">IFERROR(INDIRECT(ADDRESS(ROWS($1:18),COLUMNS($A:G),,,TEXT(CR$6,"mmmm"))),"")</f>
        <v/>
      </c>
      <c r="CS17" s="55" t="str">
        <f ca="1">IFERROR(INDIRECT(ADDRESS(ROWS($1:18),COLUMNS($A:H),,,TEXT(CS$6,"mmmm"))),"")</f>
        <v/>
      </c>
      <c r="CT17" s="55" t="str">
        <f ca="1">IFERROR(INDIRECT(ADDRESS(ROWS($1:18),COLUMNS($A:I),,,TEXT(CT$6,"mmmm"))),"")</f>
        <v/>
      </c>
      <c r="CU17" s="55" t="str">
        <f ca="1">IFERROR(INDIRECT(ADDRESS(ROWS($1:18),COLUMNS($A:J),,,TEXT(CU$6,"mmmm"))),"")</f>
        <v/>
      </c>
      <c r="CV17" s="55" t="str">
        <f ca="1">IFERROR(INDIRECT(ADDRESS(ROWS($1:18),COLUMNS($A:K),,,TEXT(CV$6,"mmmm"))),"")</f>
        <v/>
      </c>
      <c r="CW17" s="55" t="str">
        <f ca="1">IFERROR(INDIRECT(ADDRESS(ROWS($1:18),COLUMNS($A:L),,,TEXT(CW$6,"mmmm"))),"")</f>
        <v/>
      </c>
      <c r="CX17" s="55" t="str">
        <f ca="1">IFERROR(INDIRECT(ADDRESS(ROWS($1:18),COLUMNS($A:M),,,TEXT(CX$6,"mmmm"))),"")</f>
        <v/>
      </c>
      <c r="CY17" s="55" t="str">
        <f ca="1">IFERROR(INDIRECT(ADDRESS(ROWS($1:18),COLUMNS($A:N),,,TEXT(CY$6,"mmmm"))),"")</f>
        <v/>
      </c>
      <c r="CZ17" s="55" t="str">
        <f ca="1">IFERROR(INDIRECT(ADDRESS(ROWS($1:18),COLUMNS($A:O),,,TEXT(CZ$6,"mmmm"))),"")</f>
        <v/>
      </c>
      <c r="DA17" s="55" t="str">
        <f ca="1">IFERROR(INDIRECT(ADDRESS(ROWS($1:18),COLUMNS($A:P),,,TEXT(DA$6,"mmmm"))),"")</f>
        <v/>
      </c>
      <c r="DB17" s="55" t="str">
        <f ca="1">IFERROR(INDIRECT(ADDRESS(ROWS($1:18),COLUMNS($A:Q),,,TEXT(DB$6,"mmmm"))),"")</f>
        <v/>
      </c>
      <c r="DC17" s="55" t="str">
        <f ca="1">IFERROR(INDIRECT(ADDRESS(ROWS($1:18),COLUMNS($A:R),,,TEXT(DC$6,"mmmm"))),"")</f>
        <v/>
      </c>
      <c r="DD17" s="55" t="str">
        <f ca="1">IFERROR(INDIRECT(ADDRESS(ROWS($1:18),COLUMNS($A:S),,,TEXT(DD$6,"mmmm"))),"")</f>
        <v/>
      </c>
      <c r="DE17" s="55" t="str">
        <f ca="1">IFERROR(INDIRECT(ADDRESS(ROWS($1:18),COLUMNS($A:T),,,TEXT(DE$6,"mmmm"))),"")</f>
        <v/>
      </c>
      <c r="DF17" s="55" t="str">
        <f ca="1">IFERROR(INDIRECT(ADDRESS(ROWS($1:18),COLUMNS($A:U),,,TEXT(DF$6,"mmmm"))),"")</f>
        <v/>
      </c>
      <c r="DG17" s="55" t="str">
        <f ca="1">IFERROR(INDIRECT(ADDRESS(ROWS($1:18),COLUMNS($A:V),,,TEXT(DG$6,"mmmm"))),"")</f>
        <v/>
      </c>
      <c r="DH17" s="55" t="str">
        <f ca="1">IFERROR(INDIRECT(ADDRESS(ROWS($1:18),COLUMNS($A:W),,,TEXT(DH$6,"mmmm"))),"")</f>
        <v/>
      </c>
      <c r="DI17" s="55" t="str">
        <f ca="1">IFERROR(INDIRECT(ADDRESS(ROWS($1:18),COLUMNS($A:X),,,TEXT(DI$6,"mmmm"))),"")</f>
        <v/>
      </c>
      <c r="DJ17" s="55" t="str">
        <f ca="1">IFERROR(INDIRECT(ADDRESS(ROWS($1:18),COLUMNS($A:Y),,,TEXT(DJ$6,"mmmm"))),"")</f>
        <v/>
      </c>
      <c r="DK17" s="55" t="str">
        <f ca="1">IFERROR(INDIRECT(ADDRESS(ROWS($1:18),COLUMNS($A:Z),,,TEXT(DK$6,"mmmm"))),"")</f>
        <v/>
      </c>
      <c r="DL17" s="55" t="str">
        <f ca="1">IFERROR(INDIRECT(ADDRESS(ROWS($1:18),COLUMNS($A:AA),,,TEXT(DL$6,"mmmm"))),"")</f>
        <v/>
      </c>
      <c r="DM17" s="55" t="str">
        <f ca="1">IFERROR(INDIRECT(ADDRESS(ROWS($1:18),COLUMNS($A:AB),,,TEXT(DM$6,"mmmm"))),"")</f>
        <v/>
      </c>
      <c r="DN17" s="55" t="str">
        <f ca="1">IFERROR(INDIRECT(ADDRESS(ROWS($1:18),COLUMNS($A:AC),,,TEXT(DN$6,"mmmm"))),"")</f>
        <v/>
      </c>
      <c r="DO17" s="55" t="str">
        <f ca="1">IFERROR(INDIRECT(ADDRESS(ROWS($1:18),COLUMNS($A:AD),,,TEXT(DO$6,"mmmm"))),"")</f>
        <v/>
      </c>
      <c r="DP17" s="55" t="str">
        <f ca="1">IFERROR(INDIRECT(ADDRESS(ROWS($1:18),COLUMNS($A:AE),,,TEXT(DP$6,"mmmm"))),"")</f>
        <v/>
      </c>
      <c r="DQ17" s="55" t="str">
        <f ca="1">IFERROR(INDIRECT(ADDRESS(ROWS($1:18),COLUMNS($A:AF),,,TEXT(DQ$6,"mmmm"))),"")</f>
        <v/>
      </c>
      <c r="DR17" s="55" t="str">
        <f ca="1">IFERROR(INDIRECT(ADDRESS(ROWS($1:18),COLUMNS($A:C),,,TEXT(DR$6,"mmmm"))),"")</f>
        <v/>
      </c>
      <c r="DS17" s="55" t="str">
        <f ca="1">IFERROR(INDIRECT(ADDRESS(ROWS($1:18),COLUMNS($A:D),,,TEXT(DS$6,"mmmm"))),"")</f>
        <v/>
      </c>
      <c r="DT17" s="55" t="str">
        <f ca="1">IFERROR(INDIRECT(ADDRESS(ROWS($1:18),COLUMNS($A:E),,,TEXT(DT$6,"mmmm"))),"")</f>
        <v/>
      </c>
      <c r="DU17" s="55" t="str">
        <f ca="1">IFERROR(INDIRECT(ADDRESS(ROWS($1:18),COLUMNS($A:F),,,TEXT(DU$6,"mmmm"))),"")</f>
        <v/>
      </c>
      <c r="DV17" s="55" t="str">
        <f ca="1">IFERROR(INDIRECT(ADDRESS(ROWS($1:18),COLUMNS($A:G),,,TEXT(DV$6,"mmmm"))),"")</f>
        <v/>
      </c>
      <c r="DW17" s="55" t="str">
        <f ca="1">IFERROR(INDIRECT(ADDRESS(ROWS($1:18),COLUMNS($A:H),,,TEXT(DW$6,"mmmm"))),"")</f>
        <v/>
      </c>
      <c r="DX17" s="55" t="str">
        <f ca="1">IFERROR(INDIRECT(ADDRESS(ROWS($1:18),COLUMNS($A:I),,,TEXT(DX$6,"mmmm"))),"")</f>
        <v/>
      </c>
      <c r="DY17" s="55" t="str">
        <f ca="1">IFERROR(INDIRECT(ADDRESS(ROWS($1:18),COLUMNS($A:J),,,TEXT(DY$6,"mmmm"))),"")</f>
        <v/>
      </c>
      <c r="DZ17" s="55" t="str">
        <f ca="1">IFERROR(INDIRECT(ADDRESS(ROWS($1:18),COLUMNS($A:K),,,TEXT(DZ$6,"mmmm"))),"")</f>
        <v/>
      </c>
      <c r="EA17" s="55" t="str">
        <f ca="1">IFERROR(INDIRECT(ADDRESS(ROWS($1:18),COLUMNS($A:L),,,TEXT(EA$6,"mmmm"))),"")</f>
        <v/>
      </c>
      <c r="EB17" s="55" t="str">
        <f ca="1">IFERROR(INDIRECT(ADDRESS(ROWS($1:18),COLUMNS($A:M),,,TEXT(EB$6,"mmmm"))),"")</f>
        <v/>
      </c>
      <c r="EC17" s="55" t="str">
        <f ca="1">IFERROR(INDIRECT(ADDRESS(ROWS($1:18),COLUMNS($A:N),,,TEXT(EC$6,"mmmm"))),"")</f>
        <v/>
      </c>
      <c r="ED17" s="55" t="str">
        <f ca="1">IFERROR(INDIRECT(ADDRESS(ROWS($1:18),COLUMNS($A:O),,,TEXT(ED$6,"mmmm"))),"")</f>
        <v/>
      </c>
      <c r="EE17" s="55" t="str">
        <f ca="1">IFERROR(INDIRECT(ADDRESS(ROWS($1:18),COLUMNS($A:P),,,TEXT(EE$6,"mmmm"))),"")</f>
        <v/>
      </c>
      <c r="EF17" s="55" t="str">
        <f ca="1">IFERROR(INDIRECT(ADDRESS(ROWS($1:18),COLUMNS($A:Q),,,TEXT(EF$6,"mmmm"))),"")</f>
        <v/>
      </c>
      <c r="EG17" s="55" t="str">
        <f ca="1">IFERROR(INDIRECT(ADDRESS(ROWS($1:18),COLUMNS($A:R),,,TEXT(EG$6,"mmmm"))),"")</f>
        <v/>
      </c>
      <c r="EH17" s="55" t="str">
        <f ca="1">IFERROR(INDIRECT(ADDRESS(ROWS($1:18),COLUMNS($A:S),,,TEXT(EH$6,"mmmm"))),"")</f>
        <v/>
      </c>
      <c r="EI17" s="55" t="str">
        <f ca="1">IFERROR(INDIRECT(ADDRESS(ROWS($1:18),COLUMNS($A:T),,,TEXT(EI$6,"mmmm"))),"")</f>
        <v/>
      </c>
      <c r="EJ17" s="55" t="str">
        <f ca="1">IFERROR(INDIRECT(ADDRESS(ROWS($1:18),COLUMNS($A:U),,,TEXT(EJ$6,"mmmm"))),"")</f>
        <v/>
      </c>
      <c r="EK17" s="55" t="str">
        <f ca="1">IFERROR(INDIRECT(ADDRESS(ROWS($1:18),COLUMNS($A:V),,,TEXT(EK$6,"mmmm"))),"")</f>
        <v/>
      </c>
      <c r="EL17" s="55" t="str">
        <f ca="1">IFERROR(INDIRECT(ADDRESS(ROWS($1:18),COLUMNS($A:W),,,TEXT(EL$6,"mmmm"))),"")</f>
        <v/>
      </c>
      <c r="EM17" s="55" t="str">
        <f ca="1">IFERROR(INDIRECT(ADDRESS(ROWS($1:18),COLUMNS($A:X),,,TEXT(EM$6,"mmmm"))),"")</f>
        <v/>
      </c>
      <c r="EN17" s="55" t="str">
        <f ca="1">IFERROR(INDIRECT(ADDRESS(ROWS($1:18),COLUMNS($A:Y),,,TEXT(EN$6,"mmmm"))),"")</f>
        <v/>
      </c>
      <c r="EO17" s="55" t="str">
        <f ca="1">IFERROR(INDIRECT(ADDRESS(ROWS($1:18),COLUMNS($A:Z),,,TEXT(EO$6,"mmmm"))),"")</f>
        <v/>
      </c>
      <c r="EP17" s="55" t="str">
        <f ca="1">IFERROR(INDIRECT(ADDRESS(ROWS($1:18),COLUMNS($A:AA),,,TEXT(EP$6,"mmmm"))),"")</f>
        <v/>
      </c>
      <c r="EQ17" s="55" t="str">
        <f ca="1">IFERROR(INDIRECT(ADDRESS(ROWS($1:18),COLUMNS($A:AB),,,TEXT(EQ$6,"mmmm"))),"")</f>
        <v/>
      </c>
      <c r="ER17" s="55" t="str">
        <f ca="1">IFERROR(INDIRECT(ADDRESS(ROWS($1:18),COLUMNS($A:AC),,,TEXT(ER$6,"mmmm"))),"")</f>
        <v/>
      </c>
      <c r="ES17" s="55" t="str">
        <f ca="1">IFERROR(INDIRECT(ADDRESS(ROWS($1:18),COLUMNS($A:AD),,,TEXT(ES$6,"mmmm"))),"")</f>
        <v/>
      </c>
      <c r="ET17" s="55" t="str">
        <f ca="1">IFERROR(INDIRECT(ADDRESS(ROWS($1:18),COLUMNS($A:AE),,,TEXT(ET$6,"mmmm"))),"")</f>
        <v/>
      </c>
      <c r="EU17" s="55" t="str">
        <f ca="1">IFERROR(INDIRECT(ADDRESS(ROWS($1:18),COLUMNS($A:AF),,,TEXT(EU$6,"mmmm"))),"")</f>
        <v/>
      </c>
      <c r="EV17" s="55" t="str">
        <f ca="1">IFERROR(INDIRECT(ADDRESS(ROWS($1:18),COLUMNS($A:AG),,,TEXT(EV$6,"mmmm"))),"")</f>
        <v/>
      </c>
      <c r="EW17" s="55" t="str">
        <f ca="1">IFERROR(INDIRECT(ADDRESS(ROWS($1:18),COLUMNS($A:C),,,TEXT(EW$6,"mmmm"))),"")</f>
        <v/>
      </c>
      <c r="EX17" s="55" t="str">
        <f ca="1">IFERROR(INDIRECT(ADDRESS(ROWS($1:18),COLUMNS($A:D),,,TEXT(EX$6,"mmmm"))),"")</f>
        <v/>
      </c>
      <c r="EY17" s="55" t="str">
        <f ca="1">IFERROR(INDIRECT(ADDRESS(ROWS($1:18),COLUMNS($A:E),,,TEXT(EY$6,"mmmm"))),"")</f>
        <v/>
      </c>
      <c r="EZ17" s="55" t="str">
        <f ca="1">IFERROR(INDIRECT(ADDRESS(ROWS($1:18),COLUMNS($A:F),,,TEXT(EZ$6,"mmmm"))),"")</f>
        <v/>
      </c>
      <c r="FA17" s="55" t="str">
        <f ca="1">IFERROR(INDIRECT(ADDRESS(ROWS($1:18),COLUMNS($A:G),,,TEXT(FA$6,"mmmm"))),"")</f>
        <v/>
      </c>
      <c r="FB17" s="55" t="str">
        <f ca="1">IFERROR(INDIRECT(ADDRESS(ROWS($1:18),COLUMNS($A:H),,,TEXT(FB$6,"mmmm"))),"")</f>
        <v/>
      </c>
      <c r="FC17" s="55" t="str">
        <f ca="1">IFERROR(INDIRECT(ADDRESS(ROWS($1:18),COLUMNS($A:I),,,TEXT(FC$6,"mmmm"))),"")</f>
        <v/>
      </c>
      <c r="FD17" s="55" t="str">
        <f ca="1">IFERROR(INDIRECT(ADDRESS(ROWS($1:18),COLUMNS($A:J),,,TEXT(FD$6,"mmmm"))),"")</f>
        <v/>
      </c>
      <c r="FE17" s="55" t="str">
        <f ca="1">IFERROR(INDIRECT(ADDRESS(ROWS($1:18),COLUMNS($A:K),,,TEXT(FE$6,"mmmm"))),"")</f>
        <v/>
      </c>
      <c r="FF17" s="55" t="str">
        <f ca="1">IFERROR(INDIRECT(ADDRESS(ROWS($1:18),COLUMNS($A:L),,,TEXT(FF$6,"mmmm"))),"")</f>
        <v/>
      </c>
      <c r="FG17" s="55" t="str">
        <f ca="1">IFERROR(INDIRECT(ADDRESS(ROWS($1:18),COLUMNS($A:M),,,TEXT(FG$6,"mmmm"))),"")</f>
        <v/>
      </c>
      <c r="FH17" s="55" t="str">
        <f ca="1">IFERROR(INDIRECT(ADDRESS(ROWS($1:18),COLUMNS($A:N),,,TEXT(FH$6,"mmmm"))),"")</f>
        <v/>
      </c>
      <c r="FI17" s="55" t="str">
        <f ca="1">IFERROR(INDIRECT(ADDRESS(ROWS($1:18),COLUMNS($A:O),,,TEXT(FI$6,"mmmm"))),"")</f>
        <v/>
      </c>
      <c r="FJ17" s="55" t="str">
        <f ca="1">IFERROR(INDIRECT(ADDRESS(ROWS($1:18),COLUMNS($A:P),,,TEXT(FJ$6,"mmmm"))),"")</f>
        <v/>
      </c>
      <c r="FK17" s="55" t="str">
        <f ca="1">IFERROR(INDIRECT(ADDRESS(ROWS($1:18),COLUMNS($A:Q),,,TEXT(FK$6,"mmmm"))),"")</f>
        <v/>
      </c>
      <c r="FL17" s="55" t="str">
        <f ca="1">IFERROR(INDIRECT(ADDRESS(ROWS($1:18),COLUMNS($A:R),,,TEXT(FL$6,"mmmm"))),"")</f>
        <v/>
      </c>
      <c r="FM17" s="55" t="str">
        <f ca="1">IFERROR(INDIRECT(ADDRESS(ROWS($1:18),COLUMNS($A:S),,,TEXT(FM$6,"mmmm"))),"")</f>
        <v/>
      </c>
      <c r="FN17" s="55" t="str">
        <f ca="1">IFERROR(INDIRECT(ADDRESS(ROWS($1:18),COLUMNS($A:T),,,TEXT(FN$6,"mmmm"))),"")</f>
        <v/>
      </c>
      <c r="FO17" s="55" t="str">
        <f ca="1">IFERROR(INDIRECT(ADDRESS(ROWS($1:18),COLUMNS($A:U),,,TEXT(FO$6,"mmmm"))),"")</f>
        <v/>
      </c>
      <c r="FP17" s="55" t="str">
        <f ca="1">IFERROR(INDIRECT(ADDRESS(ROWS($1:18),COLUMNS($A:V),,,TEXT(FP$6,"mmmm"))),"")</f>
        <v/>
      </c>
      <c r="FQ17" s="55" t="str">
        <f ca="1">IFERROR(INDIRECT(ADDRESS(ROWS($1:18),COLUMNS($A:W),,,TEXT(FQ$6,"mmmm"))),"")</f>
        <v/>
      </c>
      <c r="FR17" s="55" t="str">
        <f ca="1">IFERROR(INDIRECT(ADDRESS(ROWS($1:18),COLUMNS($A:X),,,TEXT(FR$6,"mmmm"))),"")</f>
        <v/>
      </c>
      <c r="FS17" s="55" t="str">
        <f ca="1">IFERROR(INDIRECT(ADDRESS(ROWS($1:18),COLUMNS($A:Y),,,TEXT(FS$6,"mmmm"))),"")</f>
        <v/>
      </c>
      <c r="FT17" s="55" t="str">
        <f ca="1">IFERROR(INDIRECT(ADDRESS(ROWS($1:18),COLUMNS($A:Z),,,TEXT(FT$6,"mmmm"))),"")</f>
        <v/>
      </c>
      <c r="FU17" s="55" t="str">
        <f ca="1">IFERROR(INDIRECT(ADDRESS(ROWS($1:18),COLUMNS($A:AA),,,TEXT(FU$6,"mmmm"))),"")</f>
        <v/>
      </c>
      <c r="FV17" s="55" t="str">
        <f ca="1">IFERROR(INDIRECT(ADDRESS(ROWS($1:18),COLUMNS($A:AB),,,TEXT(FV$6,"mmmm"))),"")</f>
        <v/>
      </c>
      <c r="FW17" s="55" t="str">
        <f ca="1">IFERROR(INDIRECT(ADDRESS(ROWS($1:18),COLUMNS($A:AC),,,TEXT(FW$6,"mmmm"))),"")</f>
        <v/>
      </c>
      <c r="FX17" s="55" t="str">
        <f ca="1">IFERROR(INDIRECT(ADDRESS(ROWS($1:18),COLUMNS($A:AD),,,TEXT(FX$6,"mmmm"))),"")</f>
        <v/>
      </c>
      <c r="FY17" s="55" t="str">
        <f ca="1">IFERROR(INDIRECT(ADDRESS(ROWS($1:18),COLUMNS($A:AE),,,TEXT(FY$6,"mmmm"))),"")</f>
        <v/>
      </c>
      <c r="FZ17" s="55" t="str">
        <f ca="1">IFERROR(INDIRECT(ADDRESS(ROWS($1:18),COLUMNS($A:AF),,,TEXT(FZ$6,"mmmm"))),"")</f>
        <v/>
      </c>
      <c r="GA17" s="55" t="str">
        <f ca="1">IFERROR(INDIRECT(ADDRESS(ROWS($1:18),COLUMNS($A:C),,,TEXT(GA$6,"mmmm"))),"")</f>
        <v/>
      </c>
      <c r="GB17" s="55" t="str">
        <f ca="1">IFERROR(INDIRECT(ADDRESS(ROWS($1:18),COLUMNS($A:D),,,TEXT(GB$6,"mmmm"))),"")</f>
        <v/>
      </c>
      <c r="GC17" s="55" t="str">
        <f ca="1">IFERROR(INDIRECT(ADDRESS(ROWS($1:18),COLUMNS($A:E),,,TEXT(GC$6,"mmmm"))),"")</f>
        <v/>
      </c>
      <c r="GD17" s="55" t="str">
        <f ca="1">IFERROR(INDIRECT(ADDRESS(ROWS($1:18),COLUMNS($A:F),,,TEXT(GD$6,"mmmm"))),"")</f>
        <v/>
      </c>
      <c r="GE17" s="55" t="str">
        <f ca="1">IFERROR(INDIRECT(ADDRESS(ROWS($1:18),COLUMNS($A:G),,,TEXT(GE$6,"mmmm"))),"")</f>
        <v/>
      </c>
      <c r="GF17" s="55" t="str">
        <f ca="1">IFERROR(INDIRECT(ADDRESS(ROWS($1:18),COLUMNS($A:H),,,TEXT(GF$6,"mmmm"))),"")</f>
        <v/>
      </c>
      <c r="GG17" s="55" t="str">
        <f ca="1">IFERROR(INDIRECT(ADDRESS(ROWS($1:18),COLUMNS($A:I),,,TEXT(GG$6,"mmmm"))),"")</f>
        <v/>
      </c>
      <c r="GH17" s="55" t="str">
        <f ca="1">IFERROR(INDIRECT(ADDRESS(ROWS($1:18),COLUMNS($A:J),,,TEXT(GH$6,"mmmm"))),"")</f>
        <v/>
      </c>
      <c r="GI17" s="55" t="str">
        <f ca="1">IFERROR(INDIRECT(ADDRESS(ROWS($1:18),COLUMNS($A:K),,,TEXT(GI$6,"mmmm"))),"")</f>
        <v/>
      </c>
      <c r="GJ17" s="55" t="str">
        <f ca="1">IFERROR(INDIRECT(ADDRESS(ROWS($1:18),COLUMNS($A:L),,,TEXT(GJ$6,"mmmm"))),"")</f>
        <v/>
      </c>
      <c r="GK17" s="55" t="str">
        <f ca="1">IFERROR(INDIRECT(ADDRESS(ROWS($1:18),COLUMNS($A:M),,,TEXT(GK$6,"mmmm"))),"")</f>
        <v/>
      </c>
      <c r="GL17" s="55" t="str">
        <f ca="1">IFERROR(INDIRECT(ADDRESS(ROWS($1:18),COLUMNS($A:N),,,TEXT(GL$6,"mmmm"))),"")</f>
        <v/>
      </c>
      <c r="GM17" s="55" t="str">
        <f ca="1">IFERROR(INDIRECT(ADDRESS(ROWS($1:18),COLUMNS($A:O),,,TEXT(GM$6,"mmmm"))),"")</f>
        <v/>
      </c>
      <c r="GN17" s="55" t="str">
        <f ca="1">IFERROR(INDIRECT(ADDRESS(ROWS($1:18),COLUMNS($A:P),,,TEXT(GN$6,"mmmm"))),"")</f>
        <v/>
      </c>
      <c r="GO17" s="55" t="str">
        <f ca="1">IFERROR(INDIRECT(ADDRESS(ROWS($1:18),COLUMNS($A:Q),,,TEXT(GO$6,"mmmm"))),"")</f>
        <v/>
      </c>
      <c r="GP17" s="55" t="str">
        <f ca="1">IFERROR(INDIRECT(ADDRESS(ROWS($1:18),COLUMNS($A:R),,,TEXT(GP$6,"mmmm"))),"")</f>
        <v/>
      </c>
      <c r="GQ17" s="55" t="str">
        <f ca="1">IFERROR(INDIRECT(ADDRESS(ROWS($1:18),COLUMNS($A:S),,,TEXT(GQ$6,"mmmm"))),"")</f>
        <v/>
      </c>
      <c r="GR17" s="55" t="str">
        <f ca="1">IFERROR(INDIRECT(ADDRESS(ROWS($1:18),COLUMNS($A:T),,,TEXT(GR$6,"mmmm"))),"")</f>
        <v/>
      </c>
      <c r="GS17" s="55" t="str">
        <f ca="1">IFERROR(INDIRECT(ADDRESS(ROWS($1:18),COLUMNS($A:U),,,TEXT(GS$6,"mmmm"))),"")</f>
        <v/>
      </c>
      <c r="GT17" s="55" t="str">
        <f ca="1">IFERROR(INDIRECT(ADDRESS(ROWS($1:18),COLUMNS($A:V),,,TEXT(GT$6,"mmmm"))),"")</f>
        <v/>
      </c>
      <c r="GU17" s="55" t="str">
        <f ca="1">IFERROR(INDIRECT(ADDRESS(ROWS($1:18),COLUMNS($A:W),,,TEXT(GU$6,"mmmm"))),"")</f>
        <v/>
      </c>
      <c r="GV17" s="55" t="str">
        <f ca="1">IFERROR(INDIRECT(ADDRESS(ROWS($1:18),COLUMNS($A:X),,,TEXT(GV$6,"mmmm"))),"")</f>
        <v/>
      </c>
      <c r="GW17" s="55" t="str">
        <f ca="1">IFERROR(INDIRECT(ADDRESS(ROWS($1:18),COLUMNS($A:Y),,,TEXT(GW$6,"mmmm"))),"")</f>
        <v/>
      </c>
      <c r="GX17" s="55" t="str">
        <f ca="1">IFERROR(INDIRECT(ADDRESS(ROWS($1:18),COLUMNS($A:Z),,,TEXT(GX$6,"mmmm"))),"")</f>
        <v/>
      </c>
      <c r="GY17" s="55" t="str">
        <f ca="1">IFERROR(INDIRECT(ADDRESS(ROWS($1:18),COLUMNS($A:AA),,,TEXT(GY$6,"mmmm"))),"")</f>
        <v/>
      </c>
      <c r="GZ17" s="55" t="str">
        <f ca="1">IFERROR(INDIRECT(ADDRESS(ROWS($1:18),COLUMNS($A:AB),,,TEXT(GZ$6,"mmmm"))),"")</f>
        <v/>
      </c>
      <c r="HA17" s="55" t="str">
        <f ca="1">IFERROR(INDIRECT(ADDRESS(ROWS($1:18),COLUMNS($A:AC),,,TEXT(HA$6,"mmmm"))),"")</f>
        <v/>
      </c>
      <c r="HB17" s="55" t="str">
        <f ca="1">IFERROR(INDIRECT(ADDRESS(ROWS($1:18),COLUMNS($A:AD),,,TEXT(HB$6,"mmmm"))),"")</f>
        <v/>
      </c>
      <c r="HC17" s="55" t="str">
        <f ca="1">IFERROR(INDIRECT(ADDRESS(ROWS($1:18),COLUMNS($A:AE),,,TEXT(HC$6,"mmmm"))),"")</f>
        <v/>
      </c>
      <c r="HD17" s="55" t="str">
        <f ca="1">IFERROR(INDIRECT(ADDRESS(ROWS($1:18),COLUMNS($A:AF),,,TEXT(HD$6,"mmmm"))),"")</f>
        <v/>
      </c>
      <c r="HE17" s="55" t="str">
        <f ca="1">IFERROR(INDIRECT(ADDRESS(ROWS($1:18),COLUMNS($A:AG),,,TEXT(HE$6,"mmmm"))),"")</f>
        <v/>
      </c>
      <c r="HF17" s="55" t="str">
        <f ca="1">IFERROR(INDIRECT(ADDRESS(ROWS($1:18),COLUMNS($A:C),,,TEXT(HF$6,"mmmm"))),"")</f>
        <v/>
      </c>
      <c r="HG17" s="55" t="str">
        <f ca="1">IFERROR(INDIRECT(ADDRESS(ROWS($1:18),COLUMNS($A:D),,,TEXT(HG$6,"mmmm"))),"")</f>
        <v/>
      </c>
      <c r="HH17" s="55" t="str">
        <f ca="1">IFERROR(INDIRECT(ADDRESS(ROWS($1:18),COLUMNS($A:E),,,TEXT(HH$6,"mmmm"))),"")</f>
        <v/>
      </c>
      <c r="HI17" s="55" t="str">
        <f ca="1">IFERROR(INDIRECT(ADDRESS(ROWS($1:18),COLUMNS($A:F),,,TEXT(HI$6,"mmmm"))),"")</f>
        <v/>
      </c>
      <c r="HJ17" s="55" t="str">
        <f ca="1">IFERROR(INDIRECT(ADDRESS(ROWS($1:18),COLUMNS($A:G),,,TEXT(HJ$6,"mmmm"))),"")</f>
        <v/>
      </c>
      <c r="HK17" s="55" t="str">
        <f ca="1">IFERROR(INDIRECT(ADDRESS(ROWS($1:18),COLUMNS($A:H),,,TEXT(HK$6,"mmmm"))),"")</f>
        <v/>
      </c>
      <c r="HL17" s="55" t="str">
        <f ca="1">IFERROR(INDIRECT(ADDRESS(ROWS($1:18),COLUMNS($A:I),,,TEXT(HL$6,"mmmm"))),"")</f>
        <v/>
      </c>
      <c r="HM17" s="55" t="str">
        <f ca="1">IFERROR(INDIRECT(ADDRESS(ROWS($1:18),COLUMNS($A:J),,,TEXT(HM$6,"mmmm"))),"")</f>
        <v/>
      </c>
      <c r="HN17" s="55" t="str">
        <f ca="1">IFERROR(INDIRECT(ADDRESS(ROWS($1:18),COLUMNS($A:K),,,TEXT(HN$6,"mmmm"))),"")</f>
        <v/>
      </c>
      <c r="HO17" s="55" t="str">
        <f ca="1">IFERROR(INDIRECT(ADDRESS(ROWS($1:18),COLUMNS($A:L),,,TEXT(HO$6,"mmmm"))),"")</f>
        <v/>
      </c>
      <c r="HP17" s="55" t="str">
        <f ca="1">IFERROR(INDIRECT(ADDRESS(ROWS($1:18),COLUMNS($A:M),,,TEXT(HP$6,"mmmm"))),"")</f>
        <v/>
      </c>
      <c r="HQ17" s="55" t="str">
        <f ca="1">IFERROR(INDIRECT(ADDRESS(ROWS($1:18),COLUMNS($A:N),,,TEXT(HQ$6,"mmmm"))),"")</f>
        <v/>
      </c>
      <c r="HR17" s="55" t="str">
        <f ca="1">IFERROR(INDIRECT(ADDRESS(ROWS($1:18),COLUMNS($A:O),,,TEXT(HR$6,"mmmm"))),"")</f>
        <v/>
      </c>
      <c r="HS17" s="55" t="str">
        <f ca="1">IFERROR(INDIRECT(ADDRESS(ROWS($1:18),COLUMNS($A:P),,,TEXT(HS$6,"mmmm"))),"")</f>
        <v/>
      </c>
      <c r="HT17" s="55" t="str">
        <f ca="1">IFERROR(INDIRECT(ADDRESS(ROWS($1:18),COLUMNS($A:Q),,,TEXT(HT$6,"mmmm"))),"")</f>
        <v/>
      </c>
      <c r="HU17" s="55" t="str">
        <f ca="1">IFERROR(INDIRECT(ADDRESS(ROWS($1:18),COLUMNS($A:R),,,TEXT(HU$6,"mmmm"))),"")</f>
        <v/>
      </c>
      <c r="HV17" s="55" t="str">
        <f ca="1">IFERROR(INDIRECT(ADDRESS(ROWS($1:18),COLUMNS($A:S),,,TEXT(HV$6,"mmmm"))),"")</f>
        <v/>
      </c>
      <c r="HW17" s="55" t="str">
        <f ca="1">IFERROR(INDIRECT(ADDRESS(ROWS($1:18),COLUMNS($A:T),,,TEXT(HW$6,"mmmm"))),"")</f>
        <v/>
      </c>
      <c r="HX17" s="55" t="str">
        <f ca="1">IFERROR(INDIRECT(ADDRESS(ROWS($1:18),COLUMNS($A:U),,,TEXT(HX$6,"mmmm"))),"")</f>
        <v/>
      </c>
      <c r="HY17" s="55" t="str">
        <f ca="1">IFERROR(INDIRECT(ADDRESS(ROWS($1:18),COLUMNS($A:V),,,TEXT(HY$6,"mmmm"))),"")</f>
        <v/>
      </c>
      <c r="HZ17" s="55" t="str">
        <f ca="1">IFERROR(INDIRECT(ADDRESS(ROWS($1:18),COLUMNS($A:W),,,TEXT(HZ$6,"mmmm"))),"")</f>
        <v/>
      </c>
      <c r="IA17" s="55" t="str">
        <f ca="1">IFERROR(INDIRECT(ADDRESS(ROWS($1:18),COLUMNS($A:X),,,TEXT(IA$6,"mmmm"))),"")</f>
        <v/>
      </c>
      <c r="IB17" s="55" t="str">
        <f ca="1">IFERROR(INDIRECT(ADDRESS(ROWS($1:18),COLUMNS($A:Y),,,TEXT(IB$6,"mmmm"))),"")</f>
        <v/>
      </c>
      <c r="IC17" s="55" t="str">
        <f ca="1">IFERROR(INDIRECT(ADDRESS(ROWS($1:18),COLUMNS($A:Z),,,TEXT(IC$6,"mmmm"))),"")</f>
        <v/>
      </c>
      <c r="ID17" s="55" t="str">
        <f ca="1">IFERROR(INDIRECT(ADDRESS(ROWS($1:18),COLUMNS($A:AA),,,TEXT(ID$6,"mmmm"))),"")</f>
        <v/>
      </c>
      <c r="IE17" s="55" t="str">
        <f ca="1">IFERROR(INDIRECT(ADDRESS(ROWS($1:18),COLUMNS($A:AB),,,TEXT(IE$6,"mmmm"))),"")</f>
        <v/>
      </c>
      <c r="IF17" s="55" t="str">
        <f ca="1">IFERROR(INDIRECT(ADDRESS(ROWS($1:18),COLUMNS($A:AC),,,TEXT(IF$6,"mmmm"))),"")</f>
        <v/>
      </c>
      <c r="IG17" s="55" t="str">
        <f ca="1">IFERROR(INDIRECT(ADDRESS(ROWS($1:18),COLUMNS($A:AD),,,TEXT(IG$6,"mmmm"))),"")</f>
        <v/>
      </c>
      <c r="IH17" s="55" t="str">
        <f ca="1">IFERROR(INDIRECT(ADDRESS(ROWS($1:18),COLUMNS($A:AE),,,TEXT(IH$6,"mmmm"))),"")</f>
        <v/>
      </c>
      <c r="II17" s="55" t="str">
        <f ca="1">IFERROR(INDIRECT(ADDRESS(ROWS($1:18),COLUMNS($A:AF),,,TEXT(II$6,"mmmm"))),"")</f>
        <v/>
      </c>
      <c r="IJ17" s="55" t="str">
        <f ca="1">IFERROR(INDIRECT(ADDRESS(ROWS($1:18),COLUMNS($A:AG),,,TEXT(IJ$6,"mmmm"))),"")</f>
        <v/>
      </c>
      <c r="IK17" s="55" t="str">
        <f ca="1">IFERROR(INDIRECT(ADDRESS(ROWS($1:18),COLUMNS($A:C),,,TEXT(IK$6,"mmmm"))),"")</f>
        <v/>
      </c>
      <c r="IL17" s="55" t="str">
        <f ca="1">IFERROR(INDIRECT(ADDRESS(ROWS($1:18),COLUMNS($A:D),,,TEXT(IL$6,"mmmm"))),"")</f>
        <v/>
      </c>
      <c r="IM17" s="55" t="str">
        <f ca="1">IFERROR(INDIRECT(ADDRESS(ROWS($1:18),COLUMNS($A:E),,,TEXT(IM$6,"mmmm"))),"")</f>
        <v/>
      </c>
      <c r="IN17" s="55" t="str">
        <f ca="1">IFERROR(INDIRECT(ADDRESS(ROWS($1:18),COLUMNS($A:F),,,TEXT(IN$6,"mmmm"))),"")</f>
        <v/>
      </c>
      <c r="IO17" s="55" t="str">
        <f ca="1">IFERROR(INDIRECT(ADDRESS(ROWS($1:18),COLUMNS($A:G),,,TEXT(IO$6,"mmmm"))),"")</f>
        <v/>
      </c>
      <c r="IP17" s="55" t="str">
        <f ca="1">IFERROR(INDIRECT(ADDRESS(ROWS($1:18),COLUMNS($A:H),,,TEXT(IP$6,"mmmm"))),"")</f>
        <v/>
      </c>
      <c r="IQ17" s="55" t="str">
        <f ca="1">IFERROR(INDIRECT(ADDRESS(ROWS($1:18),COLUMNS($A:I),,,TEXT(IQ$6,"mmmm"))),"")</f>
        <v/>
      </c>
      <c r="IR17" s="55" t="str">
        <f ca="1">IFERROR(INDIRECT(ADDRESS(ROWS($1:18),COLUMNS($A:J),,,TEXT(IR$6,"mmmm"))),"")</f>
        <v/>
      </c>
      <c r="IS17" s="55" t="str">
        <f ca="1">IFERROR(INDIRECT(ADDRESS(ROWS($1:18),COLUMNS($A:K),,,TEXT(IS$6,"mmmm"))),"")</f>
        <v/>
      </c>
      <c r="IT17" s="55" t="str">
        <f ca="1">IFERROR(INDIRECT(ADDRESS(ROWS($1:18),COLUMNS($A:L),,,TEXT(IT$6,"mmmm"))),"")</f>
        <v/>
      </c>
      <c r="IU17" s="55" t="str">
        <f ca="1">IFERROR(INDIRECT(ADDRESS(ROWS($1:18),COLUMNS($A:M),,,TEXT(IU$6,"mmmm"))),"")</f>
        <v/>
      </c>
      <c r="IV17" s="55" t="str">
        <f ca="1">IFERROR(INDIRECT(ADDRESS(ROWS($1:18),COLUMNS($A:N),,,TEXT(IV$6,"mmmm"))),"")</f>
        <v/>
      </c>
      <c r="IW17" s="55" t="str">
        <f ca="1">IFERROR(INDIRECT(ADDRESS(ROWS($1:18),COLUMNS($A:O),,,TEXT(IW$6,"mmmm"))),"")</f>
        <v/>
      </c>
      <c r="IX17" s="55" t="str">
        <f ca="1">IFERROR(INDIRECT(ADDRESS(ROWS($1:18),COLUMNS($A:P),,,TEXT(IX$6,"mmmm"))),"")</f>
        <v/>
      </c>
      <c r="IY17" s="55" t="str">
        <f ca="1">IFERROR(INDIRECT(ADDRESS(ROWS($1:18),COLUMNS($A:Q),,,TEXT(IY$6,"mmmm"))),"")</f>
        <v/>
      </c>
      <c r="IZ17" s="55" t="str">
        <f ca="1">IFERROR(INDIRECT(ADDRESS(ROWS($1:18),COLUMNS($A:R),,,TEXT(IZ$6,"mmmm"))),"")</f>
        <v/>
      </c>
      <c r="JA17" s="55" t="str">
        <f ca="1">IFERROR(INDIRECT(ADDRESS(ROWS($1:18),COLUMNS($A:S),,,TEXT(JA$6,"mmmm"))),"")</f>
        <v/>
      </c>
      <c r="JB17" s="55" t="str">
        <f ca="1">IFERROR(INDIRECT(ADDRESS(ROWS($1:18),COLUMNS($A:T),,,TEXT(JB$6,"mmmm"))),"")</f>
        <v/>
      </c>
      <c r="JC17" s="55" t="str">
        <f ca="1">IFERROR(INDIRECT(ADDRESS(ROWS($1:18),COLUMNS($A:U),,,TEXT(JC$6,"mmmm"))),"")</f>
        <v/>
      </c>
      <c r="JD17" s="55" t="str">
        <f ca="1">IFERROR(INDIRECT(ADDRESS(ROWS($1:18),COLUMNS($A:V),,,TEXT(JD$6,"mmmm"))),"")</f>
        <v/>
      </c>
      <c r="JE17" s="55" t="str">
        <f ca="1">IFERROR(INDIRECT(ADDRESS(ROWS($1:18),COLUMNS($A:W),,,TEXT(JE$6,"mmmm"))),"")</f>
        <v/>
      </c>
      <c r="JF17" s="55" t="str">
        <f ca="1">IFERROR(INDIRECT(ADDRESS(ROWS($1:18),COLUMNS($A:X),,,TEXT(JF$6,"mmmm"))),"")</f>
        <v/>
      </c>
      <c r="JG17" s="55" t="str">
        <f ca="1">IFERROR(INDIRECT(ADDRESS(ROWS($1:18),COLUMNS($A:Y),,,TEXT(JG$6,"mmmm"))),"")</f>
        <v/>
      </c>
      <c r="JH17" s="55" t="str">
        <f ca="1">IFERROR(INDIRECT(ADDRESS(ROWS($1:18),COLUMNS($A:Z),,,TEXT(JH$6,"mmmm"))),"")</f>
        <v/>
      </c>
      <c r="JI17" s="55" t="str">
        <f ca="1">IFERROR(INDIRECT(ADDRESS(ROWS($1:18),COLUMNS($A:AA),,,TEXT(JI$6,"mmmm"))),"")</f>
        <v/>
      </c>
      <c r="JJ17" s="55" t="str">
        <f ca="1">IFERROR(INDIRECT(ADDRESS(ROWS($1:18),COLUMNS($A:AB),,,TEXT(JJ$6,"mmmm"))),"")</f>
        <v/>
      </c>
      <c r="JK17" s="55" t="str">
        <f ca="1">IFERROR(INDIRECT(ADDRESS(ROWS($1:18),COLUMNS($A:AC),,,TEXT(JK$6,"mmmm"))),"")</f>
        <v/>
      </c>
      <c r="JL17" s="55" t="str">
        <f ca="1">IFERROR(INDIRECT(ADDRESS(ROWS($1:18),COLUMNS($A:AD),,,TEXT(JL$6,"mmmm"))),"")</f>
        <v/>
      </c>
      <c r="JM17" s="55" t="str">
        <f ca="1">IFERROR(INDIRECT(ADDRESS(ROWS($1:18),COLUMNS($A:AE),,,TEXT(JM$6,"mmmm"))),"")</f>
        <v/>
      </c>
      <c r="JN17" s="55" t="str">
        <f ca="1">IFERROR(INDIRECT(ADDRESS(ROWS($1:18),COLUMNS($A:AF),,,TEXT(JN$6,"mmmm"))),"")</f>
        <v/>
      </c>
      <c r="JO17" s="55" t="str">
        <f ca="1">IFERROR(INDIRECT(ADDRESS(ROWS($1:18),COLUMNS($A:C),,,TEXT(JO$6,"mmmm"))),"")</f>
        <v/>
      </c>
      <c r="JP17" s="55" t="str">
        <f ca="1">IFERROR(INDIRECT(ADDRESS(ROWS($1:18),COLUMNS($A:D),,,TEXT(JP$6,"mmmm"))),"")</f>
        <v/>
      </c>
      <c r="JQ17" s="55" t="str">
        <f ca="1">IFERROR(INDIRECT(ADDRESS(ROWS($1:18),COLUMNS($A:E),,,TEXT(JQ$6,"mmmm"))),"")</f>
        <v/>
      </c>
      <c r="JR17" s="55" t="str">
        <f ca="1">IFERROR(INDIRECT(ADDRESS(ROWS($1:18),COLUMNS($A:F),,,TEXT(JR$6,"mmmm"))),"")</f>
        <v/>
      </c>
      <c r="JS17" s="55" t="str">
        <f ca="1">IFERROR(INDIRECT(ADDRESS(ROWS($1:18),COLUMNS($A:G),,,TEXT(JS$6,"mmmm"))),"")</f>
        <v/>
      </c>
      <c r="JT17" s="55" t="str">
        <f ca="1">IFERROR(INDIRECT(ADDRESS(ROWS($1:18),COLUMNS($A:H),,,TEXT(JT$6,"mmmm"))),"")</f>
        <v/>
      </c>
      <c r="JU17" s="55" t="str">
        <f ca="1">IFERROR(INDIRECT(ADDRESS(ROWS($1:18),COLUMNS($A:I),,,TEXT(JU$6,"mmmm"))),"")</f>
        <v/>
      </c>
      <c r="JV17" s="55" t="str">
        <f ca="1">IFERROR(INDIRECT(ADDRESS(ROWS($1:18),COLUMNS($A:J),,,TEXT(JV$6,"mmmm"))),"")</f>
        <v/>
      </c>
      <c r="JW17" s="55" t="str">
        <f ca="1">IFERROR(INDIRECT(ADDRESS(ROWS($1:18),COLUMNS($A:K),,,TEXT(JW$6,"mmmm"))),"")</f>
        <v/>
      </c>
      <c r="JX17" s="55" t="str">
        <f ca="1">IFERROR(INDIRECT(ADDRESS(ROWS($1:18),COLUMNS($A:L),,,TEXT(JX$6,"mmmm"))),"")</f>
        <v/>
      </c>
      <c r="JY17" s="55" t="str">
        <f ca="1">IFERROR(INDIRECT(ADDRESS(ROWS($1:18),COLUMNS($A:M),,,TEXT(JY$6,"mmmm"))),"")</f>
        <v/>
      </c>
      <c r="JZ17" s="55" t="str">
        <f ca="1">IFERROR(INDIRECT(ADDRESS(ROWS($1:18),COLUMNS($A:N),,,TEXT(JZ$6,"mmmm"))),"")</f>
        <v/>
      </c>
      <c r="KA17" s="55" t="str">
        <f ca="1">IFERROR(INDIRECT(ADDRESS(ROWS($1:18),COLUMNS($A:O),,,TEXT(KA$6,"mmmm"))),"")</f>
        <v/>
      </c>
      <c r="KB17" s="55" t="str">
        <f ca="1">IFERROR(INDIRECT(ADDRESS(ROWS($1:18),COLUMNS($A:P),,,TEXT(KB$6,"mmmm"))),"")</f>
        <v/>
      </c>
      <c r="KC17" s="55" t="str">
        <f ca="1">IFERROR(INDIRECT(ADDRESS(ROWS($1:18),COLUMNS($A:Q),,,TEXT(KC$6,"mmmm"))),"")</f>
        <v/>
      </c>
      <c r="KD17" s="55" t="str">
        <f ca="1">IFERROR(INDIRECT(ADDRESS(ROWS($1:18),COLUMNS($A:R),,,TEXT(KD$6,"mmmm"))),"")</f>
        <v/>
      </c>
      <c r="KE17" s="55" t="str">
        <f ca="1">IFERROR(INDIRECT(ADDRESS(ROWS($1:18),COLUMNS($A:S),,,TEXT(KE$6,"mmmm"))),"")</f>
        <v/>
      </c>
      <c r="KF17" s="55" t="str">
        <f ca="1">IFERROR(INDIRECT(ADDRESS(ROWS($1:18),COLUMNS($A:T),,,TEXT(KF$6,"mmmm"))),"")</f>
        <v/>
      </c>
      <c r="KG17" s="55" t="str">
        <f ca="1">IFERROR(INDIRECT(ADDRESS(ROWS($1:18),COLUMNS($A:U),,,TEXT(KG$6,"mmmm"))),"")</f>
        <v/>
      </c>
      <c r="KH17" s="55" t="str">
        <f ca="1">IFERROR(INDIRECT(ADDRESS(ROWS($1:18),COLUMNS($A:V),,,TEXT(KH$6,"mmmm"))),"")</f>
        <v/>
      </c>
      <c r="KI17" s="55" t="str">
        <f ca="1">IFERROR(INDIRECT(ADDRESS(ROWS($1:18),COLUMNS($A:W),,,TEXT(KI$6,"mmmm"))),"")</f>
        <v/>
      </c>
      <c r="KJ17" s="55" t="str">
        <f ca="1">IFERROR(INDIRECT(ADDRESS(ROWS($1:18),COLUMNS($A:X),,,TEXT(KJ$6,"mmmm"))),"")</f>
        <v/>
      </c>
      <c r="KK17" s="55" t="str">
        <f ca="1">IFERROR(INDIRECT(ADDRESS(ROWS($1:18),COLUMNS($A:Y),,,TEXT(KK$6,"mmmm"))),"")</f>
        <v/>
      </c>
      <c r="KL17" s="55" t="str">
        <f ca="1">IFERROR(INDIRECT(ADDRESS(ROWS($1:18),COLUMNS($A:Z),,,TEXT(KL$6,"mmmm"))),"")</f>
        <v/>
      </c>
      <c r="KM17" s="55" t="str">
        <f ca="1">IFERROR(INDIRECT(ADDRESS(ROWS($1:18),COLUMNS($A:AA),,,TEXT(KM$6,"mmmm"))),"")</f>
        <v/>
      </c>
      <c r="KN17" s="55" t="str">
        <f ca="1">IFERROR(INDIRECT(ADDRESS(ROWS($1:18),COLUMNS($A:AB),,,TEXT(KN$6,"mmmm"))),"")</f>
        <v/>
      </c>
      <c r="KO17" s="55" t="str">
        <f ca="1">IFERROR(INDIRECT(ADDRESS(ROWS($1:18),COLUMNS($A:AC),,,TEXT(KO$6,"mmmm"))),"")</f>
        <v/>
      </c>
      <c r="KP17" s="55" t="str">
        <f ca="1">IFERROR(INDIRECT(ADDRESS(ROWS($1:18),COLUMNS($A:AD),,,TEXT(KP$6,"mmmm"))),"")</f>
        <v/>
      </c>
      <c r="KQ17" s="55" t="str">
        <f ca="1">IFERROR(INDIRECT(ADDRESS(ROWS($1:18),COLUMNS($A:AE),,,TEXT(KQ$6,"mmmm"))),"")</f>
        <v/>
      </c>
      <c r="KR17" s="55" t="str">
        <f ca="1">IFERROR(INDIRECT(ADDRESS(ROWS($1:18),COLUMNS($A:AF),,,TEXT(KR$6,"mmmm"))),"")</f>
        <v/>
      </c>
      <c r="KS17" s="55" t="str">
        <f ca="1">IFERROR(INDIRECT(ADDRESS(ROWS($1:18),COLUMNS($A:AG),,,TEXT(KS$6,"mmmm"))),"")</f>
        <v/>
      </c>
      <c r="KT17" s="55" t="str">
        <f ca="1">IFERROR(INDIRECT(ADDRESS(ROWS($1:18),COLUMNS($A:C),,,TEXT(KT$6,"mmmm"))),"")</f>
        <v/>
      </c>
      <c r="KU17" s="55" t="str">
        <f ca="1">IFERROR(INDIRECT(ADDRESS(ROWS($1:18),COLUMNS($A:D),,,TEXT(KU$6,"mmmm"))),"")</f>
        <v/>
      </c>
      <c r="KV17" s="55" t="str">
        <f ca="1">IFERROR(INDIRECT(ADDRESS(ROWS($1:18),COLUMNS($A:E),,,TEXT(KV$6,"mmmm"))),"")</f>
        <v/>
      </c>
      <c r="KW17" s="55" t="str">
        <f ca="1">IFERROR(INDIRECT(ADDRESS(ROWS($1:18),COLUMNS($A:F),,,TEXT(KW$6,"mmmm"))),"")</f>
        <v/>
      </c>
      <c r="KX17" s="55" t="str">
        <f ca="1">IFERROR(INDIRECT(ADDRESS(ROWS($1:18),COLUMNS($A:G),,,TEXT(KX$6,"mmmm"))),"")</f>
        <v/>
      </c>
      <c r="KY17" s="55" t="str">
        <f ca="1">IFERROR(INDIRECT(ADDRESS(ROWS($1:18),COLUMNS($A:H),,,TEXT(KY$6,"mmmm"))),"")</f>
        <v/>
      </c>
      <c r="KZ17" s="55" t="str">
        <f ca="1">IFERROR(INDIRECT(ADDRESS(ROWS($1:18),COLUMNS($A:I),,,TEXT(KZ$6,"mmmm"))),"")</f>
        <v/>
      </c>
      <c r="LA17" s="55" t="str">
        <f ca="1">IFERROR(INDIRECT(ADDRESS(ROWS($1:18),COLUMNS($A:J),,,TEXT(LA$6,"mmmm"))),"")</f>
        <v/>
      </c>
      <c r="LB17" s="55" t="str">
        <f ca="1">IFERROR(INDIRECT(ADDRESS(ROWS($1:18),COLUMNS($A:K),,,TEXT(LB$6,"mmmm"))),"")</f>
        <v/>
      </c>
      <c r="LC17" s="55" t="str">
        <f ca="1">IFERROR(INDIRECT(ADDRESS(ROWS($1:18),COLUMNS($A:L),,,TEXT(LC$6,"mmmm"))),"")</f>
        <v/>
      </c>
      <c r="LD17" s="55" t="str">
        <f ca="1">IFERROR(INDIRECT(ADDRESS(ROWS($1:18),COLUMNS($A:M),,,TEXT(LD$6,"mmmm"))),"")</f>
        <v/>
      </c>
      <c r="LE17" s="55" t="str">
        <f ca="1">IFERROR(INDIRECT(ADDRESS(ROWS($1:18),COLUMNS($A:N),,,TEXT(LE$6,"mmmm"))),"")</f>
        <v/>
      </c>
      <c r="LF17" s="55" t="str">
        <f ca="1">IFERROR(INDIRECT(ADDRESS(ROWS($1:18),COLUMNS($A:O),,,TEXT(LF$6,"mmmm"))),"")</f>
        <v/>
      </c>
      <c r="LG17" s="55" t="str">
        <f ca="1">IFERROR(INDIRECT(ADDRESS(ROWS($1:18),COLUMNS($A:P),,,TEXT(LG$6,"mmmm"))),"")</f>
        <v/>
      </c>
      <c r="LH17" s="55" t="str">
        <f ca="1">IFERROR(INDIRECT(ADDRESS(ROWS($1:18),COLUMNS($A:Q),,,TEXT(LH$6,"mmmm"))),"")</f>
        <v/>
      </c>
      <c r="LI17" s="55" t="str">
        <f ca="1">IFERROR(INDIRECT(ADDRESS(ROWS($1:18),COLUMNS($A:R),,,TEXT(LI$6,"mmmm"))),"")</f>
        <v/>
      </c>
      <c r="LJ17" s="55" t="str">
        <f ca="1">IFERROR(INDIRECT(ADDRESS(ROWS($1:18),COLUMNS($A:S),,,TEXT(LJ$6,"mmmm"))),"")</f>
        <v/>
      </c>
      <c r="LK17" s="55" t="str">
        <f ca="1">IFERROR(INDIRECT(ADDRESS(ROWS($1:18),COLUMNS($A:T),,,TEXT(LK$6,"mmmm"))),"")</f>
        <v/>
      </c>
      <c r="LL17" s="55" t="str">
        <f ca="1">IFERROR(INDIRECT(ADDRESS(ROWS($1:18),COLUMNS($A:U),,,TEXT(LL$6,"mmmm"))),"")</f>
        <v/>
      </c>
      <c r="LM17" s="55" t="str">
        <f ca="1">IFERROR(INDIRECT(ADDRESS(ROWS($1:18),COLUMNS($A:V),,,TEXT(LM$6,"mmmm"))),"")</f>
        <v/>
      </c>
      <c r="LN17" s="55" t="str">
        <f ca="1">IFERROR(INDIRECT(ADDRESS(ROWS($1:18),COLUMNS($A:W),,,TEXT(LN$6,"mmmm"))),"")</f>
        <v/>
      </c>
      <c r="LO17" s="55" t="str">
        <f ca="1">IFERROR(INDIRECT(ADDRESS(ROWS($1:18),COLUMNS($A:X),,,TEXT(LO$6,"mmmm"))),"")</f>
        <v/>
      </c>
      <c r="LP17" s="55" t="str">
        <f ca="1">IFERROR(INDIRECT(ADDRESS(ROWS($1:18),COLUMNS($A:Y),,,TEXT(LP$6,"mmmm"))),"")</f>
        <v/>
      </c>
      <c r="LQ17" s="55" t="str">
        <f ca="1">IFERROR(INDIRECT(ADDRESS(ROWS($1:18),COLUMNS($A:Z),,,TEXT(LQ$6,"mmmm"))),"")</f>
        <v/>
      </c>
      <c r="LR17" s="55" t="str">
        <f ca="1">IFERROR(INDIRECT(ADDRESS(ROWS($1:18),COLUMNS($A:AA),,,TEXT(LR$6,"mmmm"))),"")</f>
        <v/>
      </c>
      <c r="LS17" s="55" t="str">
        <f ca="1">IFERROR(INDIRECT(ADDRESS(ROWS($1:18),COLUMNS($A:AB),,,TEXT(LS$6,"mmmm"))),"")</f>
        <v/>
      </c>
      <c r="LT17" s="55" t="str">
        <f ca="1">IFERROR(INDIRECT(ADDRESS(ROWS($1:18),COLUMNS($A:AC),,,TEXT(LT$6,"mmmm"))),"")</f>
        <v/>
      </c>
      <c r="LU17" s="55" t="str">
        <f ca="1">IFERROR(INDIRECT(ADDRESS(ROWS($1:18),COLUMNS($A:AD),,,TEXT(LU$6,"mmmm"))),"")</f>
        <v/>
      </c>
      <c r="LV17" s="55" t="str">
        <f ca="1">IFERROR(INDIRECT(ADDRESS(ROWS($1:18),COLUMNS($A:AE),,,TEXT(LV$6,"mmmm"))),"")</f>
        <v/>
      </c>
      <c r="LW17" s="55" t="str">
        <f ca="1">IFERROR(INDIRECT(ADDRESS(ROWS($1:18),COLUMNS($A:AF),,,TEXT(LW$6,"mmmm"))),"")</f>
        <v/>
      </c>
      <c r="LX17" s="55" t="str">
        <f ca="1">IFERROR(INDIRECT(ADDRESS(ROWS($1:18),COLUMNS($A:C),,,TEXT(LX$6,"mmmm"))),"")</f>
        <v/>
      </c>
      <c r="LY17" s="55" t="str">
        <f ca="1">IFERROR(INDIRECT(ADDRESS(ROWS($1:18),COLUMNS($A:D),,,TEXT(LY$6,"mmmm"))),"")</f>
        <v/>
      </c>
      <c r="LZ17" s="55" t="str">
        <f ca="1">IFERROR(INDIRECT(ADDRESS(ROWS($1:18),COLUMNS($A:E),,,TEXT(LZ$6,"mmmm"))),"")</f>
        <v/>
      </c>
      <c r="MA17" s="55" t="str">
        <f ca="1">IFERROR(INDIRECT(ADDRESS(ROWS($1:18),COLUMNS($A:F),,,TEXT(MA$6,"mmmm"))),"")</f>
        <v/>
      </c>
      <c r="MB17" s="55" t="str">
        <f ca="1">IFERROR(INDIRECT(ADDRESS(ROWS($1:18),COLUMNS($A:G),,,TEXT(MB$6,"mmmm"))),"")</f>
        <v/>
      </c>
      <c r="MC17" s="55" t="str">
        <f ca="1">IFERROR(INDIRECT(ADDRESS(ROWS($1:18),COLUMNS($A:H),,,TEXT(MC$6,"mmmm"))),"")</f>
        <v/>
      </c>
      <c r="MD17" s="55" t="str">
        <f ca="1">IFERROR(INDIRECT(ADDRESS(ROWS($1:18),COLUMNS($A:I),,,TEXT(MD$6,"mmmm"))),"")</f>
        <v/>
      </c>
      <c r="ME17" s="55" t="str">
        <f ca="1">IFERROR(INDIRECT(ADDRESS(ROWS($1:18),COLUMNS($A:J),,,TEXT(ME$6,"mmmm"))),"")</f>
        <v/>
      </c>
      <c r="MF17" s="55" t="str">
        <f ca="1">IFERROR(INDIRECT(ADDRESS(ROWS($1:18),COLUMNS($A:K),,,TEXT(MF$6,"mmmm"))),"")</f>
        <v/>
      </c>
      <c r="MG17" s="55" t="str">
        <f ca="1">IFERROR(INDIRECT(ADDRESS(ROWS($1:18),COLUMNS($A:L),,,TEXT(MG$6,"mmmm"))),"")</f>
        <v/>
      </c>
      <c r="MH17" s="55" t="str">
        <f ca="1">IFERROR(INDIRECT(ADDRESS(ROWS($1:18),COLUMNS($A:M),,,TEXT(MH$6,"mmmm"))),"")</f>
        <v/>
      </c>
      <c r="MI17" s="55" t="str">
        <f ca="1">IFERROR(INDIRECT(ADDRESS(ROWS($1:18),COLUMNS($A:N),,,TEXT(MI$6,"mmmm"))),"")</f>
        <v/>
      </c>
      <c r="MJ17" s="55" t="str">
        <f ca="1">IFERROR(INDIRECT(ADDRESS(ROWS($1:18),COLUMNS($A:O),,,TEXT(MJ$6,"mmmm"))),"")</f>
        <v/>
      </c>
      <c r="MK17" s="55" t="str">
        <f ca="1">IFERROR(INDIRECT(ADDRESS(ROWS($1:18),COLUMNS($A:P),,,TEXT(MK$6,"mmmm"))),"")</f>
        <v/>
      </c>
      <c r="ML17" s="55" t="str">
        <f ca="1">IFERROR(INDIRECT(ADDRESS(ROWS($1:18),COLUMNS($A:Q),,,TEXT(ML$6,"mmmm"))),"")</f>
        <v/>
      </c>
      <c r="MM17" s="55" t="str">
        <f ca="1">IFERROR(INDIRECT(ADDRESS(ROWS($1:18),COLUMNS($A:R),,,TEXT(MM$6,"mmmm"))),"")</f>
        <v/>
      </c>
      <c r="MN17" s="55" t="str">
        <f ca="1">IFERROR(INDIRECT(ADDRESS(ROWS($1:18),COLUMNS($A:S),,,TEXT(MN$6,"mmmm"))),"")</f>
        <v/>
      </c>
      <c r="MO17" s="55" t="str">
        <f ca="1">IFERROR(INDIRECT(ADDRESS(ROWS($1:18),COLUMNS($A:T),,,TEXT(MO$6,"mmmm"))),"")</f>
        <v/>
      </c>
      <c r="MP17" s="55" t="str">
        <f ca="1">IFERROR(INDIRECT(ADDRESS(ROWS($1:18),COLUMNS($A:U),,,TEXT(MP$6,"mmmm"))),"")</f>
        <v/>
      </c>
      <c r="MQ17" s="55" t="str">
        <f ca="1">IFERROR(INDIRECT(ADDRESS(ROWS($1:18),COLUMNS($A:V),,,TEXT(MQ$6,"mmmm"))),"")</f>
        <v/>
      </c>
      <c r="MR17" s="55" t="str">
        <f ca="1">IFERROR(INDIRECT(ADDRESS(ROWS($1:18),COLUMNS($A:W),,,TEXT(MR$6,"mmmm"))),"")</f>
        <v/>
      </c>
      <c r="MS17" s="55" t="str">
        <f ca="1">IFERROR(INDIRECT(ADDRESS(ROWS($1:18),COLUMNS($A:X),,,TEXT(MS$6,"mmmm"))),"")</f>
        <v/>
      </c>
      <c r="MT17" s="55" t="str">
        <f ca="1">IFERROR(INDIRECT(ADDRESS(ROWS($1:18),COLUMNS($A:Y),,,TEXT(MT$6,"mmmm"))),"")</f>
        <v/>
      </c>
      <c r="MU17" s="55" t="str">
        <f ca="1">IFERROR(INDIRECT(ADDRESS(ROWS($1:18),COLUMNS($A:Z),,,TEXT(MU$6,"mmmm"))),"")</f>
        <v/>
      </c>
      <c r="MV17" s="55" t="str">
        <f ca="1">IFERROR(INDIRECT(ADDRESS(ROWS($1:18),COLUMNS($A:AA),,,TEXT(MV$6,"mmmm"))),"")</f>
        <v/>
      </c>
      <c r="MW17" s="55" t="str">
        <f ca="1">IFERROR(INDIRECT(ADDRESS(ROWS($1:18),COLUMNS($A:AB),,,TEXT(MW$6,"mmmm"))),"")</f>
        <v/>
      </c>
      <c r="MX17" s="55" t="str">
        <f ca="1">IFERROR(INDIRECT(ADDRESS(ROWS($1:18),COLUMNS($A:AC),,,TEXT(MX$6,"mmmm"))),"")</f>
        <v/>
      </c>
      <c r="MY17" s="55" t="str">
        <f ca="1">IFERROR(INDIRECT(ADDRESS(ROWS($1:18),COLUMNS($A:AD),,,TEXT(MY$6,"mmmm"))),"")</f>
        <v/>
      </c>
      <c r="MZ17" s="55" t="str">
        <f ca="1">IFERROR(INDIRECT(ADDRESS(ROWS($1:18),COLUMNS($A:AE),,,TEXT(MZ$6,"mmmm"))),"")</f>
        <v/>
      </c>
      <c r="NA17" s="55" t="str">
        <f ca="1">IFERROR(INDIRECT(ADDRESS(ROWS($1:18),COLUMNS($A:AF),,,TEXT(NA$6,"mmmm"))),"")</f>
        <v/>
      </c>
      <c r="NB17" s="55" t="str">
        <f ca="1">IFERROR(INDIRECT(ADDRESS(ROWS($1:18),COLUMNS($A:AG),,,TEXT(NB$6,"mmmm"))),"")</f>
        <v/>
      </c>
    </row>
    <row r="18" spans="1:366" s="38" customFormat="1" x14ac:dyDescent="0.25">
      <c r="A18" s="40" t="s">
        <v>13</v>
      </c>
      <c r="B18" s="54">
        <f ca="1">IFERROR(INDIRECT(ADDRESS(ROWS($1:19),COLUMNS($A:C),,,TEXT(B$6,"mmmm"))),"")</f>
        <v>0</v>
      </c>
      <c r="C18" s="55">
        <f ca="1">IFERROR(INDIRECT(ADDRESS(ROWS($1:19),COLUMNS($A:D),,,TEXT(C$6,"mmmm"))),"")</f>
        <v>0</v>
      </c>
      <c r="D18" s="55">
        <f ca="1">IFERROR(INDIRECT(ADDRESS(ROWS($1:19),COLUMNS($A:E),,,TEXT(D$6,"mmmm"))),"")</f>
        <v>0</v>
      </c>
      <c r="E18" s="55">
        <f ca="1">IFERROR(INDIRECT(ADDRESS(ROWS($1:19),COLUMNS($A:F),,,TEXT(E$6,"mmmm"))),"")</f>
        <v>0</v>
      </c>
      <c r="F18" s="55">
        <f ca="1">IFERROR(INDIRECT(ADDRESS(ROWS($1:19),COLUMNS($A:G),,,TEXT(F$6,"mmmm"))),"")</f>
        <v>0</v>
      </c>
      <c r="G18" s="55">
        <f ca="1">IFERROR(INDIRECT(ADDRESS(ROWS($1:19),COLUMNS($A:H),,,TEXT(G$6,"mmmm"))),"")</f>
        <v>0</v>
      </c>
      <c r="H18" s="55">
        <f ca="1">IFERROR(INDIRECT(ADDRESS(ROWS($1:19),COLUMNS($A:I),,,TEXT(H$6,"mmmm"))),"")</f>
        <v>0</v>
      </c>
      <c r="I18" s="55">
        <f ca="1">IFERROR(INDIRECT(ADDRESS(ROWS($1:19),COLUMNS($A:J),,,TEXT(I$6,"mmmm"))),"")</f>
        <v>0</v>
      </c>
      <c r="J18" s="55">
        <f ca="1">IFERROR(INDIRECT(ADDRESS(ROWS($1:19),COLUMNS($A:K),,,TEXT(J$6,"mmmm"))),"")</f>
        <v>0</v>
      </c>
      <c r="K18" s="55">
        <f ca="1">IFERROR(INDIRECT(ADDRESS(ROWS($1:19),COLUMNS($A:L),,,TEXT(K$6,"mmmm"))),"")</f>
        <v>0</v>
      </c>
      <c r="L18" s="55">
        <f ca="1">IFERROR(INDIRECT(ADDRESS(ROWS($1:19),COLUMNS($A:M),,,TEXT(L$6,"mmmm"))),"")</f>
        <v>0</v>
      </c>
      <c r="M18" s="55">
        <f ca="1">IFERROR(INDIRECT(ADDRESS(ROWS($1:19),COLUMNS($A:N),,,TEXT(M$6,"mmmm"))),"")</f>
        <v>0</v>
      </c>
      <c r="N18" s="55">
        <f ca="1">IFERROR(INDIRECT(ADDRESS(ROWS($1:19),COLUMNS($A:O),,,TEXT(N$6,"mmmm"))),"")</f>
        <v>0</v>
      </c>
      <c r="O18" s="55">
        <f ca="1">IFERROR(INDIRECT(ADDRESS(ROWS($1:19),COLUMNS($A:P),,,TEXT(O$6,"mmmm"))),"")</f>
        <v>0</v>
      </c>
      <c r="P18" s="55">
        <f ca="1">IFERROR(INDIRECT(ADDRESS(ROWS($1:19),COLUMNS($A:Q),,,TEXT(P$6,"mmmm"))),"")</f>
        <v>0</v>
      </c>
      <c r="Q18" s="55">
        <f ca="1">IFERROR(INDIRECT(ADDRESS(ROWS($1:19),COLUMNS($A:R),,,TEXT(Q$6,"mmmm"))),"")</f>
        <v>0</v>
      </c>
      <c r="R18" s="55">
        <f ca="1">IFERROR(INDIRECT(ADDRESS(ROWS($1:19),COLUMNS($A:S),,,TEXT(R$6,"mmmm"))),"")</f>
        <v>0</v>
      </c>
      <c r="S18" s="55">
        <f ca="1">IFERROR(INDIRECT(ADDRESS(ROWS($1:19),COLUMNS($A:T),,,TEXT(S$6,"mmmm"))),"")</f>
        <v>0</v>
      </c>
      <c r="T18" s="55">
        <f ca="1">IFERROR(INDIRECT(ADDRESS(ROWS($1:19),COLUMNS($A:U),,,TEXT(T$6,"mmmm"))),"")</f>
        <v>0</v>
      </c>
      <c r="U18" s="55">
        <f ca="1">IFERROR(INDIRECT(ADDRESS(ROWS($1:19),COLUMNS($A:V),,,TEXT(U$6,"mmmm"))),"")</f>
        <v>0</v>
      </c>
      <c r="V18" s="55">
        <f ca="1">IFERROR(INDIRECT(ADDRESS(ROWS($1:19),COLUMNS($A:W),,,TEXT(V$6,"mmmm"))),"")</f>
        <v>0</v>
      </c>
      <c r="W18" s="55">
        <f ca="1">IFERROR(INDIRECT(ADDRESS(ROWS($1:19),COLUMNS($A:X),,,TEXT(W$6,"mmmm"))),"")</f>
        <v>0</v>
      </c>
      <c r="X18" s="55">
        <f ca="1">IFERROR(INDIRECT(ADDRESS(ROWS($1:19),COLUMNS($A:Y),,,TEXT(X$6,"mmmm"))),"")</f>
        <v>0</v>
      </c>
      <c r="Y18" s="55">
        <f ca="1">IFERROR(INDIRECT(ADDRESS(ROWS($1:19),COLUMNS($A:Z),,,TEXT(Y$6,"mmmm"))),"")</f>
        <v>0</v>
      </c>
      <c r="Z18" s="55">
        <f ca="1">IFERROR(INDIRECT(ADDRESS(ROWS($1:19),COLUMNS($A:Z),,,TEXT(Z$6,"mmmm"))),"")</f>
        <v>0</v>
      </c>
      <c r="AA18" s="55">
        <f ca="1">IFERROR(INDIRECT(ADDRESS(ROWS($1:19),COLUMNS($A:AA),,,TEXT(AA$6,"mmmm"))),"")</f>
        <v>0</v>
      </c>
      <c r="AB18" s="55">
        <f ca="1">IFERROR(INDIRECT(ADDRESS(ROWS($1:19),COLUMNS($A:Z),,,TEXT(AB$6,"mmmm"))),"")</f>
        <v>0</v>
      </c>
      <c r="AC18" s="55">
        <f ca="1">IFERROR(INDIRECT(ADDRESS(ROWS($1:19),COLUMNS($A:AA),,,TEXT(AC$6,"mmmm"))),"")</f>
        <v>0</v>
      </c>
      <c r="AD18" s="55">
        <f ca="1">IFERROR(INDIRECT(ADDRESS(ROWS($1:19),COLUMNS($A:AB),,,TEXT(AD$6,"mmmm"))),"")</f>
        <v>0</v>
      </c>
      <c r="AE18" s="55">
        <f ca="1">IFERROR(INDIRECT(ADDRESS(ROWS($1:19),COLUMNS($A:AC),,,TEXT(AE$6,"mmmm"))),"")</f>
        <v>0</v>
      </c>
      <c r="AF18" s="55">
        <f ca="1">IFERROR(INDIRECT(ADDRESS(ROWS($1:19),COLUMNS($A:AD),,,TEXT(AF$6,"mmmm"))),"")</f>
        <v>0</v>
      </c>
      <c r="AG18" s="55">
        <f ca="1">IFERROR(INDIRECT(ADDRESS(ROWS($1:19),COLUMNS($A:C),,,TEXT(AG$6,"mmmm"))),"")</f>
        <v>0</v>
      </c>
      <c r="AH18" s="55">
        <f ca="1">IFERROR(INDIRECT(ADDRESS(ROWS($1:19),COLUMNS($A:D),,,TEXT(AH$6,"mmmm"))),"")</f>
        <v>0</v>
      </c>
      <c r="AI18" s="55">
        <f ca="1">IFERROR(INDIRECT(ADDRESS(ROWS($1:19),COLUMNS($A:E),,,TEXT(AI$6,"mmmm"))),"")</f>
        <v>0</v>
      </c>
      <c r="AJ18" s="55">
        <f ca="1">IFERROR(INDIRECT(ADDRESS(ROWS($1:19),COLUMNS($A:F),,,TEXT(AJ$6,"mmmm"))),"")</f>
        <v>0</v>
      </c>
      <c r="AK18" s="55">
        <f ca="1">IFERROR(INDIRECT(ADDRESS(ROWS($1:19),COLUMNS($A:G),,,TEXT(AK$6,"mmmm"))),"")</f>
        <v>0</v>
      </c>
      <c r="AL18" s="55" t="str">
        <f ca="1">IFERROR(INDIRECT(ADDRESS(ROWS($1:19),COLUMNS($A:H),,,TEXT(AL$6,"mmmm"))),"")</f>
        <v>A1</v>
      </c>
      <c r="AM18" s="55" t="str">
        <f ca="1">IFERROR(INDIRECT(ADDRESS(ROWS($1:19),COLUMNS($A:I),,,TEXT(AM$6,"mmmm"))),"")</f>
        <v>A1</v>
      </c>
      <c r="AN18" s="55" t="str">
        <f ca="1">IFERROR(INDIRECT(ADDRESS(ROWS($1:19),COLUMNS($A:J),,,TEXT(AN$6,"mmmm"))),"")</f>
        <v>A1</v>
      </c>
      <c r="AO18" s="55" t="str">
        <f ca="1">IFERROR(INDIRECT(ADDRESS(ROWS($1:19),COLUMNS($A:K),,,TEXT(AO$6,"mmmm"))),"")</f>
        <v>A1</v>
      </c>
      <c r="AP18" s="55" t="str">
        <f ca="1">IFERROR(INDIRECT(ADDRESS(ROWS($1:19),COLUMNS($A:L),,,TEXT(AP$6,"mmmm"))),"")</f>
        <v>A1</v>
      </c>
      <c r="AQ18" s="55" t="str">
        <f ca="1">IFERROR(INDIRECT(ADDRESS(ROWS($1:19),COLUMNS($A:M),,,TEXT(AQ$6,"mmmm"))),"")</f>
        <v>A1</v>
      </c>
      <c r="AR18" s="55" t="str">
        <f ca="1">IFERROR(INDIRECT(ADDRESS(ROWS($1:19),COLUMNS($A:N),,,TEXT(AR$6,"mmmm"))),"")</f>
        <v>A1</v>
      </c>
      <c r="AS18" s="55">
        <f ca="1">IFERROR(INDIRECT(ADDRESS(ROWS($1:19),COLUMNS($A:O),,,TEXT(AS$6,"mmmm"))),"")</f>
        <v>0</v>
      </c>
      <c r="AT18" s="55">
        <f ca="1">IFERROR(INDIRECT(ADDRESS(ROWS($1:19),COLUMNS($A:P),,,TEXT(AT$6,"mmmm"))),"")</f>
        <v>0</v>
      </c>
      <c r="AU18" s="55">
        <f ca="1">IFERROR(INDIRECT(ADDRESS(ROWS($1:19),COLUMNS($A:Q),,,TEXT(AU$6,"mmmm"))),"")</f>
        <v>0</v>
      </c>
      <c r="AV18" s="55">
        <f ca="1">IFERROR(INDIRECT(ADDRESS(ROWS($1:19),COLUMNS($A:R),,,TEXT(AV$6,"mmmm"))),"")</f>
        <v>0</v>
      </c>
      <c r="AW18" s="55">
        <f ca="1">IFERROR(INDIRECT(ADDRESS(ROWS($1:19),COLUMNS($A:S),,,TEXT(AW$6,"mmmm"))),"")</f>
        <v>0</v>
      </c>
      <c r="AX18" s="55">
        <f ca="1">IFERROR(INDIRECT(ADDRESS(ROWS($1:19),COLUMNS($A:T),,,TEXT(AX$6,"mmmm"))),"")</f>
        <v>0</v>
      </c>
      <c r="AY18" s="55">
        <f ca="1">IFERROR(INDIRECT(ADDRESS(ROWS($1:19),COLUMNS($A:U),,,TEXT(AY$6,"mmmm"))),"")</f>
        <v>0</v>
      </c>
      <c r="AZ18" s="55">
        <f ca="1">IFERROR(INDIRECT(ADDRESS(ROWS($1:19),COLUMNS($A:V),,,TEXT(AZ$6,"mmmm"))),"")</f>
        <v>0</v>
      </c>
      <c r="BA18" s="55">
        <f ca="1">IFERROR(INDIRECT(ADDRESS(ROWS($1:19),COLUMNS($A:W),,,TEXT(BA$6,"mmmm"))),"")</f>
        <v>0</v>
      </c>
      <c r="BB18" s="55">
        <f ca="1">IFERROR(INDIRECT(ADDRESS(ROWS($1:19),COLUMNS($A:X),,,TEXT(BB$6,"mmmm"))),"")</f>
        <v>0</v>
      </c>
      <c r="BC18" s="55">
        <f ca="1">IFERROR(INDIRECT(ADDRESS(ROWS($1:19),COLUMNS($A:Y),,,TEXT(BC$6,"mmmm"))),"")</f>
        <v>0</v>
      </c>
      <c r="BD18" s="55">
        <f ca="1">IFERROR(INDIRECT(ADDRESS(ROWS($1:19),COLUMNS($A:Z),,,TEXT(BD$6,"mmmm"))),"")</f>
        <v>0</v>
      </c>
      <c r="BE18" s="55">
        <f ca="1">IFERROR(INDIRECT(ADDRESS(ROWS($1:19),COLUMNS($A:AA),,,TEXT(BE$6,"mmmm"))),"")</f>
        <v>0</v>
      </c>
      <c r="BF18" s="55">
        <f ca="1">IFERROR(INDIRECT(ADDRESS(ROWS($1:19),COLUMNS($A:AB),,,TEXT(BF$6,"mmmm"))),"")</f>
        <v>0</v>
      </c>
      <c r="BG18" s="55">
        <f ca="1">IFERROR(INDIRECT(ADDRESS(ROWS($1:19),COLUMNS($A:AC),,,TEXT(BG$6,"mmmm"))),"")</f>
        <v>0</v>
      </c>
      <c r="BH18" s="55">
        <f ca="1">IFERROR(INDIRECT(ADDRESS(ROWS($1:19),COLUMNS($A:AD),,,TEXT(BH$6,"mmmm"))),"")</f>
        <v>0</v>
      </c>
      <c r="BI18" s="55">
        <f ca="1">IFERROR(INDIRECT(ADDRESS(ROWS($1:19),COLUMNS($A:C),,,TEXT(BI$6,"mmmm"))),"")</f>
        <v>0</v>
      </c>
      <c r="BJ18" s="55">
        <f ca="1">IFERROR(INDIRECT(ADDRESS(ROWS($1:19),COLUMNS($A:D),,,TEXT(BJ$6,"mmmm"))),"")</f>
        <v>0</v>
      </c>
      <c r="BK18" s="55">
        <f ca="1">IFERROR(INDIRECT(ADDRESS(ROWS($1:19),COLUMNS($A:E),,,TEXT(BK$6,"mmmm"))),"")</f>
        <v>0</v>
      </c>
      <c r="BL18" s="55">
        <f ca="1">IFERROR(INDIRECT(ADDRESS(ROWS($1:19),COLUMNS($A:F),,,TEXT(BL$6,"mmmm"))),"")</f>
        <v>0</v>
      </c>
      <c r="BM18" s="55">
        <f ca="1">IFERROR(INDIRECT(ADDRESS(ROWS($1:19),COLUMNS($A:G),,,TEXT(BM$6,"mmmm"))),"")</f>
        <v>0</v>
      </c>
      <c r="BN18" s="55">
        <f ca="1">IFERROR(INDIRECT(ADDRESS(ROWS($1:19),COLUMNS($A:H),,,TEXT(BN$6,"mmmm"))),"")</f>
        <v>0</v>
      </c>
      <c r="BO18" s="55">
        <f ca="1">IFERROR(INDIRECT(ADDRESS(ROWS($1:19),COLUMNS($A:I),,,TEXT(BO$6,"mmmm"))),"")</f>
        <v>0</v>
      </c>
      <c r="BP18" s="55">
        <f ca="1">IFERROR(INDIRECT(ADDRESS(ROWS($1:19),COLUMNS($A:J),,,TEXT(BP$6,"mmmm"))),"")</f>
        <v>0</v>
      </c>
      <c r="BQ18" s="55">
        <f ca="1">IFERROR(INDIRECT(ADDRESS(ROWS($1:19),COLUMNS($A:K),,,TEXT(BQ$6,"mmmm"))),"")</f>
        <v>0</v>
      </c>
      <c r="BR18" s="55">
        <f ca="1">IFERROR(INDIRECT(ADDRESS(ROWS($1:19),COLUMNS($A:L),,,TEXT(BR$6,"mmmm"))),"")</f>
        <v>0</v>
      </c>
      <c r="BS18" s="55">
        <f ca="1">IFERROR(INDIRECT(ADDRESS(ROWS($1:19),COLUMNS($A:M),,,TEXT(BS$6,"mmmm"))),"")</f>
        <v>0</v>
      </c>
      <c r="BT18" s="55">
        <f ca="1">IFERROR(INDIRECT(ADDRESS(ROWS($1:19),COLUMNS($A:N),,,TEXT(BT$6,"mmmm"))),"")</f>
        <v>0</v>
      </c>
      <c r="BU18" s="55">
        <f ca="1">IFERROR(INDIRECT(ADDRESS(ROWS($1:19),COLUMNS($A:O),,,TEXT(BU$6,"mmmm"))),"")</f>
        <v>0</v>
      </c>
      <c r="BV18" s="55">
        <f ca="1">IFERROR(INDIRECT(ADDRESS(ROWS($1:19),COLUMNS($A:P),,,TEXT(BV$6,"mmmm"))),"")</f>
        <v>0</v>
      </c>
      <c r="BW18" s="55">
        <f ca="1">IFERROR(INDIRECT(ADDRESS(ROWS($1:19),COLUMNS($A:Q),,,TEXT(BW$6,"mmmm"))),"")</f>
        <v>0</v>
      </c>
      <c r="BX18" s="55">
        <f ca="1">IFERROR(INDIRECT(ADDRESS(ROWS($1:19),COLUMNS($A:R),,,TEXT(BX$6,"mmmm"))),"")</f>
        <v>0</v>
      </c>
      <c r="BY18" s="55">
        <f ca="1">IFERROR(INDIRECT(ADDRESS(ROWS($1:19),COLUMNS($A:S),,,TEXT(BY$6,"mmmm"))),"")</f>
        <v>0</v>
      </c>
      <c r="BZ18" s="55">
        <f ca="1">IFERROR(INDIRECT(ADDRESS(ROWS($1:19),COLUMNS($A:T),,,TEXT(BZ$6,"mmmm"))),"")</f>
        <v>0</v>
      </c>
      <c r="CA18" s="55">
        <f ca="1">IFERROR(INDIRECT(ADDRESS(ROWS($1:19),COLUMNS($A:U),,,TEXT(CA$6,"mmmm"))),"")</f>
        <v>0</v>
      </c>
      <c r="CB18" s="55">
        <f ca="1">IFERROR(INDIRECT(ADDRESS(ROWS($1:19),COLUMNS($A:V),,,TEXT(CB$6,"mmmm"))),"")</f>
        <v>0</v>
      </c>
      <c r="CC18" s="55">
        <f ca="1">IFERROR(INDIRECT(ADDRESS(ROWS($1:19),COLUMNS($A:W),,,TEXT(CC$6,"mmmm"))),"")</f>
        <v>0</v>
      </c>
      <c r="CD18" s="55">
        <f ca="1">IFERROR(INDIRECT(ADDRESS(ROWS($1:19),COLUMNS($A:X),,,TEXT(CD$6,"mmmm"))),"")</f>
        <v>0</v>
      </c>
      <c r="CE18" s="55">
        <f ca="1">IFERROR(INDIRECT(ADDRESS(ROWS($1:19),COLUMNS($A:Y),,,TEXT(CE$6,"mmmm"))),"")</f>
        <v>0</v>
      </c>
      <c r="CF18" s="55">
        <f ca="1">IFERROR(INDIRECT(ADDRESS(ROWS($1:19),COLUMNS($A:Z),,,TEXT(CF$6,"mmmm"))),"")</f>
        <v>0</v>
      </c>
      <c r="CG18" s="55">
        <f ca="1">IFERROR(INDIRECT(ADDRESS(ROWS($1:19),COLUMNS($A:AA),,,TEXT(CG$6,"mmmm"))),"")</f>
        <v>0</v>
      </c>
      <c r="CH18" s="55">
        <f ca="1">IFERROR(INDIRECT(ADDRESS(ROWS($1:19),COLUMNS($A:AB),,,TEXT(CH$6,"mmmm"))),"")</f>
        <v>0</v>
      </c>
      <c r="CI18" s="55">
        <f ca="1">IFERROR(INDIRECT(ADDRESS(ROWS($1:19),COLUMNS($A:AC),,,TEXT(CI$6,"mmmm"))),"")</f>
        <v>0</v>
      </c>
      <c r="CJ18" s="55">
        <f ca="1">IFERROR(INDIRECT(ADDRESS(ROWS($1:19),COLUMNS($A:AD),,,TEXT(CJ$6,"mmmm"))),"")</f>
        <v>0</v>
      </c>
      <c r="CK18" s="55">
        <f ca="1">IFERROR(INDIRECT(ADDRESS(ROWS($1:19),COLUMNS($A:AE),,,TEXT(CK$6,"mmmm"))),"")</f>
        <v>0</v>
      </c>
      <c r="CL18" s="55">
        <f ca="1">IFERROR(INDIRECT(ADDRESS(ROWS($1:19),COLUMNS($A:AF),,,TEXT(CL$6,"mmmm"))),"")</f>
        <v>0</v>
      </c>
      <c r="CM18" s="55">
        <f ca="1">IFERROR(INDIRECT(ADDRESS(ROWS($1:19),COLUMNS($A:AG),,,TEXT(CM$6,"mmmm"))),"")</f>
        <v>0</v>
      </c>
      <c r="CN18" s="55" t="str">
        <f ca="1">IFERROR(INDIRECT(ADDRESS(ROWS($1:19),COLUMNS($A:C),,,TEXT(CN$6,"mmmm"))),"")</f>
        <v/>
      </c>
      <c r="CO18" s="55" t="str">
        <f ca="1">IFERROR(INDIRECT(ADDRESS(ROWS($1:19),COLUMNS($A:D),,,TEXT(CO$6,"mmmm"))),"")</f>
        <v/>
      </c>
      <c r="CP18" s="55" t="str">
        <f ca="1">IFERROR(INDIRECT(ADDRESS(ROWS($1:19),COLUMNS($A:E),,,TEXT(CP$6,"mmmm"))),"")</f>
        <v/>
      </c>
      <c r="CQ18" s="55" t="str">
        <f ca="1">IFERROR(INDIRECT(ADDRESS(ROWS($1:19),COLUMNS($A:F),,,TEXT(CQ$6,"mmmm"))),"")</f>
        <v/>
      </c>
      <c r="CR18" s="55" t="str">
        <f ca="1">IFERROR(INDIRECT(ADDRESS(ROWS($1:19),COLUMNS($A:G),,,TEXT(CR$6,"mmmm"))),"")</f>
        <v/>
      </c>
      <c r="CS18" s="55" t="str">
        <f ca="1">IFERROR(INDIRECT(ADDRESS(ROWS($1:19),COLUMNS($A:H),,,TEXT(CS$6,"mmmm"))),"")</f>
        <v/>
      </c>
      <c r="CT18" s="55" t="str">
        <f ca="1">IFERROR(INDIRECT(ADDRESS(ROWS($1:19),COLUMNS($A:I),,,TEXT(CT$6,"mmmm"))),"")</f>
        <v/>
      </c>
      <c r="CU18" s="55" t="str">
        <f ca="1">IFERROR(INDIRECT(ADDRESS(ROWS($1:19),COLUMNS($A:J),,,TEXT(CU$6,"mmmm"))),"")</f>
        <v/>
      </c>
      <c r="CV18" s="55" t="str">
        <f ca="1">IFERROR(INDIRECT(ADDRESS(ROWS($1:19),COLUMNS($A:K),,,TEXT(CV$6,"mmmm"))),"")</f>
        <v/>
      </c>
      <c r="CW18" s="55" t="str">
        <f ca="1">IFERROR(INDIRECT(ADDRESS(ROWS($1:19),COLUMNS($A:L),,,TEXT(CW$6,"mmmm"))),"")</f>
        <v/>
      </c>
      <c r="CX18" s="55" t="str">
        <f ca="1">IFERROR(INDIRECT(ADDRESS(ROWS($1:19),COLUMNS($A:M),,,TEXT(CX$6,"mmmm"))),"")</f>
        <v/>
      </c>
      <c r="CY18" s="55" t="str">
        <f ca="1">IFERROR(INDIRECT(ADDRESS(ROWS($1:19),COLUMNS($A:N),,,TEXT(CY$6,"mmmm"))),"")</f>
        <v/>
      </c>
      <c r="CZ18" s="55" t="str">
        <f ca="1">IFERROR(INDIRECT(ADDRESS(ROWS($1:19),COLUMNS($A:O),,,TEXT(CZ$6,"mmmm"))),"")</f>
        <v/>
      </c>
      <c r="DA18" s="55" t="str">
        <f ca="1">IFERROR(INDIRECT(ADDRESS(ROWS($1:19),COLUMNS($A:P),,,TEXT(DA$6,"mmmm"))),"")</f>
        <v/>
      </c>
      <c r="DB18" s="55" t="str">
        <f ca="1">IFERROR(INDIRECT(ADDRESS(ROWS($1:19),COLUMNS($A:Q),,,TEXT(DB$6,"mmmm"))),"")</f>
        <v/>
      </c>
      <c r="DC18" s="55" t="str">
        <f ca="1">IFERROR(INDIRECT(ADDRESS(ROWS($1:19),COLUMNS($A:R),,,TEXT(DC$6,"mmmm"))),"")</f>
        <v/>
      </c>
      <c r="DD18" s="55" t="str">
        <f ca="1">IFERROR(INDIRECT(ADDRESS(ROWS($1:19),COLUMNS($A:S),,,TEXT(DD$6,"mmmm"))),"")</f>
        <v/>
      </c>
      <c r="DE18" s="55" t="str">
        <f ca="1">IFERROR(INDIRECT(ADDRESS(ROWS($1:19),COLUMNS($A:T),,,TEXT(DE$6,"mmmm"))),"")</f>
        <v/>
      </c>
      <c r="DF18" s="55" t="str">
        <f ca="1">IFERROR(INDIRECT(ADDRESS(ROWS($1:19),COLUMNS($A:U),,,TEXT(DF$6,"mmmm"))),"")</f>
        <v/>
      </c>
      <c r="DG18" s="55" t="str">
        <f ca="1">IFERROR(INDIRECT(ADDRESS(ROWS($1:19),COLUMNS($A:V),,,TEXT(DG$6,"mmmm"))),"")</f>
        <v/>
      </c>
      <c r="DH18" s="55" t="str">
        <f ca="1">IFERROR(INDIRECT(ADDRESS(ROWS($1:19),COLUMNS($A:W),,,TEXT(DH$6,"mmmm"))),"")</f>
        <v/>
      </c>
      <c r="DI18" s="55" t="str">
        <f ca="1">IFERROR(INDIRECT(ADDRESS(ROWS($1:19),COLUMNS($A:X),,,TEXT(DI$6,"mmmm"))),"")</f>
        <v/>
      </c>
      <c r="DJ18" s="55" t="str">
        <f ca="1">IFERROR(INDIRECT(ADDRESS(ROWS($1:19),COLUMNS($A:Y),,,TEXT(DJ$6,"mmmm"))),"")</f>
        <v/>
      </c>
      <c r="DK18" s="55" t="str">
        <f ca="1">IFERROR(INDIRECT(ADDRESS(ROWS($1:19),COLUMNS($A:Z),,,TEXT(DK$6,"mmmm"))),"")</f>
        <v/>
      </c>
      <c r="DL18" s="55" t="str">
        <f ca="1">IFERROR(INDIRECT(ADDRESS(ROWS($1:19),COLUMNS($A:AA),,,TEXT(DL$6,"mmmm"))),"")</f>
        <v/>
      </c>
      <c r="DM18" s="55" t="str">
        <f ca="1">IFERROR(INDIRECT(ADDRESS(ROWS($1:19),COLUMNS($A:AB),,,TEXT(DM$6,"mmmm"))),"")</f>
        <v/>
      </c>
      <c r="DN18" s="55" t="str">
        <f ca="1">IFERROR(INDIRECT(ADDRESS(ROWS($1:19),COLUMNS($A:AC),,,TEXT(DN$6,"mmmm"))),"")</f>
        <v/>
      </c>
      <c r="DO18" s="55" t="str">
        <f ca="1">IFERROR(INDIRECT(ADDRESS(ROWS($1:19),COLUMNS($A:AD),,,TEXT(DO$6,"mmmm"))),"")</f>
        <v/>
      </c>
      <c r="DP18" s="55" t="str">
        <f ca="1">IFERROR(INDIRECT(ADDRESS(ROWS($1:19),COLUMNS($A:AE),,,TEXT(DP$6,"mmmm"))),"")</f>
        <v/>
      </c>
      <c r="DQ18" s="55" t="str">
        <f ca="1">IFERROR(INDIRECT(ADDRESS(ROWS($1:19),COLUMNS($A:AF),,,TEXT(DQ$6,"mmmm"))),"")</f>
        <v/>
      </c>
      <c r="DR18" s="55" t="str">
        <f ca="1">IFERROR(INDIRECT(ADDRESS(ROWS($1:19),COLUMNS($A:C),,,TEXT(DR$6,"mmmm"))),"")</f>
        <v/>
      </c>
      <c r="DS18" s="55" t="str">
        <f ca="1">IFERROR(INDIRECT(ADDRESS(ROWS($1:19),COLUMNS($A:D),,,TEXT(DS$6,"mmmm"))),"")</f>
        <v/>
      </c>
      <c r="DT18" s="55" t="str">
        <f ca="1">IFERROR(INDIRECT(ADDRESS(ROWS($1:19),COLUMNS($A:E),,,TEXT(DT$6,"mmmm"))),"")</f>
        <v/>
      </c>
      <c r="DU18" s="55" t="str">
        <f ca="1">IFERROR(INDIRECT(ADDRESS(ROWS($1:19),COLUMNS($A:F),,,TEXT(DU$6,"mmmm"))),"")</f>
        <v/>
      </c>
      <c r="DV18" s="55" t="str">
        <f ca="1">IFERROR(INDIRECT(ADDRESS(ROWS($1:19),COLUMNS($A:G),,,TEXT(DV$6,"mmmm"))),"")</f>
        <v/>
      </c>
      <c r="DW18" s="55" t="str">
        <f ca="1">IFERROR(INDIRECT(ADDRESS(ROWS($1:19),COLUMNS($A:H),,,TEXT(DW$6,"mmmm"))),"")</f>
        <v/>
      </c>
      <c r="DX18" s="55" t="str">
        <f ca="1">IFERROR(INDIRECT(ADDRESS(ROWS($1:19),COLUMNS($A:I),,,TEXT(DX$6,"mmmm"))),"")</f>
        <v/>
      </c>
      <c r="DY18" s="55" t="str">
        <f ca="1">IFERROR(INDIRECT(ADDRESS(ROWS($1:19),COLUMNS($A:J),,,TEXT(DY$6,"mmmm"))),"")</f>
        <v/>
      </c>
      <c r="DZ18" s="55" t="str">
        <f ca="1">IFERROR(INDIRECT(ADDRESS(ROWS($1:19),COLUMNS($A:K),,,TEXT(DZ$6,"mmmm"))),"")</f>
        <v/>
      </c>
      <c r="EA18" s="55" t="str">
        <f ca="1">IFERROR(INDIRECT(ADDRESS(ROWS($1:19),COLUMNS($A:L),,,TEXT(EA$6,"mmmm"))),"")</f>
        <v/>
      </c>
      <c r="EB18" s="55" t="str">
        <f ca="1">IFERROR(INDIRECT(ADDRESS(ROWS($1:19),COLUMNS($A:M),,,TEXT(EB$6,"mmmm"))),"")</f>
        <v/>
      </c>
      <c r="EC18" s="55" t="str">
        <f ca="1">IFERROR(INDIRECT(ADDRESS(ROWS($1:19),COLUMNS($A:N),,,TEXT(EC$6,"mmmm"))),"")</f>
        <v/>
      </c>
      <c r="ED18" s="55" t="str">
        <f ca="1">IFERROR(INDIRECT(ADDRESS(ROWS($1:19),COLUMNS($A:O),,,TEXT(ED$6,"mmmm"))),"")</f>
        <v/>
      </c>
      <c r="EE18" s="55" t="str">
        <f ca="1">IFERROR(INDIRECT(ADDRESS(ROWS($1:19),COLUMNS($A:P),,,TEXT(EE$6,"mmmm"))),"")</f>
        <v/>
      </c>
      <c r="EF18" s="55" t="str">
        <f ca="1">IFERROR(INDIRECT(ADDRESS(ROWS($1:19),COLUMNS($A:Q),,,TEXT(EF$6,"mmmm"))),"")</f>
        <v/>
      </c>
      <c r="EG18" s="55" t="str">
        <f ca="1">IFERROR(INDIRECT(ADDRESS(ROWS($1:19),COLUMNS($A:R),,,TEXT(EG$6,"mmmm"))),"")</f>
        <v/>
      </c>
      <c r="EH18" s="55" t="str">
        <f ca="1">IFERROR(INDIRECT(ADDRESS(ROWS($1:19),COLUMNS($A:S),,,TEXT(EH$6,"mmmm"))),"")</f>
        <v/>
      </c>
      <c r="EI18" s="55" t="str">
        <f ca="1">IFERROR(INDIRECT(ADDRESS(ROWS($1:19),COLUMNS($A:T),,,TEXT(EI$6,"mmmm"))),"")</f>
        <v/>
      </c>
      <c r="EJ18" s="55" t="str">
        <f ca="1">IFERROR(INDIRECT(ADDRESS(ROWS($1:19),COLUMNS($A:U),,,TEXT(EJ$6,"mmmm"))),"")</f>
        <v/>
      </c>
      <c r="EK18" s="55" t="str">
        <f ca="1">IFERROR(INDIRECT(ADDRESS(ROWS($1:19),COLUMNS($A:V),,,TEXT(EK$6,"mmmm"))),"")</f>
        <v/>
      </c>
      <c r="EL18" s="55" t="str">
        <f ca="1">IFERROR(INDIRECT(ADDRESS(ROWS($1:19),COLUMNS($A:W),,,TEXT(EL$6,"mmmm"))),"")</f>
        <v/>
      </c>
      <c r="EM18" s="55" t="str">
        <f ca="1">IFERROR(INDIRECT(ADDRESS(ROWS($1:19),COLUMNS($A:X),,,TEXT(EM$6,"mmmm"))),"")</f>
        <v/>
      </c>
      <c r="EN18" s="55" t="str">
        <f ca="1">IFERROR(INDIRECT(ADDRESS(ROWS($1:19),COLUMNS($A:Y),,,TEXT(EN$6,"mmmm"))),"")</f>
        <v/>
      </c>
      <c r="EO18" s="55" t="str">
        <f ca="1">IFERROR(INDIRECT(ADDRESS(ROWS($1:19),COLUMNS($A:Z),,,TEXT(EO$6,"mmmm"))),"")</f>
        <v/>
      </c>
      <c r="EP18" s="55" t="str">
        <f ca="1">IFERROR(INDIRECT(ADDRESS(ROWS($1:19),COLUMNS($A:AA),,,TEXT(EP$6,"mmmm"))),"")</f>
        <v/>
      </c>
      <c r="EQ18" s="55" t="str">
        <f ca="1">IFERROR(INDIRECT(ADDRESS(ROWS($1:19),COLUMNS($A:AB),,,TEXT(EQ$6,"mmmm"))),"")</f>
        <v/>
      </c>
      <c r="ER18" s="55" t="str">
        <f ca="1">IFERROR(INDIRECT(ADDRESS(ROWS($1:19),COLUMNS($A:AC),,,TEXT(ER$6,"mmmm"))),"")</f>
        <v/>
      </c>
      <c r="ES18" s="55" t="str">
        <f ca="1">IFERROR(INDIRECT(ADDRESS(ROWS($1:19),COLUMNS($A:AD),,,TEXT(ES$6,"mmmm"))),"")</f>
        <v/>
      </c>
      <c r="ET18" s="55" t="str">
        <f ca="1">IFERROR(INDIRECT(ADDRESS(ROWS($1:19),COLUMNS($A:AE),,,TEXT(ET$6,"mmmm"))),"")</f>
        <v/>
      </c>
      <c r="EU18" s="55" t="str">
        <f ca="1">IFERROR(INDIRECT(ADDRESS(ROWS($1:19),COLUMNS($A:AF),,,TEXT(EU$6,"mmmm"))),"")</f>
        <v/>
      </c>
      <c r="EV18" s="55" t="str">
        <f ca="1">IFERROR(INDIRECT(ADDRESS(ROWS($1:19),COLUMNS($A:AG),,,TEXT(EV$6,"mmmm"))),"")</f>
        <v/>
      </c>
      <c r="EW18" s="55" t="str">
        <f ca="1">IFERROR(INDIRECT(ADDRESS(ROWS($1:19),COLUMNS($A:C),,,TEXT(EW$6,"mmmm"))),"")</f>
        <v/>
      </c>
      <c r="EX18" s="55" t="str">
        <f ca="1">IFERROR(INDIRECT(ADDRESS(ROWS($1:19),COLUMNS($A:D),,,TEXT(EX$6,"mmmm"))),"")</f>
        <v/>
      </c>
      <c r="EY18" s="55" t="str">
        <f ca="1">IFERROR(INDIRECT(ADDRESS(ROWS($1:19),COLUMNS($A:E),,,TEXT(EY$6,"mmmm"))),"")</f>
        <v/>
      </c>
      <c r="EZ18" s="55" t="str">
        <f ca="1">IFERROR(INDIRECT(ADDRESS(ROWS($1:19),COLUMNS($A:F),,,TEXT(EZ$6,"mmmm"))),"")</f>
        <v/>
      </c>
      <c r="FA18" s="55" t="str">
        <f ca="1">IFERROR(INDIRECT(ADDRESS(ROWS($1:19),COLUMNS($A:G),,,TEXT(FA$6,"mmmm"))),"")</f>
        <v/>
      </c>
      <c r="FB18" s="55" t="str">
        <f ca="1">IFERROR(INDIRECT(ADDRESS(ROWS($1:19),COLUMNS($A:H),,,TEXT(FB$6,"mmmm"))),"")</f>
        <v/>
      </c>
      <c r="FC18" s="55" t="str">
        <f ca="1">IFERROR(INDIRECT(ADDRESS(ROWS($1:19),COLUMNS($A:I),,,TEXT(FC$6,"mmmm"))),"")</f>
        <v/>
      </c>
      <c r="FD18" s="55" t="str">
        <f ca="1">IFERROR(INDIRECT(ADDRESS(ROWS($1:19),COLUMNS($A:J),,,TEXT(FD$6,"mmmm"))),"")</f>
        <v/>
      </c>
      <c r="FE18" s="55" t="str">
        <f ca="1">IFERROR(INDIRECT(ADDRESS(ROWS($1:19),COLUMNS($A:K),,,TEXT(FE$6,"mmmm"))),"")</f>
        <v/>
      </c>
      <c r="FF18" s="55" t="str">
        <f ca="1">IFERROR(INDIRECT(ADDRESS(ROWS($1:19),COLUMNS($A:L),,,TEXT(FF$6,"mmmm"))),"")</f>
        <v/>
      </c>
      <c r="FG18" s="55" t="str">
        <f ca="1">IFERROR(INDIRECT(ADDRESS(ROWS($1:19),COLUMNS($A:M),,,TEXT(FG$6,"mmmm"))),"")</f>
        <v/>
      </c>
      <c r="FH18" s="55" t="str">
        <f ca="1">IFERROR(INDIRECT(ADDRESS(ROWS($1:19),COLUMNS($A:N),,,TEXT(FH$6,"mmmm"))),"")</f>
        <v/>
      </c>
      <c r="FI18" s="55" t="str">
        <f ca="1">IFERROR(INDIRECT(ADDRESS(ROWS($1:19),COLUMNS($A:O),,,TEXT(FI$6,"mmmm"))),"")</f>
        <v/>
      </c>
      <c r="FJ18" s="55" t="str">
        <f ca="1">IFERROR(INDIRECT(ADDRESS(ROWS($1:19),COLUMNS($A:P),,,TEXT(FJ$6,"mmmm"))),"")</f>
        <v/>
      </c>
      <c r="FK18" s="55" t="str">
        <f ca="1">IFERROR(INDIRECT(ADDRESS(ROWS($1:19),COLUMNS($A:Q),,,TEXT(FK$6,"mmmm"))),"")</f>
        <v/>
      </c>
      <c r="FL18" s="55" t="str">
        <f ca="1">IFERROR(INDIRECT(ADDRESS(ROWS($1:19),COLUMNS($A:R),,,TEXT(FL$6,"mmmm"))),"")</f>
        <v/>
      </c>
      <c r="FM18" s="55" t="str">
        <f ca="1">IFERROR(INDIRECT(ADDRESS(ROWS($1:19),COLUMNS($A:S),,,TEXT(FM$6,"mmmm"))),"")</f>
        <v/>
      </c>
      <c r="FN18" s="55" t="str">
        <f ca="1">IFERROR(INDIRECT(ADDRESS(ROWS($1:19),COLUMNS($A:T),,,TEXT(FN$6,"mmmm"))),"")</f>
        <v/>
      </c>
      <c r="FO18" s="55" t="str">
        <f ca="1">IFERROR(INDIRECT(ADDRESS(ROWS($1:19),COLUMNS($A:U),,,TEXT(FO$6,"mmmm"))),"")</f>
        <v/>
      </c>
      <c r="FP18" s="55" t="str">
        <f ca="1">IFERROR(INDIRECT(ADDRESS(ROWS($1:19),COLUMNS($A:V),,,TEXT(FP$6,"mmmm"))),"")</f>
        <v/>
      </c>
      <c r="FQ18" s="55" t="str">
        <f ca="1">IFERROR(INDIRECT(ADDRESS(ROWS($1:19),COLUMNS($A:W),,,TEXT(FQ$6,"mmmm"))),"")</f>
        <v/>
      </c>
      <c r="FR18" s="55" t="str">
        <f ca="1">IFERROR(INDIRECT(ADDRESS(ROWS($1:19),COLUMNS($A:X),,,TEXT(FR$6,"mmmm"))),"")</f>
        <v/>
      </c>
      <c r="FS18" s="55" t="str">
        <f ca="1">IFERROR(INDIRECT(ADDRESS(ROWS($1:19),COLUMNS($A:Y),,,TEXT(FS$6,"mmmm"))),"")</f>
        <v/>
      </c>
      <c r="FT18" s="55" t="str">
        <f ca="1">IFERROR(INDIRECT(ADDRESS(ROWS($1:19),COLUMNS($A:Z),,,TEXT(FT$6,"mmmm"))),"")</f>
        <v/>
      </c>
      <c r="FU18" s="55" t="str">
        <f ca="1">IFERROR(INDIRECT(ADDRESS(ROWS($1:19),COLUMNS($A:AA),,,TEXT(FU$6,"mmmm"))),"")</f>
        <v/>
      </c>
      <c r="FV18" s="55" t="str">
        <f ca="1">IFERROR(INDIRECT(ADDRESS(ROWS($1:19),COLUMNS($A:AB),,,TEXT(FV$6,"mmmm"))),"")</f>
        <v/>
      </c>
      <c r="FW18" s="55" t="str">
        <f ca="1">IFERROR(INDIRECT(ADDRESS(ROWS($1:19),COLUMNS($A:AC),,,TEXT(FW$6,"mmmm"))),"")</f>
        <v/>
      </c>
      <c r="FX18" s="55" t="str">
        <f ca="1">IFERROR(INDIRECT(ADDRESS(ROWS($1:19),COLUMNS($A:AD),,,TEXT(FX$6,"mmmm"))),"")</f>
        <v/>
      </c>
      <c r="FY18" s="55" t="str">
        <f ca="1">IFERROR(INDIRECT(ADDRESS(ROWS($1:19),COLUMNS($A:AE),,,TEXT(FY$6,"mmmm"))),"")</f>
        <v/>
      </c>
      <c r="FZ18" s="55" t="str">
        <f ca="1">IFERROR(INDIRECT(ADDRESS(ROWS($1:19),COLUMNS($A:AF),,,TEXT(FZ$6,"mmmm"))),"")</f>
        <v/>
      </c>
      <c r="GA18" s="55" t="str">
        <f ca="1">IFERROR(INDIRECT(ADDRESS(ROWS($1:19),COLUMNS($A:C),,,TEXT(GA$6,"mmmm"))),"")</f>
        <v/>
      </c>
      <c r="GB18" s="55" t="str">
        <f ca="1">IFERROR(INDIRECT(ADDRESS(ROWS($1:19),COLUMNS($A:D),,,TEXT(GB$6,"mmmm"))),"")</f>
        <v/>
      </c>
      <c r="GC18" s="55" t="str">
        <f ca="1">IFERROR(INDIRECT(ADDRESS(ROWS($1:19),COLUMNS($A:E),,,TEXT(GC$6,"mmmm"))),"")</f>
        <v/>
      </c>
      <c r="GD18" s="55" t="str">
        <f ca="1">IFERROR(INDIRECT(ADDRESS(ROWS($1:19),COLUMNS($A:F),,,TEXT(GD$6,"mmmm"))),"")</f>
        <v/>
      </c>
      <c r="GE18" s="55" t="str">
        <f ca="1">IFERROR(INDIRECT(ADDRESS(ROWS($1:19),COLUMNS($A:G),,,TEXT(GE$6,"mmmm"))),"")</f>
        <v/>
      </c>
      <c r="GF18" s="55" t="str">
        <f ca="1">IFERROR(INDIRECT(ADDRESS(ROWS($1:19),COLUMNS($A:H),,,TEXT(GF$6,"mmmm"))),"")</f>
        <v/>
      </c>
      <c r="GG18" s="55" t="str">
        <f ca="1">IFERROR(INDIRECT(ADDRESS(ROWS($1:19),COLUMNS($A:I),,,TEXT(GG$6,"mmmm"))),"")</f>
        <v/>
      </c>
      <c r="GH18" s="55" t="str">
        <f ca="1">IFERROR(INDIRECT(ADDRESS(ROWS($1:19),COLUMNS($A:J),,,TEXT(GH$6,"mmmm"))),"")</f>
        <v/>
      </c>
      <c r="GI18" s="55" t="str">
        <f ca="1">IFERROR(INDIRECT(ADDRESS(ROWS($1:19),COLUMNS($A:K),,,TEXT(GI$6,"mmmm"))),"")</f>
        <v/>
      </c>
      <c r="GJ18" s="55" t="str">
        <f ca="1">IFERROR(INDIRECT(ADDRESS(ROWS($1:19),COLUMNS($A:L),,,TEXT(GJ$6,"mmmm"))),"")</f>
        <v/>
      </c>
      <c r="GK18" s="55" t="str">
        <f ca="1">IFERROR(INDIRECT(ADDRESS(ROWS($1:19),COLUMNS($A:M),,,TEXT(GK$6,"mmmm"))),"")</f>
        <v/>
      </c>
      <c r="GL18" s="55" t="str">
        <f ca="1">IFERROR(INDIRECT(ADDRESS(ROWS($1:19),COLUMNS($A:N),,,TEXT(GL$6,"mmmm"))),"")</f>
        <v/>
      </c>
      <c r="GM18" s="55" t="str">
        <f ca="1">IFERROR(INDIRECT(ADDRESS(ROWS($1:19),COLUMNS($A:O),,,TEXT(GM$6,"mmmm"))),"")</f>
        <v/>
      </c>
      <c r="GN18" s="55" t="str">
        <f ca="1">IFERROR(INDIRECT(ADDRESS(ROWS($1:19),COLUMNS($A:P),,,TEXT(GN$6,"mmmm"))),"")</f>
        <v/>
      </c>
      <c r="GO18" s="55" t="str">
        <f ca="1">IFERROR(INDIRECT(ADDRESS(ROWS($1:19),COLUMNS($A:Q),,,TEXT(GO$6,"mmmm"))),"")</f>
        <v/>
      </c>
      <c r="GP18" s="55" t="str">
        <f ca="1">IFERROR(INDIRECT(ADDRESS(ROWS($1:19),COLUMNS($A:R),,,TEXT(GP$6,"mmmm"))),"")</f>
        <v/>
      </c>
      <c r="GQ18" s="55" t="str">
        <f ca="1">IFERROR(INDIRECT(ADDRESS(ROWS($1:19),COLUMNS($A:S),,,TEXT(GQ$6,"mmmm"))),"")</f>
        <v/>
      </c>
      <c r="GR18" s="55" t="str">
        <f ca="1">IFERROR(INDIRECT(ADDRESS(ROWS($1:19),COLUMNS($A:T),,,TEXT(GR$6,"mmmm"))),"")</f>
        <v/>
      </c>
      <c r="GS18" s="55" t="str">
        <f ca="1">IFERROR(INDIRECT(ADDRESS(ROWS($1:19),COLUMNS($A:U),,,TEXT(GS$6,"mmmm"))),"")</f>
        <v/>
      </c>
      <c r="GT18" s="55" t="str">
        <f ca="1">IFERROR(INDIRECT(ADDRESS(ROWS($1:19),COLUMNS($A:V),,,TEXT(GT$6,"mmmm"))),"")</f>
        <v/>
      </c>
      <c r="GU18" s="55" t="str">
        <f ca="1">IFERROR(INDIRECT(ADDRESS(ROWS($1:19),COLUMNS($A:W),,,TEXT(GU$6,"mmmm"))),"")</f>
        <v/>
      </c>
      <c r="GV18" s="55" t="str">
        <f ca="1">IFERROR(INDIRECT(ADDRESS(ROWS($1:19),COLUMNS($A:X),,,TEXT(GV$6,"mmmm"))),"")</f>
        <v/>
      </c>
      <c r="GW18" s="55" t="str">
        <f ca="1">IFERROR(INDIRECT(ADDRESS(ROWS($1:19),COLUMNS($A:Y),,,TEXT(GW$6,"mmmm"))),"")</f>
        <v/>
      </c>
      <c r="GX18" s="55" t="str">
        <f ca="1">IFERROR(INDIRECT(ADDRESS(ROWS($1:19),COLUMNS($A:Z),,,TEXT(GX$6,"mmmm"))),"")</f>
        <v/>
      </c>
      <c r="GY18" s="55" t="str">
        <f ca="1">IFERROR(INDIRECT(ADDRESS(ROWS($1:19),COLUMNS($A:AA),,,TEXT(GY$6,"mmmm"))),"")</f>
        <v/>
      </c>
      <c r="GZ18" s="55" t="str">
        <f ca="1">IFERROR(INDIRECT(ADDRESS(ROWS($1:19),COLUMNS($A:AB),,,TEXT(GZ$6,"mmmm"))),"")</f>
        <v/>
      </c>
      <c r="HA18" s="55" t="str">
        <f ca="1">IFERROR(INDIRECT(ADDRESS(ROWS($1:19),COLUMNS($A:AC),,,TEXT(HA$6,"mmmm"))),"")</f>
        <v/>
      </c>
      <c r="HB18" s="55" t="str">
        <f ca="1">IFERROR(INDIRECT(ADDRESS(ROWS($1:19),COLUMNS($A:AD),,,TEXT(HB$6,"mmmm"))),"")</f>
        <v/>
      </c>
      <c r="HC18" s="55" t="str">
        <f ca="1">IFERROR(INDIRECT(ADDRESS(ROWS($1:19),COLUMNS($A:AE),,,TEXT(HC$6,"mmmm"))),"")</f>
        <v/>
      </c>
      <c r="HD18" s="55" t="str">
        <f ca="1">IFERROR(INDIRECT(ADDRESS(ROWS($1:19),COLUMNS($A:AF),,,TEXT(HD$6,"mmmm"))),"")</f>
        <v/>
      </c>
      <c r="HE18" s="55" t="str">
        <f ca="1">IFERROR(INDIRECT(ADDRESS(ROWS($1:19),COLUMNS($A:AG),,,TEXT(HE$6,"mmmm"))),"")</f>
        <v/>
      </c>
      <c r="HF18" s="55" t="str">
        <f ca="1">IFERROR(INDIRECT(ADDRESS(ROWS($1:19),COLUMNS($A:C),,,TEXT(HF$6,"mmmm"))),"")</f>
        <v/>
      </c>
      <c r="HG18" s="55" t="str">
        <f ca="1">IFERROR(INDIRECT(ADDRESS(ROWS($1:19),COLUMNS($A:D),,,TEXT(HG$6,"mmmm"))),"")</f>
        <v/>
      </c>
      <c r="HH18" s="55" t="str">
        <f ca="1">IFERROR(INDIRECT(ADDRESS(ROWS($1:19),COLUMNS($A:E),,,TEXT(HH$6,"mmmm"))),"")</f>
        <v/>
      </c>
      <c r="HI18" s="55" t="str">
        <f ca="1">IFERROR(INDIRECT(ADDRESS(ROWS($1:19),COLUMNS($A:F),,,TEXT(HI$6,"mmmm"))),"")</f>
        <v/>
      </c>
      <c r="HJ18" s="55" t="str">
        <f ca="1">IFERROR(INDIRECT(ADDRESS(ROWS($1:19),COLUMNS($A:G),,,TEXT(HJ$6,"mmmm"))),"")</f>
        <v/>
      </c>
      <c r="HK18" s="55" t="str">
        <f ca="1">IFERROR(INDIRECT(ADDRESS(ROWS($1:19),COLUMNS($A:H),,,TEXT(HK$6,"mmmm"))),"")</f>
        <v/>
      </c>
      <c r="HL18" s="55" t="str">
        <f ca="1">IFERROR(INDIRECT(ADDRESS(ROWS($1:19),COLUMNS($A:I),,,TEXT(HL$6,"mmmm"))),"")</f>
        <v/>
      </c>
      <c r="HM18" s="55" t="str">
        <f ca="1">IFERROR(INDIRECT(ADDRESS(ROWS($1:19),COLUMNS($A:J),,,TEXT(HM$6,"mmmm"))),"")</f>
        <v/>
      </c>
      <c r="HN18" s="55" t="str">
        <f ca="1">IFERROR(INDIRECT(ADDRESS(ROWS($1:19),COLUMNS($A:K),,,TEXT(HN$6,"mmmm"))),"")</f>
        <v/>
      </c>
      <c r="HO18" s="55" t="str">
        <f ca="1">IFERROR(INDIRECT(ADDRESS(ROWS($1:19),COLUMNS($A:L),,,TEXT(HO$6,"mmmm"))),"")</f>
        <v/>
      </c>
      <c r="HP18" s="55" t="str">
        <f ca="1">IFERROR(INDIRECT(ADDRESS(ROWS($1:19),COLUMNS($A:M),,,TEXT(HP$6,"mmmm"))),"")</f>
        <v/>
      </c>
      <c r="HQ18" s="55" t="str">
        <f ca="1">IFERROR(INDIRECT(ADDRESS(ROWS($1:19),COLUMNS($A:N),,,TEXT(HQ$6,"mmmm"))),"")</f>
        <v/>
      </c>
      <c r="HR18" s="55" t="str">
        <f ca="1">IFERROR(INDIRECT(ADDRESS(ROWS($1:19),COLUMNS($A:O),,,TEXT(HR$6,"mmmm"))),"")</f>
        <v/>
      </c>
      <c r="HS18" s="55" t="str">
        <f ca="1">IFERROR(INDIRECT(ADDRESS(ROWS($1:19),COLUMNS($A:P),,,TEXT(HS$6,"mmmm"))),"")</f>
        <v/>
      </c>
      <c r="HT18" s="55" t="str">
        <f ca="1">IFERROR(INDIRECT(ADDRESS(ROWS($1:19),COLUMNS($A:Q),,,TEXT(HT$6,"mmmm"))),"")</f>
        <v/>
      </c>
      <c r="HU18" s="55" t="str">
        <f ca="1">IFERROR(INDIRECT(ADDRESS(ROWS($1:19),COLUMNS($A:R),,,TEXT(HU$6,"mmmm"))),"")</f>
        <v/>
      </c>
      <c r="HV18" s="55" t="str">
        <f ca="1">IFERROR(INDIRECT(ADDRESS(ROWS($1:19),COLUMNS($A:S),,,TEXT(HV$6,"mmmm"))),"")</f>
        <v/>
      </c>
      <c r="HW18" s="55" t="str">
        <f ca="1">IFERROR(INDIRECT(ADDRESS(ROWS($1:19),COLUMNS($A:T),,,TEXT(HW$6,"mmmm"))),"")</f>
        <v/>
      </c>
      <c r="HX18" s="55" t="str">
        <f ca="1">IFERROR(INDIRECT(ADDRESS(ROWS($1:19),COLUMNS($A:U),,,TEXT(HX$6,"mmmm"))),"")</f>
        <v/>
      </c>
      <c r="HY18" s="55" t="str">
        <f ca="1">IFERROR(INDIRECT(ADDRESS(ROWS($1:19),COLUMNS($A:V),,,TEXT(HY$6,"mmmm"))),"")</f>
        <v/>
      </c>
      <c r="HZ18" s="55" t="str">
        <f ca="1">IFERROR(INDIRECT(ADDRESS(ROWS($1:19),COLUMNS($A:W),,,TEXT(HZ$6,"mmmm"))),"")</f>
        <v/>
      </c>
      <c r="IA18" s="55" t="str">
        <f ca="1">IFERROR(INDIRECT(ADDRESS(ROWS($1:19),COLUMNS($A:X),,,TEXT(IA$6,"mmmm"))),"")</f>
        <v/>
      </c>
      <c r="IB18" s="55" t="str">
        <f ca="1">IFERROR(INDIRECT(ADDRESS(ROWS($1:19),COLUMNS($A:Y),,,TEXT(IB$6,"mmmm"))),"")</f>
        <v/>
      </c>
      <c r="IC18" s="55" t="str">
        <f ca="1">IFERROR(INDIRECT(ADDRESS(ROWS($1:19),COLUMNS($A:Z),,,TEXT(IC$6,"mmmm"))),"")</f>
        <v/>
      </c>
      <c r="ID18" s="55" t="str">
        <f ca="1">IFERROR(INDIRECT(ADDRESS(ROWS($1:19),COLUMNS($A:AA),,,TEXT(ID$6,"mmmm"))),"")</f>
        <v/>
      </c>
      <c r="IE18" s="55" t="str">
        <f ca="1">IFERROR(INDIRECT(ADDRESS(ROWS($1:19),COLUMNS($A:AB),,,TEXT(IE$6,"mmmm"))),"")</f>
        <v/>
      </c>
      <c r="IF18" s="55" t="str">
        <f ca="1">IFERROR(INDIRECT(ADDRESS(ROWS($1:19),COLUMNS($A:AC),,,TEXT(IF$6,"mmmm"))),"")</f>
        <v/>
      </c>
      <c r="IG18" s="55" t="str">
        <f ca="1">IFERROR(INDIRECT(ADDRESS(ROWS($1:19),COLUMNS($A:AD),,,TEXT(IG$6,"mmmm"))),"")</f>
        <v/>
      </c>
      <c r="IH18" s="55" t="str">
        <f ca="1">IFERROR(INDIRECT(ADDRESS(ROWS($1:19),COLUMNS($A:AE),,,TEXT(IH$6,"mmmm"))),"")</f>
        <v/>
      </c>
      <c r="II18" s="55" t="str">
        <f ca="1">IFERROR(INDIRECT(ADDRESS(ROWS($1:19),COLUMNS($A:AF),,,TEXT(II$6,"mmmm"))),"")</f>
        <v/>
      </c>
      <c r="IJ18" s="55" t="str">
        <f ca="1">IFERROR(INDIRECT(ADDRESS(ROWS($1:19),COLUMNS($A:AG),,,TEXT(IJ$6,"mmmm"))),"")</f>
        <v/>
      </c>
      <c r="IK18" s="55" t="str">
        <f ca="1">IFERROR(INDIRECT(ADDRESS(ROWS($1:19),COLUMNS($A:C),,,TEXT(IK$6,"mmmm"))),"")</f>
        <v/>
      </c>
      <c r="IL18" s="55" t="str">
        <f ca="1">IFERROR(INDIRECT(ADDRESS(ROWS($1:19),COLUMNS($A:D),,,TEXT(IL$6,"mmmm"))),"")</f>
        <v/>
      </c>
      <c r="IM18" s="55" t="str">
        <f ca="1">IFERROR(INDIRECT(ADDRESS(ROWS($1:19),COLUMNS($A:E),,,TEXT(IM$6,"mmmm"))),"")</f>
        <v/>
      </c>
      <c r="IN18" s="55" t="str">
        <f ca="1">IFERROR(INDIRECT(ADDRESS(ROWS($1:19),COLUMNS($A:F),,,TEXT(IN$6,"mmmm"))),"")</f>
        <v/>
      </c>
      <c r="IO18" s="55" t="str">
        <f ca="1">IFERROR(INDIRECT(ADDRESS(ROWS($1:19),COLUMNS($A:G),,,TEXT(IO$6,"mmmm"))),"")</f>
        <v/>
      </c>
      <c r="IP18" s="55" t="str">
        <f ca="1">IFERROR(INDIRECT(ADDRESS(ROWS($1:19),COLUMNS($A:H),,,TEXT(IP$6,"mmmm"))),"")</f>
        <v/>
      </c>
      <c r="IQ18" s="55" t="str">
        <f ca="1">IFERROR(INDIRECT(ADDRESS(ROWS($1:19),COLUMNS($A:I),,,TEXT(IQ$6,"mmmm"))),"")</f>
        <v/>
      </c>
      <c r="IR18" s="55" t="str">
        <f ca="1">IFERROR(INDIRECT(ADDRESS(ROWS($1:19),COLUMNS($A:J),,,TEXT(IR$6,"mmmm"))),"")</f>
        <v/>
      </c>
      <c r="IS18" s="55" t="str">
        <f ca="1">IFERROR(INDIRECT(ADDRESS(ROWS($1:19),COLUMNS($A:K),,,TEXT(IS$6,"mmmm"))),"")</f>
        <v/>
      </c>
      <c r="IT18" s="55" t="str">
        <f ca="1">IFERROR(INDIRECT(ADDRESS(ROWS($1:19),COLUMNS($A:L),,,TEXT(IT$6,"mmmm"))),"")</f>
        <v/>
      </c>
      <c r="IU18" s="55" t="str">
        <f ca="1">IFERROR(INDIRECT(ADDRESS(ROWS($1:19),COLUMNS($A:M),,,TEXT(IU$6,"mmmm"))),"")</f>
        <v/>
      </c>
      <c r="IV18" s="55" t="str">
        <f ca="1">IFERROR(INDIRECT(ADDRESS(ROWS($1:19),COLUMNS($A:N),,,TEXT(IV$6,"mmmm"))),"")</f>
        <v/>
      </c>
      <c r="IW18" s="55" t="str">
        <f ca="1">IFERROR(INDIRECT(ADDRESS(ROWS($1:19),COLUMNS($A:O),,,TEXT(IW$6,"mmmm"))),"")</f>
        <v/>
      </c>
      <c r="IX18" s="55" t="str">
        <f ca="1">IFERROR(INDIRECT(ADDRESS(ROWS($1:19),COLUMNS($A:P),,,TEXT(IX$6,"mmmm"))),"")</f>
        <v/>
      </c>
      <c r="IY18" s="55" t="str">
        <f ca="1">IFERROR(INDIRECT(ADDRESS(ROWS($1:19),COLUMNS($A:Q),,,TEXT(IY$6,"mmmm"))),"")</f>
        <v/>
      </c>
      <c r="IZ18" s="55" t="str">
        <f ca="1">IFERROR(INDIRECT(ADDRESS(ROWS($1:19),COLUMNS($A:R),,,TEXT(IZ$6,"mmmm"))),"")</f>
        <v/>
      </c>
      <c r="JA18" s="55" t="str">
        <f ca="1">IFERROR(INDIRECT(ADDRESS(ROWS($1:19),COLUMNS($A:S),,,TEXT(JA$6,"mmmm"))),"")</f>
        <v/>
      </c>
      <c r="JB18" s="55" t="str">
        <f ca="1">IFERROR(INDIRECT(ADDRESS(ROWS($1:19),COLUMNS($A:T),,,TEXT(JB$6,"mmmm"))),"")</f>
        <v/>
      </c>
      <c r="JC18" s="55" t="str">
        <f ca="1">IFERROR(INDIRECT(ADDRESS(ROWS($1:19),COLUMNS($A:U),,,TEXT(JC$6,"mmmm"))),"")</f>
        <v/>
      </c>
      <c r="JD18" s="55" t="str">
        <f ca="1">IFERROR(INDIRECT(ADDRESS(ROWS($1:19),COLUMNS($A:V),,,TEXT(JD$6,"mmmm"))),"")</f>
        <v/>
      </c>
      <c r="JE18" s="55" t="str">
        <f ca="1">IFERROR(INDIRECT(ADDRESS(ROWS($1:19),COLUMNS($A:W),,,TEXT(JE$6,"mmmm"))),"")</f>
        <v/>
      </c>
      <c r="JF18" s="55" t="str">
        <f ca="1">IFERROR(INDIRECT(ADDRESS(ROWS($1:19),COLUMNS($A:X),,,TEXT(JF$6,"mmmm"))),"")</f>
        <v/>
      </c>
      <c r="JG18" s="55" t="str">
        <f ca="1">IFERROR(INDIRECT(ADDRESS(ROWS($1:19),COLUMNS($A:Y),,,TEXT(JG$6,"mmmm"))),"")</f>
        <v/>
      </c>
      <c r="JH18" s="55" t="str">
        <f ca="1">IFERROR(INDIRECT(ADDRESS(ROWS($1:19),COLUMNS($A:Z),,,TEXT(JH$6,"mmmm"))),"")</f>
        <v/>
      </c>
      <c r="JI18" s="55" t="str">
        <f ca="1">IFERROR(INDIRECT(ADDRESS(ROWS($1:19),COLUMNS($A:AA),,,TEXT(JI$6,"mmmm"))),"")</f>
        <v/>
      </c>
      <c r="JJ18" s="55" t="str">
        <f ca="1">IFERROR(INDIRECT(ADDRESS(ROWS($1:19),COLUMNS($A:AB),,,TEXT(JJ$6,"mmmm"))),"")</f>
        <v/>
      </c>
      <c r="JK18" s="55" t="str">
        <f ca="1">IFERROR(INDIRECT(ADDRESS(ROWS($1:19),COLUMNS($A:AC),,,TEXT(JK$6,"mmmm"))),"")</f>
        <v/>
      </c>
      <c r="JL18" s="55" t="str">
        <f ca="1">IFERROR(INDIRECT(ADDRESS(ROWS($1:19),COLUMNS($A:AD),,,TEXT(JL$6,"mmmm"))),"")</f>
        <v/>
      </c>
      <c r="JM18" s="55" t="str">
        <f ca="1">IFERROR(INDIRECT(ADDRESS(ROWS($1:19),COLUMNS($A:AE),,,TEXT(JM$6,"mmmm"))),"")</f>
        <v/>
      </c>
      <c r="JN18" s="55" t="str">
        <f ca="1">IFERROR(INDIRECT(ADDRESS(ROWS($1:19),COLUMNS($A:AF),,,TEXT(JN$6,"mmmm"))),"")</f>
        <v/>
      </c>
      <c r="JO18" s="55" t="str">
        <f ca="1">IFERROR(INDIRECT(ADDRESS(ROWS($1:19),COLUMNS($A:C),,,TEXT(JO$6,"mmmm"))),"")</f>
        <v/>
      </c>
      <c r="JP18" s="55" t="str">
        <f ca="1">IFERROR(INDIRECT(ADDRESS(ROWS($1:19),COLUMNS($A:D),,,TEXT(JP$6,"mmmm"))),"")</f>
        <v/>
      </c>
      <c r="JQ18" s="55" t="str">
        <f ca="1">IFERROR(INDIRECT(ADDRESS(ROWS($1:19),COLUMNS($A:E),,,TEXT(JQ$6,"mmmm"))),"")</f>
        <v/>
      </c>
      <c r="JR18" s="55" t="str">
        <f ca="1">IFERROR(INDIRECT(ADDRESS(ROWS($1:19),COLUMNS($A:F),,,TEXT(JR$6,"mmmm"))),"")</f>
        <v/>
      </c>
      <c r="JS18" s="55" t="str">
        <f ca="1">IFERROR(INDIRECT(ADDRESS(ROWS($1:19),COLUMNS($A:G),,,TEXT(JS$6,"mmmm"))),"")</f>
        <v/>
      </c>
      <c r="JT18" s="55" t="str">
        <f ca="1">IFERROR(INDIRECT(ADDRESS(ROWS($1:19),COLUMNS($A:H),,,TEXT(JT$6,"mmmm"))),"")</f>
        <v/>
      </c>
      <c r="JU18" s="55" t="str">
        <f ca="1">IFERROR(INDIRECT(ADDRESS(ROWS($1:19),COLUMNS($A:I),,,TEXT(JU$6,"mmmm"))),"")</f>
        <v/>
      </c>
      <c r="JV18" s="55" t="str">
        <f ca="1">IFERROR(INDIRECT(ADDRESS(ROWS($1:19),COLUMNS($A:J),,,TEXT(JV$6,"mmmm"))),"")</f>
        <v/>
      </c>
      <c r="JW18" s="55" t="str">
        <f ca="1">IFERROR(INDIRECT(ADDRESS(ROWS($1:19),COLUMNS($A:K),,,TEXT(JW$6,"mmmm"))),"")</f>
        <v/>
      </c>
      <c r="JX18" s="55" t="str">
        <f ca="1">IFERROR(INDIRECT(ADDRESS(ROWS($1:19),COLUMNS($A:L),,,TEXT(JX$6,"mmmm"))),"")</f>
        <v/>
      </c>
      <c r="JY18" s="55" t="str">
        <f ca="1">IFERROR(INDIRECT(ADDRESS(ROWS($1:19),COLUMNS($A:M),,,TEXT(JY$6,"mmmm"))),"")</f>
        <v/>
      </c>
      <c r="JZ18" s="55" t="str">
        <f ca="1">IFERROR(INDIRECT(ADDRESS(ROWS($1:19),COLUMNS($A:N),,,TEXT(JZ$6,"mmmm"))),"")</f>
        <v/>
      </c>
      <c r="KA18" s="55" t="str">
        <f ca="1">IFERROR(INDIRECT(ADDRESS(ROWS($1:19),COLUMNS($A:O),,,TEXT(KA$6,"mmmm"))),"")</f>
        <v/>
      </c>
      <c r="KB18" s="55" t="str">
        <f ca="1">IFERROR(INDIRECT(ADDRESS(ROWS($1:19),COLUMNS($A:P),,,TEXT(KB$6,"mmmm"))),"")</f>
        <v/>
      </c>
      <c r="KC18" s="55" t="str">
        <f ca="1">IFERROR(INDIRECT(ADDRESS(ROWS($1:19),COLUMNS($A:Q),,,TEXT(KC$6,"mmmm"))),"")</f>
        <v/>
      </c>
      <c r="KD18" s="55" t="str">
        <f ca="1">IFERROR(INDIRECT(ADDRESS(ROWS($1:19),COLUMNS($A:R),,,TEXT(KD$6,"mmmm"))),"")</f>
        <v/>
      </c>
      <c r="KE18" s="55" t="str">
        <f ca="1">IFERROR(INDIRECT(ADDRESS(ROWS($1:19),COLUMNS($A:S),,,TEXT(KE$6,"mmmm"))),"")</f>
        <v/>
      </c>
      <c r="KF18" s="55" t="str">
        <f ca="1">IFERROR(INDIRECT(ADDRESS(ROWS($1:19),COLUMNS($A:T),,,TEXT(KF$6,"mmmm"))),"")</f>
        <v/>
      </c>
      <c r="KG18" s="55" t="str">
        <f ca="1">IFERROR(INDIRECT(ADDRESS(ROWS($1:19),COLUMNS($A:U),,,TEXT(KG$6,"mmmm"))),"")</f>
        <v/>
      </c>
      <c r="KH18" s="55" t="str">
        <f ca="1">IFERROR(INDIRECT(ADDRESS(ROWS($1:19),COLUMNS($A:V),,,TEXT(KH$6,"mmmm"))),"")</f>
        <v/>
      </c>
      <c r="KI18" s="55" t="str">
        <f ca="1">IFERROR(INDIRECT(ADDRESS(ROWS($1:19),COLUMNS($A:W),,,TEXT(KI$6,"mmmm"))),"")</f>
        <v/>
      </c>
      <c r="KJ18" s="55" t="str">
        <f ca="1">IFERROR(INDIRECT(ADDRESS(ROWS($1:19),COLUMNS($A:X),,,TEXT(KJ$6,"mmmm"))),"")</f>
        <v/>
      </c>
      <c r="KK18" s="55" t="str">
        <f ca="1">IFERROR(INDIRECT(ADDRESS(ROWS($1:19),COLUMNS($A:Y),,,TEXT(KK$6,"mmmm"))),"")</f>
        <v/>
      </c>
      <c r="KL18" s="55" t="str">
        <f ca="1">IFERROR(INDIRECT(ADDRESS(ROWS($1:19),COLUMNS($A:Z),,,TEXT(KL$6,"mmmm"))),"")</f>
        <v/>
      </c>
      <c r="KM18" s="55" t="str">
        <f ca="1">IFERROR(INDIRECT(ADDRESS(ROWS($1:19),COLUMNS($A:AA),,,TEXT(KM$6,"mmmm"))),"")</f>
        <v/>
      </c>
      <c r="KN18" s="55" t="str">
        <f ca="1">IFERROR(INDIRECT(ADDRESS(ROWS($1:19),COLUMNS($A:AB),,,TEXT(KN$6,"mmmm"))),"")</f>
        <v/>
      </c>
      <c r="KO18" s="55" t="str">
        <f ca="1">IFERROR(INDIRECT(ADDRESS(ROWS($1:19),COLUMNS($A:AC),,,TEXT(KO$6,"mmmm"))),"")</f>
        <v/>
      </c>
      <c r="KP18" s="55" t="str">
        <f ca="1">IFERROR(INDIRECT(ADDRESS(ROWS($1:19),COLUMNS($A:AD),,,TEXT(KP$6,"mmmm"))),"")</f>
        <v/>
      </c>
      <c r="KQ18" s="55" t="str">
        <f ca="1">IFERROR(INDIRECT(ADDRESS(ROWS($1:19),COLUMNS($A:AE),,,TEXT(KQ$6,"mmmm"))),"")</f>
        <v/>
      </c>
      <c r="KR18" s="55" t="str">
        <f ca="1">IFERROR(INDIRECT(ADDRESS(ROWS($1:19),COLUMNS($A:AF),,,TEXT(KR$6,"mmmm"))),"")</f>
        <v/>
      </c>
      <c r="KS18" s="55" t="str">
        <f ca="1">IFERROR(INDIRECT(ADDRESS(ROWS($1:19),COLUMNS($A:AG),,,TEXT(KS$6,"mmmm"))),"")</f>
        <v/>
      </c>
      <c r="KT18" s="55" t="str">
        <f ca="1">IFERROR(INDIRECT(ADDRESS(ROWS($1:19),COLUMNS($A:C),,,TEXT(KT$6,"mmmm"))),"")</f>
        <v/>
      </c>
      <c r="KU18" s="55" t="str">
        <f ca="1">IFERROR(INDIRECT(ADDRESS(ROWS($1:19),COLUMNS($A:D),,,TEXT(KU$6,"mmmm"))),"")</f>
        <v/>
      </c>
      <c r="KV18" s="55" t="str">
        <f ca="1">IFERROR(INDIRECT(ADDRESS(ROWS($1:19),COLUMNS($A:E),,,TEXT(KV$6,"mmmm"))),"")</f>
        <v/>
      </c>
      <c r="KW18" s="55" t="str">
        <f ca="1">IFERROR(INDIRECT(ADDRESS(ROWS($1:19),COLUMNS($A:F),,,TEXT(KW$6,"mmmm"))),"")</f>
        <v/>
      </c>
      <c r="KX18" s="55" t="str">
        <f ca="1">IFERROR(INDIRECT(ADDRESS(ROWS($1:19),COLUMNS($A:G),,,TEXT(KX$6,"mmmm"))),"")</f>
        <v/>
      </c>
      <c r="KY18" s="55" t="str">
        <f ca="1">IFERROR(INDIRECT(ADDRESS(ROWS($1:19),COLUMNS($A:H),,,TEXT(KY$6,"mmmm"))),"")</f>
        <v/>
      </c>
      <c r="KZ18" s="55" t="str">
        <f ca="1">IFERROR(INDIRECT(ADDRESS(ROWS($1:19),COLUMNS($A:I),,,TEXT(KZ$6,"mmmm"))),"")</f>
        <v/>
      </c>
      <c r="LA18" s="55" t="str">
        <f ca="1">IFERROR(INDIRECT(ADDRESS(ROWS($1:19),COLUMNS($A:J),,,TEXT(LA$6,"mmmm"))),"")</f>
        <v/>
      </c>
      <c r="LB18" s="55" t="str">
        <f ca="1">IFERROR(INDIRECT(ADDRESS(ROWS($1:19),COLUMNS($A:K),,,TEXT(LB$6,"mmmm"))),"")</f>
        <v/>
      </c>
      <c r="LC18" s="55" t="str">
        <f ca="1">IFERROR(INDIRECT(ADDRESS(ROWS($1:19),COLUMNS($A:L),,,TEXT(LC$6,"mmmm"))),"")</f>
        <v/>
      </c>
      <c r="LD18" s="55" t="str">
        <f ca="1">IFERROR(INDIRECT(ADDRESS(ROWS($1:19),COLUMNS($A:M),,,TEXT(LD$6,"mmmm"))),"")</f>
        <v/>
      </c>
      <c r="LE18" s="55" t="str">
        <f ca="1">IFERROR(INDIRECT(ADDRESS(ROWS($1:19),COLUMNS($A:N),,,TEXT(LE$6,"mmmm"))),"")</f>
        <v/>
      </c>
      <c r="LF18" s="55" t="str">
        <f ca="1">IFERROR(INDIRECT(ADDRESS(ROWS($1:19),COLUMNS($A:O),,,TEXT(LF$6,"mmmm"))),"")</f>
        <v/>
      </c>
      <c r="LG18" s="55" t="str">
        <f ca="1">IFERROR(INDIRECT(ADDRESS(ROWS($1:19),COLUMNS($A:P),,,TEXT(LG$6,"mmmm"))),"")</f>
        <v/>
      </c>
      <c r="LH18" s="55" t="str">
        <f ca="1">IFERROR(INDIRECT(ADDRESS(ROWS($1:19),COLUMNS($A:Q),,,TEXT(LH$6,"mmmm"))),"")</f>
        <v/>
      </c>
      <c r="LI18" s="55" t="str">
        <f ca="1">IFERROR(INDIRECT(ADDRESS(ROWS($1:19),COLUMNS($A:R),,,TEXT(LI$6,"mmmm"))),"")</f>
        <v/>
      </c>
      <c r="LJ18" s="55" t="str">
        <f ca="1">IFERROR(INDIRECT(ADDRESS(ROWS($1:19),COLUMNS($A:S),,,TEXT(LJ$6,"mmmm"))),"")</f>
        <v/>
      </c>
      <c r="LK18" s="55" t="str">
        <f ca="1">IFERROR(INDIRECT(ADDRESS(ROWS($1:19),COLUMNS($A:T),,,TEXT(LK$6,"mmmm"))),"")</f>
        <v/>
      </c>
      <c r="LL18" s="55" t="str">
        <f ca="1">IFERROR(INDIRECT(ADDRESS(ROWS($1:19),COLUMNS($A:U),,,TEXT(LL$6,"mmmm"))),"")</f>
        <v/>
      </c>
      <c r="LM18" s="55" t="str">
        <f ca="1">IFERROR(INDIRECT(ADDRESS(ROWS($1:19),COLUMNS($A:V),,,TEXT(LM$6,"mmmm"))),"")</f>
        <v/>
      </c>
      <c r="LN18" s="55" t="str">
        <f ca="1">IFERROR(INDIRECT(ADDRESS(ROWS($1:19),COLUMNS($A:W),,,TEXT(LN$6,"mmmm"))),"")</f>
        <v/>
      </c>
      <c r="LO18" s="55" t="str">
        <f ca="1">IFERROR(INDIRECT(ADDRESS(ROWS($1:19),COLUMNS($A:X),,,TEXT(LO$6,"mmmm"))),"")</f>
        <v/>
      </c>
      <c r="LP18" s="55" t="str">
        <f ca="1">IFERROR(INDIRECT(ADDRESS(ROWS($1:19),COLUMNS($A:Y),,,TEXT(LP$6,"mmmm"))),"")</f>
        <v/>
      </c>
      <c r="LQ18" s="55" t="str">
        <f ca="1">IFERROR(INDIRECT(ADDRESS(ROWS($1:19),COLUMNS($A:Z),,,TEXT(LQ$6,"mmmm"))),"")</f>
        <v/>
      </c>
      <c r="LR18" s="55" t="str">
        <f ca="1">IFERROR(INDIRECT(ADDRESS(ROWS($1:19),COLUMNS($A:AA),,,TEXT(LR$6,"mmmm"))),"")</f>
        <v/>
      </c>
      <c r="LS18" s="55" t="str">
        <f ca="1">IFERROR(INDIRECT(ADDRESS(ROWS($1:19),COLUMNS($A:AB),,,TEXT(LS$6,"mmmm"))),"")</f>
        <v/>
      </c>
      <c r="LT18" s="55" t="str">
        <f ca="1">IFERROR(INDIRECT(ADDRESS(ROWS($1:19),COLUMNS($A:AC),,,TEXT(LT$6,"mmmm"))),"")</f>
        <v/>
      </c>
      <c r="LU18" s="55" t="str">
        <f ca="1">IFERROR(INDIRECT(ADDRESS(ROWS($1:19),COLUMNS($A:AD),,,TEXT(LU$6,"mmmm"))),"")</f>
        <v/>
      </c>
      <c r="LV18" s="55" t="str">
        <f ca="1">IFERROR(INDIRECT(ADDRESS(ROWS($1:19),COLUMNS($A:AE),,,TEXT(LV$6,"mmmm"))),"")</f>
        <v/>
      </c>
      <c r="LW18" s="55" t="str">
        <f ca="1">IFERROR(INDIRECT(ADDRESS(ROWS($1:19),COLUMNS($A:AF),,,TEXT(LW$6,"mmmm"))),"")</f>
        <v/>
      </c>
      <c r="LX18" s="55" t="str">
        <f ca="1">IFERROR(INDIRECT(ADDRESS(ROWS($1:19),COLUMNS($A:C),,,TEXT(LX$6,"mmmm"))),"")</f>
        <v/>
      </c>
      <c r="LY18" s="55" t="str">
        <f ca="1">IFERROR(INDIRECT(ADDRESS(ROWS($1:19),COLUMNS($A:D),,,TEXT(LY$6,"mmmm"))),"")</f>
        <v/>
      </c>
      <c r="LZ18" s="55" t="str">
        <f ca="1">IFERROR(INDIRECT(ADDRESS(ROWS($1:19),COLUMNS($A:E),,,TEXT(LZ$6,"mmmm"))),"")</f>
        <v/>
      </c>
      <c r="MA18" s="55" t="str">
        <f ca="1">IFERROR(INDIRECT(ADDRESS(ROWS($1:19),COLUMNS($A:F),,,TEXT(MA$6,"mmmm"))),"")</f>
        <v/>
      </c>
      <c r="MB18" s="55" t="str">
        <f ca="1">IFERROR(INDIRECT(ADDRESS(ROWS($1:19),COLUMNS($A:G),,,TEXT(MB$6,"mmmm"))),"")</f>
        <v/>
      </c>
      <c r="MC18" s="55" t="str">
        <f ca="1">IFERROR(INDIRECT(ADDRESS(ROWS($1:19),COLUMNS($A:H),,,TEXT(MC$6,"mmmm"))),"")</f>
        <v/>
      </c>
      <c r="MD18" s="55" t="str">
        <f ca="1">IFERROR(INDIRECT(ADDRESS(ROWS($1:19),COLUMNS($A:I),,,TEXT(MD$6,"mmmm"))),"")</f>
        <v/>
      </c>
      <c r="ME18" s="55" t="str">
        <f ca="1">IFERROR(INDIRECT(ADDRESS(ROWS($1:19),COLUMNS($A:J),,,TEXT(ME$6,"mmmm"))),"")</f>
        <v/>
      </c>
      <c r="MF18" s="55" t="str">
        <f ca="1">IFERROR(INDIRECT(ADDRESS(ROWS($1:19),COLUMNS($A:K),,,TEXT(MF$6,"mmmm"))),"")</f>
        <v/>
      </c>
      <c r="MG18" s="55" t="str">
        <f ca="1">IFERROR(INDIRECT(ADDRESS(ROWS($1:19),COLUMNS($A:L),,,TEXT(MG$6,"mmmm"))),"")</f>
        <v/>
      </c>
      <c r="MH18" s="55" t="str">
        <f ca="1">IFERROR(INDIRECT(ADDRESS(ROWS($1:19),COLUMNS($A:M),,,TEXT(MH$6,"mmmm"))),"")</f>
        <v/>
      </c>
      <c r="MI18" s="55" t="str">
        <f ca="1">IFERROR(INDIRECT(ADDRESS(ROWS($1:19),COLUMNS($A:N),,,TEXT(MI$6,"mmmm"))),"")</f>
        <v/>
      </c>
      <c r="MJ18" s="55" t="str">
        <f ca="1">IFERROR(INDIRECT(ADDRESS(ROWS($1:19),COLUMNS($A:O),,,TEXT(MJ$6,"mmmm"))),"")</f>
        <v/>
      </c>
      <c r="MK18" s="55" t="str">
        <f ca="1">IFERROR(INDIRECT(ADDRESS(ROWS($1:19),COLUMNS($A:P),,,TEXT(MK$6,"mmmm"))),"")</f>
        <v/>
      </c>
      <c r="ML18" s="55" t="str">
        <f ca="1">IFERROR(INDIRECT(ADDRESS(ROWS($1:19),COLUMNS($A:Q),,,TEXT(ML$6,"mmmm"))),"")</f>
        <v/>
      </c>
      <c r="MM18" s="55" t="str">
        <f ca="1">IFERROR(INDIRECT(ADDRESS(ROWS($1:19),COLUMNS($A:R),,,TEXT(MM$6,"mmmm"))),"")</f>
        <v/>
      </c>
      <c r="MN18" s="55" t="str">
        <f ca="1">IFERROR(INDIRECT(ADDRESS(ROWS($1:19),COLUMNS($A:S),,,TEXT(MN$6,"mmmm"))),"")</f>
        <v/>
      </c>
      <c r="MO18" s="55" t="str">
        <f ca="1">IFERROR(INDIRECT(ADDRESS(ROWS($1:19),COLUMNS($A:T),,,TEXT(MO$6,"mmmm"))),"")</f>
        <v/>
      </c>
      <c r="MP18" s="55" t="str">
        <f ca="1">IFERROR(INDIRECT(ADDRESS(ROWS($1:19),COLUMNS($A:U),,,TEXT(MP$6,"mmmm"))),"")</f>
        <v/>
      </c>
      <c r="MQ18" s="55" t="str">
        <f ca="1">IFERROR(INDIRECT(ADDRESS(ROWS($1:19),COLUMNS($A:V),,,TEXT(MQ$6,"mmmm"))),"")</f>
        <v/>
      </c>
      <c r="MR18" s="55" t="str">
        <f ca="1">IFERROR(INDIRECT(ADDRESS(ROWS($1:19),COLUMNS($A:W),,,TEXT(MR$6,"mmmm"))),"")</f>
        <v/>
      </c>
      <c r="MS18" s="55" t="str">
        <f ca="1">IFERROR(INDIRECT(ADDRESS(ROWS($1:19),COLUMNS($A:X),,,TEXT(MS$6,"mmmm"))),"")</f>
        <v/>
      </c>
      <c r="MT18" s="55" t="str">
        <f ca="1">IFERROR(INDIRECT(ADDRESS(ROWS($1:19),COLUMNS($A:Y),,,TEXT(MT$6,"mmmm"))),"")</f>
        <v/>
      </c>
      <c r="MU18" s="55" t="str">
        <f ca="1">IFERROR(INDIRECT(ADDRESS(ROWS($1:19),COLUMNS($A:Z),,,TEXT(MU$6,"mmmm"))),"")</f>
        <v/>
      </c>
      <c r="MV18" s="55" t="str">
        <f ca="1">IFERROR(INDIRECT(ADDRESS(ROWS($1:19),COLUMNS($A:AA),,,TEXT(MV$6,"mmmm"))),"")</f>
        <v/>
      </c>
      <c r="MW18" s="55" t="str">
        <f ca="1">IFERROR(INDIRECT(ADDRESS(ROWS($1:19),COLUMNS($A:AB),,,TEXT(MW$6,"mmmm"))),"")</f>
        <v/>
      </c>
      <c r="MX18" s="55" t="str">
        <f ca="1">IFERROR(INDIRECT(ADDRESS(ROWS($1:19),COLUMNS($A:AC),,,TEXT(MX$6,"mmmm"))),"")</f>
        <v/>
      </c>
      <c r="MY18" s="55" t="str">
        <f ca="1">IFERROR(INDIRECT(ADDRESS(ROWS($1:19),COLUMNS($A:AD),,,TEXT(MY$6,"mmmm"))),"")</f>
        <v/>
      </c>
      <c r="MZ18" s="55" t="str">
        <f ca="1">IFERROR(INDIRECT(ADDRESS(ROWS($1:19),COLUMNS($A:AE),,,TEXT(MZ$6,"mmmm"))),"")</f>
        <v/>
      </c>
      <c r="NA18" s="55" t="str">
        <f ca="1">IFERROR(INDIRECT(ADDRESS(ROWS($1:19),COLUMNS($A:AF),,,TEXT(NA$6,"mmmm"))),"")</f>
        <v/>
      </c>
      <c r="NB18" s="55" t="str">
        <f ca="1">IFERROR(INDIRECT(ADDRESS(ROWS($1:19),COLUMNS($A:AG),,,TEXT(NB$6,"mmmm"))),"")</f>
        <v/>
      </c>
    </row>
    <row r="19" spans="1:366" s="38" customFormat="1" x14ac:dyDescent="0.25">
      <c r="A19" s="39" t="s">
        <v>14</v>
      </c>
      <c r="B19" s="54">
        <f ca="1">IFERROR(INDIRECT(ADDRESS(ROWS($1:20),COLUMNS($A:C),,,TEXT(B$6,"mmmm"))),"")</f>
        <v>0</v>
      </c>
      <c r="C19" s="55" t="str">
        <f ca="1">IFERROR(INDIRECT(ADDRESS(ROWS($1:20),COLUMNS($A:D),,,TEXT(C$6,"mmmm"))),"")</f>
        <v>A3</v>
      </c>
      <c r="D19" s="55" t="str">
        <f ca="1">IFERROR(INDIRECT(ADDRESS(ROWS($1:20),COLUMNS($A:E),,,TEXT(D$6,"mmmm"))),"")</f>
        <v>A3</v>
      </c>
      <c r="E19" s="55" t="str">
        <f ca="1">IFERROR(INDIRECT(ADDRESS(ROWS($1:20),COLUMNS($A:F),,,TEXT(E$6,"mmmm"))),"")</f>
        <v>A3</v>
      </c>
      <c r="F19" s="55" t="str">
        <f ca="1">IFERROR(INDIRECT(ADDRESS(ROWS($1:20),COLUMNS($A:G),,,TEXT(F$6,"mmmm"))),"")</f>
        <v>A3</v>
      </c>
      <c r="G19" s="55" t="str">
        <f ca="1">IFERROR(INDIRECT(ADDRESS(ROWS($1:20),COLUMNS($A:H),,,TEXT(G$6,"mmmm"))),"")</f>
        <v>A3</v>
      </c>
      <c r="H19" s="55" t="str">
        <f ca="1">IFERROR(INDIRECT(ADDRESS(ROWS($1:20),COLUMNS($A:I),,,TEXT(H$6,"mmmm"))),"")</f>
        <v>A3</v>
      </c>
      <c r="I19" s="55" t="str">
        <f ca="1">IFERROR(INDIRECT(ADDRESS(ROWS($1:20),COLUMNS($A:J),,,TEXT(I$6,"mmmm"))),"")</f>
        <v>A3</v>
      </c>
      <c r="J19" s="55">
        <f ca="1">IFERROR(INDIRECT(ADDRESS(ROWS($1:20),COLUMNS($A:K),,,TEXT(J$6,"mmmm"))),"")</f>
        <v>0</v>
      </c>
      <c r="K19" s="55">
        <f ca="1">IFERROR(INDIRECT(ADDRESS(ROWS($1:20),COLUMNS($A:L),,,TEXT(K$6,"mmmm"))),"")</f>
        <v>0</v>
      </c>
      <c r="L19" s="55">
        <f ca="1">IFERROR(INDIRECT(ADDRESS(ROWS($1:20),COLUMNS($A:M),,,TEXT(L$6,"mmmm"))),"")</f>
        <v>0</v>
      </c>
      <c r="M19" s="55">
        <f ca="1">IFERROR(INDIRECT(ADDRESS(ROWS($1:20),COLUMNS($A:N),,,TEXT(M$6,"mmmm"))),"")</f>
        <v>0</v>
      </c>
      <c r="N19" s="55">
        <f ca="1">IFERROR(INDIRECT(ADDRESS(ROWS($1:20),COLUMNS($A:O),,,TEXT(N$6,"mmmm"))),"")</f>
        <v>0</v>
      </c>
      <c r="O19" s="55">
        <f ca="1">IFERROR(INDIRECT(ADDRESS(ROWS($1:20),COLUMNS($A:P),,,TEXT(O$6,"mmmm"))),"")</f>
        <v>0</v>
      </c>
      <c r="P19" s="55">
        <f ca="1">IFERROR(INDIRECT(ADDRESS(ROWS($1:20),COLUMNS($A:Q),,,TEXT(P$6,"mmmm"))),"")</f>
        <v>0</v>
      </c>
      <c r="Q19" s="55">
        <f ca="1">IFERROR(INDIRECT(ADDRESS(ROWS($1:20),COLUMNS($A:R),,,TEXT(Q$6,"mmmm"))),"")</f>
        <v>0</v>
      </c>
      <c r="R19" s="55">
        <f ca="1">IFERROR(INDIRECT(ADDRESS(ROWS($1:20),COLUMNS($A:S),,,TEXT(R$6,"mmmm"))),"")</f>
        <v>0</v>
      </c>
      <c r="S19" s="55">
        <f ca="1">IFERROR(INDIRECT(ADDRESS(ROWS($1:20),COLUMNS($A:T),,,TEXT(S$6,"mmmm"))),"")</f>
        <v>0</v>
      </c>
      <c r="T19" s="55">
        <f ca="1">IFERROR(INDIRECT(ADDRESS(ROWS($1:20),COLUMNS($A:U),,,TEXT(T$6,"mmmm"))),"")</f>
        <v>0</v>
      </c>
      <c r="U19" s="55">
        <f ca="1">IFERROR(INDIRECT(ADDRESS(ROWS($1:20),COLUMNS($A:V),,,TEXT(U$6,"mmmm"))),"")</f>
        <v>0</v>
      </c>
      <c r="V19" s="55">
        <f ca="1">IFERROR(INDIRECT(ADDRESS(ROWS($1:20),COLUMNS($A:W),,,TEXT(V$6,"mmmm"))),"")</f>
        <v>0</v>
      </c>
      <c r="W19" s="55">
        <f ca="1">IFERROR(INDIRECT(ADDRESS(ROWS($1:20),COLUMNS($A:X),,,TEXT(W$6,"mmmm"))),"")</f>
        <v>0</v>
      </c>
      <c r="X19" s="55">
        <f ca="1">IFERROR(INDIRECT(ADDRESS(ROWS($1:20),COLUMNS($A:X),,,TEXT(X$6,"mmmm"))),"")</f>
        <v>0</v>
      </c>
      <c r="Y19" s="55">
        <f ca="1">IFERROR(INDIRECT(ADDRESS(ROWS($1:20),COLUMNS($A:Y),,,TEXT(Y$6,"mmmm"))),"")</f>
        <v>0</v>
      </c>
      <c r="Z19" s="55">
        <f ca="1">IFERROR(INDIRECT(ADDRESS(ROWS($1:20),COLUMNS($A:Z),,,TEXT(Z$6,"mmmm"))),"")</f>
        <v>0</v>
      </c>
      <c r="AA19" s="55">
        <f ca="1">IFERROR(INDIRECT(ADDRESS(ROWS($1:20),COLUMNS($A:AA),,,TEXT(AA$6,"mmmm"))),"")</f>
        <v>0</v>
      </c>
      <c r="AB19" s="55">
        <f ca="1">IFERROR(INDIRECT(ADDRESS(ROWS($1:20),COLUMNS($A:Z),,,TEXT(AB$6,"mmmm"))),"")</f>
        <v>0</v>
      </c>
      <c r="AC19" s="55">
        <f ca="1">IFERROR(INDIRECT(ADDRESS(ROWS($1:20),COLUMNS($A:AA),,,TEXT(AC$6,"mmmm"))),"")</f>
        <v>0</v>
      </c>
      <c r="AD19" s="55">
        <f ca="1">IFERROR(INDIRECT(ADDRESS(ROWS($1:20),COLUMNS($A:AB),,,TEXT(AD$6,"mmmm"))),"")</f>
        <v>0</v>
      </c>
      <c r="AE19" s="55">
        <f ca="1">IFERROR(INDIRECT(ADDRESS(ROWS($1:20),COLUMNS($A:AC),,,TEXT(AE$6,"mmmm"))),"")</f>
        <v>0</v>
      </c>
      <c r="AF19" s="55">
        <f ca="1">IFERROR(INDIRECT(ADDRESS(ROWS($1:20),COLUMNS($A:AD),,,TEXT(AF$6,"mmmm"))),"")</f>
        <v>0</v>
      </c>
      <c r="AG19" s="55">
        <f ca="1">IFERROR(INDIRECT(ADDRESS(ROWS($1:20),COLUMNS($A:C),,,TEXT(AG$6,"mmmm"))),"")</f>
        <v>0</v>
      </c>
      <c r="AH19" s="55">
        <f ca="1">IFERROR(INDIRECT(ADDRESS(ROWS($1:20),COLUMNS($A:D),,,TEXT(AH$6,"mmmm"))),"")</f>
        <v>0</v>
      </c>
      <c r="AI19" s="55">
        <f ca="1">IFERROR(INDIRECT(ADDRESS(ROWS($1:20),COLUMNS($A:E),,,TEXT(AI$6,"mmmm"))),"")</f>
        <v>0</v>
      </c>
      <c r="AJ19" s="55">
        <f ca="1">IFERROR(INDIRECT(ADDRESS(ROWS($1:20),COLUMNS($A:F),,,TEXT(AJ$6,"mmmm"))),"")</f>
        <v>0</v>
      </c>
      <c r="AK19" s="55">
        <f ca="1">IFERROR(INDIRECT(ADDRESS(ROWS($1:20),COLUMNS($A:G),,,TEXT(AK$6,"mmmm"))),"")</f>
        <v>0</v>
      </c>
      <c r="AL19" s="55" t="str">
        <f ca="1">IFERROR(INDIRECT(ADDRESS(ROWS($1:20),COLUMNS($A:H),,,TEXT(AL$6,"mmmm"))),"")</f>
        <v>A2</v>
      </c>
      <c r="AM19" s="55" t="str">
        <f ca="1">IFERROR(INDIRECT(ADDRESS(ROWS($1:20),COLUMNS($A:I),,,TEXT(AM$6,"mmmm"))),"")</f>
        <v>A2</v>
      </c>
      <c r="AN19" s="55" t="str">
        <f ca="1">IFERROR(INDIRECT(ADDRESS(ROWS($1:20),COLUMNS($A:J),,,TEXT(AN$6,"mmmm"))),"")</f>
        <v>A2</v>
      </c>
      <c r="AO19" s="55" t="str">
        <f ca="1">IFERROR(INDIRECT(ADDRESS(ROWS($1:20),COLUMNS($A:K),,,TEXT(AO$6,"mmmm"))),"")</f>
        <v>A2</v>
      </c>
      <c r="AP19" s="55" t="str">
        <f ca="1">IFERROR(INDIRECT(ADDRESS(ROWS($1:20),COLUMNS($A:L),,,TEXT(AP$6,"mmmm"))),"")</f>
        <v>A2</v>
      </c>
      <c r="AQ19" s="55" t="str">
        <f ca="1">IFERROR(INDIRECT(ADDRESS(ROWS($1:20),COLUMNS($A:M),,,TEXT(AQ$6,"mmmm"))),"")</f>
        <v>A2</v>
      </c>
      <c r="AR19" s="55" t="str">
        <f ca="1">IFERROR(INDIRECT(ADDRESS(ROWS($1:20),COLUMNS($A:N),,,TEXT(AR$6,"mmmm"))),"")</f>
        <v>A2</v>
      </c>
      <c r="AS19" s="55" t="str">
        <f ca="1">IFERROR(INDIRECT(ADDRESS(ROWS($1:20),COLUMNS($A:O),,,TEXT(AS$6,"mmmm"))),"")</f>
        <v>STG</v>
      </c>
      <c r="AT19" s="55" t="str">
        <f ca="1">IFERROR(INDIRECT(ADDRESS(ROWS($1:20),COLUMNS($A:P),,,TEXT(AT$6,"mmmm"))),"")</f>
        <v>STG</v>
      </c>
      <c r="AU19" s="55" t="str">
        <f ca="1">IFERROR(INDIRECT(ADDRESS(ROWS($1:20),COLUMNS($A:Q),,,TEXT(AU$6,"mmmm"))),"")</f>
        <v>STG</v>
      </c>
      <c r="AV19" s="55" t="str">
        <f ca="1">IFERROR(INDIRECT(ADDRESS(ROWS($1:20),COLUMNS($A:R),,,TEXT(AV$6,"mmmm"))),"")</f>
        <v>STG</v>
      </c>
      <c r="AW19" s="55" t="str">
        <f ca="1">IFERROR(INDIRECT(ADDRESS(ROWS($1:20),COLUMNS($A:S),,,TEXT(AW$6,"mmmm"))),"")</f>
        <v>STG</v>
      </c>
      <c r="AX19" s="55">
        <f ca="1">IFERROR(INDIRECT(ADDRESS(ROWS($1:20),COLUMNS($A:T),,,TEXT(AX$6,"mmmm"))),"")</f>
        <v>0</v>
      </c>
      <c r="AY19" s="55">
        <f ca="1">IFERROR(INDIRECT(ADDRESS(ROWS($1:20),COLUMNS($A:U),,,TEXT(AY$6,"mmmm"))),"")</f>
        <v>0</v>
      </c>
      <c r="AZ19" s="55">
        <f ca="1">IFERROR(INDIRECT(ADDRESS(ROWS($1:20),COLUMNS($A:V),,,TEXT(AZ$6,"mmmm"))),"")</f>
        <v>0</v>
      </c>
      <c r="BA19" s="55">
        <f ca="1">IFERROR(INDIRECT(ADDRESS(ROWS($1:20),COLUMNS($A:W),,,TEXT(BA$6,"mmmm"))),"")</f>
        <v>0</v>
      </c>
      <c r="BB19" s="55">
        <f ca="1">IFERROR(INDIRECT(ADDRESS(ROWS($1:20),COLUMNS($A:X),,,TEXT(BB$6,"mmmm"))),"")</f>
        <v>0</v>
      </c>
      <c r="BC19" s="55">
        <f ca="1">IFERROR(INDIRECT(ADDRESS(ROWS($1:20),COLUMNS($A:Y),,,TEXT(BC$6,"mmmm"))),"")</f>
        <v>0</v>
      </c>
      <c r="BD19" s="55">
        <f ca="1">IFERROR(INDIRECT(ADDRESS(ROWS($1:20),COLUMNS($A:Z),,,TEXT(BD$6,"mmmm"))),"")</f>
        <v>0</v>
      </c>
      <c r="BE19" s="55">
        <f ca="1">IFERROR(INDIRECT(ADDRESS(ROWS($1:20),COLUMNS($A:AA),,,TEXT(BE$6,"mmmm"))),"")</f>
        <v>0</v>
      </c>
      <c r="BF19" s="55">
        <f ca="1">IFERROR(INDIRECT(ADDRESS(ROWS($1:20),COLUMNS($A:AB),,,TEXT(BF$6,"mmmm"))),"")</f>
        <v>0</v>
      </c>
      <c r="BG19" s="55">
        <f ca="1">IFERROR(INDIRECT(ADDRESS(ROWS($1:20),COLUMNS($A:AC),,,TEXT(BG$6,"mmmm"))),"")</f>
        <v>0</v>
      </c>
      <c r="BH19" s="55">
        <f ca="1">IFERROR(INDIRECT(ADDRESS(ROWS($1:20),COLUMNS($A:AD),,,TEXT(BH$6,"mmmm"))),"")</f>
        <v>0</v>
      </c>
      <c r="BI19" s="55">
        <f ca="1">IFERROR(INDIRECT(ADDRESS(ROWS($1:20),COLUMNS($A:C),,,TEXT(BI$6,"mmmm"))),"")</f>
        <v>0</v>
      </c>
      <c r="BJ19" s="55">
        <f ca="1">IFERROR(INDIRECT(ADDRESS(ROWS($1:20),COLUMNS($A:D),,,TEXT(BJ$6,"mmmm"))),"")</f>
        <v>0</v>
      </c>
      <c r="BK19" s="55">
        <f ca="1">IFERROR(INDIRECT(ADDRESS(ROWS($1:20),COLUMNS($A:E),,,TEXT(BK$6,"mmmm"))),"")</f>
        <v>0</v>
      </c>
      <c r="BL19" s="55">
        <f ca="1">IFERROR(INDIRECT(ADDRESS(ROWS($1:20),COLUMNS($A:F),,,TEXT(BL$6,"mmmm"))),"")</f>
        <v>0</v>
      </c>
      <c r="BM19" s="55">
        <f ca="1">IFERROR(INDIRECT(ADDRESS(ROWS($1:20),COLUMNS($A:G),,,TEXT(BM$6,"mmmm"))),"")</f>
        <v>0</v>
      </c>
      <c r="BN19" s="55">
        <f ca="1">IFERROR(INDIRECT(ADDRESS(ROWS($1:20),COLUMNS($A:H),,,TEXT(BN$6,"mmmm"))),"")</f>
        <v>0</v>
      </c>
      <c r="BO19" s="55">
        <f ca="1">IFERROR(INDIRECT(ADDRESS(ROWS($1:20),COLUMNS($A:I),,,TEXT(BO$6,"mmmm"))),"")</f>
        <v>0</v>
      </c>
      <c r="BP19" s="55">
        <f ca="1">IFERROR(INDIRECT(ADDRESS(ROWS($1:20),COLUMNS($A:J),,,TEXT(BP$6,"mmmm"))),"")</f>
        <v>0</v>
      </c>
      <c r="BQ19" s="55">
        <f ca="1">IFERROR(INDIRECT(ADDRESS(ROWS($1:20),COLUMNS($A:K),,,TEXT(BQ$6,"mmmm"))),"")</f>
        <v>0</v>
      </c>
      <c r="BR19" s="55">
        <f ca="1">IFERROR(INDIRECT(ADDRESS(ROWS($1:20),COLUMNS($A:L),,,TEXT(BR$6,"mmmm"))),"")</f>
        <v>0</v>
      </c>
      <c r="BS19" s="55">
        <f ca="1">IFERROR(INDIRECT(ADDRESS(ROWS($1:20),COLUMNS($A:M),,,TEXT(BS$6,"mmmm"))),"")</f>
        <v>0</v>
      </c>
      <c r="BT19" s="55">
        <f ca="1">IFERROR(INDIRECT(ADDRESS(ROWS($1:20),COLUMNS($A:N),,,TEXT(BT$6,"mmmm"))),"")</f>
        <v>0</v>
      </c>
      <c r="BU19" s="55">
        <f ca="1">IFERROR(INDIRECT(ADDRESS(ROWS($1:20),COLUMNS($A:O),,,TEXT(BU$6,"mmmm"))),"")</f>
        <v>0</v>
      </c>
      <c r="BV19" s="55">
        <f ca="1">IFERROR(INDIRECT(ADDRESS(ROWS($1:20),COLUMNS($A:P),,,TEXT(BV$6,"mmmm"))),"")</f>
        <v>0</v>
      </c>
      <c r="BW19" s="55">
        <f ca="1">IFERROR(INDIRECT(ADDRESS(ROWS($1:20),COLUMNS($A:Q),,,TEXT(BW$6,"mmmm"))),"")</f>
        <v>0</v>
      </c>
      <c r="BX19" s="55">
        <f ca="1">IFERROR(INDIRECT(ADDRESS(ROWS($1:20),COLUMNS($A:R),,,TEXT(BX$6,"mmmm"))),"")</f>
        <v>0</v>
      </c>
      <c r="BY19" s="55">
        <f ca="1">IFERROR(INDIRECT(ADDRESS(ROWS($1:20),COLUMNS($A:S),,,TEXT(BY$6,"mmmm"))),"")</f>
        <v>0</v>
      </c>
      <c r="BZ19" s="55">
        <f ca="1">IFERROR(INDIRECT(ADDRESS(ROWS($1:20),COLUMNS($A:T),,,TEXT(BZ$6,"mmmm"))),"")</f>
        <v>0</v>
      </c>
      <c r="CA19" s="55">
        <f ca="1">IFERROR(INDIRECT(ADDRESS(ROWS($1:20),COLUMNS($A:U),,,TEXT(CA$6,"mmmm"))),"")</f>
        <v>0</v>
      </c>
      <c r="CB19" s="55" t="str">
        <f ca="1">IFERROR(INDIRECT(ADDRESS(ROWS($1:20),COLUMNS($A:V),,,TEXT(CB$6,"mmmm"))),"")</f>
        <v>A1</v>
      </c>
      <c r="CC19" s="55" t="str">
        <f ca="1">IFERROR(INDIRECT(ADDRESS(ROWS($1:20),COLUMNS($A:W),,,TEXT(CC$6,"mmmm"))),"")</f>
        <v>A1</v>
      </c>
      <c r="CD19" s="55" t="str">
        <f ca="1">IFERROR(INDIRECT(ADDRESS(ROWS($1:20),COLUMNS($A:X),,,TEXT(CD$6,"mmmm"))),"")</f>
        <v>A1</v>
      </c>
      <c r="CE19" s="55" t="str">
        <f ca="1">IFERROR(INDIRECT(ADDRESS(ROWS($1:20),COLUMNS($A:Y),,,TEXT(CE$6,"mmmm"))),"")</f>
        <v>A1</v>
      </c>
      <c r="CF19" s="55" t="str">
        <f ca="1">IFERROR(INDIRECT(ADDRESS(ROWS($1:20),COLUMNS($A:Z),,,TEXT(CF$6,"mmmm"))),"")</f>
        <v>A1</v>
      </c>
      <c r="CG19" s="55" t="str">
        <f ca="1">IFERROR(INDIRECT(ADDRESS(ROWS($1:20),COLUMNS($A:AA),,,TEXT(CG$6,"mmmm"))),"")</f>
        <v>A1</v>
      </c>
      <c r="CH19" s="55" t="str">
        <f ca="1">IFERROR(INDIRECT(ADDRESS(ROWS($1:20),COLUMNS($A:AB),,,TEXT(CH$6,"mmmm"))),"")</f>
        <v>A1</v>
      </c>
      <c r="CI19" s="55">
        <f ca="1">IFERROR(INDIRECT(ADDRESS(ROWS($1:20),COLUMNS($A:AC),,,TEXT(CI$6,"mmmm"))),"")</f>
        <v>0</v>
      </c>
      <c r="CJ19" s="55">
        <f ca="1">IFERROR(INDIRECT(ADDRESS(ROWS($1:20),COLUMNS($A:AD),,,TEXT(CJ$6,"mmmm"))),"")</f>
        <v>0</v>
      </c>
      <c r="CK19" s="55">
        <f ca="1">IFERROR(INDIRECT(ADDRESS(ROWS($1:20),COLUMNS($A:AE),,,TEXT(CK$6,"mmmm"))),"")</f>
        <v>0</v>
      </c>
      <c r="CL19" s="55">
        <f ca="1">IFERROR(INDIRECT(ADDRESS(ROWS($1:20),COLUMNS($A:AF),,,TEXT(CL$6,"mmmm"))),"")</f>
        <v>0</v>
      </c>
      <c r="CM19" s="55">
        <f ca="1">IFERROR(INDIRECT(ADDRESS(ROWS($1:20),COLUMNS($A:AG),,,TEXT(CM$6,"mmmm"))),"")</f>
        <v>0</v>
      </c>
      <c r="CN19" s="55" t="str">
        <f ca="1">IFERROR(INDIRECT(ADDRESS(ROWS($1:20),COLUMNS($A:C),,,TEXT(CN$6,"mmmm"))),"")</f>
        <v/>
      </c>
      <c r="CO19" s="55" t="str">
        <f ca="1">IFERROR(INDIRECT(ADDRESS(ROWS($1:20),COLUMNS($A:D),,,TEXT(CO$6,"mmmm"))),"")</f>
        <v/>
      </c>
      <c r="CP19" s="55" t="str">
        <f ca="1">IFERROR(INDIRECT(ADDRESS(ROWS($1:20),COLUMNS($A:E),,,TEXT(CP$6,"mmmm"))),"")</f>
        <v/>
      </c>
      <c r="CQ19" s="55" t="str">
        <f ca="1">IFERROR(INDIRECT(ADDRESS(ROWS($1:20),COLUMNS($A:F),,,TEXT(CQ$6,"mmmm"))),"")</f>
        <v/>
      </c>
      <c r="CR19" s="55" t="str">
        <f ca="1">IFERROR(INDIRECT(ADDRESS(ROWS($1:20),COLUMNS($A:G),,,TEXT(CR$6,"mmmm"))),"")</f>
        <v/>
      </c>
      <c r="CS19" s="55" t="str">
        <f ca="1">IFERROR(INDIRECT(ADDRESS(ROWS($1:20),COLUMNS($A:H),,,TEXT(CS$6,"mmmm"))),"")</f>
        <v/>
      </c>
      <c r="CT19" s="55" t="str">
        <f ca="1">IFERROR(INDIRECT(ADDRESS(ROWS($1:20),COLUMNS($A:I),,,TEXT(CT$6,"mmmm"))),"")</f>
        <v/>
      </c>
      <c r="CU19" s="55" t="str">
        <f ca="1">IFERROR(INDIRECT(ADDRESS(ROWS($1:20),COLUMNS($A:J),,,TEXT(CU$6,"mmmm"))),"")</f>
        <v/>
      </c>
      <c r="CV19" s="55" t="str">
        <f ca="1">IFERROR(INDIRECT(ADDRESS(ROWS($1:20),COLUMNS($A:K),,,TEXT(CV$6,"mmmm"))),"")</f>
        <v/>
      </c>
      <c r="CW19" s="55" t="str">
        <f ca="1">IFERROR(INDIRECT(ADDRESS(ROWS($1:20),COLUMNS($A:L),,,TEXT(CW$6,"mmmm"))),"")</f>
        <v/>
      </c>
      <c r="CX19" s="55" t="str">
        <f ca="1">IFERROR(INDIRECT(ADDRESS(ROWS($1:20),COLUMNS($A:M),,,TEXT(CX$6,"mmmm"))),"")</f>
        <v/>
      </c>
      <c r="CY19" s="55" t="str">
        <f ca="1">IFERROR(INDIRECT(ADDRESS(ROWS($1:20),COLUMNS($A:N),,,TEXT(CY$6,"mmmm"))),"")</f>
        <v/>
      </c>
      <c r="CZ19" s="55" t="str">
        <f ca="1">IFERROR(INDIRECT(ADDRESS(ROWS($1:20),COLUMNS($A:O),,,TEXT(CZ$6,"mmmm"))),"")</f>
        <v/>
      </c>
      <c r="DA19" s="55" t="str">
        <f ca="1">IFERROR(INDIRECT(ADDRESS(ROWS($1:20),COLUMNS($A:P),,,TEXT(DA$6,"mmmm"))),"")</f>
        <v/>
      </c>
      <c r="DB19" s="55" t="str">
        <f ca="1">IFERROR(INDIRECT(ADDRESS(ROWS($1:20),COLUMNS($A:Q),,,TEXT(DB$6,"mmmm"))),"")</f>
        <v/>
      </c>
      <c r="DC19" s="55" t="str">
        <f ca="1">IFERROR(INDIRECT(ADDRESS(ROWS($1:20),COLUMNS($A:R),,,TEXT(DC$6,"mmmm"))),"")</f>
        <v/>
      </c>
      <c r="DD19" s="55" t="str">
        <f ca="1">IFERROR(INDIRECT(ADDRESS(ROWS($1:20),COLUMNS($A:S),,,TEXT(DD$6,"mmmm"))),"")</f>
        <v/>
      </c>
      <c r="DE19" s="55" t="str">
        <f ca="1">IFERROR(INDIRECT(ADDRESS(ROWS($1:20),COLUMNS($A:T),,,TEXT(DE$6,"mmmm"))),"")</f>
        <v/>
      </c>
      <c r="DF19" s="55" t="str">
        <f ca="1">IFERROR(INDIRECT(ADDRESS(ROWS($1:20),COLUMNS($A:U),,,TEXT(DF$6,"mmmm"))),"")</f>
        <v/>
      </c>
      <c r="DG19" s="55" t="str">
        <f ca="1">IFERROR(INDIRECT(ADDRESS(ROWS($1:20),COLUMNS($A:V),,,TEXT(DG$6,"mmmm"))),"")</f>
        <v/>
      </c>
      <c r="DH19" s="55" t="str">
        <f ca="1">IFERROR(INDIRECT(ADDRESS(ROWS($1:20),COLUMNS($A:W),,,TEXT(DH$6,"mmmm"))),"")</f>
        <v/>
      </c>
      <c r="DI19" s="55" t="str">
        <f ca="1">IFERROR(INDIRECT(ADDRESS(ROWS($1:20),COLUMNS($A:X),,,TEXT(DI$6,"mmmm"))),"")</f>
        <v/>
      </c>
      <c r="DJ19" s="55" t="str">
        <f ca="1">IFERROR(INDIRECT(ADDRESS(ROWS($1:20),COLUMNS($A:Y),,,TEXT(DJ$6,"mmmm"))),"")</f>
        <v/>
      </c>
      <c r="DK19" s="55" t="str">
        <f ca="1">IFERROR(INDIRECT(ADDRESS(ROWS($1:20),COLUMNS($A:Z),,,TEXT(DK$6,"mmmm"))),"")</f>
        <v/>
      </c>
      <c r="DL19" s="55" t="str">
        <f ca="1">IFERROR(INDIRECT(ADDRESS(ROWS($1:20),COLUMNS($A:AA),,,TEXT(DL$6,"mmmm"))),"")</f>
        <v/>
      </c>
      <c r="DM19" s="55" t="str">
        <f ca="1">IFERROR(INDIRECT(ADDRESS(ROWS($1:20),COLUMNS($A:AB),,,TEXT(DM$6,"mmmm"))),"")</f>
        <v/>
      </c>
      <c r="DN19" s="55" t="str">
        <f ca="1">IFERROR(INDIRECT(ADDRESS(ROWS($1:20),COLUMNS($A:AC),,,TEXT(DN$6,"mmmm"))),"")</f>
        <v/>
      </c>
      <c r="DO19" s="55" t="str">
        <f ca="1">IFERROR(INDIRECT(ADDRESS(ROWS($1:20),COLUMNS($A:AD),,,TEXT(DO$6,"mmmm"))),"")</f>
        <v/>
      </c>
      <c r="DP19" s="55" t="str">
        <f ca="1">IFERROR(INDIRECT(ADDRESS(ROWS($1:20),COLUMNS($A:AE),,,TEXT(DP$6,"mmmm"))),"")</f>
        <v/>
      </c>
      <c r="DQ19" s="55" t="str">
        <f ca="1">IFERROR(INDIRECT(ADDRESS(ROWS($1:20),COLUMNS($A:AF),,,TEXT(DQ$6,"mmmm"))),"")</f>
        <v/>
      </c>
      <c r="DR19" s="55" t="str">
        <f ca="1">IFERROR(INDIRECT(ADDRESS(ROWS($1:20),COLUMNS($A:C),,,TEXT(DR$6,"mmmm"))),"")</f>
        <v/>
      </c>
      <c r="DS19" s="55" t="str">
        <f ca="1">IFERROR(INDIRECT(ADDRESS(ROWS($1:20),COLUMNS($A:D),,,TEXT(DS$6,"mmmm"))),"")</f>
        <v/>
      </c>
      <c r="DT19" s="55" t="str">
        <f ca="1">IFERROR(INDIRECT(ADDRESS(ROWS($1:20),COLUMNS($A:E),,,TEXT(DT$6,"mmmm"))),"")</f>
        <v/>
      </c>
      <c r="DU19" s="55" t="str">
        <f ca="1">IFERROR(INDIRECT(ADDRESS(ROWS($1:20),COLUMNS($A:F),,,TEXT(DU$6,"mmmm"))),"")</f>
        <v/>
      </c>
      <c r="DV19" s="55" t="str">
        <f ca="1">IFERROR(INDIRECT(ADDRESS(ROWS($1:20),COLUMNS($A:G),,,TEXT(DV$6,"mmmm"))),"")</f>
        <v/>
      </c>
      <c r="DW19" s="55" t="str">
        <f ca="1">IFERROR(INDIRECT(ADDRESS(ROWS($1:20),COLUMNS($A:H),,,TEXT(DW$6,"mmmm"))),"")</f>
        <v/>
      </c>
      <c r="DX19" s="55" t="str">
        <f ca="1">IFERROR(INDIRECT(ADDRESS(ROWS($1:20),COLUMNS($A:I),,,TEXT(DX$6,"mmmm"))),"")</f>
        <v/>
      </c>
      <c r="DY19" s="55" t="str">
        <f ca="1">IFERROR(INDIRECT(ADDRESS(ROWS($1:20),COLUMNS($A:J),,,TEXT(DY$6,"mmmm"))),"")</f>
        <v/>
      </c>
      <c r="DZ19" s="55" t="str">
        <f ca="1">IFERROR(INDIRECT(ADDRESS(ROWS($1:20),COLUMNS($A:K),,,TEXT(DZ$6,"mmmm"))),"")</f>
        <v/>
      </c>
      <c r="EA19" s="55" t="str">
        <f ca="1">IFERROR(INDIRECT(ADDRESS(ROWS($1:20),COLUMNS($A:L),,,TEXT(EA$6,"mmmm"))),"")</f>
        <v/>
      </c>
      <c r="EB19" s="55" t="str">
        <f ca="1">IFERROR(INDIRECT(ADDRESS(ROWS($1:20),COLUMNS($A:M),,,TEXT(EB$6,"mmmm"))),"")</f>
        <v/>
      </c>
      <c r="EC19" s="55" t="str">
        <f ca="1">IFERROR(INDIRECT(ADDRESS(ROWS($1:20),COLUMNS($A:N),,,TEXT(EC$6,"mmmm"))),"")</f>
        <v/>
      </c>
      <c r="ED19" s="55" t="str">
        <f ca="1">IFERROR(INDIRECT(ADDRESS(ROWS($1:20),COLUMNS($A:O),,,TEXT(ED$6,"mmmm"))),"")</f>
        <v/>
      </c>
      <c r="EE19" s="55" t="str">
        <f ca="1">IFERROR(INDIRECT(ADDRESS(ROWS($1:20),COLUMNS($A:P),,,TEXT(EE$6,"mmmm"))),"")</f>
        <v/>
      </c>
      <c r="EF19" s="55" t="str">
        <f ca="1">IFERROR(INDIRECT(ADDRESS(ROWS($1:20),COLUMNS($A:Q),,,TEXT(EF$6,"mmmm"))),"")</f>
        <v/>
      </c>
      <c r="EG19" s="55" t="str">
        <f ca="1">IFERROR(INDIRECT(ADDRESS(ROWS($1:20),COLUMNS($A:R),,,TEXT(EG$6,"mmmm"))),"")</f>
        <v/>
      </c>
      <c r="EH19" s="55" t="str">
        <f ca="1">IFERROR(INDIRECT(ADDRESS(ROWS($1:20),COLUMNS($A:S),,,TEXT(EH$6,"mmmm"))),"")</f>
        <v/>
      </c>
      <c r="EI19" s="55" t="str">
        <f ca="1">IFERROR(INDIRECT(ADDRESS(ROWS($1:20),COLUMNS($A:T),,,TEXT(EI$6,"mmmm"))),"")</f>
        <v/>
      </c>
      <c r="EJ19" s="55" t="str">
        <f ca="1">IFERROR(INDIRECT(ADDRESS(ROWS($1:20),COLUMNS($A:U),,,TEXT(EJ$6,"mmmm"))),"")</f>
        <v/>
      </c>
      <c r="EK19" s="55" t="str">
        <f ca="1">IFERROR(INDIRECT(ADDRESS(ROWS($1:20),COLUMNS($A:V),,,TEXT(EK$6,"mmmm"))),"")</f>
        <v/>
      </c>
      <c r="EL19" s="55" t="str">
        <f ca="1">IFERROR(INDIRECT(ADDRESS(ROWS($1:20),COLUMNS($A:W),,,TEXT(EL$6,"mmmm"))),"")</f>
        <v/>
      </c>
      <c r="EM19" s="55" t="str">
        <f ca="1">IFERROR(INDIRECT(ADDRESS(ROWS($1:20),COLUMNS($A:X),,,TEXT(EM$6,"mmmm"))),"")</f>
        <v/>
      </c>
      <c r="EN19" s="55" t="str">
        <f ca="1">IFERROR(INDIRECT(ADDRESS(ROWS($1:20),COLUMNS($A:Y),,,TEXT(EN$6,"mmmm"))),"")</f>
        <v/>
      </c>
      <c r="EO19" s="55" t="str">
        <f ca="1">IFERROR(INDIRECT(ADDRESS(ROWS($1:20),COLUMNS($A:Z),,,TEXT(EO$6,"mmmm"))),"")</f>
        <v/>
      </c>
      <c r="EP19" s="55" t="str">
        <f ca="1">IFERROR(INDIRECT(ADDRESS(ROWS($1:20),COLUMNS($A:AA),,,TEXT(EP$6,"mmmm"))),"")</f>
        <v/>
      </c>
      <c r="EQ19" s="55" t="str">
        <f ca="1">IFERROR(INDIRECT(ADDRESS(ROWS($1:20),COLUMNS($A:AB),,,TEXT(EQ$6,"mmmm"))),"")</f>
        <v/>
      </c>
      <c r="ER19" s="55" t="str">
        <f ca="1">IFERROR(INDIRECT(ADDRESS(ROWS($1:20),COLUMNS($A:AC),,,TEXT(ER$6,"mmmm"))),"")</f>
        <v/>
      </c>
      <c r="ES19" s="55" t="str">
        <f ca="1">IFERROR(INDIRECT(ADDRESS(ROWS($1:20),COLUMNS($A:AD),,,TEXT(ES$6,"mmmm"))),"")</f>
        <v/>
      </c>
      <c r="ET19" s="55" t="str">
        <f ca="1">IFERROR(INDIRECT(ADDRESS(ROWS($1:20),COLUMNS($A:AE),,,TEXT(ET$6,"mmmm"))),"")</f>
        <v/>
      </c>
      <c r="EU19" s="55" t="str">
        <f ca="1">IFERROR(INDIRECT(ADDRESS(ROWS($1:20),COLUMNS($A:AF),,,TEXT(EU$6,"mmmm"))),"")</f>
        <v/>
      </c>
      <c r="EV19" s="55" t="str">
        <f ca="1">IFERROR(INDIRECT(ADDRESS(ROWS($1:20),COLUMNS($A:AG),,,TEXT(EV$6,"mmmm"))),"")</f>
        <v/>
      </c>
      <c r="EW19" s="55" t="str">
        <f ca="1">IFERROR(INDIRECT(ADDRESS(ROWS($1:20),COLUMNS($A:C),,,TEXT(EW$6,"mmmm"))),"")</f>
        <v/>
      </c>
      <c r="EX19" s="55" t="str">
        <f ca="1">IFERROR(INDIRECT(ADDRESS(ROWS($1:20),COLUMNS($A:D),,,TEXT(EX$6,"mmmm"))),"")</f>
        <v/>
      </c>
      <c r="EY19" s="55" t="str">
        <f ca="1">IFERROR(INDIRECT(ADDRESS(ROWS($1:20),COLUMNS($A:E),,,TEXT(EY$6,"mmmm"))),"")</f>
        <v/>
      </c>
      <c r="EZ19" s="55" t="str">
        <f ca="1">IFERROR(INDIRECT(ADDRESS(ROWS($1:20),COLUMNS($A:F),,,TEXT(EZ$6,"mmmm"))),"")</f>
        <v/>
      </c>
      <c r="FA19" s="55" t="str">
        <f ca="1">IFERROR(INDIRECT(ADDRESS(ROWS($1:20),COLUMNS($A:G),,,TEXT(FA$6,"mmmm"))),"")</f>
        <v/>
      </c>
      <c r="FB19" s="55" t="str">
        <f ca="1">IFERROR(INDIRECT(ADDRESS(ROWS($1:20),COLUMNS($A:H),,,TEXT(FB$6,"mmmm"))),"")</f>
        <v/>
      </c>
      <c r="FC19" s="55" t="str">
        <f ca="1">IFERROR(INDIRECT(ADDRESS(ROWS($1:20),COLUMNS($A:I),,,TEXT(FC$6,"mmmm"))),"")</f>
        <v/>
      </c>
      <c r="FD19" s="55" t="str">
        <f ca="1">IFERROR(INDIRECT(ADDRESS(ROWS($1:20),COLUMNS($A:J),,,TEXT(FD$6,"mmmm"))),"")</f>
        <v/>
      </c>
      <c r="FE19" s="55" t="str">
        <f ca="1">IFERROR(INDIRECT(ADDRESS(ROWS($1:20),COLUMNS($A:K),,,TEXT(FE$6,"mmmm"))),"")</f>
        <v/>
      </c>
      <c r="FF19" s="55" t="str">
        <f ca="1">IFERROR(INDIRECT(ADDRESS(ROWS($1:20),COLUMNS($A:L),,,TEXT(FF$6,"mmmm"))),"")</f>
        <v/>
      </c>
      <c r="FG19" s="55" t="str">
        <f ca="1">IFERROR(INDIRECT(ADDRESS(ROWS($1:20),COLUMNS($A:M),,,TEXT(FG$6,"mmmm"))),"")</f>
        <v/>
      </c>
      <c r="FH19" s="55" t="str">
        <f ca="1">IFERROR(INDIRECT(ADDRESS(ROWS($1:20),COLUMNS($A:N),,,TEXT(FH$6,"mmmm"))),"")</f>
        <v/>
      </c>
      <c r="FI19" s="55" t="str">
        <f ca="1">IFERROR(INDIRECT(ADDRESS(ROWS($1:20),COLUMNS($A:O),,,TEXT(FI$6,"mmmm"))),"")</f>
        <v/>
      </c>
      <c r="FJ19" s="55" t="str">
        <f ca="1">IFERROR(INDIRECT(ADDRESS(ROWS($1:20),COLUMNS($A:P),,,TEXT(FJ$6,"mmmm"))),"")</f>
        <v/>
      </c>
      <c r="FK19" s="55" t="str">
        <f ca="1">IFERROR(INDIRECT(ADDRESS(ROWS($1:20),COLUMNS($A:Q),,,TEXT(FK$6,"mmmm"))),"")</f>
        <v/>
      </c>
      <c r="FL19" s="55" t="str">
        <f ca="1">IFERROR(INDIRECT(ADDRESS(ROWS($1:20),COLUMNS($A:R),,,TEXT(FL$6,"mmmm"))),"")</f>
        <v/>
      </c>
      <c r="FM19" s="55" t="str">
        <f ca="1">IFERROR(INDIRECT(ADDRESS(ROWS($1:20),COLUMNS($A:S),,,TEXT(FM$6,"mmmm"))),"")</f>
        <v/>
      </c>
      <c r="FN19" s="55" t="str">
        <f ca="1">IFERROR(INDIRECT(ADDRESS(ROWS($1:20),COLUMNS($A:T),,,TEXT(FN$6,"mmmm"))),"")</f>
        <v/>
      </c>
      <c r="FO19" s="55" t="str">
        <f ca="1">IFERROR(INDIRECT(ADDRESS(ROWS($1:20),COLUMNS($A:U),,,TEXT(FO$6,"mmmm"))),"")</f>
        <v/>
      </c>
      <c r="FP19" s="55" t="str">
        <f ca="1">IFERROR(INDIRECT(ADDRESS(ROWS($1:20),COLUMNS($A:V),,,TEXT(FP$6,"mmmm"))),"")</f>
        <v/>
      </c>
      <c r="FQ19" s="55" t="str">
        <f ca="1">IFERROR(INDIRECT(ADDRESS(ROWS($1:20),COLUMNS($A:W),,,TEXT(FQ$6,"mmmm"))),"")</f>
        <v/>
      </c>
      <c r="FR19" s="55" t="str">
        <f ca="1">IFERROR(INDIRECT(ADDRESS(ROWS($1:20),COLUMNS($A:X),,,TEXT(FR$6,"mmmm"))),"")</f>
        <v/>
      </c>
      <c r="FS19" s="55" t="str">
        <f ca="1">IFERROR(INDIRECT(ADDRESS(ROWS($1:20),COLUMNS($A:Y),,,TEXT(FS$6,"mmmm"))),"")</f>
        <v/>
      </c>
      <c r="FT19" s="55" t="str">
        <f ca="1">IFERROR(INDIRECT(ADDRESS(ROWS($1:20),COLUMNS($A:Z),,,TEXT(FT$6,"mmmm"))),"")</f>
        <v/>
      </c>
      <c r="FU19" s="55" t="str">
        <f ca="1">IFERROR(INDIRECT(ADDRESS(ROWS($1:20),COLUMNS($A:AA),,,TEXT(FU$6,"mmmm"))),"")</f>
        <v/>
      </c>
      <c r="FV19" s="55" t="str">
        <f ca="1">IFERROR(INDIRECT(ADDRESS(ROWS($1:20),COLUMNS($A:AB),,,TEXT(FV$6,"mmmm"))),"")</f>
        <v/>
      </c>
      <c r="FW19" s="55" t="str">
        <f ca="1">IFERROR(INDIRECT(ADDRESS(ROWS($1:20),COLUMNS($A:AC),,,TEXT(FW$6,"mmmm"))),"")</f>
        <v/>
      </c>
      <c r="FX19" s="55" t="str">
        <f ca="1">IFERROR(INDIRECT(ADDRESS(ROWS($1:20),COLUMNS($A:AD),,,TEXT(FX$6,"mmmm"))),"")</f>
        <v/>
      </c>
      <c r="FY19" s="55" t="str">
        <f ca="1">IFERROR(INDIRECT(ADDRESS(ROWS($1:20),COLUMNS($A:AE),,,TEXT(FY$6,"mmmm"))),"")</f>
        <v/>
      </c>
      <c r="FZ19" s="55" t="str">
        <f ca="1">IFERROR(INDIRECT(ADDRESS(ROWS($1:20),COLUMNS($A:AF),,,TEXT(FZ$6,"mmmm"))),"")</f>
        <v/>
      </c>
      <c r="GA19" s="55" t="str">
        <f ca="1">IFERROR(INDIRECT(ADDRESS(ROWS($1:20),COLUMNS($A:C),,,TEXT(GA$6,"mmmm"))),"")</f>
        <v/>
      </c>
      <c r="GB19" s="55" t="str">
        <f ca="1">IFERROR(INDIRECT(ADDRESS(ROWS($1:20),COLUMNS($A:D),,,TEXT(GB$6,"mmmm"))),"")</f>
        <v/>
      </c>
      <c r="GC19" s="55" t="str">
        <f ca="1">IFERROR(INDIRECT(ADDRESS(ROWS($1:20),COLUMNS($A:E),,,TEXT(GC$6,"mmmm"))),"")</f>
        <v/>
      </c>
      <c r="GD19" s="55" t="str">
        <f ca="1">IFERROR(INDIRECT(ADDRESS(ROWS($1:20),COLUMNS($A:F),,,TEXT(GD$6,"mmmm"))),"")</f>
        <v/>
      </c>
      <c r="GE19" s="55" t="str">
        <f ca="1">IFERROR(INDIRECT(ADDRESS(ROWS($1:20),COLUMNS($A:G),,,TEXT(GE$6,"mmmm"))),"")</f>
        <v/>
      </c>
      <c r="GF19" s="55" t="str">
        <f ca="1">IFERROR(INDIRECT(ADDRESS(ROWS($1:20),COLUMNS($A:H),,,TEXT(GF$6,"mmmm"))),"")</f>
        <v/>
      </c>
      <c r="GG19" s="55" t="str">
        <f ca="1">IFERROR(INDIRECT(ADDRESS(ROWS($1:20),COLUMNS($A:I),,,TEXT(GG$6,"mmmm"))),"")</f>
        <v/>
      </c>
      <c r="GH19" s="55" t="str">
        <f ca="1">IFERROR(INDIRECT(ADDRESS(ROWS($1:20),COLUMNS($A:J),,,TEXT(GH$6,"mmmm"))),"")</f>
        <v/>
      </c>
      <c r="GI19" s="55" t="str">
        <f ca="1">IFERROR(INDIRECT(ADDRESS(ROWS($1:20),COLUMNS($A:K),,,TEXT(GI$6,"mmmm"))),"")</f>
        <v/>
      </c>
      <c r="GJ19" s="55" t="str">
        <f ca="1">IFERROR(INDIRECT(ADDRESS(ROWS($1:20),COLUMNS($A:L),,,TEXT(GJ$6,"mmmm"))),"")</f>
        <v/>
      </c>
      <c r="GK19" s="55" t="str">
        <f ca="1">IFERROR(INDIRECT(ADDRESS(ROWS($1:20),COLUMNS($A:M),,,TEXT(GK$6,"mmmm"))),"")</f>
        <v/>
      </c>
      <c r="GL19" s="55" t="str">
        <f ca="1">IFERROR(INDIRECT(ADDRESS(ROWS($1:20),COLUMNS($A:N),,,TEXT(GL$6,"mmmm"))),"")</f>
        <v/>
      </c>
      <c r="GM19" s="55" t="str">
        <f ca="1">IFERROR(INDIRECT(ADDRESS(ROWS($1:20),COLUMNS($A:O),,,TEXT(GM$6,"mmmm"))),"")</f>
        <v/>
      </c>
      <c r="GN19" s="55" t="str">
        <f ca="1">IFERROR(INDIRECT(ADDRESS(ROWS($1:20),COLUMNS($A:P),,,TEXT(GN$6,"mmmm"))),"")</f>
        <v/>
      </c>
      <c r="GO19" s="55" t="str">
        <f ca="1">IFERROR(INDIRECT(ADDRESS(ROWS($1:20),COLUMNS($A:Q),,,TEXT(GO$6,"mmmm"))),"")</f>
        <v/>
      </c>
      <c r="GP19" s="55" t="str">
        <f ca="1">IFERROR(INDIRECT(ADDRESS(ROWS($1:20),COLUMNS($A:R),,,TEXT(GP$6,"mmmm"))),"")</f>
        <v/>
      </c>
      <c r="GQ19" s="55" t="str">
        <f ca="1">IFERROR(INDIRECT(ADDRESS(ROWS($1:20),COLUMNS($A:S),,,TEXT(GQ$6,"mmmm"))),"")</f>
        <v/>
      </c>
      <c r="GR19" s="55" t="str">
        <f ca="1">IFERROR(INDIRECT(ADDRESS(ROWS($1:20),COLUMNS($A:T),,,TEXT(GR$6,"mmmm"))),"")</f>
        <v/>
      </c>
      <c r="GS19" s="55" t="str">
        <f ca="1">IFERROR(INDIRECT(ADDRESS(ROWS($1:20),COLUMNS($A:U),,,TEXT(GS$6,"mmmm"))),"")</f>
        <v/>
      </c>
      <c r="GT19" s="55" t="str">
        <f ca="1">IFERROR(INDIRECT(ADDRESS(ROWS($1:20),COLUMNS($A:V),,,TEXT(GT$6,"mmmm"))),"")</f>
        <v/>
      </c>
      <c r="GU19" s="55" t="str">
        <f ca="1">IFERROR(INDIRECT(ADDRESS(ROWS($1:20),COLUMNS($A:W),,,TEXT(GU$6,"mmmm"))),"")</f>
        <v/>
      </c>
      <c r="GV19" s="55" t="str">
        <f ca="1">IFERROR(INDIRECT(ADDRESS(ROWS($1:20),COLUMNS($A:X),,,TEXT(GV$6,"mmmm"))),"")</f>
        <v/>
      </c>
      <c r="GW19" s="55" t="str">
        <f ca="1">IFERROR(INDIRECT(ADDRESS(ROWS($1:20),COLUMNS($A:Y),,,TEXT(GW$6,"mmmm"))),"")</f>
        <v/>
      </c>
      <c r="GX19" s="55" t="str">
        <f ca="1">IFERROR(INDIRECT(ADDRESS(ROWS($1:20),COLUMNS($A:Z),,,TEXT(GX$6,"mmmm"))),"")</f>
        <v/>
      </c>
      <c r="GY19" s="55" t="str">
        <f ca="1">IFERROR(INDIRECT(ADDRESS(ROWS($1:20),COLUMNS($A:AA),,,TEXT(GY$6,"mmmm"))),"")</f>
        <v/>
      </c>
      <c r="GZ19" s="55" t="str">
        <f ca="1">IFERROR(INDIRECT(ADDRESS(ROWS($1:20),COLUMNS($A:AB),,,TEXT(GZ$6,"mmmm"))),"")</f>
        <v/>
      </c>
      <c r="HA19" s="55" t="str">
        <f ca="1">IFERROR(INDIRECT(ADDRESS(ROWS($1:20),COLUMNS($A:AC),,,TEXT(HA$6,"mmmm"))),"")</f>
        <v/>
      </c>
      <c r="HB19" s="55" t="str">
        <f ca="1">IFERROR(INDIRECT(ADDRESS(ROWS($1:20),COLUMNS($A:AD),,,TEXT(HB$6,"mmmm"))),"")</f>
        <v/>
      </c>
      <c r="HC19" s="55" t="str">
        <f ca="1">IFERROR(INDIRECT(ADDRESS(ROWS($1:20),COLUMNS($A:AE),,,TEXT(HC$6,"mmmm"))),"")</f>
        <v/>
      </c>
      <c r="HD19" s="55" t="str">
        <f ca="1">IFERROR(INDIRECT(ADDRESS(ROWS($1:20),COLUMNS($A:AF),,,TEXT(HD$6,"mmmm"))),"")</f>
        <v/>
      </c>
      <c r="HE19" s="55" t="str">
        <f ca="1">IFERROR(INDIRECT(ADDRESS(ROWS($1:20),COLUMNS($A:AG),,,TEXT(HE$6,"mmmm"))),"")</f>
        <v/>
      </c>
      <c r="HF19" s="55" t="str">
        <f ca="1">IFERROR(INDIRECT(ADDRESS(ROWS($1:20),COLUMNS($A:C),,,TEXT(HF$6,"mmmm"))),"")</f>
        <v/>
      </c>
      <c r="HG19" s="55" t="str">
        <f ca="1">IFERROR(INDIRECT(ADDRESS(ROWS($1:20),COLUMNS($A:D),,,TEXT(HG$6,"mmmm"))),"")</f>
        <v/>
      </c>
      <c r="HH19" s="55" t="str">
        <f ca="1">IFERROR(INDIRECT(ADDRESS(ROWS($1:20),COLUMNS($A:E),,,TEXT(HH$6,"mmmm"))),"")</f>
        <v/>
      </c>
      <c r="HI19" s="55" t="str">
        <f ca="1">IFERROR(INDIRECT(ADDRESS(ROWS($1:20),COLUMNS($A:F),,,TEXT(HI$6,"mmmm"))),"")</f>
        <v/>
      </c>
      <c r="HJ19" s="55" t="str">
        <f ca="1">IFERROR(INDIRECT(ADDRESS(ROWS($1:20),COLUMNS($A:G),,,TEXT(HJ$6,"mmmm"))),"")</f>
        <v/>
      </c>
      <c r="HK19" s="55" t="str">
        <f ca="1">IFERROR(INDIRECT(ADDRESS(ROWS($1:20),COLUMNS($A:H),,,TEXT(HK$6,"mmmm"))),"")</f>
        <v/>
      </c>
      <c r="HL19" s="55" t="str">
        <f ca="1">IFERROR(INDIRECT(ADDRESS(ROWS($1:20),COLUMNS($A:I),,,TEXT(HL$6,"mmmm"))),"")</f>
        <v/>
      </c>
      <c r="HM19" s="55" t="str">
        <f ca="1">IFERROR(INDIRECT(ADDRESS(ROWS($1:20),COLUMNS($A:J),,,TEXT(HM$6,"mmmm"))),"")</f>
        <v/>
      </c>
      <c r="HN19" s="55" t="str">
        <f ca="1">IFERROR(INDIRECT(ADDRESS(ROWS($1:20),COLUMNS($A:K),,,TEXT(HN$6,"mmmm"))),"")</f>
        <v/>
      </c>
      <c r="HO19" s="55" t="str">
        <f ca="1">IFERROR(INDIRECT(ADDRESS(ROWS($1:20),COLUMNS($A:L),,,TEXT(HO$6,"mmmm"))),"")</f>
        <v/>
      </c>
      <c r="HP19" s="55" t="str">
        <f ca="1">IFERROR(INDIRECT(ADDRESS(ROWS($1:20),COLUMNS($A:M),,,TEXT(HP$6,"mmmm"))),"")</f>
        <v/>
      </c>
      <c r="HQ19" s="55" t="str">
        <f ca="1">IFERROR(INDIRECT(ADDRESS(ROWS($1:20),COLUMNS($A:N),,,TEXT(HQ$6,"mmmm"))),"")</f>
        <v/>
      </c>
      <c r="HR19" s="55" t="str">
        <f ca="1">IFERROR(INDIRECT(ADDRESS(ROWS($1:20),COLUMNS($A:O),,,TEXT(HR$6,"mmmm"))),"")</f>
        <v/>
      </c>
      <c r="HS19" s="55" t="str">
        <f ca="1">IFERROR(INDIRECT(ADDRESS(ROWS($1:20),COLUMNS($A:P),,,TEXT(HS$6,"mmmm"))),"")</f>
        <v/>
      </c>
      <c r="HT19" s="55" t="str">
        <f ca="1">IFERROR(INDIRECT(ADDRESS(ROWS($1:20),COLUMNS($A:Q),,,TEXT(HT$6,"mmmm"))),"")</f>
        <v/>
      </c>
      <c r="HU19" s="55" t="str">
        <f ca="1">IFERROR(INDIRECT(ADDRESS(ROWS($1:20),COLUMNS($A:R),,,TEXT(HU$6,"mmmm"))),"")</f>
        <v/>
      </c>
      <c r="HV19" s="55" t="str">
        <f ca="1">IFERROR(INDIRECT(ADDRESS(ROWS($1:20),COLUMNS($A:S),,,TEXT(HV$6,"mmmm"))),"")</f>
        <v/>
      </c>
      <c r="HW19" s="55" t="str">
        <f ca="1">IFERROR(INDIRECT(ADDRESS(ROWS($1:20),COLUMNS($A:T),,,TEXT(HW$6,"mmmm"))),"")</f>
        <v/>
      </c>
      <c r="HX19" s="55" t="str">
        <f ca="1">IFERROR(INDIRECT(ADDRESS(ROWS($1:20),COLUMNS($A:U),,,TEXT(HX$6,"mmmm"))),"")</f>
        <v/>
      </c>
      <c r="HY19" s="55" t="str">
        <f ca="1">IFERROR(INDIRECT(ADDRESS(ROWS($1:20),COLUMNS($A:V),,,TEXT(HY$6,"mmmm"))),"")</f>
        <v/>
      </c>
      <c r="HZ19" s="55" t="str">
        <f ca="1">IFERROR(INDIRECT(ADDRESS(ROWS($1:20),COLUMNS($A:W),,,TEXT(HZ$6,"mmmm"))),"")</f>
        <v/>
      </c>
      <c r="IA19" s="55" t="str">
        <f ca="1">IFERROR(INDIRECT(ADDRESS(ROWS($1:20),COLUMNS($A:X),,,TEXT(IA$6,"mmmm"))),"")</f>
        <v/>
      </c>
      <c r="IB19" s="55" t="str">
        <f ca="1">IFERROR(INDIRECT(ADDRESS(ROWS($1:20),COLUMNS($A:Y),,,TEXT(IB$6,"mmmm"))),"")</f>
        <v/>
      </c>
      <c r="IC19" s="55" t="str">
        <f ca="1">IFERROR(INDIRECT(ADDRESS(ROWS($1:20),COLUMNS($A:Z),,,TEXT(IC$6,"mmmm"))),"")</f>
        <v/>
      </c>
      <c r="ID19" s="55" t="str">
        <f ca="1">IFERROR(INDIRECT(ADDRESS(ROWS($1:20),COLUMNS($A:AA),,,TEXT(ID$6,"mmmm"))),"")</f>
        <v/>
      </c>
      <c r="IE19" s="55" t="str">
        <f ca="1">IFERROR(INDIRECT(ADDRESS(ROWS($1:20),COLUMNS($A:AB),,,TEXT(IE$6,"mmmm"))),"")</f>
        <v/>
      </c>
      <c r="IF19" s="55" t="str">
        <f ca="1">IFERROR(INDIRECT(ADDRESS(ROWS($1:20),COLUMNS($A:AC),,,TEXT(IF$6,"mmmm"))),"")</f>
        <v/>
      </c>
      <c r="IG19" s="55" t="str">
        <f ca="1">IFERROR(INDIRECT(ADDRESS(ROWS($1:20),COLUMNS($A:AD),,,TEXT(IG$6,"mmmm"))),"")</f>
        <v/>
      </c>
      <c r="IH19" s="55" t="str">
        <f ca="1">IFERROR(INDIRECT(ADDRESS(ROWS($1:20),COLUMNS($A:AE),,,TEXT(IH$6,"mmmm"))),"")</f>
        <v/>
      </c>
      <c r="II19" s="55" t="str">
        <f ca="1">IFERROR(INDIRECT(ADDRESS(ROWS($1:20),COLUMNS($A:AF),,,TEXT(II$6,"mmmm"))),"")</f>
        <v/>
      </c>
      <c r="IJ19" s="55" t="str">
        <f ca="1">IFERROR(INDIRECT(ADDRESS(ROWS($1:20),COLUMNS($A:AG),,,TEXT(IJ$6,"mmmm"))),"")</f>
        <v/>
      </c>
      <c r="IK19" s="55" t="str">
        <f ca="1">IFERROR(INDIRECT(ADDRESS(ROWS($1:20),COLUMNS($A:C),,,TEXT(IK$6,"mmmm"))),"")</f>
        <v/>
      </c>
      <c r="IL19" s="55" t="str">
        <f ca="1">IFERROR(INDIRECT(ADDRESS(ROWS($1:20),COLUMNS($A:D),,,TEXT(IL$6,"mmmm"))),"")</f>
        <v/>
      </c>
      <c r="IM19" s="55" t="str">
        <f ca="1">IFERROR(INDIRECT(ADDRESS(ROWS($1:20),COLUMNS($A:E),,,TEXT(IM$6,"mmmm"))),"")</f>
        <v/>
      </c>
      <c r="IN19" s="55" t="str">
        <f ca="1">IFERROR(INDIRECT(ADDRESS(ROWS($1:20),COLUMNS($A:F),,,TEXT(IN$6,"mmmm"))),"")</f>
        <v/>
      </c>
      <c r="IO19" s="55" t="str">
        <f ca="1">IFERROR(INDIRECT(ADDRESS(ROWS($1:20),COLUMNS($A:G),,,TEXT(IO$6,"mmmm"))),"")</f>
        <v/>
      </c>
      <c r="IP19" s="55" t="str">
        <f ca="1">IFERROR(INDIRECT(ADDRESS(ROWS($1:20),COLUMNS($A:H),,,TEXT(IP$6,"mmmm"))),"")</f>
        <v/>
      </c>
      <c r="IQ19" s="55" t="str">
        <f ca="1">IFERROR(INDIRECT(ADDRESS(ROWS($1:20),COLUMNS($A:I),,,TEXT(IQ$6,"mmmm"))),"")</f>
        <v/>
      </c>
      <c r="IR19" s="55" t="str">
        <f ca="1">IFERROR(INDIRECT(ADDRESS(ROWS($1:20),COLUMNS($A:J),,,TEXT(IR$6,"mmmm"))),"")</f>
        <v/>
      </c>
      <c r="IS19" s="55" t="str">
        <f ca="1">IFERROR(INDIRECT(ADDRESS(ROWS($1:20),COLUMNS($A:K),,,TEXT(IS$6,"mmmm"))),"")</f>
        <v/>
      </c>
      <c r="IT19" s="55" t="str">
        <f ca="1">IFERROR(INDIRECT(ADDRESS(ROWS($1:20),COLUMNS($A:L),,,TEXT(IT$6,"mmmm"))),"")</f>
        <v/>
      </c>
      <c r="IU19" s="55" t="str">
        <f ca="1">IFERROR(INDIRECT(ADDRESS(ROWS($1:20),COLUMNS($A:M),,,TEXT(IU$6,"mmmm"))),"")</f>
        <v/>
      </c>
      <c r="IV19" s="55" t="str">
        <f ca="1">IFERROR(INDIRECT(ADDRESS(ROWS($1:20),COLUMNS($A:N),,,TEXT(IV$6,"mmmm"))),"")</f>
        <v/>
      </c>
      <c r="IW19" s="55" t="str">
        <f ca="1">IFERROR(INDIRECT(ADDRESS(ROWS($1:20),COLUMNS($A:O),,,TEXT(IW$6,"mmmm"))),"")</f>
        <v/>
      </c>
      <c r="IX19" s="55" t="str">
        <f ca="1">IFERROR(INDIRECT(ADDRESS(ROWS($1:20),COLUMNS($A:P),,,TEXT(IX$6,"mmmm"))),"")</f>
        <v/>
      </c>
      <c r="IY19" s="55" t="str">
        <f ca="1">IFERROR(INDIRECT(ADDRESS(ROWS($1:20),COLUMNS($A:Q),,,TEXT(IY$6,"mmmm"))),"")</f>
        <v/>
      </c>
      <c r="IZ19" s="55" t="str">
        <f ca="1">IFERROR(INDIRECT(ADDRESS(ROWS($1:20),COLUMNS($A:R),,,TEXT(IZ$6,"mmmm"))),"")</f>
        <v/>
      </c>
      <c r="JA19" s="55" t="str">
        <f ca="1">IFERROR(INDIRECT(ADDRESS(ROWS($1:20),COLUMNS($A:S),,,TEXT(JA$6,"mmmm"))),"")</f>
        <v/>
      </c>
      <c r="JB19" s="55" t="str">
        <f ca="1">IFERROR(INDIRECT(ADDRESS(ROWS($1:20),COLUMNS($A:T),,,TEXT(JB$6,"mmmm"))),"")</f>
        <v/>
      </c>
      <c r="JC19" s="55" t="str">
        <f ca="1">IFERROR(INDIRECT(ADDRESS(ROWS($1:20),COLUMNS($A:U),,,TEXT(JC$6,"mmmm"))),"")</f>
        <v/>
      </c>
      <c r="JD19" s="55" t="str">
        <f ca="1">IFERROR(INDIRECT(ADDRESS(ROWS($1:20),COLUMNS($A:V),,,TEXT(JD$6,"mmmm"))),"")</f>
        <v/>
      </c>
      <c r="JE19" s="55" t="str">
        <f ca="1">IFERROR(INDIRECT(ADDRESS(ROWS($1:20),COLUMNS($A:W),,,TEXT(JE$6,"mmmm"))),"")</f>
        <v/>
      </c>
      <c r="JF19" s="55" t="str">
        <f ca="1">IFERROR(INDIRECT(ADDRESS(ROWS($1:20),COLUMNS($A:X),,,TEXT(JF$6,"mmmm"))),"")</f>
        <v/>
      </c>
      <c r="JG19" s="55" t="str">
        <f ca="1">IFERROR(INDIRECT(ADDRESS(ROWS($1:20),COLUMNS($A:Y),,,TEXT(JG$6,"mmmm"))),"")</f>
        <v/>
      </c>
      <c r="JH19" s="55" t="str">
        <f ca="1">IFERROR(INDIRECT(ADDRESS(ROWS($1:20),COLUMNS($A:Z),,,TEXT(JH$6,"mmmm"))),"")</f>
        <v/>
      </c>
      <c r="JI19" s="55" t="str">
        <f ca="1">IFERROR(INDIRECT(ADDRESS(ROWS($1:20),COLUMNS($A:AA),,,TEXT(JI$6,"mmmm"))),"")</f>
        <v/>
      </c>
      <c r="JJ19" s="55" t="str">
        <f ca="1">IFERROR(INDIRECT(ADDRESS(ROWS($1:20),COLUMNS($A:AB),,,TEXT(JJ$6,"mmmm"))),"")</f>
        <v/>
      </c>
      <c r="JK19" s="55" t="str">
        <f ca="1">IFERROR(INDIRECT(ADDRESS(ROWS($1:20),COLUMNS($A:AC),,,TEXT(JK$6,"mmmm"))),"")</f>
        <v/>
      </c>
      <c r="JL19" s="55" t="str">
        <f ca="1">IFERROR(INDIRECT(ADDRESS(ROWS($1:20),COLUMNS($A:AD),,,TEXT(JL$6,"mmmm"))),"")</f>
        <v/>
      </c>
      <c r="JM19" s="55" t="str">
        <f ca="1">IFERROR(INDIRECT(ADDRESS(ROWS($1:20),COLUMNS($A:AE),,,TEXT(JM$6,"mmmm"))),"")</f>
        <v/>
      </c>
      <c r="JN19" s="55" t="str">
        <f ca="1">IFERROR(INDIRECT(ADDRESS(ROWS($1:20),COLUMNS($A:AF),,,TEXT(JN$6,"mmmm"))),"")</f>
        <v/>
      </c>
      <c r="JO19" s="55" t="str">
        <f ca="1">IFERROR(INDIRECT(ADDRESS(ROWS($1:20),COLUMNS($A:C),,,TEXT(JO$6,"mmmm"))),"")</f>
        <v/>
      </c>
      <c r="JP19" s="55" t="str">
        <f ca="1">IFERROR(INDIRECT(ADDRESS(ROWS($1:20),COLUMNS($A:D),,,TEXT(JP$6,"mmmm"))),"")</f>
        <v/>
      </c>
      <c r="JQ19" s="55" t="str">
        <f ca="1">IFERROR(INDIRECT(ADDRESS(ROWS($1:20),COLUMNS($A:E),,,TEXT(JQ$6,"mmmm"))),"")</f>
        <v/>
      </c>
      <c r="JR19" s="55" t="str">
        <f ca="1">IFERROR(INDIRECT(ADDRESS(ROWS($1:20),COLUMNS($A:F),,,TEXT(JR$6,"mmmm"))),"")</f>
        <v/>
      </c>
      <c r="JS19" s="55" t="str">
        <f ca="1">IFERROR(INDIRECT(ADDRESS(ROWS($1:20),COLUMNS($A:G),,,TEXT(JS$6,"mmmm"))),"")</f>
        <v/>
      </c>
      <c r="JT19" s="55" t="str">
        <f ca="1">IFERROR(INDIRECT(ADDRESS(ROWS($1:20),COLUMNS($A:H),,,TEXT(JT$6,"mmmm"))),"")</f>
        <v/>
      </c>
      <c r="JU19" s="55" t="str">
        <f ca="1">IFERROR(INDIRECT(ADDRESS(ROWS($1:20),COLUMNS($A:I),,,TEXT(JU$6,"mmmm"))),"")</f>
        <v/>
      </c>
      <c r="JV19" s="55" t="str">
        <f ca="1">IFERROR(INDIRECT(ADDRESS(ROWS($1:20),COLUMNS($A:J),,,TEXT(JV$6,"mmmm"))),"")</f>
        <v/>
      </c>
      <c r="JW19" s="55" t="str">
        <f ca="1">IFERROR(INDIRECT(ADDRESS(ROWS($1:20),COLUMNS($A:K),,,TEXT(JW$6,"mmmm"))),"")</f>
        <v/>
      </c>
      <c r="JX19" s="55" t="str">
        <f ca="1">IFERROR(INDIRECT(ADDRESS(ROWS($1:20),COLUMNS($A:L),,,TEXT(JX$6,"mmmm"))),"")</f>
        <v/>
      </c>
      <c r="JY19" s="55" t="str">
        <f ca="1">IFERROR(INDIRECT(ADDRESS(ROWS($1:20),COLUMNS($A:M),,,TEXT(JY$6,"mmmm"))),"")</f>
        <v/>
      </c>
      <c r="JZ19" s="55" t="str">
        <f ca="1">IFERROR(INDIRECT(ADDRESS(ROWS($1:20),COLUMNS($A:N),,,TEXT(JZ$6,"mmmm"))),"")</f>
        <v/>
      </c>
      <c r="KA19" s="55" t="str">
        <f ca="1">IFERROR(INDIRECT(ADDRESS(ROWS($1:20),COLUMNS($A:O),,,TEXT(KA$6,"mmmm"))),"")</f>
        <v/>
      </c>
      <c r="KB19" s="55" t="str">
        <f ca="1">IFERROR(INDIRECT(ADDRESS(ROWS($1:20),COLUMNS($A:P),,,TEXT(KB$6,"mmmm"))),"")</f>
        <v/>
      </c>
      <c r="KC19" s="55" t="str">
        <f ca="1">IFERROR(INDIRECT(ADDRESS(ROWS($1:20),COLUMNS($A:Q),,,TEXT(KC$6,"mmmm"))),"")</f>
        <v/>
      </c>
      <c r="KD19" s="55" t="str">
        <f ca="1">IFERROR(INDIRECT(ADDRESS(ROWS($1:20),COLUMNS($A:R),,,TEXT(KD$6,"mmmm"))),"")</f>
        <v/>
      </c>
      <c r="KE19" s="55" t="str">
        <f ca="1">IFERROR(INDIRECT(ADDRESS(ROWS($1:20),COLUMNS($A:S),,,TEXT(KE$6,"mmmm"))),"")</f>
        <v/>
      </c>
      <c r="KF19" s="55" t="str">
        <f ca="1">IFERROR(INDIRECT(ADDRESS(ROWS($1:20),COLUMNS($A:T),,,TEXT(KF$6,"mmmm"))),"")</f>
        <v/>
      </c>
      <c r="KG19" s="55" t="str">
        <f ca="1">IFERROR(INDIRECT(ADDRESS(ROWS($1:20),COLUMNS($A:U),,,TEXT(KG$6,"mmmm"))),"")</f>
        <v/>
      </c>
      <c r="KH19" s="55" t="str">
        <f ca="1">IFERROR(INDIRECT(ADDRESS(ROWS($1:20),COLUMNS($A:V),,,TEXT(KH$6,"mmmm"))),"")</f>
        <v/>
      </c>
      <c r="KI19" s="55" t="str">
        <f ca="1">IFERROR(INDIRECT(ADDRESS(ROWS($1:20),COLUMNS($A:W),,,TEXT(KI$6,"mmmm"))),"")</f>
        <v/>
      </c>
      <c r="KJ19" s="55" t="str">
        <f ca="1">IFERROR(INDIRECT(ADDRESS(ROWS($1:20),COLUMNS($A:X),,,TEXT(KJ$6,"mmmm"))),"")</f>
        <v/>
      </c>
      <c r="KK19" s="55" t="str">
        <f ca="1">IFERROR(INDIRECT(ADDRESS(ROWS($1:20),COLUMNS($A:Y),,,TEXT(KK$6,"mmmm"))),"")</f>
        <v/>
      </c>
      <c r="KL19" s="55" t="str">
        <f ca="1">IFERROR(INDIRECT(ADDRESS(ROWS($1:20),COLUMNS($A:Z),,,TEXT(KL$6,"mmmm"))),"")</f>
        <v/>
      </c>
      <c r="KM19" s="55" t="str">
        <f ca="1">IFERROR(INDIRECT(ADDRESS(ROWS($1:20),COLUMNS($A:AA),,,TEXT(KM$6,"mmmm"))),"")</f>
        <v/>
      </c>
      <c r="KN19" s="55" t="str">
        <f ca="1">IFERROR(INDIRECT(ADDRESS(ROWS($1:20),COLUMNS($A:AB),,,TEXT(KN$6,"mmmm"))),"")</f>
        <v/>
      </c>
      <c r="KO19" s="55" t="str">
        <f ca="1">IFERROR(INDIRECT(ADDRESS(ROWS($1:20),COLUMNS($A:AC),,,TEXT(KO$6,"mmmm"))),"")</f>
        <v/>
      </c>
      <c r="KP19" s="55" t="str">
        <f ca="1">IFERROR(INDIRECT(ADDRESS(ROWS($1:20),COLUMNS($A:AD),,,TEXT(KP$6,"mmmm"))),"")</f>
        <v/>
      </c>
      <c r="KQ19" s="55" t="str">
        <f ca="1">IFERROR(INDIRECT(ADDRESS(ROWS($1:20),COLUMNS($A:AE),,,TEXT(KQ$6,"mmmm"))),"")</f>
        <v/>
      </c>
      <c r="KR19" s="55" t="str">
        <f ca="1">IFERROR(INDIRECT(ADDRESS(ROWS($1:20),COLUMNS($A:AF),,,TEXT(KR$6,"mmmm"))),"")</f>
        <v/>
      </c>
      <c r="KS19" s="55" t="str">
        <f ca="1">IFERROR(INDIRECT(ADDRESS(ROWS($1:20),COLUMNS($A:AG),,,TEXT(KS$6,"mmmm"))),"")</f>
        <v/>
      </c>
      <c r="KT19" s="55" t="str">
        <f ca="1">IFERROR(INDIRECT(ADDRESS(ROWS($1:20),COLUMNS($A:C),,,TEXT(KT$6,"mmmm"))),"")</f>
        <v/>
      </c>
      <c r="KU19" s="55" t="str">
        <f ca="1">IFERROR(INDIRECT(ADDRESS(ROWS($1:20),COLUMNS($A:D),,,TEXT(KU$6,"mmmm"))),"")</f>
        <v/>
      </c>
      <c r="KV19" s="55" t="str">
        <f ca="1">IFERROR(INDIRECT(ADDRESS(ROWS($1:20),COLUMNS($A:E),,,TEXT(KV$6,"mmmm"))),"")</f>
        <v/>
      </c>
      <c r="KW19" s="55" t="str">
        <f ca="1">IFERROR(INDIRECT(ADDRESS(ROWS($1:20),COLUMNS($A:F),,,TEXT(KW$6,"mmmm"))),"")</f>
        <v/>
      </c>
      <c r="KX19" s="55" t="str">
        <f ca="1">IFERROR(INDIRECT(ADDRESS(ROWS($1:20),COLUMNS($A:G),,,TEXT(KX$6,"mmmm"))),"")</f>
        <v/>
      </c>
      <c r="KY19" s="55" t="str">
        <f ca="1">IFERROR(INDIRECT(ADDRESS(ROWS($1:20),COLUMNS($A:H),,,TEXT(KY$6,"mmmm"))),"")</f>
        <v/>
      </c>
      <c r="KZ19" s="55" t="str">
        <f ca="1">IFERROR(INDIRECT(ADDRESS(ROWS($1:20),COLUMNS($A:I),,,TEXT(KZ$6,"mmmm"))),"")</f>
        <v/>
      </c>
      <c r="LA19" s="55" t="str">
        <f ca="1">IFERROR(INDIRECT(ADDRESS(ROWS($1:20),COLUMNS($A:J),,,TEXT(LA$6,"mmmm"))),"")</f>
        <v/>
      </c>
      <c r="LB19" s="55" t="str">
        <f ca="1">IFERROR(INDIRECT(ADDRESS(ROWS($1:20),COLUMNS($A:K),,,TEXT(LB$6,"mmmm"))),"")</f>
        <v/>
      </c>
      <c r="LC19" s="55" t="str">
        <f ca="1">IFERROR(INDIRECT(ADDRESS(ROWS($1:20),COLUMNS($A:L),,,TEXT(LC$6,"mmmm"))),"")</f>
        <v/>
      </c>
      <c r="LD19" s="55" t="str">
        <f ca="1">IFERROR(INDIRECT(ADDRESS(ROWS($1:20),COLUMNS($A:M),,,TEXT(LD$6,"mmmm"))),"")</f>
        <v/>
      </c>
      <c r="LE19" s="55" t="str">
        <f ca="1">IFERROR(INDIRECT(ADDRESS(ROWS($1:20),COLUMNS($A:N),,,TEXT(LE$6,"mmmm"))),"")</f>
        <v/>
      </c>
      <c r="LF19" s="55" t="str">
        <f ca="1">IFERROR(INDIRECT(ADDRESS(ROWS($1:20),COLUMNS($A:O),,,TEXT(LF$6,"mmmm"))),"")</f>
        <v/>
      </c>
      <c r="LG19" s="55" t="str">
        <f ca="1">IFERROR(INDIRECT(ADDRESS(ROWS($1:20),COLUMNS($A:P),,,TEXT(LG$6,"mmmm"))),"")</f>
        <v/>
      </c>
      <c r="LH19" s="55" t="str">
        <f ca="1">IFERROR(INDIRECT(ADDRESS(ROWS($1:20),COLUMNS($A:Q),,,TEXT(LH$6,"mmmm"))),"")</f>
        <v/>
      </c>
      <c r="LI19" s="55" t="str">
        <f ca="1">IFERROR(INDIRECT(ADDRESS(ROWS($1:20),COLUMNS($A:R),,,TEXT(LI$6,"mmmm"))),"")</f>
        <v/>
      </c>
      <c r="LJ19" s="55" t="str">
        <f ca="1">IFERROR(INDIRECT(ADDRESS(ROWS($1:20),COLUMNS($A:S),,,TEXT(LJ$6,"mmmm"))),"")</f>
        <v/>
      </c>
      <c r="LK19" s="55" t="str">
        <f ca="1">IFERROR(INDIRECT(ADDRESS(ROWS($1:20),COLUMNS($A:T),,,TEXT(LK$6,"mmmm"))),"")</f>
        <v/>
      </c>
      <c r="LL19" s="55" t="str">
        <f ca="1">IFERROR(INDIRECT(ADDRESS(ROWS($1:20),COLUMNS($A:U),,,TEXT(LL$6,"mmmm"))),"")</f>
        <v/>
      </c>
      <c r="LM19" s="55" t="str">
        <f ca="1">IFERROR(INDIRECT(ADDRESS(ROWS($1:20),COLUMNS($A:V),,,TEXT(LM$6,"mmmm"))),"")</f>
        <v/>
      </c>
      <c r="LN19" s="55" t="str">
        <f ca="1">IFERROR(INDIRECT(ADDRESS(ROWS($1:20),COLUMNS($A:W),,,TEXT(LN$6,"mmmm"))),"")</f>
        <v/>
      </c>
      <c r="LO19" s="55" t="str">
        <f ca="1">IFERROR(INDIRECT(ADDRESS(ROWS($1:20),COLUMNS($A:X),,,TEXT(LO$6,"mmmm"))),"")</f>
        <v/>
      </c>
      <c r="LP19" s="55" t="str">
        <f ca="1">IFERROR(INDIRECT(ADDRESS(ROWS($1:20),COLUMNS($A:Y),,,TEXT(LP$6,"mmmm"))),"")</f>
        <v/>
      </c>
      <c r="LQ19" s="55" t="str">
        <f ca="1">IFERROR(INDIRECT(ADDRESS(ROWS($1:20),COLUMNS($A:Z),,,TEXT(LQ$6,"mmmm"))),"")</f>
        <v/>
      </c>
      <c r="LR19" s="55" t="str">
        <f ca="1">IFERROR(INDIRECT(ADDRESS(ROWS($1:20),COLUMNS($A:AA),,,TEXT(LR$6,"mmmm"))),"")</f>
        <v/>
      </c>
      <c r="LS19" s="55" t="str">
        <f ca="1">IFERROR(INDIRECT(ADDRESS(ROWS($1:20),COLUMNS($A:AB),,,TEXT(LS$6,"mmmm"))),"")</f>
        <v/>
      </c>
      <c r="LT19" s="55" t="str">
        <f ca="1">IFERROR(INDIRECT(ADDRESS(ROWS($1:20),COLUMNS($A:AC),,,TEXT(LT$6,"mmmm"))),"")</f>
        <v/>
      </c>
      <c r="LU19" s="55" t="str">
        <f ca="1">IFERROR(INDIRECT(ADDRESS(ROWS($1:20),COLUMNS($A:AD),,,TEXT(LU$6,"mmmm"))),"")</f>
        <v/>
      </c>
      <c r="LV19" s="55" t="str">
        <f ca="1">IFERROR(INDIRECT(ADDRESS(ROWS($1:20),COLUMNS($A:AE),,,TEXT(LV$6,"mmmm"))),"")</f>
        <v/>
      </c>
      <c r="LW19" s="55" t="str">
        <f ca="1">IFERROR(INDIRECT(ADDRESS(ROWS($1:20),COLUMNS($A:AF),,,TEXT(LW$6,"mmmm"))),"")</f>
        <v/>
      </c>
      <c r="LX19" s="55" t="str">
        <f ca="1">IFERROR(INDIRECT(ADDRESS(ROWS($1:20),COLUMNS($A:C),,,TEXT(LX$6,"mmmm"))),"")</f>
        <v/>
      </c>
      <c r="LY19" s="55" t="str">
        <f ca="1">IFERROR(INDIRECT(ADDRESS(ROWS($1:20),COLUMNS($A:D),,,TEXT(LY$6,"mmmm"))),"")</f>
        <v/>
      </c>
      <c r="LZ19" s="55" t="str">
        <f ca="1">IFERROR(INDIRECT(ADDRESS(ROWS($1:20),COLUMNS($A:E),,,TEXT(LZ$6,"mmmm"))),"")</f>
        <v/>
      </c>
      <c r="MA19" s="55" t="str">
        <f ca="1">IFERROR(INDIRECT(ADDRESS(ROWS($1:20),COLUMNS($A:F),,,TEXT(MA$6,"mmmm"))),"")</f>
        <v/>
      </c>
      <c r="MB19" s="55" t="str">
        <f ca="1">IFERROR(INDIRECT(ADDRESS(ROWS($1:20),COLUMNS($A:G),,,TEXT(MB$6,"mmmm"))),"")</f>
        <v/>
      </c>
      <c r="MC19" s="55" t="str">
        <f ca="1">IFERROR(INDIRECT(ADDRESS(ROWS($1:20),COLUMNS($A:H),,,TEXT(MC$6,"mmmm"))),"")</f>
        <v/>
      </c>
      <c r="MD19" s="55" t="str">
        <f ca="1">IFERROR(INDIRECT(ADDRESS(ROWS($1:20),COLUMNS($A:I),,,TEXT(MD$6,"mmmm"))),"")</f>
        <v/>
      </c>
      <c r="ME19" s="55" t="str">
        <f ca="1">IFERROR(INDIRECT(ADDRESS(ROWS($1:20),COLUMNS($A:J),,,TEXT(ME$6,"mmmm"))),"")</f>
        <v/>
      </c>
      <c r="MF19" s="55" t="str">
        <f ca="1">IFERROR(INDIRECT(ADDRESS(ROWS($1:20),COLUMNS($A:K),,,TEXT(MF$6,"mmmm"))),"")</f>
        <v/>
      </c>
      <c r="MG19" s="55" t="str">
        <f ca="1">IFERROR(INDIRECT(ADDRESS(ROWS($1:20),COLUMNS($A:L),,,TEXT(MG$6,"mmmm"))),"")</f>
        <v/>
      </c>
      <c r="MH19" s="55" t="str">
        <f ca="1">IFERROR(INDIRECT(ADDRESS(ROWS($1:20),COLUMNS($A:M),,,TEXT(MH$6,"mmmm"))),"")</f>
        <v/>
      </c>
      <c r="MI19" s="55" t="str">
        <f ca="1">IFERROR(INDIRECT(ADDRESS(ROWS($1:20),COLUMNS($A:N),,,TEXT(MI$6,"mmmm"))),"")</f>
        <v/>
      </c>
      <c r="MJ19" s="55" t="str">
        <f ca="1">IFERROR(INDIRECT(ADDRESS(ROWS($1:20),COLUMNS($A:O),,,TEXT(MJ$6,"mmmm"))),"")</f>
        <v/>
      </c>
      <c r="MK19" s="55" t="str">
        <f ca="1">IFERROR(INDIRECT(ADDRESS(ROWS($1:20),COLUMNS($A:P),,,TEXT(MK$6,"mmmm"))),"")</f>
        <v/>
      </c>
      <c r="ML19" s="55" t="str">
        <f ca="1">IFERROR(INDIRECT(ADDRESS(ROWS($1:20),COLUMNS($A:Q),,,TEXT(ML$6,"mmmm"))),"")</f>
        <v/>
      </c>
      <c r="MM19" s="55" t="str">
        <f ca="1">IFERROR(INDIRECT(ADDRESS(ROWS($1:20),COLUMNS($A:R),,,TEXT(MM$6,"mmmm"))),"")</f>
        <v/>
      </c>
      <c r="MN19" s="55" t="str">
        <f ca="1">IFERROR(INDIRECT(ADDRESS(ROWS($1:20),COLUMNS($A:S),,,TEXT(MN$6,"mmmm"))),"")</f>
        <v/>
      </c>
      <c r="MO19" s="55" t="str">
        <f ca="1">IFERROR(INDIRECT(ADDRESS(ROWS($1:20),COLUMNS($A:T),,,TEXT(MO$6,"mmmm"))),"")</f>
        <v/>
      </c>
      <c r="MP19" s="55" t="str">
        <f ca="1">IFERROR(INDIRECT(ADDRESS(ROWS($1:20),COLUMNS($A:U),,,TEXT(MP$6,"mmmm"))),"")</f>
        <v/>
      </c>
      <c r="MQ19" s="55" t="str">
        <f ca="1">IFERROR(INDIRECT(ADDRESS(ROWS($1:20),COLUMNS($A:V),,,TEXT(MQ$6,"mmmm"))),"")</f>
        <v/>
      </c>
      <c r="MR19" s="55" t="str">
        <f ca="1">IFERROR(INDIRECT(ADDRESS(ROWS($1:20),COLUMNS($A:W),,,TEXT(MR$6,"mmmm"))),"")</f>
        <v/>
      </c>
      <c r="MS19" s="55" t="str">
        <f ca="1">IFERROR(INDIRECT(ADDRESS(ROWS($1:20),COLUMNS($A:X),,,TEXT(MS$6,"mmmm"))),"")</f>
        <v/>
      </c>
      <c r="MT19" s="55" t="str">
        <f ca="1">IFERROR(INDIRECT(ADDRESS(ROWS($1:20),COLUMNS($A:Y),,,TEXT(MT$6,"mmmm"))),"")</f>
        <v/>
      </c>
      <c r="MU19" s="55" t="str">
        <f ca="1">IFERROR(INDIRECT(ADDRESS(ROWS($1:20),COLUMNS($A:Z),,,TEXT(MU$6,"mmmm"))),"")</f>
        <v/>
      </c>
      <c r="MV19" s="55" t="str">
        <f ca="1">IFERROR(INDIRECT(ADDRESS(ROWS($1:20),COLUMNS($A:AA),,,TEXT(MV$6,"mmmm"))),"")</f>
        <v/>
      </c>
      <c r="MW19" s="55" t="str">
        <f ca="1">IFERROR(INDIRECT(ADDRESS(ROWS($1:20),COLUMNS($A:AB),,,TEXT(MW$6,"mmmm"))),"")</f>
        <v/>
      </c>
      <c r="MX19" s="55" t="str">
        <f ca="1">IFERROR(INDIRECT(ADDRESS(ROWS($1:20),COLUMNS($A:AC),,,TEXT(MX$6,"mmmm"))),"")</f>
        <v/>
      </c>
      <c r="MY19" s="55" t="str">
        <f ca="1">IFERROR(INDIRECT(ADDRESS(ROWS($1:20),COLUMNS($A:AD),,,TEXT(MY$6,"mmmm"))),"")</f>
        <v/>
      </c>
      <c r="MZ19" s="55" t="str">
        <f ca="1">IFERROR(INDIRECT(ADDRESS(ROWS($1:20),COLUMNS($A:AE),,,TEXT(MZ$6,"mmmm"))),"")</f>
        <v/>
      </c>
      <c r="NA19" s="55" t="str">
        <f ca="1">IFERROR(INDIRECT(ADDRESS(ROWS($1:20),COLUMNS($A:AF),,,TEXT(NA$6,"mmmm"))),"")</f>
        <v/>
      </c>
      <c r="NB19" s="55" t="str">
        <f ca="1">IFERROR(INDIRECT(ADDRESS(ROWS($1:20),COLUMNS($A:AG),,,TEXT(NB$6,"mmmm"))),"")</f>
        <v/>
      </c>
    </row>
    <row r="20" spans="1:366" s="38" customFormat="1" x14ac:dyDescent="0.25">
      <c r="A20" s="43" t="s">
        <v>15</v>
      </c>
      <c r="B20" s="54">
        <f ca="1">IFERROR(INDIRECT(ADDRESS(ROWS($1:21),COLUMNS($A:C),,,TEXT(B$6,"mmmm"))),"")</f>
        <v>0</v>
      </c>
      <c r="C20" s="55">
        <f ca="1">IFERROR(INDIRECT(ADDRESS(ROWS($1:21),COLUMNS($A:D),,,TEXT(C$6,"mmmm"))),"")</f>
        <v>0</v>
      </c>
      <c r="D20" s="55">
        <f ca="1">IFERROR(INDIRECT(ADDRESS(ROWS($1:21),COLUMNS($A:E),,,TEXT(D$6,"mmmm"))),"")</f>
        <v>0</v>
      </c>
      <c r="E20" s="55">
        <f ca="1">IFERROR(INDIRECT(ADDRESS(ROWS($1:21),COLUMNS($A:F),,,TEXT(E$6,"mmmm"))),"")</f>
        <v>0</v>
      </c>
      <c r="F20" s="55">
        <f ca="1">IFERROR(INDIRECT(ADDRESS(ROWS($1:21),COLUMNS($A:G),,,TEXT(F$6,"mmmm"))),"")</f>
        <v>0</v>
      </c>
      <c r="G20" s="55">
        <f ca="1">IFERROR(INDIRECT(ADDRESS(ROWS($1:21),COLUMNS($A:H),,,TEXT(G$6,"mmmm"))),"")</f>
        <v>0</v>
      </c>
      <c r="H20" s="55">
        <f ca="1">IFERROR(INDIRECT(ADDRESS(ROWS($1:21),COLUMNS($A:I),,,TEXT(H$6,"mmmm"))),"")</f>
        <v>0</v>
      </c>
      <c r="I20" s="55">
        <f ca="1">IFERROR(INDIRECT(ADDRESS(ROWS($1:21),COLUMNS($A:J),,,TEXT(I$6,"mmmm"))),"")</f>
        <v>0</v>
      </c>
      <c r="J20" s="55">
        <f ca="1">IFERROR(INDIRECT(ADDRESS(ROWS($1:21),COLUMNS($A:K),,,TEXT(J$6,"mmmm"))),"")</f>
        <v>0</v>
      </c>
      <c r="K20" s="55">
        <f ca="1">IFERROR(INDIRECT(ADDRESS(ROWS($1:21),COLUMNS($A:L),,,TEXT(K$6,"mmmm"))),"")</f>
        <v>0</v>
      </c>
      <c r="L20" s="55">
        <f ca="1">IFERROR(INDIRECT(ADDRESS(ROWS($1:21),COLUMNS($A:M),,,TEXT(L$6,"mmmm"))),"")</f>
        <v>0</v>
      </c>
      <c r="M20" s="55">
        <f ca="1">IFERROR(INDIRECT(ADDRESS(ROWS($1:21),COLUMNS($A:N),,,TEXT(M$6,"mmmm"))),"")</f>
        <v>0</v>
      </c>
      <c r="N20" s="55">
        <f ca="1">IFERROR(INDIRECT(ADDRESS(ROWS($1:21),COLUMNS($A:O),,,TEXT(N$6,"mmmm"))),"")</f>
        <v>0</v>
      </c>
      <c r="O20" s="55">
        <f ca="1">IFERROR(INDIRECT(ADDRESS(ROWS($1:21),COLUMNS($A:P),,,TEXT(O$6,"mmmm"))),"")</f>
        <v>0</v>
      </c>
      <c r="P20" s="55">
        <f ca="1">IFERROR(INDIRECT(ADDRESS(ROWS($1:21),COLUMNS($A:Q),,,TEXT(P$6,"mmmm"))),"")</f>
        <v>0</v>
      </c>
      <c r="Q20" s="55">
        <f ca="1">IFERROR(INDIRECT(ADDRESS(ROWS($1:21),COLUMNS($A:R),,,TEXT(Q$6,"mmmm"))),"")</f>
        <v>0</v>
      </c>
      <c r="R20" s="55">
        <f ca="1">IFERROR(INDIRECT(ADDRESS(ROWS($1:21),COLUMNS($A:S),,,TEXT(R$6,"mmmm"))),"")</f>
        <v>0</v>
      </c>
      <c r="S20" s="55">
        <f ca="1">IFERROR(INDIRECT(ADDRESS(ROWS($1:21),COLUMNS($A:T),,,TEXT(S$6,"mmmm"))),"")</f>
        <v>0</v>
      </c>
      <c r="T20" s="55">
        <f ca="1">IFERROR(INDIRECT(ADDRESS(ROWS($1:21),COLUMNS($A:U),,,TEXT(T$6,"mmmm"))),"")</f>
        <v>0</v>
      </c>
      <c r="U20" s="55">
        <f ca="1">IFERROR(INDIRECT(ADDRESS(ROWS($1:21),COLUMNS($A:V),,,TEXT(U$6,"mmmm"))),"")</f>
        <v>0</v>
      </c>
      <c r="V20" s="55">
        <f ca="1">IFERROR(INDIRECT(ADDRESS(ROWS($1:21),COLUMNS($A:W),,,TEXT(V$6,"mmmm"))),"")</f>
        <v>0</v>
      </c>
      <c r="W20" s="55">
        <f ca="1">IFERROR(INDIRECT(ADDRESS(ROWS($1:21),COLUMNS($A:X),,,TEXT(W$6,"mmmm"))),"")</f>
        <v>0</v>
      </c>
      <c r="X20" s="55">
        <f ca="1">IFERROR(INDIRECT(ADDRESS(ROWS($1:21),COLUMNS($A:X),,,TEXT(X$6,"mmmm"))),"")</f>
        <v>0</v>
      </c>
      <c r="Y20" s="55">
        <f ca="1">IFERROR(INDIRECT(ADDRESS(ROWS($1:21),COLUMNS($A:Y),,,TEXT(Y$6,"mmmm"))),"")</f>
        <v>0</v>
      </c>
      <c r="Z20" s="55">
        <f ca="1">IFERROR(INDIRECT(ADDRESS(ROWS($1:21),COLUMNS($A:Z),,,TEXT(Z$6,"mmmm"))),"")</f>
        <v>0</v>
      </c>
      <c r="AA20" s="55">
        <f ca="1">IFERROR(INDIRECT(ADDRESS(ROWS($1:21),COLUMNS($A:AA),,,TEXT(AA$6,"mmmm"))),"")</f>
        <v>0</v>
      </c>
      <c r="AB20" s="55">
        <f ca="1">IFERROR(INDIRECT(ADDRESS(ROWS($1:21),COLUMNS($A:Z),,,TEXT(AB$6,"mmmm"))),"")</f>
        <v>0</v>
      </c>
      <c r="AC20" s="55">
        <f ca="1">IFERROR(INDIRECT(ADDRESS(ROWS($1:21),COLUMNS($A:AA),,,TEXT(AC$6,"mmmm"))),"")</f>
        <v>0</v>
      </c>
      <c r="AD20" s="55">
        <f ca="1">IFERROR(INDIRECT(ADDRESS(ROWS($1:21),COLUMNS($A:AB),,,TEXT(AD$6,"mmmm"))),"")</f>
        <v>0</v>
      </c>
      <c r="AE20" s="55">
        <f ca="1">IFERROR(INDIRECT(ADDRESS(ROWS($1:21),COLUMNS($A:AC),,,TEXT(AE$6,"mmmm"))),"")</f>
        <v>0</v>
      </c>
      <c r="AF20" s="55">
        <f ca="1">IFERROR(INDIRECT(ADDRESS(ROWS($1:21),COLUMNS($A:AD),,,TEXT(AF$6,"mmmm"))),"")</f>
        <v>0</v>
      </c>
      <c r="AG20" s="55">
        <f ca="1">IFERROR(INDIRECT(ADDRESS(ROWS($1:21),COLUMNS($A:C),,,TEXT(AG$6,"mmmm"))),"")</f>
        <v>0</v>
      </c>
      <c r="AH20" s="55">
        <f ca="1">IFERROR(INDIRECT(ADDRESS(ROWS($1:21),COLUMNS($A:D),,,TEXT(AH$6,"mmmm"))),"")</f>
        <v>0</v>
      </c>
      <c r="AI20" s="55">
        <f ca="1">IFERROR(INDIRECT(ADDRESS(ROWS($1:21),COLUMNS($A:E),,,TEXT(AI$6,"mmmm"))),"")</f>
        <v>0</v>
      </c>
      <c r="AJ20" s="55">
        <f ca="1">IFERROR(INDIRECT(ADDRESS(ROWS($1:21),COLUMNS($A:F),,,TEXT(AJ$6,"mmmm"))),"")</f>
        <v>0</v>
      </c>
      <c r="AK20" s="55">
        <f ca="1">IFERROR(INDIRECT(ADDRESS(ROWS($1:21),COLUMNS($A:G),,,TEXT(AK$6,"mmmm"))),"")</f>
        <v>0</v>
      </c>
      <c r="AL20" s="55" t="str">
        <f ca="1">IFERROR(INDIRECT(ADDRESS(ROWS($1:21),COLUMNS($A:H),,,TEXT(AL$6,"mmmm"))),"")</f>
        <v>CA</v>
      </c>
      <c r="AM20" s="55" t="str">
        <f ca="1">IFERROR(INDIRECT(ADDRESS(ROWS($1:21),COLUMNS($A:I),,,TEXT(AM$6,"mmmm"))),"")</f>
        <v>CA</v>
      </c>
      <c r="AN20" s="55" t="str">
        <f ca="1">IFERROR(INDIRECT(ADDRESS(ROWS($1:21),COLUMNS($A:J),,,TEXT(AN$6,"mmmm"))),"")</f>
        <v>CA</v>
      </c>
      <c r="AO20" s="55" t="str">
        <f ca="1">IFERROR(INDIRECT(ADDRESS(ROWS($1:21),COLUMNS($A:K),,,TEXT(AO$6,"mmmm"))),"")</f>
        <v>CA</v>
      </c>
      <c r="AP20" s="55" t="str">
        <f ca="1">IFERROR(INDIRECT(ADDRESS(ROWS($1:21),COLUMNS($A:L),,,TEXT(AP$6,"mmmm"))),"")</f>
        <v>CA</v>
      </c>
      <c r="AQ20" s="55">
        <f ca="1">IFERROR(INDIRECT(ADDRESS(ROWS($1:21),COLUMNS($A:M),,,TEXT(AQ$6,"mmmm"))),"")</f>
        <v>0</v>
      </c>
      <c r="AR20" s="55">
        <f ca="1">IFERROR(INDIRECT(ADDRESS(ROWS($1:21),COLUMNS($A:N),,,TEXT(AR$6,"mmmm"))),"")</f>
        <v>0</v>
      </c>
      <c r="AS20" s="55">
        <f ca="1">IFERROR(INDIRECT(ADDRESS(ROWS($1:21),COLUMNS($A:O),,,TEXT(AS$6,"mmmm"))),"")</f>
        <v>0</v>
      </c>
      <c r="AT20" s="55">
        <f ca="1">IFERROR(INDIRECT(ADDRESS(ROWS($1:21),COLUMNS($A:P),,,TEXT(AT$6,"mmmm"))),"")</f>
        <v>0</v>
      </c>
      <c r="AU20" s="55">
        <f ca="1">IFERROR(INDIRECT(ADDRESS(ROWS($1:21),COLUMNS($A:Q),,,TEXT(AU$6,"mmmm"))),"")</f>
        <v>0</v>
      </c>
      <c r="AV20" s="55">
        <f ca="1">IFERROR(INDIRECT(ADDRESS(ROWS($1:21),COLUMNS($A:R),,,TEXT(AV$6,"mmmm"))),"")</f>
        <v>0</v>
      </c>
      <c r="AW20" s="55">
        <f ca="1">IFERROR(INDIRECT(ADDRESS(ROWS($1:21),COLUMNS($A:S),,,TEXT(AW$6,"mmmm"))),"")</f>
        <v>0</v>
      </c>
      <c r="AX20" s="55">
        <f ca="1">IFERROR(INDIRECT(ADDRESS(ROWS($1:21),COLUMNS($A:T),,,TEXT(AX$6,"mmmm"))),"")</f>
        <v>0</v>
      </c>
      <c r="AY20" s="55">
        <f ca="1">IFERROR(INDIRECT(ADDRESS(ROWS($1:21),COLUMNS($A:U),,,TEXT(AY$6,"mmmm"))),"")</f>
        <v>0</v>
      </c>
      <c r="AZ20" s="55">
        <f ca="1">IFERROR(INDIRECT(ADDRESS(ROWS($1:21),COLUMNS($A:V),,,TEXT(AZ$6,"mmmm"))),"")</f>
        <v>0</v>
      </c>
      <c r="BA20" s="55">
        <f ca="1">IFERROR(INDIRECT(ADDRESS(ROWS($1:21),COLUMNS($A:W),,,TEXT(BA$6,"mmmm"))),"")</f>
        <v>0</v>
      </c>
      <c r="BB20" s="55">
        <f ca="1">IFERROR(INDIRECT(ADDRESS(ROWS($1:21),COLUMNS($A:X),,,TEXT(BB$6,"mmmm"))),"")</f>
        <v>0</v>
      </c>
      <c r="BC20" s="55">
        <f ca="1">IFERROR(INDIRECT(ADDRESS(ROWS($1:21),COLUMNS($A:Y),,,TEXT(BC$6,"mmmm"))),"")</f>
        <v>0</v>
      </c>
      <c r="BD20" s="55">
        <f ca="1">IFERROR(INDIRECT(ADDRESS(ROWS($1:21),COLUMNS($A:Z),,,TEXT(BD$6,"mmmm"))),"")</f>
        <v>0</v>
      </c>
      <c r="BE20" s="55">
        <f ca="1">IFERROR(INDIRECT(ADDRESS(ROWS($1:21),COLUMNS($A:AA),,,TEXT(BE$6,"mmmm"))),"")</f>
        <v>0</v>
      </c>
      <c r="BF20" s="55">
        <f ca="1">IFERROR(INDIRECT(ADDRESS(ROWS($1:21),COLUMNS($A:AB),,,TEXT(BF$6,"mmmm"))),"")</f>
        <v>0</v>
      </c>
      <c r="BG20" s="55">
        <f ca="1">IFERROR(INDIRECT(ADDRESS(ROWS($1:21),COLUMNS($A:AC),,,TEXT(BG$6,"mmmm"))),"")</f>
        <v>0</v>
      </c>
      <c r="BH20" s="55">
        <f ca="1">IFERROR(INDIRECT(ADDRESS(ROWS($1:21),COLUMNS($A:AD),,,TEXT(BH$6,"mmmm"))),"")</f>
        <v>0</v>
      </c>
      <c r="BI20" s="55">
        <f ca="1">IFERROR(INDIRECT(ADDRESS(ROWS($1:21),COLUMNS($A:C),,,TEXT(BI$6,"mmmm"))),"")</f>
        <v>0</v>
      </c>
      <c r="BJ20" s="55">
        <f ca="1">IFERROR(INDIRECT(ADDRESS(ROWS($1:21),COLUMNS($A:D),,,TEXT(BJ$6,"mmmm"))),"")</f>
        <v>0</v>
      </c>
      <c r="BK20" s="55">
        <f ca="1">IFERROR(INDIRECT(ADDRESS(ROWS($1:21),COLUMNS($A:E),,,TEXT(BK$6,"mmmm"))),"")</f>
        <v>0</v>
      </c>
      <c r="BL20" s="55">
        <f ca="1">IFERROR(INDIRECT(ADDRESS(ROWS($1:21),COLUMNS($A:F),,,TEXT(BL$6,"mmmm"))),"")</f>
        <v>0</v>
      </c>
      <c r="BM20" s="55">
        <f ca="1">IFERROR(INDIRECT(ADDRESS(ROWS($1:21),COLUMNS($A:G),,,TEXT(BM$6,"mmmm"))),"")</f>
        <v>0</v>
      </c>
      <c r="BN20" s="55">
        <f ca="1">IFERROR(INDIRECT(ADDRESS(ROWS($1:21),COLUMNS($A:H),,,TEXT(BN$6,"mmmm"))),"")</f>
        <v>0</v>
      </c>
      <c r="BO20" s="55">
        <f ca="1">IFERROR(INDIRECT(ADDRESS(ROWS($1:21),COLUMNS($A:I),,,TEXT(BO$6,"mmmm"))),"")</f>
        <v>0</v>
      </c>
      <c r="BP20" s="55">
        <f ca="1">IFERROR(INDIRECT(ADDRESS(ROWS($1:21),COLUMNS($A:J),,,TEXT(BP$6,"mmmm"))),"")</f>
        <v>0</v>
      </c>
      <c r="BQ20" s="55">
        <f ca="1">IFERROR(INDIRECT(ADDRESS(ROWS($1:21),COLUMNS($A:K),,,TEXT(BQ$6,"mmmm"))),"")</f>
        <v>0</v>
      </c>
      <c r="BR20" s="55">
        <f ca="1">IFERROR(INDIRECT(ADDRESS(ROWS($1:21),COLUMNS($A:L),,,TEXT(BR$6,"mmmm"))),"")</f>
        <v>0</v>
      </c>
      <c r="BS20" s="55">
        <f ca="1">IFERROR(INDIRECT(ADDRESS(ROWS($1:21),COLUMNS($A:M),,,TEXT(BS$6,"mmmm"))),"")</f>
        <v>0</v>
      </c>
      <c r="BT20" s="55">
        <f ca="1">IFERROR(INDIRECT(ADDRESS(ROWS($1:21),COLUMNS($A:N),,,TEXT(BT$6,"mmmm"))),"")</f>
        <v>0</v>
      </c>
      <c r="BU20" s="55">
        <f ca="1">IFERROR(INDIRECT(ADDRESS(ROWS($1:21),COLUMNS($A:O),,,TEXT(BU$6,"mmmm"))),"")</f>
        <v>0</v>
      </c>
      <c r="BV20" s="55">
        <f ca="1">IFERROR(INDIRECT(ADDRESS(ROWS($1:21),COLUMNS($A:P),,,TEXT(BV$6,"mmmm"))),"")</f>
        <v>0</v>
      </c>
      <c r="BW20" s="55">
        <f ca="1">IFERROR(INDIRECT(ADDRESS(ROWS($1:21),COLUMNS($A:Q),,,TEXT(BW$6,"mmmm"))),"")</f>
        <v>0</v>
      </c>
      <c r="BX20" s="55">
        <f ca="1">IFERROR(INDIRECT(ADDRESS(ROWS($1:21),COLUMNS($A:R),,,TEXT(BX$6,"mmmm"))),"")</f>
        <v>0</v>
      </c>
      <c r="BY20" s="55">
        <f ca="1">IFERROR(INDIRECT(ADDRESS(ROWS($1:21),COLUMNS($A:S),,,TEXT(BY$6,"mmmm"))),"")</f>
        <v>0</v>
      </c>
      <c r="BZ20" s="55">
        <f ca="1">IFERROR(INDIRECT(ADDRESS(ROWS($1:21),COLUMNS($A:T),,,TEXT(BZ$6,"mmmm"))),"")</f>
        <v>0</v>
      </c>
      <c r="CA20" s="55">
        <f ca="1">IFERROR(INDIRECT(ADDRESS(ROWS($1:21),COLUMNS($A:U),,,TEXT(CA$6,"mmmm"))),"")</f>
        <v>0</v>
      </c>
      <c r="CB20" s="55" t="str">
        <f ca="1">IFERROR(INDIRECT(ADDRESS(ROWS($1:21),COLUMNS($A:V),,,TEXT(CB$6,"mmmm"))),"")</f>
        <v>A2</v>
      </c>
      <c r="CC20" s="55" t="str">
        <f ca="1">IFERROR(INDIRECT(ADDRESS(ROWS($1:21),COLUMNS($A:W),,,TEXT(CC$6,"mmmm"))),"")</f>
        <v>A2</v>
      </c>
      <c r="CD20" s="55" t="str">
        <f ca="1">IFERROR(INDIRECT(ADDRESS(ROWS($1:21),COLUMNS($A:X),,,TEXT(CD$6,"mmmm"))),"")</f>
        <v>A2</v>
      </c>
      <c r="CE20" s="55" t="str">
        <f ca="1">IFERROR(INDIRECT(ADDRESS(ROWS($1:21),COLUMNS($A:Y),,,TEXT(CE$6,"mmmm"))),"")</f>
        <v>A2</v>
      </c>
      <c r="CF20" s="55" t="str">
        <f ca="1">IFERROR(INDIRECT(ADDRESS(ROWS($1:21),COLUMNS($A:Z),,,TEXT(CF$6,"mmmm"))),"")</f>
        <v>A2</v>
      </c>
      <c r="CG20" s="55" t="str">
        <f ca="1">IFERROR(INDIRECT(ADDRESS(ROWS($1:21),COLUMNS($A:AA),,,TEXT(CG$6,"mmmm"))),"")</f>
        <v>A2</v>
      </c>
      <c r="CH20" s="55" t="str">
        <f ca="1">IFERROR(INDIRECT(ADDRESS(ROWS($1:21),COLUMNS($A:AB),,,TEXT(CH$6,"mmmm"))),"")</f>
        <v>A2</v>
      </c>
      <c r="CI20" s="55">
        <f ca="1">IFERROR(INDIRECT(ADDRESS(ROWS($1:21),COLUMNS($A:AC),,,TEXT(CI$6,"mmmm"))),"")</f>
        <v>0</v>
      </c>
      <c r="CJ20" s="55">
        <f ca="1">IFERROR(INDIRECT(ADDRESS(ROWS($1:21),COLUMNS($A:AD),,,TEXT(CJ$6,"mmmm"))),"")</f>
        <v>0</v>
      </c>
      <c r="CK20" s="55">
        <f ca="1">IFERROR(INDIRECT(ADDRESS(ROWS($1:21),COLUMNS($A:AE),,,TEXT(CK$6,"mmmm"))),"")</f>
        <v>0</v>
      </c>
      <c r="CL20" s="55">
        <f ca="1">IFERROR(INDIRECT(ADDRESS(ROWS($1:21),COLUMNS($A:AF),,,TEXT(CL$6,"mmmm"))),"")</f>
        <v>0</v>
      </c>
      <c r="CM20" s="55">
        <f ca="1">IFERROR(INDIRECT(ADDRESS(ROWS($1:21),COLUMNS($A:AG),,,TEXT(CM$6,"mmmm"))),"")</f>
        <v>0</v>
      </c>
      <c r="CN20" s="55" t="str">
        <f ca="1">IFERROR(INDIRECT(ADDRESS(ROWS($1:21),COLUMNS($A:C),,,TEXT(CN$6,"mmmm"))),"")</f>
        <v/>
      </c>
      <c r="CO20" s="55" t="str">
        <f ca="1">IFERROR(INDIRECT(ADDRESS(ROWS($1:21),COLUMNS($A:D),,,TEXT(CO$6,"mmmm"))),"")</f>
        <v/>
      </c>
      <c r="CP20" s="55" t="str">
        <f ca="1">IFERROR(INDIRECT(ADDRESS(ROWS($1:21),COLUMNS($A:E),,,TEXT(CP$6,"mmmm"))),"")</f>
        <v/>
      </c>
      <c r="CQ20" s="55" t="str">
        <f ca="1">IFERROR(INDIRECT(ADDRESS(ROWS($1:21),COLUMNS($A:F),,,TEXT(CQ$6,"mmmm"))),"")</f>
        <v/>
      </c>
      <c r="CR20" s="55" t="str">
        <f ca="1">IFERROR(INDIRECT(ADDRESS(ROWS($1:21),COLUMNS($A:G),,,TEXT(CR$6,"mmmm"))),"")</f>
        <v/>
      </c>
      <c r="CS20" s="55" t="str">
        <f ca="1">IFERROR(INDIRECT(ADDRESS(ROWS($1:21),COLUMNS($A:H),,,TEXT(CS$6,"mmmm"))),"")</f>
        <v/>
      </c>
      <c r="CT20" s="55" t="str">
        <f ca="1">IFERROR(INDIRECT(ADDRESS(ROWS($1:21),COLUMNS($A:I),,,TEXT(CT$6,"mmmm"))),"")</f>
        <v/>
      </c>
      <c r="CU20" s="55" t="str">
        <f ca="1">IFERROR(INDIRECT(ADDRESS(ROWS($1:21),COLUMNS($A:J),,,TEXT(CU$6,"mmmm"))),"")</f>
        <v/>
      </c>
      <c r="CV20" s="55" t="str">
        <f ca="1">IFERROR(INDIRECT(ADDRESS(ROWS($1:21),COLUMNS($A:K),,,TEXT(CV$6,"mmmm"))),"")</f>
        <v/>
      </c>
      <c r="CW20" s="55" t="str">
        <f ca="1">IFERROR(INDIRECT(ADDRESS(ROWS($1:21),COLUMNS($A:L),,,TEXT(CW$6,"mmmm"))),"")</f>
        <v/>
      </c>
      <c r="CX20" s="55" t="str">
        <f ca="1">IFERROR(INDIRECT(ADDRESS(ROWS($1:21),COLUMNS($A:M),,,TEXT(CX$6,"mmmm"))),"")</f>
        <v/>
      </c>
      <c r="CY20" s="55" t="str">
        <f ca="1">IFERROR(INDIRECT(ADDRESS(ROWS($1:21),COLUMNS($A:N),,,TEXT(CY$6,"mmmm"))),"")</f>
        <v/>
      </c>
      <c r="CZ20" s="55" t="str">
        <f ca="1">IFERROR(INDIRECT(ADDRESS(ROWS($1:21),COLUMNS($A:O),,,TEXT(CZ$6,"mmmm"))),"")</f>
        <v/>
      </c>
      <c r="DA20" s="55" t="str">
        <f ca="1">IFERROR(INDIRECT(ADDRESS(ROWS($1:21),COLUMNS($A:P),,,TEXT(DA$6,"mmmm"))),"")</f>
        <v/>
      </c>
      <c r="DB20" s="55" t="str">
        <f ca="1">IFERROR(INDIRECT(ADDRESS(ROWS($1:21),COLUMNS($A:Q),,,TEXT(DB$6,"mmmm"))),"")</f>
        <v/>
      </c>
      <c r="DC20" s="55" t="str">
        <f ca="1">IFERROR(INDIRECT(ADDRESS(ROWS($1:21),COLUMNS($A:R),,,TEXT(DC$6,"mmmm"))),"")</f>
        <v/>
      </c>
      <c r="DD20" s="55" t="str">
        <f ca="1">IFERROR(INDIRECT(ADDRESS(ROWS($1:21),COLUMNS($A:S),,,TEXT(DD$6,"mmmm"))),"")</f>
        <v/>
      </c>
      <c r="DE20" s="55" t="str">
        <f ca="1">IFERROR(INDIRECT(ADDRESS(ROWS($1:21),COLUMNS($A:T),,,TEXT(DE$6,"mmmm"))),"")</f>
        <v/>
      </c>
      <c r="DF20" s="55" t="str">
        <f ca="1">IFERROR(INDIRECT(ADDRESS(ROWS($1:21),COLUMNS($A:U),,,TEXT(DF$6,"mmmm"))),"")</f>
        <v/>
      </c>
      <c r="DG20" s="55" t="str">
        <f ca="1">IFERROR(INDIRECT(ADDRESS(ROWS($1:21),COLUMNS($A:V),,,TEXT(DG$6,"mmmm"))),"")</f>
        <v/>
      </c>
      <c r="DH20" s="55" t="str">
        <f ca="1">IFERROR(INDIRECT(ADDRESS(ROWS($1:21),COLUMNS($A:W),,,TEXT(DH$6,"mmmm"))),"")</f>
        <v/>
      </c>
      <c r="DI20" s="55" t="str">
        <f ca="1">IFERROR(INDIRECT(ADDRESS(ROWS($1:21),COLUMNS($A:X),,,TEXT(DI$6,"mmmm"))),"")</f>
        <v/>
      </c>
      <c r="DJ20" s="55" t="str">
        <f ca="1">IFERROR(INDIRECT(ADDRESS(ROWS($1:21),COLUMNS($A:Y),,,TEXT(DJ$6,"mmmm"))),"")</f>
        <v/>
      </c>
      <c r="DK20" s="55" t="str">
        <f ca="1">IFERROR(INDIRECT(ADDRESS(ROWS($1:21),COLUMNS($A:Z),,,TEXT(DK$6,"mmmm"))),"")</f>
        <v/>
      </c>
      <c r="DL20" s="55" t="str">
        <f ca="1">IFERROR(INDIRECT(ADDRESS(ROWS($1:21),COLUMNS($A:AA),,,TEXT(DL$6,"mmmm"))),"")</f>
        <v/>
      </c>
      <c r="DM20" s="55" t="str">
        <f ca="1">IFERROR(INDIRECT(ADDRESS(ROWS($1:21),COLUMNS($A:AB),,,TEXT(DM$6,"mmmm"))),"")</f>
        <v/>
      </c>
      <c r="DN20" s="55" t="str">
        <f ca="1">IFERROR(INDIRECT(ADDRESS(ROWS($1:21),COLUMNS($A:AC),,,TEXT(DN$6,"mmmm"))),"")</f>
        <v/>
      </c>
      <c r="DO20" s="55" t="str">
        <f ca="1">IFERROR(INDIRECT(ADDRESS(ROWS($1:21),COLUMNS($A:AD),,,TEXT(DO$6,"mmmm"))),"")</f>
        <v/>
      </c>
      <c r="DP20" s="55" t="str">
        <f ca="1">IFERROR(INDIRECT(ADDRESS(ROWS($1:21),COLUMNS($A:AE),,,TEXT(DP$6,"mmmm"))),"")</f>
        <v/>
      </c>
      <c r="DQ20" s="55" t="str">
        <f ca="1">IFERROR(INDIRECT(ADDRESS(ROWS($1:21),COLUMNS($A:AF),,,TEXT(DQ$6,"mmmm"))),"")</f>
        <v/>
      </c>
      <c r="DR20" s="55" t="str">
        <f ca="1">IFERROR(INDIRECT(ADDRESS(ROWS($1:21),COLUMNS($A:C),,,TEXT(DR$6,"mmmm"))),"")</f>
        <v/>
      </c>
      <c r="DS20" s="55" t="str">
        <f ca="1">IFERROR(INDIRECT(ADDRESS(ROWS($1:21),COLUMNS($A:D),,,TEXT(DS$6,"mmmm"))),"")</f>
        <v/>
      </c>
      <c r="DT20" s="55" t="str">
        <f ca="1">IFERROR(INDIRECT(ADDRESS(ROWS($1:21),COLUMNS($A:E),,,TEXT(DT$6,"mmmm"))),"")</f>
        <v/>
      </c>
      <c r="DU20" s="55" t="str">
        <f ca="1">IFERROR(INDIRECT(ADDRESS(ROWS($1:21),COLUMNS($A:F),,,TEXT(DU$6,"mmmm"))),"")</f>
        <v/>
      </c>
      <c r="DV20" s="55" t="str">
        <f ca="1">IFERROR(INDIRECT(ADDRESS(ROWS($1:21),COLUMNS($A:G),,,TEXT(DV$6,"mmmm"))),"")</f>
        <v/>
      </c>
      <c r="DW20" s="55" t="str">
        <f ca="1">IFERROR(INDIRECT(ADDRESS(ROWS($1:21),COLUMNS($A:H),,,TEXT(DW$6,"mmmm"))),"")</f>
        <v/>
      </c>
      <c r="DX20" s="55" t="str">
        <f ca="1">IFERROR(INDIRECT(ADDRESS(ROWS($1:21),COLUMNS($A:I),,,TEXT(DX$6,"mmmm"))),"")</f>
        <v/>
      </c>
      <c r="DY20" s="55" t="str">
        <f ca="1">IFERROR(INDIRECT(ADDRESS(ROWS($1:21),COLUMNS($A:J),,,TEXT(DY$6,"mmmm"))),"")</f>
        <v/>
      </c>
      <c r="DZ20" s="55" t="str">
        <f ca="1">IFERROR(INDIRECT(ADDRESS(ROWS($1:21),COLUMNS($A:K),,,TEXT(DZ$6,"mmmm"))),"")</f>
        <v/>
      </c>
      <c r="EA20" s="55" t="str">
        <f ca="1">IFERROR(INDIRECT(ADDRESS(ROWS($1:21),COLUMNS($A:L),,,TEXT(EA$6,"mmmm"))),"")</f>
        <v/>
      </c>
      <c r="EB20" s="55" t="str">
        <f ca="1">IFERROR(INDIRECT(ADDRESS(ROWS($1:21),COLUMNS($A:M),,,TEXT(EB$6,"mmmm"))),"")</f>
        <v/>
      </c>
      <c r="EC20" s="55" t="str">
        <f ca="1">IFERROR(INDIRECT(ADDRESS(ROWS($1:21),COLUMNS($A:N),,,TEXT(EC$6,"mmmm"))),"")</f>
        <v/>
      </c>
      <c r="ED20" s="55" t="str">
        <f ca="1">IFERROR(INDIRECT(ADDRESS(ROWS($1:21),COLUMNS($A:O),,,TEXT(ED$6,"mmmm"))),"")</f>
        <v/>
      </c>
      <c r="EE20" s="55" t="str">
        <f ca="1">IFERROR(INDIRECT(ADDRESS(ROWS($1:21),COLUMNS($A:P),,,TEXT(EE$6,"mmmm"))),"")</f>
        <v/>
      </c>
      <c r="EF20" s="55" t="str">
        <f ca="1">IFERROR(INDIRECT(ADDRESS(ROWS($1:21),COLUMNS($A:Q),,,TEXT(EF$6,"mmmm"))),"")</f>
        <v/>
      </c>
      <c r="EG20" s="55" t="str">
        <f ca="1">IFERROR(INDIRECT(ADDRESS(ROWS($1:21),COLUMNS($A:R),,,TEXT(EG$6,"mmmm"))),"")</f>
        <v/>
      </c>
      <c r="EH20" s="55" t="str">
        <f ca="1">IFERROR(INDIRECT(ADDRESS(ROWS($1:21),COLUMNS($A:S),,,TEXT(EH$6,"mmmm"))),"")</f>
        <v/>
      </c>
      <c r="EI20" s="55" t="str">
        <f ca="1">IFERROR(INDIRECT(ADDRESS(ROWS($1:21),COLUMNS($A:T),,,TEXT(EI$6,"mmmm"))),"")</f>
        <v/>
      </c>
      <c r="EJ20" s="55" t="str">
        <f ca="1">IFERROR(INDIRECT(ADDRESS(ROWS($1:21),COLUMNS($A:U),,,TEXT(EJ$6,"mmmm"))),"")</f>
        <v/>
      </c>
      <c r="EK20" s="55" t="str">
        <f ca="1">IFERROR(INDIRECT(ADDRESS(ROWS($1:21),COLUMNS($A:V),,,TEXT(EK$6,"mmmm"))),"")</f>
        <v/>
      </c>
      <c r="EL20" s="55" t="str">
        <f ca="1">IFERROR(INDIRECT(ADDRESS(ROWS($1:21),COLUMNS($A:W),,,TEXT(EL$6,"mmmm"))),"")</f>
        <v/>
      </c>
      <c r="EM20" s="55" t="str">
        <f ca="1">IFERROR(INDIRECT(ADDRESS(ROWS($1:21),COLUMNS($A:X),,,TEXT(EM$6,"mmmm"))),"")</f>
        <v/>
      </c>
      <c r="EN20" s="55" t="str">
        <f ca="1">IFERROR(INDIRECT(ADDRESS(ROWS($1:21),COLUMNS($A:Y),,,TEXT(EN$6,"mmmm"))),"")</f>
        <v/>
      </c>
      <c r="EO20" s="55" t="str">
        <f ca="1">IFERROR(INDIRECT(ADDRESS(ROWS($1:21),COLUMNS($A:Z),,,TEXT(EO$6,"mmmm"))),"")</f>
        <v/>
      </c>
      <c r="EP20" s="55" t="str">
        <f ca="1">IFERROR(INDIRECT(ADDRESS(ROWS($1:21),COLUMNS($A:AA),,,TEXT(EP$6,"mmmm"))),"")</f>
        <v/>
      </c>
      <c r="EQ20" s="55" t="str">
        <f ca="1">IFERROR(INDIRECT(ADDRESS(ROWS($1:21),COLUMNS($A:AB),,,TEXT(EQ$6,"mmmm"))),"")</f>
        <v/>
      </c>
      <c r="ER20" s="55" t="str">
        <f ca="1">IFERROR(INDIRECT(ADDRESS(ROWS($1:21),COLUMNS($A:AC),,,TEXT(ER$6,"mmmm"))),"")</f>
        <v/>
      </c>
      <c r="ES20" s="55" t="str">
        <f ca="1">IFERROR(INDIRECT(ADDRESS(ROWS($1:21),COLUMNS($A:AD),,,TEXT(ES$6,"mmmm"))),"")</f>
        <v/>
      </c>
      <c r="ET20" s="55" t="str">
        <f ca="1">IFERROR(INDIRECT(ADDRESS(ROWS($1:21),COLUMNS($A:AE),,,TEXT(ET$6,"mmmm"))),"")</f>
        <v/>
      </c>
      <c r="EU20" s="55" t="str">
        <f ca="1">IFERROR(INDIRECT(ADDRESS(ROWS($1:21),COLUMNS($A:AF),,,TEXT(EU$6,"mmmm"))),"")</f>
        <v/>
      </c>
      <c r="EV20" s="55" t="str">
        <f ca="1">IFERROR(INDIRECT(ADDRESS(ROWS($1:21),COLUMNS($A:AG),,,TEXT(EV$6,"mmmm"))),"")</f>
        <v/>
      </c>
      <c r="EW20" s="55" t="str">
        <f ca="1">IFERROR(INDIRECT(ADDRESS(ROWS($1:21),COLUMNS($A:C),,,TEXT(EW$6,"mmmm"))),"")</f>
        <v/>
      </c>
      <c r="EX20" s="55" t="str">
        <f ca="1">IFERROR(INDIRECT(ADDRESS(ROWS($1:21),COLUMNS($A:D),,,TEXT(EX$6,"mmmm"))),"")</f>
        <v/>
      </c>
      <c r="EY20" s="55" t="str">
        <f ca="1">IFERROR(INDIRECT(ADDRESS(ROWS($1:21),COLUMNS($A:E),,,TEXT(EY$6,"mmmm"))),"")</f>
        <v/>
      </c>
      <c r="EZ20" s="55" t="str">
        <f ca="1">IFERROR(INDIRECT(ADDRESS(ROWS($1:21),COLUMNS($A:F),,,TEXT(EZ$6,"mmmm"))),"")</f>
        <v/>
      </c>
      <c r="FA20" s="55" t="str">
        <f ca="1">IFERROR(INDIRECT(ADDRESS(ROWS($1:21),COLUMNS($A:G),,,TEXT(FA$6,"mmmm"))),"")</f>
        <v/>
      </c>
      <c r="FB20" s="55" t="str">
        <f ca="1">IFERROR(INDIRECT(ADDRESS(ROWS($1:21),COLUMNS($A:H),,,TEXT(FB$6,"mmmm"))),"")</f>
        <v/>
      </c>
      <c r="FC20" s="55" t="str">
        <f ca="1">IFERROR(INDIRECT(ADDRESS(ROWS($1:21),COLUMNS($A:I),,,TEXT(FC$6,"mmmm"))),"")</f>
        <v/>
      </c>
      <c r="FD20" s="55" t="str">
        <f ca="1">IFERROR(INDIRECT(ADDRESS(ROWS($1:21),COLUMNS($A:J),,,TEXT(FD$6,"mmmm"))),"")</f>
        <v/>
      </c>
      <c r="FE20" s="55" t="str">
        <f ca="1">IFERROR(INDIRECT(ADDRESS(ROWS($1:21),COLUMNS($A:K),,,TEXT(FE$6,"mmmm"))),"")</f>
        <v/>
      </c>
      <c r="FF20" s="55" t="str">
        <f ca="1">IFERROR(INDIRECT(ADDRESS(ROWS($1:21),COLUMNS($A:L),,,TEXT(FF$6,"mmmm"))),"")</f>
        <v/>
      </c>
      <c r="FG20" s="55" t="str">
        <f ca="1">IFERROR(INDIRECT(ADDRESS(ROWS($1:21),COLUMNS($A:M),,,TEXT(FG$6,"mmmm"))),"")</f>
        <v/>
      </c>
      <c r="FH20" s="55" t="str">
        <f ca="1">IFERROR(INDIRECT(ADDRESS(ROWS($1:21),COLUMNS($A:N),,,TEXT(FH$6,"mmmm"))),"")</f>
        <v/>
      </c>
      <c r="FI20" s="55" t="str">
        <f ca="1">IFERROR(INDIRECT(ADDRESS(ROWS($1:21),COLUMNS($A:O),,,TEXT(FI$6,"mmmm"))),"")</f>
        <v/>
      </c>
      <c r="FJ20" s="55" t="str">
        <f ca="1">IFERROR(INDIRECT(ADDRESS(ROWS($1:21),COLUMNS($A:P),,,TEXT(FJ$6,"mmmm"))),"")</f>
        <v/>
      </c>
      <c r="FK20" s="55" t="str">
        <f ca="1">IFERROR(INDIRECT(ADDRESS(ROWS($1:21),COLUMNS($A:Q),,,TEXT(FK$6,"mmmm"))),"")</f>
        <v/>
      </c>
      <c r="FL20" s="55" t="str">
        <f ca="1">IFERROR(INDIRECT(ADDRESS(ROWS($1:21),COLUMNS($A:R),,,TEXT(FL$6,"mmmm"))),"")</f>
        <v/>
      </c>
      <c r="FM20" s="55" t="str">
        <f ca="1">IFERROR(INDIRECT(ADDRESS(ROWS($1:21),COLUMNS($A:S),,,TEXT(FM$6,"mmmm"))),"")</f>
        <v/>
      </c>
      <c r="FN20" s="55" t="str">
        <f ca="1">IFERROR(INDIRECT(ADDRESS(ROWS($1:21),COLUMNS($A:T),,,TEXT(FN$6,"mmmm"))),"")</f>
        <v/>
      </c>
      <c r="FO20" s="55" t="str">
        <f ca="1">IFERROR(INDIRECT(ADDRESS(ROWS($1:21),COLUMNS($A:U),,,TEXT(FO$6,"mmmm"))),"")</f>
        <v/>
      </c>
      <c r="FP20" s="55" t="str">
        <f ca="1">IFERROR(INDIRECT(ADDRESS(ROWS($1:21),COLUMNS($A:V),,,TEXT(FP$6,"mmmm"))),"")</f>
        <v/>
      </c>
      <c r="FQ20" s="55" t="str">
        <f ca="1">IFERROR(INDIRECT(ADDRESS(ROWS($1:21),COLUMNS($A:W),,,TEXT(FQ$6,"mmmm"))),"")</f>
        <v/>
      </c>
      <c r="FR20" s="55" t="str">
        <f ca="1">IFERROR(INDIRECT(ADDRESS(ROWS($1:21),COLUMNS($A:X),,,TEXT(FR$6,"mmmm"))),"")</f>
        <v/>
      </c>
      <c r="FS20" s="55" t="str">
        <f ca="1">IFERROR(INDIRECT(ADDRESS(ROWS($1:21),COLUMNS($A:Y),,,TEXT(FS$6,"mmmm"))),"")</f>
        <v/>
      </c>
      <c r="FT20" s="55" t="str">
        <f ca="1">IFERROR(INDIRECT(ADDRESS(ROWS($1:21),COLUMNS($A:Z),,,TEXT(FT$6,"mmmm"))),"")</f>
        <v/>
      </c>
      <c r="FU20" s="55" t="str">
        <f ca="1">IFERROR(INDIRECT(ADDRESS(ROWS($1:21),COLUMNS($A:AA),,,TEXT(FU$6,"mmmm"))),"")</f>
        <v/>
      </c>
      <c r="FV20" s="55" t="str">
        <f ca="1">IFERROR(INDIRECT(ADDRESS(ROWS($1:21),COLUMNS($A:AB),,,TEXT(FV$6,"mmmm"))),"")</f>
        <v/>
      </c>
      <c r="FW20" s="55" t="str">
        <f ca="1">IFERROR(INDIRECT(ADDRESS(ROWS($1:21),COLUMNS($A:AC),,,TEXT(FW$6,"mmmm"))),"")</f>
        <v/>
      </c>
      <c r="FX20" s="55" t="str">
        <f ca="1">IFERROR(INDIRECT(ADDRESS(ROWS($1:21),COLUMNS($A:AD),,,TEXT(FX$6,"mmmm"))),"")</f>
        <v/>
      </c>
      <c r="FY20" s="55" t="str">
        <f ca="1">IFERROR(INDIRECT(ADDRESS(ROWS($1:21),COLUMNS($A:AE),,,TEXT(FY$6,"mmmm"))),"")</f>
        <v/>
      </c>
      <c r="FZ20" s="55" t="str">
        <f ca="1">IFERROR(INDIRECT(ADDRESS(ROWS($1:21),COLUMNS($A:AF),,,TEXT(FZ$6,"mmmm"))),"")</f>
        <v/>
      </c>
      <c r="GA20" s="55" t="str">
        <f ca="1">IFERROR(INDIRECT(ADDRESS(ROWS($1:21),COLUMNS($A:C),,,TEXT(GA$6,"mmmm"))),"")</f>
        <v/>
      </c>
      <c r="GB20" s="55" t="str">
        <f ca="1">IFERROR(INDIRECT(ADDRESS(ROWS($1:21),COLUMNS($A:D),,,TEXT(GB$6,"mmmm"))),"")</f>
        <v/>
      </c>
      <c r="GC20" s="55" t="str">
        <f ca="1">IFERROR(INDIRECT(ADDRESS(ROWS($1:21),COLUMNS($A:E),,,TEXT(GC$6,"mmmm"))),"")</f>
        <v/>
      </c>
      <c r="GD20" s="55" t="str">
        <f ca="1">IFERROR(INDIRECT(ADDRESS(ROWS($1:21),COLUMNS($A:F),,,TEXT(GD$6,"mmmm"))),"")</f>
        <v/>
      </c>
      <c r="GE20" s="55" t="str">
        <f ca="1">IFERROR(INDIRECT(ADDRESS(ROWS($1:21),COLUMNS($A:G),,,TEXT(GE$6,"mmmm"))),"")</f>
        <v/>
      </c>
      <c r="GF20" s="55" t="str">
        <f ca="1">IFERROR(INDIRECT(ADDRESS(ROWS($1:21),COLUMNS($A:H),,,TEXT(GF$6,"mmmm"))),"")</f>
        <v/>
      </c>
      <c r="GG20" s="55" t="str">
        <f ca="1">IFERROR(INDIRECT(ADDRESS(ROWS($1:21),COLUMNS($A:I),,,TEXT(GG$6,"mmmm"))),"")</f>
        <v/>
      </c>
      <c r="GH20" s="55" t="str">
        <f ca="1">IFERROR(INDIRECT(ADDRESS(ROWS($1:21),COLUMNS($A:J),,,TEXT(GH$6,"mmmm"))),"")</f>
        <v/>
      </c>
      <c r="GI20" s="55" t="str">
        <f ca="1">IFERROR(INDIRECT(ADDRESS(ROWS($1:21),COLUMNS($A:K),,,TEXT(GI$6,"mmmm"))),"")</f>
        <v/>
      </c>
      <c r="GJ20" s="55" t="str">
        <f ca="1">IFERROR(INDIRECT(ADDRESS(ROWS($1:21),COLUMNS($A:L),,,TEXT(GJ$6,"mmmm"))),"")</f>
        <v/>
      </c>
      <c r="GK20" s="55" t="str">
        <f ca="1">IFERROR(INDIRECT(ADDRESS(ROWS($1:21),COLUMNS($A:M),,,TEXT(GK$6,"mmmm"))),"")</f>
        <v/>
      </c>
      <c r="GL20" s="55" t="str">
        <f ca="1">IFERROR(INDIRECT(ADDRESS(ROWS($1:21),COLUMNS($A:N),,,TEXT(GL$6,"mmmm"))),"")</f>
        <v/>
      </c>
      <c r="GM20" s="55" t="str">
        <f ca="1">IFERROR(INDIRECT(ADDRESS(ROWS($1:21),COLUMNS($A:O),,,TEXT(GM$6,"mmmm"))),"")</f>
        <v/>
      </c>
      <c r="GN20" s="55" t="str">
        <f ca="1">IFERROR(INDIRECT(ADDRESS(ROWS($1:21),COLUMNS($A:P),,,TEXT(GN$6,"mmmm"))),"")</f>
        <v/>
      </c>
      <c r="GO20" s="55" t="str">
        <f ca="1">IFERROR(INDIRECT(ADDRESS(ROWS($1:21),COLUMNS($A:Q),,,TEXT(GO$6,"mmmm"))),"")</f>
        <v/>
      </c>
      <c r="GP20" s="55" t="str">
        <f ca="1">IFERROR(INDIRECT(ADDRESS(ROWS($1:21),COLUMNS($A:R),,,TEXT(GP$6,"mmmm"))),"")</f>
        <v/>
      </c>
      <c r="GQ20" s="55" t="str">
        <f ca="1">IFERROR(INDIRECT(ADDRESS(ROWS($1:21),COLUMNS($A:S),,,TEXT(GQ$6,"mmmm"))),"")</f>
        <v/>
      </c>
      <c r="GR20" s="55" t="str">
        <f ca="1">IFERROR(INDIRECT(ADDRESS(ROWS($1:21),COLUMNS($A:T),,,TEXT(GR$6,"mmmm"))),"")</f>
        <v/>
      </c>
      <c r="GS20" s="55" t="str">
        <f ca="1">IFERROR(INDIRECT(ADDRESS(ROWS($1:21),COLUMNS($A:U),,,TEXT(GS$6,"mmmm"))),"")</f>
        <v/>
      </c>
      <c r="GT20" s="55" t="str">
        <f ca="1">IFERROR(INDIRECT(ADDRESS(ROWS($1:21),COLUMNS($A:V),,,TEXT(GT$6,"mmmm"))),"")</f>
        <v/>
      </c>
      <c r="GU20" s="55" t="str">
        <f ca="1">IFERROR(INDIRECT(ADDRESS(ROWS($1:21),COLUMNS($A:W),,,TEXT(GU$6,"mmmm"))),"")</f>
        <v/>
      </c>
      <c r="GV20" s="55" t="str">
        <f ca="1">IFERROR(INDIRECT(ADDRESS(ROWS($1:21),COLUMNS($A:X),,,TEXT(GV$6,"mmmm"))),"")</f>
        <v/>
      </c>
      <c r="GW20" s="55" t="str">
        <f ca="1">IFERROR(INDIRECT(ADDRESS(ROWS($1:21),COLUMNS($A:Y),,,TEXT(GW$6,"mmmm"))),"")</f>
        <v/>
      </c>
      <c r="GX20" s="55" t="str">
        <f ca="1">IFERROR(INDIRECT(ADDRESS(ROWS($1:21),COLUMNS($A:Z),,,TEXT(GX$6,"mmmm"))),"")</f>
        <v/>
      </c>
      <c r="GY20" s="55" t="str">
        <f ca="1">IFERROR(INDIRECT(ADDRESS(ROWS($1:21),COLUMNS($A:AA),,,TEXT(GY$6,"mmmm"))),"")</f>
        <v/>
      </c>
      <c r="GZ20" s="55" t="str">
        <f ca="1">IFERROR(INDIRECT(ADDRESS(ROWS($1:21),COLUMNS($A:AB),,,TEXT(GZ$6,"mmmm"))),"")</f>
        <v/>
      </c>
      <c r="HA20" s="55" t="str">
        <f ca="1">IFERROR(INDIRECT(ADDRESS(ROWS($1:21),COLUMNS($A:AC),,,TEXT(HA$6,"mmmm"))),"")</f>
        <v/>
      </c>
      <c r="HB20" s="55" t="str">
        <f ca="1">IFERROR(INDIRECT(ADDRESS(ROWS($1:21),COLUMNS($A:AD),,,TEXT(HB$6,"mmmm"))),"")</f>
        <v/>
      </c>
      <c r="HC20" s="55" t="str">
        <f ca="1">IFERROR(INDIRECT(ADDRESS(ROWS($1:21),COLUMNS($A:AE),,,TEXT(HC$6,"mmmm"))),"")</f>
        <v/>
      </c>
      <c r="HD20" s="55" t="str">
        <f ca="1">IFERROR(INDIRECT(ADDRESS(ROWS($1:21),COLUMNS($A:AF),,,TEXT(HD$6,"mmmm"))),"")</f>
        <v/>
      </c>
      <c r="HE20" s="55" t="str">
        <f ca="1">IFERROR(INDIRECT(ADDRESS(ROWS($1:21),COLUMNS($A:AG),,,TEXT(HE$6,"mmmm"))),"")</f>
        <v/>
      </c>
      <c r="HF20" s="55" t="str">
        <f ca="1">IFERROR(INDIRECT(ADDRESS(ROWS($1:21),COLUMNS($A:C),,,TEXT(HF$6,"mmmm"))),"")</f>
        <v/>
      </c>
      <c r="HG20" s="55" t="str">
        <f ca="1">IFERROR(INDIRECT(ADDRESS(ROWS($1:21),COLUMNS($A:D),,,TEXT(HG$6,"mmmm"))),"")</f>
        <v/>
      </c>
      <c r="HH20" s="55" t="str">
        <f ca="1">IFERROR(INDIRECT(ADDRESS(ROWS($1:21),COLUMNS($A:E),,,TEXT(HH$6,"mmmm"))),"")</f>
        <v/>
      </c>
      <c r="HI20" s="55" t="str">
        <f ca="1">IFERROR(INDIRECT(ADDRESS(ROWS($1:21),COLUMNS($A:F),,,TEXT(HI$6,"mmmm"))),"")</f>
        <v/>
      </c>
      <c r="HJ20" s="55" t="str">
        <f ca="1">IFERROR(INDIRECT(ADDRESS(ROWS($1:21),COLUMNS($A:G),,,TEXT(HJ$6,"mmmm"))),"")</f>
        <v/>
      </c>
      <c r="HK20" s="55" t="str">
        <f ca="1">IFERROR(INDIRECT(ADDRESS(ROWS($1:21),COLUMNS($A:H),,,TEXT(HK$6,"mmmm"))),"")</f>
        <v/>
      </c>
      <c r="HL20" s="55" t="str">
        <f ca="1">IFERROR(INDIRECT(ADDRESS(ROWS($1:21),COLUMNS($A:I),,,TEXT(HL$6,"mmmm"))),"")</f>
        <v/>
      </c>
      <c r="HM20" s="55" t="str">
        <f ca="1">IFERROR(INDIRECT(ADDRESS(ROWS($1:21),COLUMNS($A:J),,,TEXT(HM$6,"mmmm"))),"")</f>
        <v/>
      </c>
      <c r="HN20" s="55" t="str">
        <f ca="1">IFERROR(INDIRECT(ADDRESS(ROWS($1:21),COLUMNS($A:K),,,TEXT(HN$6,"mmmm"))),"")</f>
        <v/>
      </c>
      <c r="HO20" s="55" t="str">
        <f ca="1">IFERROR(INDIRECT(ADDRESS(ROWS($1:21),COLUMNS($A:L),,,TEXT(HO$6,"mmmm"))),"")</f>
        <v/>
      </c>
      <c r="HP20" s="55" t="str">
        <f ca="1">IFERROR(INDIRECT(ADDRESS(ROWS($1:21),COLUMNS($A:M),,,TEXT(HP$6,"mmmm"))),"")</f>
        <v/>
      </c>
      <c r="HQ20" s="55" t="str">
        <f ca="1">IFERROR(INDIRECT(ADDRESS(ROWS($1:21),COLUMNS($A:N),,,TEXT(HQ$6,"mmmm"))),"")</f>
        <v/>
      </c>
      <c r="HR20" s="55" t="str">
        <f ca="1">IFERROR(INDIRECT(ADDRESS(ROWS($1:21),COLUMNS($A:O),,,TEXT(HR$6,"mmmm"))),"")</f>
        <v/>
      </c>
      <c r="HS20" s="55" t="str">
        <f ca="1">IFERROR(INDIRECT(ADDRESS(ROWS($1:21),COLUMNS($A:P),,,TEXT(HS$6,"mmmm"))),"")</f>
        <v/>
      </c>
      <c r="HT20" s="55" t="str">
        <f ca="1">IFERROR(INDIRECT(ADDRESS(ROWS($1:21),COLUMNS($A:Q),,,TEXT(HT$6,"mmmm"))),"")</f>
        <v/>
      </c>
      <c r="HU20" s="55" t="str">
        <f ca="1">IFERROR(INDIRECT(ADDRESS(ROWS($1:21),COLUMNS($A:R),,,TEXT(HU$6,"mmmm"))),"")</f>
        <v/>
      </c>
      <c r="HV20" s="55" t="str">
        <f ca="1">IFERROR(INDIRECT(ADDRESS(ROWS($1:21),COLUMNS($A:S),,,TEXT(HV$6,"mmmm"))),"")</f>
        <v/>
      </c>
      <c r="HW20" s="55" t="str">
        <f ca="1">IFERROR(INDIRECT(ADDRESS(ROWS($1:21),COLUMNS($A:T),,,TEXT(HW$6,"mmmm"))),"")</f>
        <v/>
      </c>
      <c r="HX20" s="55" t="str">
        <f ca="1">IFERROR(INDIRECT(ADDRESS(ROWS($1:21),COLUMNS($A:U),,,TEXT(HX$6,"mmmm"))),"")</f>
        <v/>
      </c>
      <c r="HY20" s="55" t="str">
        <f ca="1">IFERROR(INDIRECT(ADDRESS(ROWS($1:21),COLUMNS($A:V),,,TEXT(HY$6,"mmmm"))),"")</f>
        <v/>
      </c>
      <c r="HZ20" s="55" t="str">
        <f ca="1">IFERROR(INDIRECT(ADDRESS(ROWS($1:21),COLUMNS($A:W),,,TEXT(HZ$6,"mmmm"))),"")</f>
        <v/>
      </c>
      <c r="IA20" s="55" t="str">
        <f ca="1">IFERROR(INDIRECT(ADDRESS(ROWS($1:21),COLUMNS($A:X),,,TEXT(IA$6,"mmmm"))),"")</f>
        <v/>
      </c>
      <c r="IB20" s="55" t="str">
        <f ca="1">IFERROR(INDIRECT(ADDRESS(ROWS($1:21),COLUMNS($A:Y),,,TEXT(IB$6,"mmmm"))),"")</f>
        <v/>
      </c>
      <c r="IC20" s="55" t="str">
        <f ca="1">IFERROR(INDIRECT(ADDRESS(ROWS($1:21),COLUMNS($A:Z),,,TEXT(IC$6,"mmmm"))),"")</f>
        <v/>
      </c>
      <c r="ID20" s="55" t="str">
        <f ca="1">IFERROR(INDIRECT(ADDRESS(ROWS($1:21),COLUMNS($A:AA),,,TEXT(ID$6,"mmmm"))),"")</f>
        <v/>
      </c>
      <c r="IE20" s="55" t="str">
        <f ca="1">IFERROR(INDIRECT(ADDRESS(ROWS($1:21),COLUMNS($A:AB),,,TEXT(IE$6,"mmmm"))),"")</f>
        <v/>
      </c>
      <c r="IF20" s="55" t="str">
        <f ca="1">IFERROR(INDIRECT(ADDRESS(ROWS($1:21),COLUMNS($A:AC),,,TEXT(IF$6,"mmmm"))),"")</f>
        <v/>
      </c>
      <c r="IG20" s="55" t="str">
        <f ca="1">IFERROR(INDIRECT(ADDRESS(ROWS($1:21),COLUMNS($A:AD),,,TEXT(IG$6,"mmmm"))),"")</f>
        <v/>
      </c>
      <c r="IH20" s="55" t="str">
        <f ca="1">IFERROR(INDIRECT(ADDRESS(ROWS($1:21),COLUMNS($A:AE),,,TEXT(IH$6,"mmmm"))),"")</f>
        <v/>
      </c>
      <c r="II20" s="55" t="str">
        <f ca="1">IFERROR(INDIRECT(ADDRESS(ROWS($1:21),COLUMNS($A:AF),,,TEXT(II$6,"mmmm"))),"")</f>
        <v/>
      </c>
      <c r="IJ20" s="55" t="str">
        <f ca="1">IFERROR(INDIRECT(ADDRESS(ROWS($1:21),COLUMNS($A:AG),,,TEXT(IJ$6,"mmmm"))),"")</f>
        <v/>
      </c>
      <c r="IK20" s="55" t="str">
        <f ca="1">IFERROR(INDIRECT(ADDRESS(ROWS($1:21),COLUMNS($A:C),,,TEXT(IK$6,"mmmm"))),"")</f>
        <v/>
      </c>
      <c r="IL20" s="55" t="str">
        <f ca="1">IFERROR(INDIRECT(ADDRESS(ROWS($1:21),COLUMNS($A:D),,,TEXT(IL$6,"mmmm"))),"")</f>
        <v/>
      </c>
      <c r="IM20" s="55" t="str">
        <f ca="1">IFERROR(INDIRECT(ADDRESS(ROWS($1:21),COLUMNS($A:E),,,TEXT(IM$6,"mmmm"))),"")</f>
        <v/>
      </c>
      <c r="IN20" s="55" t="str">
        <f ca="1">IFERROR(INDIRECT(ADDRESS(ROWS($1:21),COLUMNS($A:F),,,TEXT(IN$6,"mmmm"))),"")</f>
        <v/>
      </c>
      <c r="IO20" s="55" t="str">
        <f ca="1">IFERROR(INDIRECT(ADDRESS(ROWS($1:21),COLUMNS($A:G),,,TEXT(IO$6,"mmmm"))),"")</f>
        <v/>
      </c>
      <c r="IP20" s="55" t="str">
        <f ca="1">IFERROR(INDIRECT(ADDRESS(ROWS($1:21),COLUMNS($A:H),,,TEXT(IP$6,"mmmm"))),"")</f>
        <v/>
      </c>
      <c r="IQ20" s="55" t="str">
        <f ca="1">IFERROR(INDIRECT(ADDRESS(ROWS($1:21),COLUMNS($A:I),,,TEXT(IQ$6,"mmmm"))),"")</f>
        <v/>
      </c>
      <c r="IR20" s="55" t="str">
        <f ca="1">IFERROR(INDIRECT(ADDRESS(ROWS($1:21),COLUMNS($A:J),,,TEXT(IR$6,"mmmm"))),"")</f>
        <v/>
      </c>
      <c r="IS20" s="55" t="str">
        <f ca="1">IFERROR(INDIRECT(ADDRESS(ROWS($1:21),COLUMNS($A:K),,,TEXT(IS$6,"mmmm"))),"")</f>
        <v/>
      </c>
      <c r="IT20" s="55" t="str">
        <f ca="1">IFERROR(INDIRECT(ADDRESS(ROWS($1:21),COLUMNS($A:L),,,TEXT(IT$6,"mmmm"))),"")</f>
        <v/>
      </c>
      <c r="IU20" s="55" t="str">
        <f ca="1">IFERROR(INDIRECT(ADDRESS(ROWS($1:21),COLUMNS($A:M),,,TEXT(IU$6,"mmmm"))),"")</f>
        <v/>
      </c>
      <c r="IV20" s="55" t="str">
        <f ca="1">IFERROR(INDIRECT(ADDRESS(ROWS($1:21),COLUMNS($A:N),,,TEXT(IV$6,"mmmm"))),"")</f>
        <v/>
      </c>
      <c r="IW20" s="55" t="str">
        <f ca="1">IFERROR(INDIRECT(ADDRESS(ROWS($1:21),COLUMNS($A:O),,,TEXT(IW$6,"mmmm"))),"")</f>
        <v/>
      </c>
      <c r="IX20" s="55" t="str">
        <f ca="1">IFERROR(INDIRECT(ADDRESS(ROWS($1:21),COLUMNS($A:P),,,TEXT(IX$6,"mmmm"))),"")</f>
        <v/>
      </c>
      <c r="IY20" s="55" t="str">
        <f ca="1">IFERROR(INDIRECT(ADDRESS(ROWS($1:21),COLUMNS($A:Q),,,TEXT(IY$6,"mmmm"))),"")</f>
        <v/>
      </c>
      <c r="IZ20" s="55" t="str">
        <f ca="1">IFERROR(INDIRECT(ADDRESS(ROWS($1:21),COLUMNS($A:R),,,TEXT(IZ$6,"mmmm"))),"")</f>
        <v/>
      </c>
      <c r="JA20" s="55" t="str">
        <f ca="1">IFERROR(INDIRECT(ADDRESS(ROWS($1:21),COLUMNS($A:S),,,TEXT(JA$6,"mmmm"))),"")</f>
        <v/>
      </c>
      <c r="JB20" s="55" t="str">
        <f ca="1">IFERROR(INDIRECT(ADDRESS(ROWS($1:21),COLUMNS($A:T),,,TEXT(JB$6,"mmmm"))),"")</f>
        <v/>
      </c>
      <c r="JC20" s="55" t="str">
        <f ca="1">IFERROR(INDIRECT(ADDRESS(ROWS($1:21),COLUMNS($A:U),,,TEXT(JC$6,"mmmm"))),"")</f>
        <v/>
      </c>
      <c r="JD20" s="55" t="str">
        <f ca="1">IFERROR(INDIRECT(ADDRESS(ROWS($1:21),COLUMNS($A:V),,,TEXT(JD$6,"mmmm"))),"")</f>
        <v/>
      </c>
      <c r="JE20" s="55" t="str">
        <f ca="1">IFERROR(INDIRECT(ADDRESS(ROWS($1:21),COLUMNS($A:W),,,TEXT(JE$6,"mmmm"))),"")</f>
        <v/>
      </c>
      <c r="JF20" s="55" t="str">
        <f ca="1">IFERROR(INDIRECT(ADDRESS(ROWS($1:21),COLUMNS($A:X),,,TEXT(JF$6,"mmmm"))),"")</f>
        <v/>
      </c>
      <c r="JG20" s="55" t="str">
        <f ca="1">IFERROR(INDIRECT(ADDRESS(ROWS($1:21),COLUMNS($A:Y),,,TEXT(JG$6,"mmmm"))),"")</f>
        <v/>
      </c>
      <c r="JH20" s="55" t="str">
        <f ca="1">IFERROR(INDIRECT(ADDRESS(ROWS($1:21),COLUMNS($A:Z),,,TEXT(JH$6,"mmmm"))),"")</f>
        <v/>
      </c>
      <c r="JI20" s="55" t="str">
        <f ca="1">IFERROR(INDIRECT(ADDRESS(ROWS($1:21),COLUMNS($A:AA),,,TEXT(JI$6,"mmmm"))),"")</f>
        <v/>
      </c>
      <c r="JJ20" s="55" t="str">
        <f ca="1">IFERROR(INDIRECT(ADDRESS(ROWS($1:21),COLUMNS($A:AB),,,TEXT(JJ$6,"mmmm"))),"")</f>
        <v/>
      </c>
      <c r="JK20" s="55" t="str">
        <f ca="1">IFERROR(INDIRECT(ADDRESS(ROWS($1:21),COLUMNS($A:AC),,,TEXT(JK$6,"mmmm"))),"")</f>
        <v/>
      </c>
      <c r="JL20" s="55" t="str">
        <f ca="1">IFERROR(INDIRECT(ADDRESS(ROWS($1:21),COLUMNS($A:AD),,,TEXT(JL$6,"mmmm"))),"")</f>
        <v/>
      </c>
      <c r="JM20" s="55" t="str">
        <f ca="1">IFERROR(INDIRECT(ADDRESS(ROWS($1:21),COLUMNS($A:AE),,,TEXT(JM$6,"mmmm"))),"")</f>
        <v/>
      </c>
      <c r="JN20" s="55" t="str">
        <f ca="1">IFERROR(INDIRECT(ADDRESS(ROWS($1:21),COLUMNS($A:AF),,,TEXT(JN$6,"mmmm"))),"")</f>
        <v/>
      </c>
      <c r="JO20" s="55" t="str">
        <f ca="1">IFERROR(INDIRECT(ADDRESS(ROWS($1:21),COLUMNS($A:C),,,TEXT(JO$6,"mmmm"))),"")</f>
        <v/>
      </c>
      <c r="JP20" s="55" t="str">
        <f ca="1">IFERROR(INDIRECT(ADDRESS(ROWS($1:21),COLUMNS($A:D),,,TEXT(JP$6,"mmmm"))),"")</f>
        <v/>
      </c>
      <c r="JQ20" s="55" t="str">
        <f ca="1">IFERROR(INDIRECT(ADDRESS(ROWS($1:21),COLUMNS($A:E),,,TEXT(JQ$6,"mmmm"))),"")</f>
        <v/>
      </c>
      <c r="JR20" s="55" t="str">
        <f ca="1">IFERROR(INDIRECT(ADDRESS(ROWS($1:21),COLUMNS($A:F),,,TEXT(JR$6,"mmmm"))),"")</f>
        <v/>
      </c>
      <c r="JS20" s="55" t="str">
        <f ca="1">IFERROR(INDIRECT(ADDRESS(ROWS($1:21),COLUMNS($A:G),,,TEXT(JS$6,"mmmm"))),"")</f>
        <v/>
      </c>
      <c r="JT20" s="55" t="str">
        <f ca="1">IFERROR(INDIRECT(ADDRESS(ROWS($1:21),COLUMNS($A:H),,,TEXT(JT$6,"mmmm"))),"")</f>
        <v/>
      </c>
      <c r="JU20" s="55" t="str">
        <f ca="1">IFERROR(INDIRECT(ADDRESS(ROWS($1:21),COLUMNS($A:I),,,TEXT(JU$6,"mmmm"))),"")</f>
        <v/>
      </c>
      <c r="JV20" s="55" t="str">
        <f ca="1">IFERROR(INDIRECT(ADDRESS(ROWS($1:21),COLUMNS($A:J),,,TEXT(JV$6,"mmmm"))),"")</f>
        <v/>
      </c>
      <c r="JW20" s="55" t="str">
        <f ca="1">IFERROR(INDIRECT(ADDRESS(ROWS($1:21),COLUMNS($A:K),,,TEXT(JW$6,"mmmm"))),"")</f>
        <v/>
      </c>
      <c r="JX20" s="55" t="str">
        <f ca="1">IFERROR(INDIRECT(ADDRESS(ROWS($1:21),COLUMNS($A:L),,,TEXT(JX$6,"mmmm"))),"")</f>
        <v/>
      </c>
      <c r="JY20" s="55" t="str">
        <f ca="1">IFERROR(INDIRECT(ADDRESS(ROWS($1:21),COLUMNS($A:M),,,TEXT(JY$6,"mmmm"))),"")</f>
        <v/>
      </c>
      <c r="JZ20" s="55" t="str">
        <f ca="1">IFERROR(INDIRECT(ADDRESS(ROWS($1:21),COLUMNS($A:N),,,TEXT(JZ$6,"mmmm"))),"")</f>
        <v/>
      </c>
      <c r="KA20" s="55" t="str">
        <f ca="1">IFERROR(INDIRECT(ADDRESS(ROWS($1:21),COLUMNS($A:O),,,TEXT(KA$6,"mmmm"))),"")</f>
        <v/>
      </c>
      <c r="KB20" s="55" t="str">
        <f ca="1">IFERROR(INDIRECT(ADDRESS(ROWS($1:21),COLUMNS($A:P),,,TEXT(KB$6,"mmmm"))),"")</f>
        <v/>
      </c>
      <c r="KC20" s="55" t="str">
        <f ca="1">IFERROR(INDIRECT(ADDRESS(ROWS($1:21),COLUMNS($A:Q),,,TEXT(KC$6,"mmmm"))),"")</f>
        <v/>
      </c>
      <c r="KD20" s="55" t="str">
        <f ca="1">IFERROR(INDIRECT(ADDRESS(ROWS($1:21),COLUMNS($A:R),,,TEXT(KD$6,"mmmm"))),"")</f>
        <v/>
      </c>
      <c r="KE20" s="55" t="str">
        <f ca="1">IFERROR(INDIRECT(ADDRESS(ROWS($1:21),COLUMNS($A:S),,,TEXT(KE$6,"mmmm"))),"")</f>
        <v/>
      </c>
      <c r="KF20" s="55" t="str">
        <f ca="1">IFERROR(INDIRECT(ADDRESS(ROWS($1:21),COLUMNS($A:T),,,TEXT(KF$6,"mmmm"))),"")</f>
        <v/>
      </c>
      <c r="KG20" s="55" t="str">
        <f ca="1">IFERROR(INDIRECT(ADDRESS(ROWS($1:21),COLUMNS($A:U),,,TEXT(KG$6,"mmmm"))),"")</f>
        <v/>
      </c>
      <c r="KH20" s="55" t="str">
        <f ca="1">IFERROR(INDIRECT(ADDRESS(ROWS($1:21),COLUMNS($A:V),,,TEXT(KH$6,"mmmm"))),"")</f>
        <v/>
      </c>
      <c r="KI20" s="55" t="str">
        <f ca="1">IFERROR(INDIRECT(ADDRESS(ROWS($1:21),COLUMNS($A:W),,,TEXT(KI$6,"mmmm"))),"")</f>
        <v/>
      </c>
      <c r="KJ20" s="55" t="str">
        <f ca="1">IFERROR(INDIRECT(ADDRESS(ROWS($1:21),COLUMNS($A:X),,,TEXT(KJ$6,"mmmm"))),"")</f>
        <v/>
      </c>
      <c r="KK20" s="55" t="str">
        <f ca="1">IFERROR(INDIRECT(ADDRESS(ROWS($1:21),COLUMNS($A:Y),,,TEXT(KK$6,"mmmm"))),"")</f>
        <v/>
      </c>
      <c r="KL20" s="55" t="str">
        <f ca="1">IFERROR(INDIRECT(ADDRESS(ROWS($1:21),COLUMNS($A:Z),,,TEXT(KL$6,"mmmm"))),"")</f>
        <v/>
      </c>
      <c r="KM20" s="55" t="str">
        <f ca="1">IFERROR(INDIRECT(ADDRESS(ROWS($1:21),COLUMNS($A:AA),,,TEXT(KM$6,"mmmm"))),"")</f>
        <v/>
      </c>
      <c r="KN20" s="55" t="str">
        <f ca="1">IFERROR(INDIRECT(ADDRESS(ROWS($1:21),COLUMNS($A:AB),,,TEXT(KN$6,"mmmm"))),"")</f>
        <v/>
      </c>
      <c r="KO20" s="55" t="str">
        <f ca="1">IFERROR(INDIRECT(ADDRESS(ROWS($1:21),COLUMNS($A:AC),,,TEXT(KO$6,"mmmm"))),"")</f>
        <v/>
      </c>
      <c r="KP20" s="55" t="str">
        <f ca="1">IFERROR(INDIRECT(ADDRESS(ROWS($1:21),COLUMNS($A:AD),,,TEXT(KP$6,"mmmm"))),"")</f>
        <v/>
      </c>
      <c r="KQ20" s="55" t="str">
        <f ca="1">IFERROR(INDIRECT(ADDRESS(ROWS($1:21),COLUMNS($A:AE),,,TEXT(KQ$6,"mmmm"))),"")</f>
        <v/>
      </c>
      <c r="KR20" s="55" t="str">
        <f ca="1">IFERROR(INDIRECT(ADDRESS(ROWS($1:21),COLUMNS($A:AF),,,TEXT(KR$6,"mmmm"))),"")</f>
        <v/>
      </c>
      <c r="KS20" s="55" t="str">
        <f ca="1">IFERROR(INDIRECT(ADDRESS(ROWS($1:21),COLUMNS($A:AG),,,TEXT(KS$6,"mmmm"))),"")</f>
        <v/>
      </c>
      <c r="KT20" s="55" t="str">
        <f ca="1">IFERROR(INDIRECT(ADDRESS(ROWS($1:21),COLUMNS($A:C),,,TEXT(KT$6,"mmmm"))),"")</f>
        <v/>
      </c>
      <c r="KU20" s="55" t="str">
        <f ca="1">IFERROR(INDIRECT(ADDRESS(ROWS($1:21),COLUMNS($A:D),,,TEXT(KU$6,"mmmm"))),"")</f>
        <v/>
      </c>
      <c r="KV20" s="55" t="str">
        <f ca="1">IFERROR(INDIRECT(ADDRESS(ROWS($1:21),COLUMNS($A:E),,,TEXT(KV$6,"mmmm"))),"")</f>
        <v/>
      </c>
      <c r="KW20" s="55" t="str">
        <f ca="1">IFERROR(INDIRECT(ADDRESS(ROWS($1:21),COLUMNS($A:F),,,TEXT(KW$6,"mmmm"))),"")</f>
        <v/>
      </c>
      <c r="KX20" s="55" t="str">
        <f ca="1">IFERROR(INDIRECT(ADDRESS(ROWS($1:21),COLUMNS($A:G),,,TEXT(KX$6,"mmmm"))),"")</f>
        <v/>
      </c>
      <c r="KY20" s="55" t="str">
        <f ca="1">IFERROR(INDIRECT(ADDRESS(ROWS($1:21),COLUMNS($A:H),,,TEXT(KY$6,"mmmm"))),"")</f>
        <v/>
      </c>
      <c r="KZ20" s="55" t="str">
        <f ca="1">IFERROR(INDIRECT(ADDRESS(ROWS($1:21),COLUMNS($A:I),,,TEXT(KZ$6,"mmmm"))),"")</f>
        <v/>
      </c>
      <c r="LA20" s="55" t="str">
        <f ca="1">IFERROR(INDIRECT(ADDRESS(ROWS($1:21),COLUMNS($A:J),,,TEXT(LA$6,"mmmm"))),"")</f>
        <v/>
      </c>
      <c r="LB20" s="55" t="str">
        <f ca="1">IFERROR(INDIRECT(ADDRESS(ROWS($1:21),COLUMNS($A:K),,,TEXT(LB$6,"mmmm"))),"")</f>
        <v/>
      </c>
      <c r="LC20" s="55" t="str">
        <f ca="1">IFERROR(INDIRECT(ADDRESS(ROWS($1:21),COLUMNS($A:L),,,TEXT(LC$6,"mmmm"))),"")</f>
        <v/>
      </c>
      <c r="LD20" s="55" t="str">
        <f ca="1">IFERROR(INDIRECT(ADDRESS(ROWS($1:21),COLUMNS($A:M),,,TEXT(LD$6,"mmmm"))),"")</f>
        <v/>
      </c>
      <c r="LE20" s="55" t="str">
        <f ca="1">IFERROR(INDIRECT(ADDRESS(ROWS($1:21),COLUMNS($A:N),,,TEXT(LE$6,"mmmm"))),"")</f>
        <v/>
      </c>
      <c r="LF20" s="55" t="str">
        <f ca="1">IFERROR(INDIRECT(ADDRESS(ROWS($1:21),COLUMNS($A:O),,,TEXT(LF$6,"mmmm"))),"")</f>
        <v/>
      </c>
      <c r="LG20" s="55" t="str">
        <f ca="1">IFERROR(INDIRECT(ADDRESS(ROWS($1:21),COLUMNS($A:P),,,TEXT(LG$6,"mmmm"))),"")</f>
        <v/>
      </c>
      <c r="LH20" s="55" t="str">
        <f ca="1">IFERROR(INDIRECT(ADDRESS(ROWS($1:21),COLUMNS($A:Q),,,TEXT(LH$6,"mmmm"))),"")</f>
        <v/>
      </c>
      <c r="LI20" s="55" t="str">
        <f ca="1">IFERROR(INDIRECT(ADDRESS(ROWS($1:21),COLUMNS($A:R),,,TEXT(LI$6,"mmmm"))),"")</f>
        <v/>
      </c>
      <c r="LJ20" s="55" t="str">
        <f ca="1">IFERROR(INDIRECT(ADDRESS(ROWS($1:21),COLUMNS($A:S),,,TEXT(LJ$6,"mmmm"))),"")</f>
        <v/>
      </c>
      <c r="LK20" s="55" t="str">
        <f ca="1">IFERROR(INDIRECT(ADDRESS(ROWS($1:21),COLUMNS($A:T),,,TEXT(LK$6,"mmmm"))),"")</f>
        <v/>
      </c>
      <c r="LL20" s="55" t="str">
        <f ca="1">IFERROR(INDIRECT(ADDRESS(ROWS($1:21),COLUMNS($A:U),,,TEXT(LL$6,"mmmm"))),"")</f>
        <v/>
      </c>
      <c r="LM20" s="55" t="str">
        <f ca="1">IFERROR(INDIRECT(ADDRESS(ROWS($1:21),COLUMNS($A:V),,,TEXT(LM$6,"mmmm"))),"")</f>
        <v/>
      </c>
      <c r="LN20" s="55" t="str">
        <f ca="1">IFERROR(INDIRECT(ADDRESS(ROWS($1:21),COLUMNS($A:W),,,TEXT(LN$6,"mmmm"))),"")</f>
        <v/>
      </c>
      <c r="LO20" s="55" t="str">
        <f ca="1">IFERROR(INDIRECT(ADDRESS(ROWS($1:21),COLUMNS($A:X),,,TEXT(LO$6,"mmmm"))),"")</f>
        <v/>
      </c>
      <c r="LP20" s="55" t="str">
        <f ca="1">IFERROR(INDIRECT(ADDRESS(ROWS($1:21),COLUMNS($A:Y),,,TEXT(LP$6,"mmmm"))),"")</f>
        <v/>
      </c>
      <c r="LQ20" s="55" t="str">
        <f ca="1">IFERROR(INDIRECT(ADDRESS(ROWS($1:21),COLUMNS($A:Z),,,TEXT(LQ$6,"mmmm"))),"")</f>
        <v/>
      </c>
      <c r="LR20" s="55" t="str">
        <f ca="1">IFERROR(INDIRECT(ADDRESS(ROWS($1:21),COLUMNS($A:AA),,,TEXT(LR$6,"mmmm"))),"")</f>
        <v/>
      </c>
      <c r="LS20" s="55" t="str">
        <f ca="1">IFERROR(INDIRECT(ADDRESS(ROWS($1:21),COLUMNS($A:AB),,,TEXT(LS$6,"mmmm"))),"")</f>
        <v/>
      </c>
      <c r="LT20" s="55" t="str">
        <f ca="1">IFERROR(INDIRECT(ADDRESS(ROWS($1:21),COLUMNS($A:AC),,,TEXT(LT$6,"mmmm"))),"")</f>
        <v/>
      </c>
      <c r="LU20" s="55" t="str">
        <f ca="1">IFERROR(INDIRECT(ADDRESS(ROWS($1:21),COLUMNS($A:AD),,,TEXT(LU$6,"mmmm"))),"")</f>
        <v/>
      </c>
      <c r="LV20" s="55" t="str">
        <f ca="1">IFERROR(INDIRECT(ADDRESS(ROWS($1:21),COLUMNS($A:AE),,,TEXT(LV$6,"mmmm"))),"")</f>
        <v/>
      </c>
      <c r="LW20" s="55" t="str">
        <f ca="1">IFERROR(INDIRECT(ADDRESS(ROWS($1:21),COLUMNS($A:AF),,,TEXT(LW$6,"mmmm"))),"")</f>
        <v/>
      </c>
      <c r="LX20" s="55" t="str">
        <f ca="1">IFERROR(INDIRECT(ADDRESS(ROWS($1:21),COLUMNS($A:C),,,TEXT(LX$6,"mmmm"))),"")</f>
        <v/>
      </c>
      <c r="LY20" s="55" t="str">
        <f ca="1">IFERROR(INDIRECT(ADDRESS(ROWS($1:21),COLUMNS($A:D),,,TEXT(LY$6,"mmmm"))),"")</f>
        <v/>
      </c>
      <c r="LZ20" s="55" t="str">
        <f ca="1">IFERROR(INDIRECT(ADDRESS(ROWS($1:21),COLUMNS($A:E),,,TEXT(LZ$6,"mmmm"))),"")</f>
        <v/>
      </c>
      <c r="MA20" s="55" t="str">
        <f ca="1">IFERROR(INDIRECT(ADDRESS(ROWS($1:21),COLUMNS($A:F),,,TEXT(MA$6,"mmmm"))),"")</f>
        <v/>
      </c>
      <c r="MB20" s="55" t="str">
        <f ca="1">IFERROR(INDIRECT(ADDRESS(ROWS($1:21),COLUMNS($A:G),,,TEXT(MB$6,"mmmm"))),"")</f>
        <v/>
      </c>
      <c r="MC20" s="55" t="str">
        <f ca="1">IFERROR(INDIRECT(ADDRESS(ROWS($1:21),COLUMNS($A:H),,,TEXT(MC$6,"mmmm"))),"")</f>
        <v/>
      </c>
      <c r="MD20" s="55" t="str">
        <f ca="1">IFERROR(INDIRECT(ADDRESS(ROWS($1:21),COLUMNS($A:I),,,TEXT(MD$6,"mmmm"))),"")</f>
        <v/>
      </c>
      <c r="ME20" s="55" t="str">
        <f ca="1">IFERROR(INDIRECT(ADDRESS(ROWS($1:21),COLUMNS($A:J),,,TEXT(ME$6,"mmmm"))),"")</f>
        <v/>
      </c>
      <c r="MF20" s="55" t="str">
        <f ca="1">IFERROR(INDIRECT(ADDRESS(ROWS($1:21),COLUMNS($A:K),,,TEXT(MF$6,"mmmm"))),"")</f>
        <v/>
      </c>
      <c r="MG20" s="55" t="str">
        <f ca="1">IFERROR(INDIRECT(ADDRESS(ROWS($1:21),COLUMNS($A:L),,,TEXT(MG$6,"mmmm"))),"")</f>
        <v/>
      </c>
      <c r="MH20" s="55" t="str">
        <f ca="1">IFERROR(INDIRECT(ADDRESS(ROWS($1:21),COLUMNS($A:M),,,TEXT(MH$6,"mmmm"))),"")</f>
        <v/>
      </c>
      <c r="MI20" s="55" t="str">
        <f ca="1">IFERROR(INDIRECT(ADDRESS(ROWS($1:21),COLUMNS($A:N),,,TEXT(MI$6,"mmmm"))),"")</f>
        <v/>
      </c>
      <c r="MJ20" s="55" t="str">
        <f ca="1">IFERROR(INDIRECT(ADDRESS(ROWS($1:21),COLUMNS($A:O),,,TEXT(MJ$6,"mmmm"))),"")</f>
        <v/>
      </c>
      <c r="MK20" s="55" t="str">
        <f ca="1">IFERROR(INDIRECT(ADDRESS(ROWS($1:21),COLUMNS($A:P),,,TEXT(MK$6,"mmmm"))),"")</f>
        <v/>
      </c>
      <c r="ML20" s="55" t="str">
        <f ca="1">IFERROR(INDIRECT(ADDRESS(ROWS($1:21),COLUMNS($A:Q),,,TEXT(ML$6,"mmmm"))),"")</f>
        <v/>
      </c>
      <c r="MM20" s="55" t="str">
        <f ca="1">IFERROR(INDIRECT(ADDRESS(ROWS($1:21),COLUMNS($A:R),,,TEXT(MM$6,"mmmm"))),"")</f>
        <v/>
      </c>
      <c r="MN20" s="55" t="str">
        <f ca="1">IFERROR(INDIRECT(ADDRESS(ROWS($1:21),COLUMNS($A:S),,,TEXT(MN$6,"mmmm"))),"")</f>
        <v/>
      </c>
      <c r="MO20" s="55" t="str">
        <f ca="1">IFERROR(INDIRECT(ADDRESS(ROWS($1:21),COLUMNS($A:T),,,TEXT(MO$6,"mmmm"))),"")</f>
        <v/>
      </c>
      <c r="MP20" s="55" t="str">
        <f ca="1">IFERROR(INDIRECT(ADDRESS(ROWS($1:21),COLUMNS($A:U),,,TEXT(MP$6,"mmmm"))),"")</f>
        <v/>
      </c>
      <c r="MQ20" s="55" t="str">
        <f ca="1">IFERROR(INDIRECT(ADDRESS(ROWS($1:21),COLUMNS($A:V),,,TEXT(MQ$6,"mmmm"))),"")</f>
        <v/>
      </c>
      <c r="MR20" s="55" t="str">
        <f ca="1">IFERROR(INDIRECT(ADDRESS(ROWS($1:21),COLUMNS($A:W),,,TEXT(MR$6,"mmmm"))),"")</f>
        <v/>
      </c>
      <c r="MS20" s="55" t="str">
        <f ca="1">IFERROR(INDIRECT(ADDRESS(ROWS($1:21),COLUMNS($A:X),,,TEXT(MS$6,"mmmm"))),"")</f>
        <v/>
      </c>
      <c r="MT20" s="55" t="str">
        <f ca="1">IFERROR(INDIRECT(ADDRESS(ROWS($1:21),COLUMNS($A:Y),,,TEXT(MT$6,"mmmm"))),"")</f>
        <v/>
      </c>
      <c r="MU20" s="55" t="str">
        <f ca="1">IFERROR(INDIRECT(ADDRESS(ROWS($1:21),COLUMNS($A:Z),,,TEXT(MU$6,"mmmm"))),"")</f>
        <v/>
      </c>
      <c r="MV20" s="55" t="str">
        <f ca="1">IFERROR(INDIRECT(ADDRESS(ROWS($1:21),COLUMNS($A:AA),,,TEXT(MV$6,"mmmm"))),"")</f>
        <v/>
      </c>
      <c r="MW20" s="55" t="str">
        <f ca="1">IFERROR(INDIRECT(ADDRESS(ROWS($1:21),COLUMNS($A:AB),,,TEXT(MW$6,"mmmm"))),"")</f>
        <v/>
      </c>
      <c r="MX20" s="55" t="str">
        <f ca="1">IFERROR(INDIRECT(ADDRESS(ROWS($1:21),COLUMNS($A:AC),,,TEXT(MX$6,"mmmm"))),"")</f>
        <v/>
      </c>
      <c r="MY20" s="55" t="str">
        <f ca="1">IFERROR(INDIRECT(ADDRESS(ROWS($1:21),COLUMNS($A:AD),,,TEXT(MY$6,"mmmm"))),"")</f>
        <v/>
      </c>
      <c r="MZ20" s="55" t="str">
        <f ca="1">IFERROR(INDIRECT(ADDRESS(ROWS($1:21),COLUMNS($A:AE),,,TEXT(MZ$6,"mmmm"))),"")</f>
        <v/>
      </c>
      <c r="NA20" s="55" t="str">
        <f ca="1">IFERROR(INDIRECT(ADDRESS(ROWS($1:21),COLUMNS($A:AF),,,TEXT(NA$6,"mmmm"))),"")</f>
        <v/>
      </c>
      <c r="NB20" s="55" t="str">
        <f ca="1">IFERROR(INDIRECT(ADDRESS(ROWS($1:21),COLUMNS($A:AG),,,TEXT(NB$6,"mmmm"))),"")</f>
        <v/>
      </c>
    </row>
  </sheetData>
  <mergeCells count="4">
    <mergeCell ref="B2:D2"/>
    <mergeCell ref="B3:D3"/>
    <mergeCell ref="B4:D4"/>
    <mergeCell ref="A1:D1"/>
  </mergeCells>
  <conditionalFormatting sqref="B8:NB8">
    <cfRule type="containsText" dxfId="100" priority="45" operator="containsText" text="S">
      <formula>NOT(ISERROR(SEARCH("S",B8)))</formula>
    </cfRule>
  </conditionalFormatting>
  <conditionalFormatting sqref="B9:NB9">
    <cfRule type="expression" dxfId="99" priority="41">
      <formula>OR(B$6=JoursFériés)</formula>
    </cfRule>
    <cfRule type="expression" dxfId="98" priority="42">
      <formula>OR(WEEKDAY(B$6)=1,WEEKDAY(B$6)=7)</formula>
    </cfRule>
  </conditionalFormatting>
  <conditionalFormatting sqref="C6:NB6">
    <cfRule type="cellIs" dxfId="97" priority="39" operator="between">
      <formula>#REF!</formula>
      <formula>#REF!</formula>
    </cfRule>
  </conditionalFormatting>
  <conditionalFormatting sqref="AB16:AF20 AD11:BH11 AD12:AF15 AG12:BH20 CN11:NB20">
    <cfRule type="containsBlanks" dxfId="96" priority="19">
      <formula>LEN(TRIM(AB11))=0</formula>
    </cfRule>
    <cfRule type="expression" dxfId="95" priority="20">
      <formula>OR(WEEKDAY(AB$6)=1,WEEKDAY(AB$6)=7)</formula>
    </cfRule>
    <cfRule type="expression" dxfId="94" priority="21">
      <formula>OR(AB$6=JoursFériés)</formula>
    </cfRule>
  </conditionalFormatting>
  <conditionalFormatting sqref="X19:AA20 AB11:AC15">
    <cfRule type="containsBlanks" dxfId="93" priority="13">
      <formula>LEN(TRIM(X11))=0</formula>
    </cfRule>
    <cfRule type="expression" dxfId="92" priority="14">
      <formula>OR(WEEKDAY(X$6)=1,WEEKDAY(X$6)=7)</formula>
    </cfRule>
    <cfRule type="expression" dxfId="91" priority="15">
      <formula>OR(X$6=JoursFériés)</formula>
    </cfRule>
  </conditionalFormatting>
  <conditionalFormatting sqref="C11:AA17 X18:AA18 C18:W20">
    <cfRule type="containsBlanks" dxfId="90" priority="7">
      <formula>LEN(TRIM(C11))=0</formula>
    </cfRule>
    <cfRule type="expression" dxfId="89" priority="8">
      <formula>OR(WEEKDAY(C$6)=1,WEEKDAY(C$6)=7)</formula>
    </cfRule>
    <cfRule type="expression" dxfId="88" priority="9">
      <formula>OR(C$6=JoursFériés)</formula>
    </cfRule>
  </conditionalFormatting>
  <conditionalFormatting sqref="B11:B20">
    <cfRule type="containsBlanks" dxfId="87" priority="4">
      <formula>LEN(TRIM(B11))=0</formula>
    </cfRule>
    <cfRule type="expression" dxfId="86" priority="5">
      <formula>OR(WEEKDAY(B$6)=1,WEEKDAY(B$6)=7)</formula>
    </cfRule>
    <cfRule type="expression" dxfId="85" priority="6">
      <formula>OR(B$6=JoursFériés)</formula>
    </cfRule>
  </conditionalFormatting>
  <conditionalFormatting sqref="BI11:CM20">
    <cfRule type="containsBlanks" dxfId="68" priority="1">
      <formula>LEN(TRIM(BI11))=0</formula>
    </cfRule>
    <cfRule type="expression" dxfId="67" priority="2">
      <formula>OR(WEEKDAY(BI$6)=1,WEEKDAY(BI$6)=7)</formula>
    </cfRule>
    <cfRule type="expression" dxfId="66" priority="3">
      <formula>OR(BI$6=JoursFériés)</formula>
    </cfRule>
  </conditionalFormatting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A8" sqref="A8"/>
    </sheetView>
  </sheetViews>
  <sheetFormatPr baseColWidth="10" defaultRowHeight="15.75" x14ac:dyDescent="0.25"/>
  <cols>
    <col min="2" max="2" width="17" bestFit="1" customWidth="1"/>
  </cols>
  <sheetData>
    <row r="1" spans="1:7" x14ac:dyDescent="0.25">
      <c r="A1" s="32" t="s">
        <v>20</v>
      </c>
      <c r="B1" s="32" t="s">
        <v>21</v>
      </c>
    </row>
    <row r="2" spans="1:7" x14ac:dyDescent="0.25">
      <c r="A2" s="33" t="s">
        <v>26</v>
      </c>
      <c r="B2" s="34" t="s">
        <v>27</v>
      </c>
      <c r="F2" t="s">
        <v>32</v>
      </c>
      <c r="G2">
        <v>2017</v>
      </c>
    </row>
    <row r="3" spans="1:7" x14ac:dyDescent="0.25">
      <c r="A3" s="33" t="s">
        <v>28</v>
      </c>
      <c r="B3" s="34" t="s">
        <v>29</v>
      </c>
    </row>
    <row r="4" spans="1:7" x14ac:dyDescent="0.25">
      <c r="A4" s="33" t="s">
        <v>30</v>
      </c>
      <c r="B4" s="34" t="s">
        <v>31</v>
      </c>
    </row>
    <row r="5" spans="1:7" x14ac:dyDescent="0.25">
      <c r="A5" s="33" t="s">
        <v>22</v>
      </c>
      <c r="B5" s="34" t="s">
        <v>23</v>
      </c>
    </row>
    <row r="6" spans="1:7" x14ac:dyDescent="0.25">
      <c r="A6" s="35" t="s">
        <v>24</v>
      </c>
      <c r="B6" s="34" t="s">
        <v>25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6"/>
  <sheetViews>
    <sheetView tabSelected="1" workbookViewId="0">
      <selection activeCell="L20" sqref="L20"/>
    </sheetView>
  </sheetViews>
  <sheetFormatPr baseColWidth="10" defaultRowHeight="18.75" x14ac:dyDescent="0.25"/>
  <cols>
    <col min="1" max="1" width="10.375" bestFit="1" customWidth="1"/>
    <col min="2" max="2" width="13.875" style="63" bestFit="1" customWidth="1"/>
    <col min="3" max="3" width="13.875" style="64" bestFit="1" customWidth="1"/>
    <col min="4" max="6" width="13" style="59" customWidth="1"/>
    <col min="11" max="11" width="4.875" style="38" customWidth="1"/>
  </cols>
  <sheetData>
    <row r="1" spans="1:16" x14ac:dyDescent="0.25">
      <c r="A1" s="36">
        <f>Date_début</f>
        <v>42736</v>
      </c>
    </row>
    <row r="4" spans="1:16" s="74" customFormat="1" ht="19.5" thickBot="1" x14ac:dyDescent="0.35">
      <c r="A4" s="71" t="s">
        <v>33</v>
      </c>
      <c r="B4" s="72"/>
      <c r="C4" s="73"/>
      <c r="D4" s="71" t="s">
        <v>26</v>
      </c>
      <c r="E4" s="71" t="s">
        <v>28</v>
      </c>
      <c r="F4" s="71" t="s">
        <v>30</v>
      </c>
      <c r="G4" s="71" t="s">
        <v>22</v>
      </c>
      <c r="H4" s="71" t="s">
        <v>24</v>
      </c>
      <c r="J4" s="71" t="s">
        <v>5</v>
      </c>
      <c r="K4" s="71" t="s">
        <v>34</v>
      </c>
      <c r="L4" s="71" t="s">
        <v>26</v>
      </c>
      <c r="M4" s="71" t="s">
        <v>28</v>
      </c>
      <c r="N4" s="71" t="s">
        <v>30</v>
      </c>
      <c r="O4" s="71" t="s">
        <v>22</v>
      </c>
      <c r="P4" s="71" t="s">
        <v>24</v>
      </c>
    </row>
    <row r="5" spans="1:16" ht="16.5" thickTop="1" x14ac:dyDescent="0.25">
      <c r="A5" s="60">
        <f>INT(MOD(INT((B5-2)/7)+0.6,52+5/28))+1</f>
        <v>1</v>
      </c>
      <c r="B5" s="65">
        <f>DATE(YEAR(A1),1,7)-MOD(DATE(YEAR(A1),1,7)-2,7)</f>
        <v>42737</v>
      </c>
      <c r="C5" s="66">
        <f>B5+6</f>
        <v>42743</v>
      </c>
      <c r="D5" s="60" t="str">
        <f ca="1">IFERROR(INDEX(Année!$A$11:$A$20,MATCH($D$4,OFFSET(Année!$B$10,1,MATCH($B5,Année!$B$6:$NB$6,0)-1,COUNTA(Année!$A:$A)-5),0)),"")</f>
        <v>Daniel</v>
      </c>
      <c r="E5" s="60" t="str">
        <f ca="1">IFERROR(INDEX(Année!$A$11:$A$20,MATCH($E$4,OFFSET(Année!$B$10,1,MATCH($B5,Année!$B$6:$NB$6,0)-1,COUNTA(Année!$A:$A)-5),0)),"")</f>
        <v>Julie</v>
      </c>
      <c r="F5" s="60" t="str">
        <f ca="1">IFERROR(INDEX(Année!$A$11:$A$20,MATCH($F$4,OFFSET(Année!$B$10,1,MATCH($B5,Année!$B$6:$NB$6,0)-1,COUNTA(Année!$A:$A)-5),0)),"")</f>
        <v>Vincent</v>
      </c>
      <c r="G5" s="60" t="str">
        <f ca="1">IFERROR(INDEX(Année!$A$11:$A$20,MATCH($G$4,OFFSET(Année!$B$10,1,MATCH($B5,Année!$B$6:$NB$6,0)-1,COUNTA(Année!$A:$A)-5),0)),"")</f>
        <v/>
      </c>
      <c r="H5" s="60" t="str">
        <f ca="1">IFERROR(INDEX(Année!$A$11:$A$20,MATCH($H$4,OFFSET(Année!$B$10,1,MATCH($B5,Année!$B$6:$NB$6,0)-1,COUNTA(Année!$A:$A)-5),0)),"")</f>
        <v/>
      </c>
      <c r="J5" s="60" t="s">
        <v>6</v>
      </c>
      <c r="K5" s="75">
        <f ca="1">SUM(L5:N5)</f>
        <v>2</v>
      </c>
      <c r="L5" s="60">
        <f ca="1">COUNTIF(OFFSET($D$4,1,MATCH(L$4,$D$4:$H$4,0)-1,53),$J5)</f>
        <v>2</v>
      </c>
      <c r="M5" s="60">
        <f ca="1">COUNTIF(OFFSET($D$4,1,MATCH(M$4,$D$4:$H$4,0)-1,53),$J5)</f>
        <v>0</v>
      </c>
      <c r="N5" s="60">
        <f ca="1">COUNTIF(OFFSET($D$4,1,MATCH(N$4,$D$4:$H$4,0)-1,53),$J5)</f>
        <v>0</v>
      </c>
      <c r="O5" s="60">
        <f ca="1">COUNTIF(OFFSET($D$4,1,MATCH(O$4,$D$4:$H$4,0)-1,53),$J5)</f>
        <v>0</v>
      </c>
      <c r="P5" s="60">
        <f ca="1">COUNTIF(OFFSET($D$4,1,MATCH(P$4,$D$4:$H$4,0)-1,53),$J5)</f>
        <v>0</v>
      </c>
    </row>
    <row r="6" spans="1:16" ht="15.75" x14ac:dyDescent="0.25">
      <c r="A6" s="61">
        <f t="shared" ref="A6:A56" si="0">INT(MOD(INT((B6-2)/7)+0.6,52+5/28))+1</f>
        <v>2</v>
      </c>
      <c r="B6" s="67">
        <f>B5+7</f>
        <v>42744</v>
      </c>
      <c r="C6" s="68">
        <f>C5+7</f>
        <v>42750</v>
      </c>
      <c r="D6" s="61" t="str">
        <f ca="1">IFERROR(INDEX(Année!$A$11:$A$20,MATCH($D$4,OFFSET(Année!$B$10,1,MATCH($B6,Année!$B$6:$NB$6,0)-1,COUNTA(Année!$A:$A)-5),0)),"")</f>
        <v>Gilbert</v>
      </c>
      <c r="E6" s="61" t="str">
        <f ca="1">IFERROR(INDEX(Année!$A$11:$A$20,MATCH($E$4,OFFSET(Année!$B$10,1,MATCH($B6,Année!$B$6:$NB$6,0)-1,COUNTA(Année!$A:$A)-5),0)),"")</f>
        <v>Romain</v>
      </c>
      <c r="F6" s="61" t="str">
        <f ca="1">IFERROR(INDEX(Année!$A$11:$A$20,MATCH($F$4,OFFSET(Année!$B$10,1,MATCH($B6,Année!$B$6:$NB$6,0)-1,COUNTA(Année!$A:$A)-5),0)),"")</f>
        <v>Karine</v>
      </c>
      <c r="G6" s="61" t="str">
        <f ca="1">IFERROR(INDEX(Année!$A$11:$A$20,MATCH($G$4,OFFSET(Année!$B$10,1,MATCH($B6,Année!$B$6:$NB$6,0)-1,COUNTA(Année!$A:$A)-5),0)),"")</f>
        <v/>
      </c>
      <c r="H6" s="61" t="str">
        <f ca="1">IFERROR(INDEX(Année!$A$11:$A$20,MATCH($H$4,OFFSET(Année!$B$10,1,MATCH($B6,Année!$B$6:$NB$6,0)-1,COUNTA(Année!$A:$A)-5),0)),"")</f>
        <v/>
      </c>
      <c r="J6" s="61" t="s">
        <v>7</v>
      </c>
      <c r="K6" s="76">
        <f t="shared" ref="K6:K14" ca="1" si="1">SUM(L6:N6)</f>
        <v>2</v>
      </c>
      <c r="L6" s="61">
        <f ca="1">COUNTIF(OFFSET($D$4,1,MATCH(L$4,$D$4:$H$4,0)-1,53),$J6)</f>
        <v>1</v>
      </c>
      <c r="M6" s="61">
        <f ca="1">COUNTIF(OFFSET($D$4,1,MATCH(M$4,$D$4:$H$4,0)-1,53),$J6)</f>
        <v>1</v>
      </c>
      <c r="N6" s="61">
        <f ca="1">COUNTIF(OFFSET($D$4,1,MATCH(N$4,$D$4:$H$4,0)-1,53),$J6)</f>
        <v>0</v>
      </c>
      <c r="O6" s="61">
        <f ca="1">COUNTIF(OFFSET($D$4,1,MATCH(O$4,$D$4:$H$4,0)-1,53),$J6)</f>
        <v>0</v>
      </c>
      <c r="P6" s="61">
        <f ca="1">COUNTIF(OFFSET($D$4,1,MATCH(P$4,$D$4:$H$4,0)-1,53),$J6)</f>
        <v>0</v>
      </c>
    </row>
    <row r="7" spans="1:16" ht="15.75" x14ac:dyDescent="0.25">
      <c r="A7" s="62">
        <f t="shared" si="0"/>
        <v>3</v>
      </c>
      <c r="B7" s="69">
        <f t="shared" ref="B7:B8" si="2">B6+7</f>
        <v>42751</v>
      </c>
      <c r="C7" s="70">
        <f t="shared" ref="C7:C8" si="3">C6+7</f>
        <v>42757</v>
      </c>
      <c r="D7" s="62" t="str">
        <f ca="1">IFERROR(INDEX(Année!$A$11:$A$20,MATCH($D$4,OFFSET(Année!$B$10,1,MATCH($B7,Année!$B$6:$NB$6,0)-1,COUNTA(Année!$A:$A)-5),0)),"")</f>
        <v/>
      </c>
      <c r="E7" s="62" t="str">
        <f ca="1">IFERROR(INDEX(Année!$A$11:$A$20,MATCH($E$4,OFFSET(Année!$B$10,1,MATCH($B7,Année!$B$6:$NB$6,0)-1,COUNTA(Année!$A:$A)-5),0)),"")</f>
        <v>Jules</v>
      </c>
      <c r="F7" s="62" t="str">
        <f ca="1">IFERROR(INDEX(Année!$A$11:$A$20,MATCH($F$4,OFFSET(Année!$B$10,1,MATCH($B7,Année!$B$6:$NB$6,0)-1,COUNTA(Année!$A:$A)-5),0)),"")</f>
        <v/>
      </c>
      <c r="G7" s="62" t="str">
        <f ca="1">IFERROR(INDEX(Année!$A$11:$A$20,MATCH($G$4,OFFSET(Année!$B$10,1,MATCH($B7,Année!$B$6:$NB$6,0)-1,COUNTA(Année!$A:$A)-5),0)),"")</f>
        <v/>
      </c>
      <c r="H7" s="62" t="str">
        <f ca="1">IFERROR(INDEX(Année!$A$11:$A$20,MATCH($H$4,OFFSET(Année!$B$10,1,MATCH($B7,Année!$B$6:$NB$6,0)-1,COUNTA(Année!$A:$A)-5),0)),"")</f>
        <v/>
      </c>
      <c r="J7" s="62" t="s">
        <v>8</v>
      </c>
      <c r="K7" s="77">
        <f t="shared" ca="1" si="1"/>
        <v>1</v>
      </c>
      <c r="L7" s="62">
        <f ca="1">COUNTIF(OFFSET($D$4,1,MATCH(L$4,$D$4:$H$4,0)-1,53),$J7)</f>
        <v>0</v>
      </c>
      <c r="M7" s="62">
        <f ca="1">COUNTIF(OFFSET($D$4,1,MATCH(M$4,$D$4:$H$4,0)-1,53),$J7)</f>
        <v>1</v>
      </c>
      <c r="N7" s="62">
        <f ca="1">COUNTIF(OFFSET($D$4,1,MATCH(N$4,$D$4:$H$4,0)-1,53),$J7)</f>
        <v>0</v>
      </c>
      <c r="O7" s="62">
        <f ca="1">COUNTIF(OFFSET($D$4,1,MATCH(O$4,$D$4:$H$4,0)-1,53),$J7)</f>
        <v>0</v>
      </c>
      <c r="P7" s="62">
        <f ca="1">COUNTIF(OFFSET($D$4,1,MATCH(P$4,$D$4:$H$4,0)-1,53),$J7)</f>
        <v>0</v>
      </c>
    </row>
    <row r="8" spans="1:16" ht="15.75" x14ac:dyDescent="0.25">
      <c r="A8" s="61">
        <f t="shared" si="0"/>
        <v>4</v>
      </c>
      <c r="B8" s="67">
        <f t="shared" si="2"/>
        <v>42758</v>
      </c>
      <c r="C8" s="68">
        <f t="shared" si="3"/>
        <v>42764</v>
      </c>
      <c r="D8" s="61" t="str">
        <f ca="1">IFERROR(INDEX(Année!$A$11:$A$20,MATCH($D$4,OFFSET(Année!$B$10,1,MATCH($B8,Année!$B$6:$NB$6,0)-1,COUNTA(Année!$A:$A)-5),0)),"")</f>
        <v/>
      </c>
      <c r="E8" s="61" t="str">
        <f ca="1">IFERROR(INDEX(Année!$A$11:$A$20,MATCH($E$4,OFFSET(Année!$B$10,1,MATCH($B8,Année!$B$6:$NB$6,0)-1,COUNTA(Année!$A:$A)-5),0)),"")</f>
        <v/>
      </c>
      <c r="F8" s="61" t="str">
        <f ca="1">IFERROR(INDEX(Année!$A$11:$A$20,MATCH($F$4,OFFSET(Année!$B$10,1,MATCH($B8,Année!$B$6:$NB$6,0)-1,COUNTA(Année!$A:$A)-5),0)),"")</f>
        <v/>
      </c>
      <c r="G8" s="61"/>
      <c r="H8" s="61"/>
      <c r="J8" s="61" t="s">
        <v>9</v>
      </c>
      <c r="K8" s="76">
        <f t="shared" ca="1" si="1"/>
        <v>0</v>
      </c>
      <c r="L8" s="61">
        <f ca="1">COUNTIF(OFFSET($D$4,1,MATCH(L$4,$D$4:$H$4,0)-1,53),$J8)</f>
        <v>0</v>
      </c>
      <c r="M8" s="61">
        <f ca="1">COUNTIF(OFFSET($D$4,1,MATCH(M$4,$D$4:$H$4,0)-1,53),$J8)</f>
        <v>0</v>
      </c>
      <c r="N8" s="61">
        <f ca="1">COUNTIF(OFFSET($D$4,1,MATCH(N$4,$D$4:$H$4,0)-1,53),$J8)</f>
        <v>0</v>
      </c>
      <c r="O8" s="61">
        <f ca="1">COUNTIF(OFFSET($D$4,1,MATCH(O$4,$D$4:$H$4,0)-1,53),$J8)</f>
        <v>0</v>
      </c>
      <c r="P8" s="61">
        <f ca="1">COUNTIF(OFFSET($D$4,1,MATCH(P$4,$D$4:$H$4,0)-1,53),$J8)</f>
        <v>0</v>
      </c>
    </row>
    <row r="9" spans="1:16" ht="15.75" x14ac:dyDescent="0.25">
      <c r="A9" s="62">
        <f t="shared" si="0"/>
        <v>5</v>
      </c>
      <c r="B9" s="69">
        <f t="shared" ref="B9:B56" si="4">B8+7</f>
        <v>42765</v>
      </c>
      <c r="C9" s="70">
        <f t="shared" ref="C9:C56" si="5">C8+7</f>
        <v>42771</v>
      </c>
      <c r="D9" s="62" t="str">
        <f ca="1">IFERROR(INDEX(Année!$A$11:$A$20,MATCH($D$4,OFFSET(Année!$B$10,1,MATCH($B9,Année!$B$6:$NB$6,0)-1,COUNTA(Année!$A:$A)-5),0)),"")</f>
        <v/>
      </c>
      <c r="E9" s="62" t="str">
        <f ca="1">IFERROR(INDEX(Année!$A$11:$A$20,MATCH($E$4,OFFSET(Année!$B$10,1,MATCH($B9,Année!$B$6:$NB$6,0)-1,COUNTA(Année!$A:$A)-5),0)),"")</f>
        <v/>
      </c>
      <c r="F9" s="62" t="str">
        <f ca="1">IFERROR(INDEX(Année!$A$11:$A$20,MATCH($F$4,OFFSET(Année!$B$10,1,MATCH($B9,Année!$B$6:$NB$6,0)-1,COUNTA(Année!$A:$A)-5),0)),"")</f>
        <v/>
      </c>
      <c r="G9" s="62" t="str">
        <f ca="1">IFERROR(INDEX(Année!$A$11:$A$20,MATCH($G$4,OFFSET(Année!$B$10,1,MATCH($B9,Année!$B$6:$NB$6,0)-1,COUNTA(Année!$A:$A)-5),0)),"")</f>
        <v/>
      </c>
      <c r="H9" s="62" t="str">
        <f ca="1">IFERROR(INDEX(Année!$A$11:$A$20,MATCH($H$4,OFFSET(Année!$B$10,1,MATCH($B9,Année!$B$6:$NB$6,0)-1,COUNTA(Année!$A:$A)-5),0)),"")</f>
        <v/>
      </c>
      <c r="J9" s="62" t="s">
        <v>10</v>
      </c>
      <c r="K9" s="77">
        <f t="shared" ca="1" si="1"/>
        <v>1</v>
      </c>
      <c r="L9" s="62">
        <f ca="1">COUNTIF(OFFSET($D$4,1,MATCH(L$4,$D$4:$H$4,0)-1,53),$J9)</f>
        <v>0</v>
      </c>
      <c r="M9" s="62">
        <f ca="1">COUNTIF(OFFSET($D$4,1,MATCH(M$4,$D$4:$H$4,0)-1,53),$J9)</f>
        <v>1</v>
      </c>
      <c r="N9" s="62">
        <f ca="1">COUNTIF(OFFSET($D$4,1,MATCH(N$4,$D$4:$H$4,0)-1,53),$J9)</f>
        <v>0</v>
      </c>
      <c r="O9" s="62">
        <f ca="1">COUNTIF(OFFSET($D$4,1,MATCH(O$4,$D$4:$H$4,0)-1,53),$J9)</f>
        <v>0</v>
      </c>
      <c r="P9" s="62">
        <f ca="1">COUNTIF(OFFSET($D$4,1,MATCH(P$4,$D$4:$H$4,0)-1,53),$J9)</f>
        <v>0</v>
      </c>
    </row>
    <row r="10" spans="1:16" ht="15.75" x14ac:dyDescent="0.25">
      <c r="A10" s="61">
        <f t="shared" si="0"/>
        <v>6</v>
      </c>
      <c r="B10" s="67">
        <f t="shared" si="4"/>
        <v>42772</v>
      </c>
      <c r="C10" s="68">
        <f t="shared" si="5"/>
        <v>42778</v>
      </c>
      <c r="D10" s="61" t="str">
        <f ca="1">IFERROR(INDEX(Année!$A$11:$A$20,MATCH($D$4,OFFSET(Année!$B$10,1,MATCH($B10,Année!$B$6:$NB$6,0)-1,COUNTA(Année!$A:$A)-5),0)),"")</f>
        <v>Emma</v>
      </c>
      <c r="E10" s="61" t="str">
        <f ca="1">IFERROR(INDEX(Année!$A$11:$A$20,MATCH($E$4,OFFSET(Année!$B$10,1,MATCH($B10,Année!$B$6:$NB$6,0)-1,COUNTA(Année!$A:$A)-5),0)),"")</f>
        <v>Vincent</v>
      </c>
      <c r="F10" s="61" t="str">
        <f ca="1">IFERROR(INDEX(Année!$A$11:$A$20,MATCH($F$4,OFFSET(Année!$B$10,1,MATCH($B10,Année!$B$6:$NB$6,0)-1,COUNTA(Année!$A:$A)-5),0)),"")</f>
        <v/>
      </c>
      <c r="G10" s="61"/>
      <c r="H10" s="61"/>
      <c r="J10" s="61" t="s">
        <v>11</v>
      </c>
      <c r="K10" s="76">
        <f t="shared" ca="1" si="1"/>
        <v>2</v>
      </c>
      <c r="L10" s="61">
        <f ca="1">COUNTIF(OFFSET($D$4,1,MATCH(L$4,$D$4:$H$4,0)-1,53),$J10)</f>
        <v>1</v>
      </c>
      <c r="M10" s="61">
        <f ca="1">COUNTIF(OFFSET($D$4,1,MATCH(M$4,$D$4:$H$4,0)-1,53),$J10)</f>
        <v>0</v>
      </c>
      <c r="N10" s="61">
        <f ca="1">COUNTIF(OFFSET($D$4,1,MATCH(N$4,$D$4:$H$4,0)-1,53),$J10)</f>
        <v>1</v>
      </c>
      <c r="O10" s="61">
        <f ca="1">COUNTIF(OFFSET($D$4,1,MATCH(O$4,$D$4:$H$4,0)-1,53),$J10)</f>
        <v>0</v>
      </c>
      <c r="P10" s="61">
        <f ca="1">COUNTIF(OFFSET($D$4,1,MATCH(P$4,$D$4:$H$4,0)-1,53),$J10)</f>
        <v>0</v>
      </c>
    </row>
    <row r="11" spans="1:16" ht="15.75" x14ac:dyDescent="0.25">
      <c r="A11" s="62">
        <f t="shared" si="0"/>
        <v>7</v>
      </c>
      <c r="B11" s="69">
        <f t="shared" si="4"/>
        <v>42779</v>
      </c>
      <c r="C11" s="70">
        <f t="shared" si="5"/>
        <v>42785</v>
      </c>
      <c r="D11" s="62" t="str">
        <f ca="1">IFERROR(INDEX(Année!$A$11:$A$20,MATCH($D$4,OFFSET(Année!$B$10,1,MATCH($B11,Année!$B$6:$NB$6,0)-1,COUNTA(Année!$A:$A)-5),0)),"")</f>
        <v>Karine</v>
      </c>
      <c r="E11" s="62" t="str">
        <f ca="1">IFERROR(INDEX(Année!$A$11:$A$20,MATCH($E$4,OFFSET(Année!$B$10,1,MATCH($B11,Année!$B$6:$NB$6,0)-1,COUNTA(Année!$A:$A)-5),0)),"")</f>
        <v>Jules</v>
      </c>
      <c r="F11" s="62" t="str">
        <f ca="1">IFERROR(INDEX(Année!$A$11:$A$20,MATCH($F$4,OFFSET(Année!$B$10,1,MATCH($B11,Année!$B$6:$NB$6,0)-1,COUNTA(Année!$A:$A)-5),0)),"")</f>
        <v/>
      </c>
      <c r="G11" s="62" t="str">
        <f ca="1">IFERROR(INDEX(Année!$A$11:$A$20,MATCH($G$4,OFFSET(Année!$B$10,1,MATCH($B11,Année!$B$6:$NB$6,0)-1,COUNTA(Année!$A:$A)-5),0)),"")</f>
        <v/>
      </c>
      <c r="H11" s="62" t="str">
        <f ca="1">IFERROR(INDEX(Année!$A$11:$A$20,MATCH($H$4,OFFSET(Année!$B$10,1,MATCH($B11,Année!$B$6:$NB$6,0)-1,COUNTA(Année!$A:$A)-5),0)),"")</f>
        <v>Vincent</v>
      </c>
      <c r="J11" s="62" t="s">
        <v>12</v>
      </c>
      <c r="K11" s="77">
        <f t="shared" ca="1" si="1"/>
        <v>2</v>
      </c>
      <c r="L11" s="62">
        <f ca="1">COUNTIF(OFFSET($D$4,1,MATCH(L$4,$D$4:$H$4,0)-1,53),$J11)</f>
        <v>0</v>
      </c>
      <c r="M11" s="62">
        <f ca="1">COUNTIF(OFFSET($D$4,1,MATCH(M$4,$D$4:$H$4,0)-1,53),$J11)</f>
        <v>2</v>
      </c>
      <c r="N11" s="62">
        <f ca="1">COUNTIF(OFFSET($D$4,1,MATCH(N$4,$D$4:$H$4,0)-1,53),$J11)</f>
        <v>0</v>
      </c>
      <c r="O11" s="62">
        <f ca="1">COUNTIF(OFFSET($D$4,1,MATCH(O$4,$D$4:$H$4,0)-1,53),$J11)</f>
        <v>0</v>
      </c>
      <c r="P11" s="62">
        <f ca="1">COUNTIF(OFFSET($D$4,1,MATCH(P$4,$D$4:$H$4,0)-1,53),$J11)</f>
        <v>0</v>
      </c>
    </row>
    <row r="12" spans="1:16" ht="15.75" x14ac:dyDescent="0.25">
      <c r="A12" s="61">
        <f t="shared" si="0"/>
        <v>8</v>
      </c>
      <c r="B12" s="67">
        <f t="shared" si="4"/>
        <v>42786</v>
      </c>
      <c r="C12" s="68">
        <f t="shared" si="5"/>
        <v>42792</v>
      </c>
      <c r="D12" s="61" t="str">
        <f ca="1">IFERROR(INDEX(Année!$A$11:$A$20,MATCH($D$4,OFFSET(Année!$B$10,1,MATCH($B12,Année!$B$6:$NB$6,0)-1,COUNTA(Année!$A:$A)-5),0)),"")</f>
        <v/>
      </c>
      <c r="E12" s="61" t="str">
        <f ca="1">IFERROR(INDEX(Année!$A$11:$A$20,MATCH($E$4,OFFSET(Année!$B$10,1,MATCH($B12,Année!$B$6:$NB$6,0)-1,COUNTA(Année!$A:$A)-5),0)),"")</f>
        <v/>
      </c>
      <c r="F12" s="61" t="str">
        <f ca="1">IFERROR(INDEX(Année!$A$11:$A$20,MATCH($F$4,OFFSET(Année!$B$10,1,MATCH($B12,Année!$B$6:$NB$6,0)-1,COUNTA(Année!$A:$A)-5),0)),"")</f>
        <v/>
      </c>
      <c r="G12" s="61"/>
      <c r="H12" s="61"/>
      <c r="J12" s="61" t="s">
        <v>13</v>
      </c>
      <c r="K12" s="76">
        <f t="shared" ca="1" si="1"/>
        <v>1</v>
      </c>
      <c r="L12" s="61">
        <f ca="1">COUNTIF(OFFSET($D$4,1,MATCH(L$4,$D$4:$H$4,0)-1,53),$J12)</f>
        <v>1</v>
      </c>
      <c r="M12" s="61">
        <f ca="1">COUNTIF(OFFSET($D$4,1,MATCH(M$4,$D$4:$H$4,0)-1,53),$J12)</f>
        <v>0</v>
      </c>
      <c r="N12" s="61">
        <f ca="1">COUNTIF(OFFSET($D$4,1,MATCH(N$4,$D$4:$H$4,0)-1,53),$J12)</f>
        <v>0</v>
      </c>
      <c r="O12" s="61">
        <f ca="1">COUNTIF(OFFSET($D$4,1,MATCH(O$4,$D$4:$H$4,0)-1,53),$J12)</f>
        <v>0</v>
      </c>
      <c r="P12" s="61">
        <f ca="1">COUNTIF(OFFSET($D$4,1,MATCH(P$4,$D$4:$H$4,0)-1,53),$J12)</f>
        <v>0</v>
      </c>
    </row>
    <row r="13" spans="1:16" ht="15.75" x14ac:dyDescent="0.25">
      <c r="A13" s="62">
        <f t="shared" si="0"/>
        <v>9</v>
      </c>
      <c r="B13" s="69">
        <f t="shared" si="4"/>
        <v>42793</v>
      </c>
      <c r="C13" s="70">
        <f t="shared" si="5"/>
        <v>42799</v>
      </c>
      <c r="D13" s="62" t="str">
        <f ca="1">IFERROR(INDEX(Année!$A$11:$A$20,MATCH($D$4,OFFSET(Année!$B$10,1,MATCH($B13,Année!$B$6:$NB$6,0)-1,COUNTA(Année!$A:$A)-5),0)),"")</f>
        <v/>
      </c>
      <c r="E13" s="62" t="str">
        <f ca="1">IFERROR(INDEX(Année!$A$11:$A$20,MATCH($E$4,OFFSET(Année!$B$10,1,MATCH($B13,Année!$B$6:$NB$6,0)-1,COUNTA(Année!$A:$A)-5),0)),"")</f>
        <v/>
      </c>
      <c r="F13" s="62" t="str">
        <f ca="1">IFERROR(INDEX(Année!$A$11:$A$20,MATCH($F$4,OFFSET(Année!$B$10,1,MATCH($B13,Année!$B$6:$NB$6,0)-1,COUNTA(Année!$A:$A)-5),0)),"")</f>
        <v/>
      </c>
      <c r="G13" s="62" t="str">
        <f ca="1">IFERROR(INDEX(Année!$A$11:$A$20,MATCH($G$4,OFFSET(Année!$B$10,1,MATCH($B13,Année!$B$6:$NB$6,0)-1,COUNTA(Année!$A:$A)-5),0)),"")</f>
        <v/>
      </c>
      <c r="H13" s="62" t="str">
        <f ca="1">IFERROR(INDEX(Année!$A$11:$A$20,MATCH($H$4,OFFSET(Année!$B$10,1,MATCH($B13,Année!$B$6:$NB$6,0)-1,COUNTA(Année!$A:$A)-5),0)),"")</f>
        <v/>
      </c>
      <c r="J13" s="62" t="s">
        <v>14</v>
      </c>
      <c r="K13" s="77">
        <f t="shared" ca="1" si="1"/>
        <v>3</v>
      </c>
      <c r="L13" s="62">
        <f ca="1">COUNTIF(OFFSET($D$4,1,MATCH(L$4,$D$4:$H$4,0)-1,53),$J13)</f>
        <v>1</v>
      </c>
      <c r="M13" s="62">
        <f ca="1">COUNTIF(OFFSET($D$4,1,MATCH(M$4,$D$4:$H$4,0)-1,53),$J13)</f>
        <v>1</v>
      </c>
      <c r="N13" s="62">
        <f ca="1">COUNTIF(OFFSET($D$4,1,MATCH(N$4,$D$4:$H$4,0)-1,53),$J13)</f>
        <v>1</v>
      </c>
      <c r="O13" s="62">
        <f ca="1">COUNTIF(OFFSET($D$4,1,MATCH(O$4,$D$4:$H$4,0)-1,53),$J13)</f>
        <v>0</v>
      </c>
      <c r="P13" s="62">
        <f ca="1">COUNTIF(OFFSET($D$4,1,MATCH(P$4,$D$4:$H$4,0)-1,53),$J13)</f>
        <v>1</v>
      </c>
    </row>
    <row r="14" spans="1:16" ht="15.75" x14ac:dyDescent="0.25">
      <c r="A14" s="61">
        <f t="shared" si="0"/>
        <v>10</v>
      </c>
      <c r="B14" s="67">
        <f t="shared" si="4"/>
        <v>42800</v>
      </c>
      <c r="C14" s="68">
        <f t="shared" si="5"/>
        <v>42806</v>
      </c>
      <c r="D14" s="61" t="str">
        <f ca="1">IFERROR(INDEX(Année!$A$11:$A$20,MATCH($D$4,OFFSET(Année!$B$10,1,MATCH($B14,Année!$B$6:$NB$6,0)-1,COUNTA(Année!$A:$A)-5),0)),"")</f>
        <v>Daniel</v>
      </c>
      <c r="E14" s="61" t="str">
        <f ca="1">IFERROR(INDEX(Année!$A$11:$A$20,MATCH($E$4,OFFSET(Année!$B$10,1,MATCH($B14,Année!$B$6:$NB$6,0)-1,COUNTA(Année!$A:$A)-5),0)),"")</f>
        <v>Gilbert</v>
      </c>
      <c r="F14" s="61" t="str">
        <f ca="1">IFERROR(INDEX(Année!$A$11:$A$20,MATCH($F$4,OFFSET(Année!$B$10,1,MATCH($B14,Année!$B$6:$NB$6,0)-1,COUNTA(Année!$A:$A)-5),0)),"")</f>
        <v/>
      </c>
      <c r="G14" s="61"/>
      <c r="H14" s="61"/>
      <c r="J14" s="61" t="s">
        <v>15</v>
      </c>
      <c r="K14" s="76">
        <f t="shared" ca="1" si="1"/>
        <v>1</v>
      </c>
      <c r="L14" s="61">
        <f ca="1">COUNTIF(OFFSET($D$4,1,MATCH(L$4,$D$4:$H$4,0)-1,53),$J14)</f>
        <v>0</v>
      </c>
      <c r="M14" s="61">
        <f ca="1">COUNTIF(OFFSET($D$4,1,MATCH(M$4,$D$4:$H$4,0)-1,53),$J14)</f>
        <v>1</v>
      </c>
      <c r="N14" s="61">
        <f ca="1">COUNTIF(OFFSET($D$4,1,MATCH(N$4,$D$4:$H$4,0)-1,53),$J14)</f>
        <v>0</v>
      </c>
      <c r="O14" s="61">
        <f ca="1">COUNTIF(OFFSET($D$4,1,MATCH(O$4,$D$4:$H$4,0)-1,53),$J14)</f>
        <v>0</v>
      </c>
      <c r="P14" s="61">
        <f ca="1">COUNTIF(OFFSET($D$4,1,MATCH(P$4,$D$4:$H$4,0)-1,53),$J14)</f>
        <v>0</v>
      </c>
    </row>
    <row r="15" spans="1:16" ht="15.75" x14ac:dyDescent="0.25">
      <c r="A15" s="62">
        <f t="shared" si="0"/>
        <v>11</v>
      </c>
      <c r="B15" s="69">
        <f t="shared" si="4"/>
        <v>42807</v>
      </c>
      <c r="C15" s="70">
        <f t="shared" si="5"/>
        <v>42813</v>
      </c>
      <c r="D15" s="62" t="str">
        <f ca="1">IFERROR(INDEX(Année!$A$11:$A$20,MATCH($D$4,OFFSET(Année!$B$10,1,MATCH($B15,Année!$B$6:$NB$6,0)-1,COUNTA(Année!$A:$A)-5),0)),"")</f>
        <v/>
      </c>
      <c r="E15" s="62" t="str">
        <f ca="1">IFERROR(INDEX(Année!$A$11:$A$20,MATCH($E$4,OFFSET(Année!$B$10,1,MATCH($B15,Année!$B$6:$NB$6,0)-1,COUNTA(Année!$A:$A)-5),0)),"")</f>
        <v/>
      </c>
      <c r="F15" s="62" t="str">
        <f ca="1">IFERROR(INDEX(Année!$A$11:$A$20,MATCH($F$4,OFFSET(Année!$B$10,1,MATCH($B15,Année!$B$6:$NB$6,0)-1,COUNTA(Année!$A:$A)-5),0)),"")</f>
        <v/>
      </c>
      <c r="G15" s="62" t="str">
        <f ca="1">IFERROR(INDEX(Année!$A$11:$A$20,MATCH($G$4,OFFSET(Année!$B$10,1,MATCH($B15,Année!$B$6:$NB$6,0)-1,COUNTA(Année!$A:$A)-5),0)),"")</f>
        <v/>
      </c>
      <c r="H15" s="62" t="str">
        <f ca="1">IFERROR(INDEX(Année!$A$11:$A$20,MATCH($H$4,OFFSET(Année!$B$10,1,MATCH($B15,Année!$B$6:$NB$6,0)-1,COUNTA(Année!$A:$A)-5),0)),"")</f>
        <v/>
      </c>
    </row>
    <row r="16" spans="1:16" ht="15.75" x14ac:dyDescent="0.25">
      <c r="A16" s="61">
        <f t="shared" si="0"/>
        <v>12</v>
      </c>
      <c r="B16" s="67">
        <f t="shared" si="4"/>
        <v>42814</v>
      </c>
      <c r="C16" s="68">
        <f t="shared" si="5"/>
        <v>42820</v>
      </c>
      <c r="D16" s="61" t="str">
        <f ca="1">IFERROR(INDEX(Année!$A$11:$A$20,MATCH($D$4,OFFSET(Année!$B$10,1,MATCH($B16,Année!$B$6:$NB$6,0)-1,COUNTA(Année!$A:$A)-5),0)),"")</f>
        <v>Vincent</v>
      </c>
      <c r="E16" s="61" t="str">
        <f ca="1">IFERROR(INDEX(Année!$A$11:$A$20,MATCH($E$4,OFFSET(Année!$B$10,1,MATCH($B16,Année!$B$6:$NB$6,0)-1,COUNTA(Année!$A:$A)-5),0)),"")</f>
        <v>Eric</v>
      </c>
      <c r="F16" s="61" t="str">
        <f ca="1">IFERROR(INDEX(Année!$A$11:$A$20,MATCH($F$4,OFFSET(Année!$B$10,1,MATCH($B16,Année!$B$6:$NB$6,0)-1,COUNTA(Année!$A:$A)-5),0)),"")</f>
        <v/>
      </c>
      <c r="G16" s="61"/>
      <c r="H16" s="61"/>
    </row>
    <row r="17" spans="1:8" ht="15.75" x14ac:dyDescent="0.25">
      <c r="A17" s="62">
        <f t="shared" si="0"/>
        <v>13</v>
      </c>
      <c r="B17" s="69">
        <f t="shared" si="4"/>
        <v>42821</v>
      </c>
      <c r="C17" s="70">
        <f t="shared" si="5"/>
        <v>42827</v>
      </c>
      <c r="D17" s="62" t="str">
        <f ca="1">IFERROR(INDEX(Année!$A$11:$A$20,MATCH($D$4,OFFSET(Année!$B$10,1,MATCH($B17,Année!$B$6:$NB$6,0)-1,COUNTA(Année!$A:$A)-5),0)),"")</f>
        <v/>
      </c>
      <c r="E17" s="62" t="str">
        <f ca="1">IFERROR(INDEX(Année!$A$11:$A$20,MATCH($E$4,OFFSET(Année!$B$10,1,MATCH($B17,Année!$B$6:$NB$6,0)-1,COUNTA(Année!$A:$A)-5),0)),"")</f>
        <v/>
      </c>
      <c r="F17" s="62" t="str">
        <f ca="1">IFERROR(INDEX(Année!$A$11:$A$20,MATCH($F$4,OFFSET(Année!$B$10,1,MATCH($B17,Année!$B$6:$NB$6,0)-1,COUNTA(Année!$A:$A)-5),0)),"")</f>
        <v/>
      </c>
      <c r="G17" s="62" t="str">
        <f ca="1">IFERROR(INDEX(Année!$A$11:$A$20,MATCH($G$4,OFFSET(Année!$B$10,1,MATCH($B17,Année!$B$6:$NB$6,0)-1,COUNTA(Année!$A:$A)-5),0)),"")</f>
        <v/>
      </c>
      <c r="H17" s="62" t="str">
        <f ca="1">IFERROR(INDEX(Année!$A$11:$A$20,MATCH($H$4,OFFSET(Année!$B$10,1,MATCH($B17,Année!$B$6:$NB$6,0)-1,COUNTA(Année!$A:$A)-5),0)),"")</f>
        <v/>
      </c>
    </row>
    <row r="18" spans="1:8" ht="15.75" x14ac:dyDescent="0.25">
      <c r="A18" s="61">
        <f t="shared" si="0"/>
        <v>14</v>
      </c>
      <c r="B18" s="67">
        <f t="shared" si="4"/>
        <v>42828</v>
      </c>
      <c r="C18" s="68">
        <f t="shared" si="5"/>
        <v>42834</v>
      </c>
      <c r="D18" s="61" t="str">
        <f ca="1">IFERROR(INDEX(Année!$A$11:$A$20,MATCH($D$4,OFFSET(Année!$B$10,1,MATCH($B18,Année!$B$6:$NB$6,0)-1,COUNTA(Année!$A:$A)-5),0)),"")</f>
        <v/>
      </c>
      <c r="E18" s="61" t="str">
        <f ca="1">IFERROR(INDEX(Année!$A$11:$A$20,MATCH($E$4,OFFSET(Année!$B$10,1,MATCH($B18,Année!$B$6:$NB$6,0)-1,COUNTA(Année!$A:$A)-5),0)),"")</f>
        <v/>
      </c>
      <c r="F18" s="61" t="str">
        <f ca="1">IFERROR(INDEX(Année!$A$11:$A$20,MATCH($F$4,OFFSET(Année!$B$10,1,MATCH($B18,Année!$B$6:$NB$6,0)-1,COUNTA(Année!$A:$A)-5),0)),"")</f>
        <v/>
      </c>
      <c r="G18" s="61"/>
      <c r="H18" s="61"/>
    </row>
    <row r="19" spans="1:8" ht="15.75" x14ac:dyDescent="0.25">
      <c r="A19" s="62">
        <f t="shared" si="0"/>
        <v>15</v>
      </c>
      <c r="B19" s="69">
        <f t="shared" si="4"/>
        <v>42835</v>
      </c>
      <c r="C19" s="70">
        <f t="shared" si="5"/>
        <v>42841</v>
      </c>
      <c r="D19" s="62" t="str">
        <f ca="1">IFERROR(INDEX(Année!$A$11:$A$20,MATCH($D$4,OFFSET(Année!$B$10,1,MATCH($B19,Année!$B$6:$NB$6,0)-1,COUNTA(Année!$A:$A)-5),0)),"")</f>
        <v/>
      </c>
      <c r="E19" s="62" t="str">
        <f ca="1">IFERROR(INDEX(Année!$A$11:$A$20,MATCH($E$4,OFFSET(Année!$B$10,1,MATCH($B19,Année!$B$6:$NB$6,0)-1,COUNTA(Année!$A:$A)-5),0)),"")</f>
        <v/>
      </c>
      <c r="F19" s="62" t="str">
        <f ca="1">IFERROR(INDEX(Année!$A$11:$A$20,MATCH($F$4,OFFSET(Année!$B$10,1,MATCH($B19,Année!$B$6:$NB$6,0)-1,COUNTA(Année!$A:$A)-5),0)),"")</f>
        <v/>
      </c>
      <c r="G19" s="62" t="str">
        <f ca="1">IFERROR(INDEX(Année!$A$11:$A$20,MATCH($G$4,OFFSET(Année!$B$10,1,MATCH($B19,Année!$B$6:$NB$6,0)-1,COUNTA(Année!$A:$A)-5),0)),"")</f>
        <v/>
      </c>
      <c r="H19" s="62" t="str">
        <f ca="1">IFERROR(INDEX(Année!$A$11:$A$20,MATCH($H$4,OFFSET(Année!$B$10,1,MATCH($B19,Année!$B$6:$NB$6,0)-1,COUNTA(Année!$A:$A)-5),0)),"")</f>
        <v/>
      </c>
    </row>
    <row r="20" spans="1:8" ht="15.75" x14ac:dyDescent="0.25">
      <c r="A20" s="61">
        <f t="shared" si="0"/>
        <v>16</v>
      </c>
      <c r="B20" s="67">
        <f t="shared" si="4"/>
        <v>42842</v>
      </c>
      <c r="C20" s="68">
        <f t="shared" si="5"/>
        <v>42848</v>
      </c>
      <c r="D20" s="61" t="str">
        <f ca="1">IFERROR(INDEX(Année!$A$11:$A$20,MATCH($D$4,OFFSET(Année!$B$10,1,MATCH($B20,Année!$B$6:$NB$6,0)-1,COUNTA(Année!$A:$A)-5),0)),"")</f>
        <v/>
      </c>
      <c r="E20" s="61" t="str">
        <f ca="1">IFERROR(INDEX(Année!$A$11:$A$20,MATCH($E$4,OFFSET(Année!$B$10,1,MATCH($B20,Année!$B$6:$NB$6,0)-1,COUNTA(Année!$A:$A)-5),0)),"")</f>
        <v/>
      </c>
      <c r="F20" s="61" t="str">
        <f ca="1">IFERROR(INDEX(Année!$A$11:$A$20,MATCH($F$4,OFFSET(Année!$B$10,1,MATCH($B20,Année!$B$6:$NB$6,0)-1,COUNTA(Année!$A:$A)-5),0)),"")</f>
        <v/>
      </c>
      <c r="G20" s="61"/>
      <c r="H20" s="61"/>
    </row>
    <row r="21" spans="1:8" ht="15.75" x14ac:dyDescent="0.25">
      <c r="A21" s="62">
        <f t="shared" si="0"/>
        <v>17</v>
      </c>
      <c r="B21" s="69">
        <f t="shared" si="4"/>
        <v>42849</v>
      </c>
      <c r="C21" s="70">
        <f t="shared" si="5"/>
        <v>42855</v>
      </c>
      <c r="D21" s="62" t="str">
        <f ca="1">IFERROR(INDEX(Année!$A$11:$A$20,MATCH($D$4,OFFSET(Année!$B$10,1,MATCH($B21,Année!$B$6:$NB$6,0)-1,COUNTA(Année!$A:$A)-5),0)),"")</f>
        <v/>
      </c>
      <c r="E21" s="62" t="str">
        <f ca="1">IFERROR(INDEX(Année!$A$11:$A$20,MATCH($E$4,OFFSET(Année!$B$10,1,MATCH($B21,Année!$B$6:$NB$6,0)-1,COUNTA(Année!$A:$A)-5),0)),"")</f>
        <v/>
      </c>
      <c r="F21" s="62" t="str">
        <f ca="1">IFERROR(INDEX(Année!$A$11:$A$20,MATCH($F$4,OFFSET(Année!$B$10,1,MATCH($B21,Année!$B$6:$NB$6,0)-1,COUNTA(Année!$A:$A)-5),0)),"")</f>
        <v/>
      </c>
      <c r="G21" s="62" t="str">
        <f ca="1">IFERROR(INDEX(Année!$A$11:$A$20,MATCH($G$4,OFFSET(Année!$B$10,1,MATCH($B21,Année!$B$6:$NB$6,0)-1,COUNTA(Année!$A:$A)-5),0)),"")</f>
        <v/>
      </c>
      <c r="H21" s="62" t="str">
        <f ca="1">IFERROR(INDEX(Année!$A$11:$A$20,MATCH($H$4,OFFSET(Année!$B$10,1,MATCH($B21,Année!$B$6:$NB$6,0)-1,COUNTA(Année!$A:$A)-5),0)),"")</f>
        <v/>
      </c>
    </row>
    <row r="22" spans="1:8" ht="15.75" x14ac:dyDescent="0.25">
      <c r="A22" s="61">
        <f t="shared" si="0"/>
        <v>18</v>
      </c>
      <c r="B22" s="67">
        <f t="shared" si="4"/>
        <v>42856</v>
      </c>
      <c r="C22" s="68">
        <f t="shared" si="5"/>
        <v>42862</v>
      </c>
      <c r="D22" s="61" t="str">
        <f ca="1">IFERROR(INDEX(Année!$A$11:$A$20,MATCH($D$4,OFFSET(Année!$B$10,1,MATCH($B22,Année!$B$6:$NB$6,0)-1,COUNTA(Année!$A:$A)-5),0)),"")</f>
        <v/>
      </c>
      <c r="E22" s="61" t="str">
        <f ca="1">IFERROR(INDEX(Année!$A$11:$A$20,MATCH($E$4,OFFSET(Année!$B$10,1,MATCH($B22,Année!$B$6:$NB$6,0)-1,COUNTA(Année!$A:$A)-5),0)),"")</f>
        <v/>
      </c>
      <c r="F22" s="61" t="str">
        <f ca="1">IFERROR(INDEX(Année!$A$11:$A$20,MATCH($F$4,OFFSET(Année!$B$10,1,MATCH($B22,Année!$B$6:$NB$6,0)-1,COUNTA(Année!$A:$A)-5),0)),"")</f>
        <v/>
      </c>
      <c r="G22" s="61"/>
      <c r="H22" s="61"/>
    </row>
    <row r="23" spans="1:8" ht="15.75" x14ac:dyDescent="0.25">
      <c r="A23" s="62">
        <f t="shared" si="0"/>
        <v>19</v>
      </c>
      <c r="B23" s="69">
        <f t="shared" si="4"/>
        <v>42863</v>
      </c>
      <c r="C23" s="70">
        <f t="shared" si="5"/>
        <v>42869</v>
      </c>
      <c r="D23" s="62" t="str">
        <f ca="1">IFERROR(INDEX(Année!$A$11:$A$20,MATCH($D$4,OFFSET(Année!$B$10,1,MATCH($B23,Année!$B$6:$NB$6,0)-1,COUNTA(Année!$A:$A)-5),0)),"")</f>
        <v/>
      </c>
      <c r="E23" s="62" t="str">
        <f ca="1">IFERROR(INDEX(Année!$A$11:$A$20,MATCH($E$4,OFFSET(Année!$B$10,1,MATCH($B23,Année!$B$6:$NB$6,0)-1,COUNTA(Année!$A:$A)-5),0)),"")</f>
        <v/>
      </c>
      <c r="F23" s="62" t="str">
        <f ca="1">IFERROR(INDEX(Année!$A$11:$A$20,MATCH($F$4,OFFSET(Année!$B$10,1,MATCH($B23,Année!$B$6:$NB$6,0)-1,COUNTA(Année!$A:$A)-5),0)),"")</f>
        <v/>
      </c>
      <c r="G23" s="62" t="str">
        <f ca="1">IFERROR(INDEX(Année!$A$11:$A$20,MATCH($G$4,OFFSET(Année!$B$10,1,MATCH($B23,Année!$B$6:$NB$6,0)-1,COUNTA(Année!$A:$A)-5),0)),"")</f>
        <v/>
      </c>
      <c r="H23" s="62" t="str">
        <f ca="1">IFERROR(INDEX(Année!$A$11:$A$20,MATCH($H$4,OFFSET(Année!$B$10,1,MATCH($B23,Année!$B$6:$NB$6,0)-1,COUNTA(Année!$A:$A)-5),0)),"")</f>
        <v/>
      </c>
    </row>
    <row r="24" spans="1:8" ht="15.75" x14ac:dyDescent="0.25">
      <c r="A24" s="61">
        <f t="shared" si="0"/>
        <v>20</v>
      </c>
      <c r="B24" s="67">
        <f t="shared" si="4"/>
        <v>42870</v>
      </c>
      <c r="C24" s="68">
        <f t="shared" si="5"/>
        <v>42876</v>
      </c>
      <c r="D24" s="61" t="str">
        <f ca="1">IFERROR(INDEX(Année!$A$11:$A$20,MATCH($D$4,OFFSET(Année!$B$10,1,MATCH($B24,Année!$B$6:$NB$6,0)-1,COUNTA(Année!$A:$A)-5),0)),"")</f>
        <v/>
      </c>
      <c r="E24" s="61" t="str">
        <f ca="1">IFERROR(INDEX(Année!$A$11:$A$20,MATCH($E$4,OFFSET(Année!$B$10,1,MATCH($B24,Année!$B$6:$NB$6,0)-1,COUNTA(Année!$A:$A)-5),0)),"")</f>
        <v/>
      </c>
      <c r="F24" s="61" t="str">
        <f ca="1">IFERROR(INDEX(Année!$A$11:$A$20,MATCH($F$4,OFFSET(Année!$B$10,1,MATCH($B24,Année!$B$6:$NB$6,0)-1,COUNTA(Année!$A:$A)-5),0)),"")</f>
        <v/>
      </c>
      <c r="G24" s="61"/>
      <c r="H24" s="61"/>
    </row>
    <row r="25" spans="1:8" ht="15.75" x14ac:dyDescent="0.25">
      <c r="A25" s="62">
        <f t="shared" si="0"/>
        <v>21</v>
      </c>
      <c r="B25" s="69">
        <f t="shared" si="4"/>
        <v>42877</v>
      </c>
      <c r="C25" s="70">
        <f t="shared" si="5"/>
        <v>42883</v>
      </c>
      <c r="D25" s="62" t="str">
        <f ca="1">IFERROR(INDEX(Année!$A$11:$A$20,MATCH($D$4,OFFSET(Année!$B$10,1,MATCH($B25,Année!$B$6:$NB$6,0)-1,COUNTA(Année!$A:$A)-5),0)),"")</f>
        <v/>
      </c>
      <c r="E25" s="62" t="str">
        <f ca="1">IFERROR(INDEX(Année!$A$11:$A$20,MATCH($E$4,OFFSET(Année!$B$10,1,MATCH($B25,Année!$B$6:$NB$6,0)-1,COUNTA(Année!$A:$A)-5),0)),"")</f>
        <v/>
      </c>
      <c r="F25" s="62" t="str">
        <f ca="1">IFERROR(INDEX(Année!$A$11:$A$20,MATCH($F$4,OFFSET(Année!$B$10,1,MATCH($B25,Année!$B$6:$NB$6,0)-1,COUNTA(Année!$A:$A)-5),0)),"")</f>
        <v/>
      </c>
      <c r="G25" s="62" t="str">
        <f ca="1">IFERROR(INDEX(Année!$A$11:$A$20,MATCH($G$4,OFFSET(Année!$B$10,1,MATCH($B25,Année!$B$6:$NB$6,0)-1,COUNTA(Année!$A:$A)-5),0)),"")</f>
        <v/>
      </c>
      <c r="H25" s="62" t="str">
        <f ca="1">IFERROR(INDEX(Année!$A$11:$A$20,MATCH($H$4,OFFSET(Année!$B$10,1,MATCH($B25,Année!$B$6:$NB$6,0)-1,COUNTA(Année!$A:$A)-5),0)),"")</f>
        <v/>
      </c>
    </row>
    <row r="26" spans="1:8" ht="15.75" x14ac:dyDescent="0.25">
      <c r="A26" s="61">
        <f t="shared" si="0"/>
        <v>22</v>
      </c>
      <c r="B26" s="67">
        <f t="shared" si="4"/>
        <v>42884</v>
      </c>
      <c r="C26" s="68">
        <f t="shared" si="5"/>
        <v>42890</v>
      </c>
      <c r="D26" s="61" t="str">
        <f ca="1">IFERROR(INDEX(Année!$A$11:$A$20,MATCH($D$4,OFFSET(Année!$B$10,1,MATCH($B26,Année!$B$6:$NB$6,0)-1,COUNTA(Année!$A:$A)-5),0)),"")</f>
        <v/>
      </c>
      <c r="E26" s="61" t="str">
        <f ca="1">IFERROR(INDEX(Année!$A$11:$A$20,MATCH($E$4,OFFSET(Année!$B$10,1,MATCH($B26,Année!$B$6:$NB$6,0)-1,COUNTA(Année!$A:$A)-5),0)),"")</f>
        <v/>
      </c>
      <c r="F26" s="61" t="str">
        <f ca="1">IFERROR(INDEX(Année!$A$11:$A$20,MATCH($F$4,OFFSET(Année!$B$10,1,MATCH($B26,Année!$B$6:$NB$6,0)-1,COUNTA(Année!$A:$A)-5),0)),"")</f>
        <v/>
      </c>
      <c r="G26" s="61"/>
      <c r="H26" s="61"/>
    </row>
    <row r="27" spans="1:8" ht="15.75" x14ac:dyDescent="0.25">
      <c r="A27" s="62">
        <f t="shared" si="0"/>
        <v>23</v>
      </c>
      <c r="B27" s="69">
        <f t="shared" si="4"/>
        <v>42891</v>
      </c>
      <c r="C27" s="70">
        <f t="shared" si="5"/>
        <v>42897</v>
      </c>
      <c r="D27" s="62" t="str">
        <f ca="1">IFERROR(INDEX(Année!$A$11:$A$20,MATCH($D$4,OFFSET(Année!$B$10,1,MATCH($B27,Année!$B$6:$NB$6,0)-1,COUNTA(Année!$A:$A)-5),0)),"")</f>
        <v/>
      </c>
      <c r="E27" s="62" t="str">
        <f ca="1">IFERROR(INDEX(Année!$A$11:$A$20,MATCH($E$4,OFFSET(Année!$B$10,1,MATCH($B27,Année!$B$6:$NB$6,0)-1,COUNTA(Année!$A:$A)-5),0)),"")</f>
        <v/>
      </c>
      <c r="F27" s="62" t="str">
        <f ca="1">IFERROR(INDEX(Année!$A$11:$A$20,MATCH($F$4,OFFSET(Année!$B$10,1,MATCH($B27,Année!$B$6:$NB$6,0)-1,COUNTA(Année!$A:$A)-5),0)),"")</f>
        <v/>
      </c>
      <c r="G27" s="62" t="str">
        <f ca="1">IFERROR(INDEX(Année!$A$11:$A$20,MATCH($G$4,OFFSET(Année!$B$10,1,MATCH($B27,Année!$B$6:$NB$6,0)-1,COUNTA(Année!$A:$A)-5),0)),"")</f>
        <v/>
      </c>
      <c r="H27" s="62" t="str">
        <f ca="1">IFERROR(INDEX(Année!$A$11:$A$20,MATCH($H$4,OFFSET(Année!$B$10,1,MATCH($B27,Année!$B$6:$NB$6,0)-1,COUNTA(Année!$A:$A)-5),0)),"")</f>
        <v/>
      </c>
    </row>
    <row r="28" spans="1:8" ht="15.75" x14ac:dyDescent="0.25">
      <c r="A28" s="61">
        <f t="shared" si="0"/>
        <v>24</v>
      </c>
      <c r="B28" s="67">
        <f t="shared" si="4"/>
        <v>42898</v>
      </c>
      <c r="C28" s="68">
        <f t="shared" si="5"/>
        <v>42904</v>
      </c>
      <c r="D28" s="61" t="str">
        <f ca="1">IFERROR(INDEX(Année!$A$11:$A$20,MATCH($D$4,OFFSET(Année!$B$10,1,MATCH($B28,Année!$B$6:$NB$6,0)-1,COUNTA(Année!$A:$A)-5),0)),"")</f>
        <v/>
      </c>
      <c r="E28" s="61" t="str">
        <f ca="1">IFERROR(INDEX(Année!$A$11:$A$20,MATCH($E$4,OFFSET(Année!$B$10,1,MATCH($B28,Année!$B$6:$NB$6,0)-1,COUNTA(Année!$A:$A)-5),0)),"")</f>
        <v/>
      </c>
      <c r="F28" s="61" t="str">
        <f ca="1">IFERROR(INDEX(Année!$A$11:$A$20,MATCH($F$4,OFFSET(Année!$B$10,1,MATCH($B28,Année!$B$6:$NB$6,0)-1,COUNTA(Année!$A:$A)-5),0)),"")</f>
        <v/>
      </c>
      <c r="G28" s="61"/>
      <c r="H28" s="61"/>
    </row>
    <row r="29" spans="1:8" ht="15.75" x14ac:dyDescent="0.25">
      <c r="A29" s="62">
        <f t="shared" si="0"/>
        <v>25</v>
      </c>
      <c r="B29" s="69">
        <f t="shared" si="4"/>
        <v>42905</v>
      </c>
      <c r="C29" s="70">
        <f t="shared" si="5"/>
        <v>42911</v>
      </c>
      <c r="D29" s="62" t="str">
        <f ca="1">IFERROR(INDEX(Année!$A$11:$A$20,MATCH($D$4,OFFSET(Année!$B$10,1,MATCH($B29,Année!$B$6:$NB$6,0)-1,COUNTA(Année!$A:$A)-5),0)),"")</f>
        <v/>
      </c>
      <c r="E29" s="62" t="str">
        <f ca="1">IFERROR(INDEX(Année!$A$11:$A$20,MATCH($E$4,OFFSET(Année!$B$10,1,MATCH($B29,Année!$B$6:$NB$6,0)-1,COUNTA(Année!$A:$A)-5),0)),"")</f>
        <v/>
      </c>
      <c r="F29" s="62" t="str">
        <f ca="1">IFERROR(INDEX(Année!$A$11:$A$20,MATCH($F$4,OFFSET(Année!$B$10,1,MATCH($B29,Année!$B$6:$NB$6,0)-1,COUNTA(Année!$A:$A)-5),0)),"")</f>
        <v/>
      </c>
      <c r="G29" s="62" t="str">
        <f ca="1">IFERROR(INDEX(Année!$A$11:$A$20,MATCH($G$4,OFFSET(Année!$B$10,1,MATCH($B29,Année!$B$6:$NB$6,0)-1,COUNTA(Année!$A:$A)-5),0)),"")</f>
        <v/>
      </c>
      <c r="H29" s="62" t="str">
        <f ca="1">IFERROR(INDEX(Année!$A$11:$A$20,MATCH($H$4,OFFSET(Année!$B$10,1,MATCH($B29,Année!$B$6:$NB$6,0)-1,COUNTA(Année!$A:$A)-5),0)),"")</f>
        <v/>
      </c>
    </row>
    <row r="30" spans="1:8" ht="15.75" x14ac:dyDescent="0.25">
      <c r="A30" s="61">
        <f t="shared" si="0"/>
        <v>26</v>
      </c>
      <c r="B30" s="67">
        <f t="shared" si="4"/>
        <v>42912</v>
      </c>
      <c r="C30" s="68">
        <f t="shared" si="5"/>
        <v>42918</v>
      </c>
      <c r="D30" s="61" t="str">
        <f ca="1">IFERROR(INDEX(Année!$A$11:$A$20,MATCH($D$4,OFFSET(Année!$B$10,1,MATCH($B30,Année!$B$6:$NB$6,0)-1,COUNTA(Année!$A:$A)-5),0)),"")</f>
        <v/>
      </c>
      <c r="E30" s="61" t="str">
        <f ca="1">IFERROR(INDEX(Année!$A$11:$A$20,MATCH($E$4,OFFSET(Année!$B$10,1,MATCH($B30,Année!$B$6:$NB$6,0)-1,COUNTA(Année!$A:$A)-5),0)),"")</f>
        <v/>
      </c>
      <c r="F30" s="61" t="str">
        <f ca="1">IFERROR(INDEX(Année!$A$11:$A$20,MATCH($F$4,OFFSET(Année!$B$10,1,MATCH($B30,Année!$B$6:$NB$6,0)-1,COUNTA(Année!$A:$A)-5),0)),"")</f>
        <v/>
      </c>
      <c r="G30" s="61"/>
      <c r="H30" s="61"/>
    </row>
    <row r="31" spans="1:8" ht="15.75" x14ac:dyDescent="0.25">
      <c r="A31" s="62">
        <f t="shared" si="0"/>
        <v>27</v>
      </c>
      <c r="B31" s="69">
        <f t="shared" si="4"/>
        <v>42919</v>
      </c>
      <c r="C31" s="70">
        <f t="shared" si="5"/>
        <v>42925</v>
      </c>
      <c r="D31" s="62" t="str">
        <f ca="1">IFERROR(INDEX(Année!$A$11:$A$20,MATCH($D$4,OFFSET(Année!$B$10,1,MATCH($B31,Année!$B$6:$NB$6,0)-1,COUNTA(Année!$A:$A)-5),0)),"")</f>
        <v/>
      </c>
      <c r="E31" s="62" t="str">
        <f ca="1">IFERROR(INDEX(Année!$A$11:$A$20,MATCH($E$4,OFFSET(Année!$B$10,1,MATCH($B31,Année!$B$6:$NB$6,0)-1,COUNTA(Année!$A:$A)-5),0)),"")</f>
        <v/>
      </c>
      <c r="F31" s="62" t="str">
        <f ca="1">IFERROR(INDEX(Année!$A$11:$A$20,MATCH($F$4,OFFSET(Année!$B$10,1,MATCH($B31,Année!$B$6:$NB$6,0)-1,COUNTA(Année!$A:$A)-5),0)),"")</f>
        <v/>
      </c>
      <c r="G31" s="62" t="str">
        <f ca="1">IFERROR(INDEX(Année!$A$11:$A$20,MATCH($G$4,OFFSET(Année!$B$10,1,MATCH($B31,Année!$B$6:$NB$6,0)-1,COUNTA(Année!$A:$A)-5),0)),"")</f>
        <v/>
      </c>
      <c r="H31" s="62" t="str">
        <f ca="1">IFERROR(INDEX(Année!$A$11:$A$20,MATCH($H$4,OFFSET(Année!$B$10,1,MATCH($B31,Année!$B$6:$NB$6,0)-1,COUNTA(Année!$A:$A)-5),0)),"")</f>
        <v/>
      </c>
    </row>
    <row r="32" spans="1:8" ht="15.75" x14ac:dyDescent="0.25">
      <c r="A32" s="61">
        <f t="shared" si="0"/>
        <v>28</v>
      </c>
      <c r="B32" s="67">
        <f t="shared" si="4"/>
        <v>42926</v>
      </c>
      <c r="C32" s="68">
        <f t="shared" si="5"/>
        <v>42932</v>
      </c>
      <c r="D32" s="61" t="str">
        <f ca="1">IFERROR(INDEX(Année!$A$11:$A$20,MATCH($D$4,OFFSET(Année!$B$10,1,MATCH($B32,Année!$B$6:$NB$6,0)-1,COUNTA(Année!$A:$A)-5),0)),"")</f>
        <v/>
      </c>
      <c r="E32" s="61" t="str">
        <f ca="1">IFERROR(INDEX(Année!$A$11:$A$20,MATCH($E$4,OFFSET(Année!$B$10,1,MATCH($B32,Année!$B$6:$NB$6,0)-1,COUNTA(Année!$A:$A)-5),0)),"")</f>
        <v/>
      </c>
      <c r="F32" s="61" t="str">
        <f ca="1">IFERROR(INDEX(Année!$A$11:$A$20,MATCH($F$4,OFFSET(Année!$B$10,1,MATCH($B32,Année!$B$6:$NB$6,0)-1,COUNTA(Année!$A:$A)-5),0)),"")</f>
        <v/>
      </c>
      <c r="G32" s="61"/>
      <c r="H32" s="61"/>
    </row>
    <row r="33" spans="1:8" ht="15.75" x14ac:dyDescent="0.25">
      <c r="A33" s="62">
        <f t="shared" si="0"/>
        <v>29</v>
      </c>
      <c r="B33" s="69">
        <f t="shared" si="4"/>
        <v>42933</v>
      </c>
      <c r="C33" s="70">
        <f t="shared" si="5"/>
        <v>42939</v>
      </c>
      <c r="D33" s="62" t="str">
        <f ca="1">IFERROR(INDEX(Année!$A$11:$A$20,MATCH($D$4,OFFSET(Année!$B$10,1,MATCH($B33,Année!$B$6:$NB$6,0)-1,COUNTA(Année!$A:$A)-5),0)),"")</f>
        <v/>
      </c>
      <c r="E33" s="62" t="str">
        <f ca="1">IFERROR(INDEX(Année!$A$11:$A$20,MATCH($E$4,OFFSET(Année!$B$10,1,MATCH($B33,Année!$B$6:$NB$6,0)-1,COUNTA(Année!$A:$A)-5),0)),"")</f>
        <v/>
      </c>
      <c r="F33" s="62" t="str">
        <f ca="1">IFERROR(INDEX(Année!$A$11:$A$20,MATCH($F$4,OFFSET(Année!$B$10,1,MATCH($B33,Année!$B$6:$NB$6,0)-1,COUNTA(Année!$A:$A)-5),0)),"")</f>
        <v/>
      </c>
      <c r="G33" s="62" t="str">
        <f ca="1">IFERROR(INDEX(Année!$A$11:$A$20,MATCH($G$4,OFFSET(Année!$B$10,1,MATCH($B33,Année!$B$6:$NB$6,0)-1,COUNTA(Année!$A:$A)-5),0)),"")</f>
        <v/>
      </c>
      <c r="H33" s="62" t="str">
        <f ca="1">IFERROR(INDEX(Année!$A$11:$A$20,MATCH($H$4,OFFSET(Année!$B$10,1,MATCH($B33,Année!$B$6:$NB$6,0)-1,COUNTA(Année!$A:$A)-5),0)),"")</f>
        <v/>
      </c>
    </row>
    <row r="34" spans="1:8" ht="15.75" x14ac:dyDescent="0.25">
      <c r="A34" s="61">
        <f t="shared" si="0"/>
        <v>30</v>
      </c>
      <c r="B34" s="67">
        <f t="shared" si="4"/>
        <v>42940</v>
      </c>
      <c r="C34" s="68">
        <f t="shared" si="5"/>
        <v>42946</v>
      </c>
      <c r="D34" s="61" t="str">
        <f ca="1">IFERROR(INDEX(Année!$A$11:$A$20,MATCH($D$4,OFFSET(Année!$B$10,1,MATCH($B34,Année!$B$6:$NB$6,0)-1,COUNTA(Année!$A:$A)-5),0)),"")</f>
        <v/>
      </c>
      <c r="E34" s="61" t="str">
        <f ca="1">IFERROR(INDEX(Année!$A$11:$A$20,MATCH($E$4,OFFSET(Année!$B$10,1,MATCH($B34,Année!$B$6:$NB$6,0)-1,COUNTA(Année!$A:$A)-5),0)),"")</f>
        <v/>
      </c>
      <c r="F34" s="61" t="str">
        <f ca="1">IFERROR(INDEX(Année!$A$11:$A$20,MATCH($F$4,OFFSET(Année!$B$10,1,MATCH($B34,Année!$B$6:$NB$6,0)-1,COUNTA(Année!$A:$A)-5),0)),"")</f>
        <v/>
      </c>
      <c r="G34" s="61"/>
      <c r="H34" s="61"/>
    </row>
    <row r="35" spans="1:8" ht="15.75" x14ac:dyDescent="0.25">
      <c r="A35" s="62">
        <f t="shared" si="0"/>
        <v>31</v>
      </c>
      <c r="B35" s="69">
        <f t="shared" si="4"/>
        <v>42947</v>
      </c>
      <c r="C35" s="70">
        <f t="shared" si="5"/>
        <v>42953</v>
      </c>
      <c r="D35" s="62" t="str">
        <f ca="1">IFERROR(INDEX(Année!$A$11:$A$20,MATCH($D$4,OFFSET(Année!$B$10,1,MATCH($B35,Année!$B$6:$NB$6,0)-1,COUNTA(Année!$A:$A)-5),0)),"")</f>
        <v/>
      </c>
      <c r="E35" s="62" t="str">
        <f ca="1">IFERROR(INDEX(Année!$A$11:$A$20,MATCH($E$4,OFFSET(Année!$B$10,1,MATCH($B35,Année!$B$6:$NB$6,0)-1,COUNTA(Année!$A:$A)-5),0)),"")</f>
        <v/>
      </c>
      <c r="F35" s="62" t="str">
        <f ca="1">IFERROR(INDEX(Année!$A$11:$A$20,MATCH($F$4,OFFSET(Année!$B$10,1,MATCH($B35,Année!$B$6:$NB$6,0)-1,COUNTA(Année!$A:$A)-5),0)),"")</f>
        <v/>
      </c>
      <c r="G35" s="62" t="str">
        <f ca="1">IFERROR(INDEX(Année!$A$11:$A$20,MATCH($G$4,OFFSET(Année!$B$10,1,MATCH($B35,Année!$B$6:$NB$6,0)-1,COUNTA(Année!$A:$A)-5),0)),"")</f>
        <v/>
      </c>
      <c r="H35" s="62" t="str">
        <f ca="1">IFERROR(INDEX(Année!$A$11:$A$20,MATCH($H$4,OFFSET(Année!$B$10,1,MATCH($B35,Année!$B$6:$NB$6,0)-1,COUNTA(Année!$A:$A)-5),0)),"")</f>
        <v/>
      </c>
    </row>
    <row r="36" spans="1:8" ht="15.75" x14ac:dyDescent="0.25">
      <c r="A36" s="61">
        <f t="shared" si="0"/>
        <v>32</v>
      </c>
      <c r="B36" s="67">
        <f t="shared" si="4"/>
        <v>42954</v>
      </c>
      <c r="C36" s="68">
        <f t="shared" si="5"/>
        <v>42960</v>
      </c>
      <c r="D36" s="61" t="str">
        <f ca="1">IFERROR(INDEX(Année!$A$11:$A$20,MATCH($D$4,OFFSET(Année!$B$10,1,MATCH($B36,Année!$B$6:$NB$6,0)-1,COUNTA(Année!$A:$A)-5),0)),"")</f>
        <v/>
      </c>
      <c r="E36" s="61" t="str">
        <f ca="1">IFERROR(INDEX(Année!$A$11:$A$20,MATCH($E$4,OFFSET(Année!$B$10,1,MATCH($B36,Année!$B$6:$NB$6,0)-1,COUNTA(Année!$A:$A)-5),0)),"")</f>
        <v/>
      </c>
      <c r="F36" s="61" t="str">
        <f ca="1">IFERROR(INDEX(Année!$A$11:$A$20,MATCH($F$4,OFFSET(Année!$B$10,1,MATCH($B36,Année!$B$6:$NB$6,0)-1,COUNTA(Année!$A:$A)-5),0)),"")</f>
        <v/>
      </c>
      <c r="G36" s="61"/>
      <c r="H36" s="61"/>
    </row>
    <row r="37" spans="1:8" ht="15.75" x14ac:dyDescent="0.25">
      <c r="A37" s="62">
        <f t="shared" si="0"/>
        <v>33</v>
      </c>
      <c r="B37" s="69">
        <f t="shared" si="4"/>
        <v>42961</v>
      </c>
      <c r="C37" s="70">
        <f t="shared" si="5"/>
        <v>42967</v>
      </c>
      <c r="D37" s="62" t="str">
        <f ca="1">IFERROR(INDEX(Année!$A$11:$A$20,MATCH($D$4,OFFSET(Année!$B$10,1,MATCH($B37,Année!$B$6:$NB$6,0)-1,COUNTA(Année!$A:$A)-5),0)),"")</f>
        <v/>
      </c>
      <c r="E37" s="62" t="str">
        <f ca="1">IFERROR(INDEX(Année!$A$11:$A$20,MATCH($E$4,OFFSET(Année!$B$10,1,MATCH($B37,Année!$B$6:$NB$6,0)-1,COUNTA(Année!$A:$A)-5),0)),"")</f>
        <v/>
      </c>
      <c r="F37" s="62" t="str">
        <f ca="1">IFERROR(INDEX(Année!$A$11:$A$20,MATCH($F$4,OFFSET(Année!$B$10,1,MATCH($B37,Année!$B$6:$NB$6,0)-1,COUNTA(Année!$A:$A)-5),0)),"")</f>
        <v/>
      </c>
      <c r="G37" s="62" t="str">
        <f ca="1">IFERROR(INDEX(Année!$A$11:$A$20,MATCH($G$4,OFFSET(Année!$B$10,1,MATCH($B37,Année!$B$6:$NB$6,0)-1,COUNTA(Année!$A:$A)-5),0)),"")</f>
        <v/>
      </c>
      <c r="H37" s="62" t="str">
        <f ca="1">IFERROR(INDEX(Année!$A$11:$A$20,MATCH($H$4,OFFSET(Année!$B$10,1,MATCH($B37,Année!$B$6:$NB$6,0)-1,COUNTA(Année!$A:$A)-5),0)),"")</f>
        <v/>
      </c>
    </row>
    <row r="38" spans="1:8" ht="15.75" x14ac:dyDescent="0.25">
      <c r="A38" s="61">
        <f t="shared" si="0"/>
        <v>34</v>
      </c>
      <c r="B38" s="67">
        <f t="shared" si="4"/>
        <v>42968</v>
      </c>
      <c r="C38" s="68">
        <f t="shared" si="5"/>
        <v>42974</v>
      </c>
      <c r="D38" s="61" t="str">
        <f ca="1">IFERROR(INDEX(Année!$A$11:$A$20,MATCH($D$4,OFFSET(Année!$B$10,1,MATCH($B38,Année!$B$6:$NB$6,0)-1,COUNTA(Année!$A:$A)-5),0)),"")</f>
        <v/>
      </c>
      <c r="E38" s="61" t="str">
        <f ca="1">IFERROR(INDEX(Année!$A$11:$A$20,MATCH($E$4,OFFSET(Année!$B$10,1,MATCH($B38,Année!$B$6:$NB$6,0)-1,COUNTA(Année!$A:$A)-5),0)),"")</f>
        <v/>
      </c>
      <c r="F38" s="61" t="str">
        <f ca="1">IFERROR(INDEX(Année!$A$11:$A$20,MATCH($F$4,OFFSET(Année!$B$10,1,MATCH($B38,Année!$B$6:$NB$6,0)-1,COUNTA(Année!$A:$A)-5),0)),"")</f>
        <v/>
      </c>
      <c r="G38" s="61"/>
      <c r="H38" s="61"/>
    </row>
    <row r="39" spans="1:8" ht="15.75" x14ac:dyDescent="0.25">
      <c r="A39" s="62">
        <f t="shared" si="0"/>
        <v>35</v>
      </c>
      <c r="B39" s="69">
        <f t="shared" si="4"/>
        <v>42975</v>
      </c>
      <c r="C39" s="70">
        <f t="shared" si="5"/>
        <v>42981</v>
      </c>
      <c r="D39" s="62" t="str">
        <f ca="1">IFERROR(INDEX(Année!$A$11:$A$20,MATCH($D$4,OFFSET(Année!$B$10,1,MATCH($B39,Année!$B$6:$NB$6,0)-1,COUNTA(Année!$A:$A)-5),0)),"")</f>
        <v/>
      </c>
      <c r="E39" s="62" t="str">
        <f ca="1">IFERROR(INDEX(Année!$A$11:$A$20,MATCH($E$4,OFFSET(Année!$B$10,1,MATCH($B39,Année!$B$6:$NB$6,0)-1,COUNTA(Année!$A:$A)-5),0)),"")</f>
        <v/>
      </c>
      <c r="F39" s="62" t="str">
        <f ca="1">IFERROR(INDEX(Année!$A$11:$A$20,MATCH($F$4,OFFSET(Année!$B$10,1,MATCH($B39,Année!$B$6:$NB$6,0)-1,COUNTA(Année!$A:$A)-5),0)),"")</f>
        <v/>
      </c>
      <c r="G39" s="62" t="str">
        <f ca="1">IFERROR(INDEX(Année!$A$11:$A$20,MATCH($G$4,OFFSET(Année!$B$10,1,MATCH($B39,Année!$B$6:$NB$6,0)-1,COUNTA(Année!$A:$A)-5),0)),"")</f>
        <v/>
      </c>
      <c r="H39" s="62" t="str">
        <f ca="1">IFERROR(INDEX(Année!$A$11:$A$20,MATCH($H$4,OFFSET(Année!$B$10,1,MATCH($B39,Année!$B$6:$NB$6,0)-1,COUNTA(Année!$A:$A)-5),0)),"")</f>
        <v/>
      </c>
    </row>
    <row r="40" spans="1:8" ht="15.75" x14ac:dyDescent="0.25">
      <c r="A40" s="61">
        <f t="shared" si="0"/>
        <v>36</v>
      </c>
      <c r="B40" s="67">
        <f t="shared" si="4"/>
        <v>42982</v>
      </c>
      <c r="C40" s="68">
        <f t="shared" si="5"/>
        <v>42988</v>
      </c>
      <c r="D40" s="61" t="str">
        <f ca="1">IFERROR(INDEX(Année!$A$11:$A$20,MATCH($D$4,OFFSET(Année!$B$10,1,MATCH($B40,Année!$B$6:$NB$6,0)-1,COUNTA(Année!$A:$A)-5),0)),"")</f>
        <v/>
      </c>
      <c r="E40" s="61" t="str">
        <f ca="1">IFERROR(INDEX(Année!$A$11:$A$20,MATCH($E$4,OFFSET(Année!$B$10,1,MATCH($B40,Année!$B$6:$NB$6,0)-1,COUNTA(Année!$A:$A)-5),0)),"")</f>
        <v/>
      </c>
      <c r="F40" s="61" t="str">
        <f ca="1">IFERROR(INDEX(Année!$A$11:$A$20,MATCH($F$4,OFFSET(Année!$B$10,1,MATCH($B40,Année!$B$6:$NB$6,0)-1,COUNTA(Année!$A:$A)-5),0)),"")</f>
        <v/>
      </c>
      <c r="G40" s="61"/>
      <c r="H40" s="61"/>
    </row>
    <row r="41" spans="1:8" ht="15.75" x14ac:dyDescent="0.25">
      <c r="A41" s="62">
        <f t="shared" si="0"/>
        <v>37</v>
      </c>
      <c r="B41" s="69">
        <f t="shared" si="4"/>
        <v>42989</v>
      </c>
      <c r="C41" s="70">
        <f t="shared" si="5"/>
        <v>42995</v>
      </c>
      <c r="D41" s="62" t="str">
        <f ca="1">IFERROR(INDEX(Année!$A$11:$A$20,MATCH($D$4,OFFSET(Année!$B$10,1,MATCH($B41,Année!$B$6:$NB$6,0)-1,COUNTA(Année!$A:$A)-5),0)),"")</f>
        <v/>
      </c>
      <c r="E41" s="62" t="str">
        <f ca="1">IFERROR(INDEX(Année!$A$11:$A$20,MATCH($E$4,OFFSET(Année!$B$10,1,MATCH($B41,Année!$B$6:$NB$6,0)-1,COUNTA(Année!$A:$A)-5),0)),"")</f>
        <v/>
      </c>
      <c r="F41" s="62" t="str">
        <f ca="1">IFERROR(INDEX(Année!$A$11:$A$20,MATCH($F$4,OFFSET(Année!$B$10,1,MATCH($B41,Année!$B$6:$NB$6,0)-1,COUNTA(Année!$A:$A)-5),0)),"")</f>
        <v/>
      </c>
      <c r="G41" s="62" t="str">
        <f ca="1">IFERROR(INDEX(Année!$A$11:$A$20,MATCH($G$4,OFFSET(Année!$B$10,1,MATCH($B41,Année!$B$6:$NB$6,0)-1,COUNTA(Année!$A:$A)-5),0)),"")</f>
        <v/>
      </c>
      <c r="H41" s="62" t="str">
        <f ca="1">IFERROR(INDEX(Année!$A$11:$A$20,MATCH($H$4,OFFSET(Année!$B$10,1,MATCH($B41,Année!$B$6:$NB$6,0)-1,COUNTA(Année!$A:$A)-5),0)),"")</f>
        <v/>
      </c>
    </row>
    <row r="42" spans="1:8" ht="15.75" x14ac:dyDescent="0.25">
      <c r="A42" s="61">
        <f t="shared" si="0"/>
        <v>38</v>
      </c>
      <c r="B42" s="67">
        <f t="shared" si="4"/>
        <v>42996</v>
      </c>
      <c r="C42" s="68">
        <f t="shared" si="5"/>
        <v>43002</v>
      </c>
      <c r="D42" s="61" t="str">
        <f ca="1">IFERROR(INDEX(Année!$A$11:$A$20,MATCH($D$4,OFFSET(Année!$B$10,1,MATCH($B42,Année!$B$6:$NB$6,0)-1,COUNTA(Année!$A:$A)-5),0)),"")</f>
        <v/>
      </c>
      <c r="E42" s="61" t="str">
        <f ca="1">IFERROR(INDEX(Année!$A$11:$A$20,MATCH($E$4,OFFSET(Année!$B$10,1,MATCH($B42,Année!$B$6:$NB$6,0)-1,COUNTA(Année!$A:$A)-5),0)),"")</f>
        <v/>
      </c>
      <c r="F42" s="61" t="str">
        <f ca="1">IFERROR(INDEX(Année!$A$11:$A$20,MATCH($F$4,OFFSET(Année!$B$10,1,MATCH($B42,Année!$B$6:$NB$6,0)-1,COUNTA(Année!$A:$A)-5),0)),"")</f>
        <v/>
      </c>
      <c r="G42" s="61"/>
      <c r="H42" s="61"/>
    </row>
    <row r="43" spans="1:8" ht="15.75" x14ac:dyDescent="0.25">
      <c r="A43" s="62">
        <f t="shared" si="0"/>
        <v>39</v>
      </c>
      <c r="B43" s="69">
        <f t="shared" si="4"/>
        <v>43003</v>
      </c>
      <c r="C43" s="70">
        <f t="shared" si="5"/>
        <v>43009</v>
      </c>
      <c r="D43" s="62" t="str">
        <f ca="1">IFERROR(INDEX(Année!$A$11:$A$20,MATCH($D$4,OFFSET(Année!$B$10,1,MATCH($B43,Année!$B$6:$NB$6,0)-1,COUNTA(Année!$A:$A)-5),0)),"")</f>
        <v/>
      </c>
      <c r="E43" s="62" t="str">
        <f ca="1">IFERROR(INDEX(Année!$A$11:$A$20,MATCH($E$4,OFFSET(Année!$B$10,1,MATCH($B43,Année!$B$6:$NB$6,0)-1,COUNTA(Année!$A:$A)-5),0)),"")</f>
        <v/>
      </c>
      <c r="F43" s="62" t="str">
        <f ca="1">IFERROR(INDEX(Année!$A$11:$A$20,MATCH($F$4,OFFSET(Année!$B$10,1,MATCH($B43,Année!$B$6:$NB$6,0)-1,COUNTA(Année!$A:$A)-5),0)),"")</f>
        <v/>
      </c>
      <c r="G43" s="62" t="str">
        <f ca="1">IFERROR(INDEX(Année!$A$11:$A$20,MATCH($G$4,OFFSET(Année!$B$10,1,MATCH($B43,Année!$B$6:$NB$6,0)-1,COUNTA(Année!$A:$A)-5),0)),"")</f>
        <v/>
      </c>
      <c r="H43" s="62" t="str">
        <f ca="1">IFERROR(INDEX(Année!$A$11:$A$20,MATCH($H$4,OFFSET(Année!$B$10,1,MATCH($B43,Année!$B$6:$NB$6,0)-1,COUNTA(Année!$A:$A)-5),0)),"")</f>
        <v/>
      </c>
    </row>
    <row r="44" spans="1:8" ht="15.75" x14ac:dyDescent="0.25">
      <c r="A44" s="61">
        <f t="shared" si="0"/>
        <v>40</v>
      </c>
      <c r="B44" s="67">
        <f t="shared" si="4"/>
        <v>43010</v>
      </c>
      <c r="C44" s="68">
        <f t="shared" si="5"/>
        <v>43016</v>
      </c>
      <c r="D44" s="61" t="str">
        <f ca="1">IFERROR(INDEX(Année!$A$11:$A$20,MATCH($D$4,OFFSET(Année!$B$10,1,MATCH($B44,Année!$B$6:$NB$6,0)-1,COUNTA(Année!$A:$A)-5),0)),"")</f>
        <v/>
      </c>
      <c r="E44" s="61" t="str">
        <f ca="1">IFERROR(INDEX(Année!$A$11:$A$20,MATCH($E$4,OFFSET(Année!$B$10,1,MATCH($B44,Année!$B$6:$NB$6,0)-1,COUNTA(Année!$A:$A)-5),0)),"")</f>
        <v/>
      </c>
      <c r="F44" s="61" t="str">
        <f ca="1">IFERROR(INDEX(Année!$A$11:$A$20,MATCH($F$4,OFFSET(Année!$B$10,1,MATCH($B44,Année!$B$6:$NB$6,0)-1,COUNTA(Année!$A:$A)-5),0)),"")</f>
        <v/>
      </c>
      <c r="G44" s="61"/>
      <c r="H44" s="61"/>
    </row>
    <row r="45" spans="1:8" ht="15.75" x14ac:dyDescent="0.25">
      <c r="A45" s="62">
        <f t="shared" si="0"/>
        <v>41</v>
      </c>
      <c r="B45" s="69">
        <f t="shared" si="4"/>
        <v>43017</v>
      </c>
      <c r="C45" s="70">
        <f t="shared" si="5"/>
        <v>43023</v>
      </c>
      <c r="D45" s="62" t="str">
        <f ca="1">IFERROR(INDEX(Année!$A$11:$A$20,MATCH($D$4,OFFSET(Année!$B$10,1,MATCH($B45,Année!$B$6:$NB$6,0)-1,COUNTA(Année!$A:$A)-5),0)),"")</f>
        <v/>
      </c>
      <c r="E45" s="62" t="str">
        <f ca="1">IFERROR(INDEX(Année!$A$11:$A$20,MATCH($E$4,OFFSET(Année!$B$10,1,MATCH($B45,Année!$B$6:$NB$6,0)-1,COUNTA(Année!$A:$A)-5),0)),"")</f>
        <v/>
      </c>
      <c r="F45" s="62" t="str">
        <f ca="1">IFERROR(INDEX(Année!$A$11:$A$20,MATCH($F$4,OFFSET(Année!$B$10,1,MATCH($B45,Année!$B$6:$NB$6,0)-1,COUNTA(Année!$A:$A)-5),0)),"")</f>
        <v/>
      </c>
      <c r="G45" s="62" t="str">
        <f ca="1">IFERROR(INDEX(Année!$A$11:$A$20,MATCH($G$4,OFFSET(Année!$B$10,1,MATCH($B45,Année!$B$6:$NB$6,0)-1,COUNTA(Année!$A:$A)-5),0)),"")</f>
        <v/>
      </c>
      <c r="H45" s="62" t="str">
        <f ca="1">IFERROR(INDEX(Année!$A$11:$A$20,MATCH($H$4,OFFSET(Année!$B$10,1,MATCH($B45,Année!$B$6:$NB$6,0)-1,COUNTA(Année!$A:$A)-5),0)),"")</f>
        <v/>
      </c>
    </row>
    <row r="46" spans="1:8" ht="15.75" x14ac:dyDescent="0.25">
      <c r="A46" s="61">
        <f t="shared" si="0"/>
        <v>42</v>
      </c>
      <c r="B46" s="67">
        <f t="shared" si="4"/>
        <v>43024</v>
      </c>
      <c r="C46" s="68">
        <f t="shared" si="5"/>
        <v>43030</v>
      </c>
      <c r="D46" s="61" t="str">
        <f ca="1">IFERROR(INDEX(Année!$A$11:$A$20,MATCH($D$4,OFFSET(Année!$B$10,1,MATCH($B46,Année!$B$6:$NB$6,0)-1,COUNTA(Année!$A:$A)-5),0)),"")</f>
        <v/>
      </c>
      <c r="E46" s="61" t="str">
        <f ca="1">IFERROR(INDEX(Année!$A$11:$A$20,MATCH($E$4,OFFSET(Année!$B$10,1,MATCH($B46,Année!$B$6:$NB$6,0)-1,COUNTA(Année!$A:$A)-5),0)),"")</f>
        <v/>
      </c>
      <c r="F46" s="61" t="str">
        <f ca="1">IFERROR(INDEX(Année!$A$11:$A$20,MATCH($F$4,OFFSET(Année!$B$10,1,MATCH($B46,Année!$B$6:$NB$6,0)-1,COUNTA(Année!$A:$A)-5),0)),"")</f>
        <v/>
      </c>
      <c r="G46" s="61"/>
      <c r="H46" s="61"/>
    </row>
    <row r="47" spans="1:8" ht="15.75" x14ac:dyDescent="0.25">
      <c r="A47" s="62">
        <f t="shared" si="0"/>
        <v>43</v>
      </c>
      <c r="B47" s="69">
        <f t="shared" si="4"/>
        <v>43031</v>
      </c>
      <c r="C47" s="70">
        <f t="shared" si="5"/>
        <v>43037</v>
      </c>
      <c r="D47" s="62" t="str">
        <f ca="1">IFERROR(INDEX(Année!$A$11:$A$20,MATCH($D$4,OFFSET(Année!$B$10,1,MATCH($B47,Année!$B$6:$NB$6,0)-1,COUNTA(Année!$A:$A)-5),0)),"")</f>
        <v/>
      </c>
      <c r="E47" s="62" t="str">
        <f ca="1">IFERROR(INDEX(Année!$A$11:$A$20,MATCH($E$4,OFFSET(Année!$B$10,1,MATCH($B47,Année!$B$6:$NB$6,0)-1,COUNTA(Année!$A:$A)-5),0)),"")</f>
        <v/>
      </c>
      <c r="F47" s="62" t="str">
        <f ca="1">IFERROR(INDEX(Année!$A$11:$A$20,MATCH($F$4,OFFSET(Année!$B$10,1,MATCH($B47,Année!$B$6:$NB$6,0)-1,COUNTA(Année!$A:$A)-5),0)),"")</f>
        <v/>
      </c>
      <c r="G47" s="62" t="str">
        <f ca="1">IFERROR(INDEX(Année!$A$11:$A$20,MATCH($G$4,OFFSET(Année!$B$10,1,MATCH($B47,Année!$B$6:$NB$6,0)-1,COUNTA(Année!$A:$A)-5),0)),"")</f>
        <v/>
      </c>
      <c r="H47" s="62" t="str">
        <f ca="1">IFERROR(INDEX(Année!$A$11:$A$20,MATCH($H$4,OFFSET(Année!$B$10,1,MATCH($B47,Année!$B$6:$NB$6,0)-1,COUNTA(Année!$A:$A)-5),0)),"")</f>
        <v/>
      </c>
    </row>
    <row r="48" spans="1:8" ht="15.75" x14ac:dyDescent="0.25">
      <c r="A48" s="61">
        <f t="shared" si="0"/>
        <v>44</v>
      </c>
      <c r="B48" s="67">
        <f t="shared" si="4"/>
        <v>43038</v>
      </c>
      <c r="C48" s="68">
        <f t="shared" si="5"/>
        <v>43044</v>
      </c>
      <c r="D48" s="61" t="str">
        <f ca="1">IFERROR(INDEX(Année!$A$11:$A$20,MATCH($D$4,OFFSET(Année!$B$10,1,MATCH($B48,Année!$B$6:$NB$6,0)-1,COUNTA(Année!$A:$A)-5),0)),"")</f>
        <v/>
      </c>
      <c r="E48" s="61" t="str">
        <f ca="1">IFERROR(INDEX(Année!$A$11:$A$20,MATCH($E$4,OFFSET(Année!$B$10,1,MATCH($B48,Année!$B$6:$NB$6,0)-1,COUNTA(Année!$A:$A)-5),0)),"")</f>
        <v/>
      </c>
      <c r="F48" s="61" t="str">
        <f ca="1">IFERROR(INDEX(Année!$A$11:$A$20,MATCH($F$4,OFFSET(Année!$B$10,1,MATCH($B48,Année!$B$6:$NB$6,0)-1,COUNTA(Année!$A:$A)-5),0)),"")</f>
        <v/>
      </c>
      <c r="G48" s="61"/>
      <c r="H48" s="61"/>
    </row>
    <row r="49" spans="1:8" ht="15.75" x14ac:dyDescent="0.25">
      <c r="A49" s="62">
        <f t="shared" si="0"/>
        <v>45</v>
      </c>
      <c r="B49" s="69">
        <f t="shared" si="4"/>
        <v>43045</v>
      </c>
      <c r="C49" s="70">
        <f t="shared" si="5"/>
        <v>43051</v>
      </c>
      <c r="D49" s="62" t="str">
        <f ca="1">IFERROR(INDEX(Année!$A$11:$A$20,MATCH($D$4,OFFSET(Année!$B$10,1,MATCH($B49,Année!$B$6:$NB$6,0)-1,COUNTA(Année!$A:$A)-5),0)),"")</f>
        <v/>
      </c>
      <c r="E49" s="62" t="str">
        <f ca="1">IFERROR(INDEX(Année!$A$11:$A$20,MATCH($E$4,OFFSET(Année!$B$10,1,MATCH($B49,Année!$B$6:$NB$6,0)-1,COUNTA(Année!$A:$A)-5),0)),"")</f>
        <v/>
      </c>
      <c r="F49" s="62" t="str">
        <f ca="1">IFERROR(INDEX(Année!$A$11:$A$20,MATCH($F$4,OFFSET(Année!$B$10,1,MATCH($B49,Année!$B$6:$NB$6,0)-1,COUNTA(Année!$A:$A)-5),0)),"")</f>
        <v/>
      </c>
      <c r="G49" s="62" t="str">
        <f ca="1">IFERROR(INDEX(Année!$A$11:$A$20,MATCH($G$4,OFFSET(Année!$B$10,1,MATCH($B49,Année!$B$6:$NB$6,0)-1,COUNTA(Année!$A:$A)-5),0)),"")</f>
        <v/>
      </c>
      <c r="H49" s="62" t="str">
        <f ca="1">IFERROR(INDEX(Année!$A$11:$A$20,MATCH($H$4,OFFSET(Année!$B$10,1,MATCH($B49,Année!$B$6:$NB$6,0)-1,COUNTA(Année!$A:$A)-5),0)),"")</f>
        <v/>
      </c>
    </row>
    <row r="50" spans="1:8" ht="15.75" x14ac:dyDescent="0.25">
      <c r="A50" s="61">
        <f t="shared" si="0"/>
        <v>46</v>
      </c>
      <c r="B50" s="67">
        <f t="shared" si="4"/>
        <v>43052</v>
      </c>
      <c r="C50" s="68">
        <f t="shared" si="5"/>
        <v>43058</v>
      </c>
      <c r="D50" s="61" t="str">
        <f ca="1">IFERROR(INDEX(Année!$A$11:$A$20,MATCH($D$4,OFFSET(Année!$B$10,1,MATCH($B50,Année!$B$6:$NB$6,0)-1,COUNTA(Année!$A:$A)-5),0)),"")</f>
        <v/>
      </c>
      <c r="E50" s="61" t="str">
        <f ca="1">IFERROR(INDEX(Année!$A$11:$A$20,MATCH($E$4,OFFSET(Année!$B$10,1,MATCH($B50,Année!$B$6:$NB$6,0)-1,COUNTA(Année!$A:$A)-5),0)),"")</f>
        <v/>
      </c>
      <c r="F50" s="61" t="str">
        <f ca="1">IFERROR(INDEX(Année!$A$11:$A$20,MATCH($F$4,OFFSET(Année!$B$10,1,MATCH($B50,Année!$B$6:$NB$6,0)-1,COUNTA(Année!$A:$A)-5),0)),"")</f>
        <v/>
      </c>
      <c r="G50" s="61"/>
      <c r="H50" s="61"/>
    </row>
    <row r="51" spans="1:8" ht="15.75" x14ac:dyDescent="0.25">
      <c r="A51" s="62">
        <f t="shared" si="0"/>
        <v>47</v>
      </c>
      <c r="B51" s="69">
        <f t="shared" si="4"/>
        <v>43059</v>
      </c>
      <c r="C51" s="70">
        <f t="shared" si="5"/>
        <v>43065</v>
      </c>
      <c r="D51" s="62" t="str">
        <f ca="1">IFERROR(INDEX(Année!$A$11:$A$20,MATCH($D$4,OFFSET(Année!$B$10,1,MATCH($B51,Année!$B$6:$NB$6,0)-1,COUNTA(Année!$A:$A)-5),0)),"")</f>
        <v/>
      </c>
      <c r="E51" s="62" t="str">
        <f ca="1">IFERROR(INDEX(Année!$A$11:$A$20,MATCH($E$4,OFFSET(Année!$B$10,1,MATCH($B51,Année!$B$6:$NB$6,0)-1,COUNTA(Année!$A:$A)-5),0)),"")</f>
        <v/>
      </c>
      <c r="F51" s="62" t="str">
        <f ca="1">IFERROR(INDEX(Année!$A$11:$A$20,MATCH($F$4,OFFSET(Année!$B$10,1,MATCH($B51,Année!$B$6:$NB$6,0)-1,COUNTA(Année!$A:$A)-5),0)),"")</f>
        <v/>
      </c>
      <c r="G51" s="62" t="str">
        <f ca="1">IFERROR(INDEX(Année!$A$11:$A$20,MATCH($G$4,OFFSET(Année!$B$10,1,MATCH($B51,Année!$B$6:$NB$6,0)-1,COUNTA(Année!$A:$A)-5),0)),"")</f>
        <v/>
      </c>
      <c r="H51" s="62" t="str">
        <f ca="1">IFERROR(INDEX(Année!$A$11:$A$20,MATCH($H$4,OFFSET(Année!$B$10,1,MATCH($B51,Année!$B$6:$NB$6,0)-1,COUNTA(Année!$A:$A)-5),0)),"")</f>
        <v/>
      </c>
    </row>
    <row r="52" spans="1:8" ht="15.75" x14ac:dyDescent="0.25">
      <c r="A52" s="61">
        <f t="shared" si="0"/>
        <v>48</v>
      </c>
      <c r="B52" s="67">
        <f t="shared" si="4"/>
        <v>43066</v>
      </c>
      <c r="C52" s="68">
        <f t="shared" si="5"/>
        <v>43072</v>
      </c>
      <c r="D52" s="61" t="str">
        <f ca="1">IFERROR(INDEX(Année!$A$11:$A$20,MATCH($D$4,OFFSET(Année!$B$10,1,MATCH($B52,Année!$B$6:$NB$6,0)-1,COUNTA(Année!$A:$A)-5),0)),"")</f>
        <v/>
      </c>
      <c r="E52" s="61" t="str">
        <f ca="1">IFERROR(INDEX(Année!$A$11:$A$20,MATCH($E$4,OFFSET(Année!$B$10,1,MATCH($B52,Année!$B$6:$NB$6,0)-1,COUNTA(Année!$A:$A)-5),0)),"")</f>
        <v/>
      </c>
      <c r="F52" s="61" t="str">
        <f ca="1">IFERROR(INDEX(Année!$A$11:$A$20,MATCH($F$4,OFFSET(Année!$B$10,1,MATCH($B52,Année!$B$6:$NB$6,0)-1,COUNTA(Année!$A:$A)-5),0)),"")</f>
        <v/>
      </c>
      <c r="G52" s="61"/>
      <c r="H52" s="61"/>
    </row>
    <row r="53" spans="1:8" ht="15.75" x14ac:dyDescent="0.25">
      <c r="A53" s="62">
        <f t="shared" si="0"/>
        <v>49</v>
      </c>
      <c r="B53" s="69">
        <f t="shared" si="4"/>
        <v>43073</v>
      </c>
      <c r="C53" s="70">
        <f t="shared" si="5"/>
        <v>43079</v>
      </c>
      <c r="D53" s="62" t="str">
        <f ca="1">IFERROR(INDEX(Année!$A$11:$A$20,MATCH($D$4,OFFSET(Année!$B$10,1,MATCH($B53,Année!$B$6:$NB$6,0)-1,COUNTA(Année!$A:$A)-5),0)),"")</f>
        <v/>
      </c>
      <c r="E53" s="62" t="str">
        <f ca="1">IFERROR(INDEX(Année!$A$11:$A$20,MATCH($E$4,OFFSET(Année!$B$10,1,MATCH($B53,Année!$B$6:$NB$6,0)-1,COUNTA(Année!$A:$A)-5),0)),"")</f>
        <v/>
      </c>
      <c r="F53" s="62" t="str">
        <f ca="1">IFERROR(INDEX(Année!$A$11:$A$20,MATCH($F$4,OFFSET(Année!$B$10,1,MATCH($B53,Année!$B$6:$NB$6,0)-1,COUNTA(Année!$A:$A)-5),0)),"")</f>
        <v/>
      </c>
      <c r="G53" s="62" t="str">
        <f ca="1">IFERROR(INDEX(Année!$A$11:$A$20,MATCH($G$4,OFFSET(Année!$B$10,1,MATCH($B53,Année!$B$6:$NB$6,0)-1,COUNTA(Année!$A:$A)-5),0)),"")</f>
        <v/>
      </c>
      <c r="H53" s="62" t="str">
        <f ca="1">IFERROR(INDEX(Année!$A$11:$A$20,MATCH($H$4,OFFSET(Année!$B$10,1,MATCH($B53,Année!$B$6:$NB$6,0)-1,COUNTA(Année!$A:$A)-5),0)),"")</f>
        <v/>
      </c>
    </row>
    <row r="54" spans="1:8" ht="15.75" x14ac:dyDescent="0.25">
      <c r="A54" s="61">
        <f t="shared" si="0"/>
        <v>50</v>
      </c>
      <c r="B54" s="67">
        <f t="shared" si="4"/>
        <v>43080</v>
      </c>
      <c r="C54" s="68">
        <f t="shared" si="5"/>
        <v>43086</v>
      </c>
      <c r="D54" s="61" t="str">
        <f ca="1">IFERROR(INDEX(Année!$A$11:$A$20,MATCH($D$4,OFFSET(Année!$B$10,1,MATCH($B54,Année!$B$6:$NB$6,0)-1,COUNTA(Année!$A:$A)-5),0)),"")</f>
        <v/>
      </c>
      <c r="E54" s="61" t="str">
        <f ca="1">IFERROR(INDEX(Année!$A$11:$A$20,MATCH($E$4,OFFSET(Année!$B$10,1,MATCH($B54,Année!$B$6:$NB$6,0)-1,COUNTA(Année!$A:$A)-5),0)),"")</f>
        <v/>
      </c>
      <c r="F54" s="61" t="str">
        <f ca="1">IFERROR(INDEX(Année!$A$11:$A$20,MATCH($F$4,OFFSET(Année!$B$10,1,MATCH($B54,Année!$B$6:$NB$6,0)-1,COUNTA(Année!$A:$A)-5),0)),"")</f>
        <v/>
      </c>
      <c r="G54" s="61"/>
      <c r="H54" s="61"/>
    </row>
    <row r="55" spans="1:8" ht="15.75" x14ac:dyDescent="0.25">
      <c r="A55" s="62">
        <f t="shared" si="0"/>
        <v>51</v>
      </c>
      <c r="B55" s="69">
        <f t="shared" si="4"/>
        <v>43087</v>
      </c>
      <c r="C55" s="70">
        <f t="shared" si="5"/>
        <v>43093</v>
      </c>
      <c r="D55" s="62" t="str">
        <f ca="1">IFERROR(INDEX(Année!$A$11:$A$20,MATCH($D$4,OFFSET(Année!$B$10,1,MATCH($B55,Année!$B$6:$NB$6,0)-1,COUNTA(Année!$A:$A)-5),0)),"")</f>
        <v/>
      </c>
      <c r="E55" s="62" t="str">
        <f ca="1">IFERROR(INDEX(Année!$A$11:$A$20,MATCH($E$4,OFFSET(Année!$B$10,1,MATCH($B55,Année!$B$6:$NB$6,0)-1,COUNTA(Année!$A:$A)-5),0)),"")</f>
        <v/>
      </c>
      <c r="F55" s="62" t="str">
        <f ca="1">IFERROR(INDEX(Année!$A$11:$A$20,MATCH($F$4,OFFSET(Année!$B$10,1,MATCH($B55,Année!$B$6:$NB$6,0)-1,COUNTA(Année!$A:$A)-5),0)),"")</f>
        <v/>
      </c>
      <c r="G55" s="62" t="str">
        <f ca="1">IFERROR(INDEX(Année!$A$11:$A$20,MATCH($G$4,OFFSET(Année!$B$10,1,MATCH($B55,Année!$B$6:$NB$6,0)-1,COUNTA(Année!$A:$A)-5),0)),"")</f>
        <v/>
      </c>
      <c r="H55" s="62" t="str">
        <f ca="1">IFERROR(INDEX(Année!$A$11:$A$20,MATCH($H$4,OFFSET(Année!$B$10,1,MATCH($B55,Année!$B$6:$NB$6,0)-1,COUNTA(Année!$A:$A)-5),0)),"")</f>
        <v/>
      </c>
    </row>
    <row r="56" spans="1:8" ht="15.75" x14ac:dyDescent="0.25">
      <c r="A56" s="61">
        <f t="shared" si="0"/>
        <v>52</v>
      </c>
      <c r="B56" s="67">
        <f t="shared" si="4"/>
        <v>43094</v>
      </c>
      <c r="C56" s="68">
        <f t="shared" si="5"/>
        <v>43100</v>
      </c>
      <c r="D56" s="61" t="str">
        <f ca="1">IFERROR(INDEX(Année!$A$11:$A$20,MATCH($D$4,OFFSET(Année!$B$10,1,MATCH($B56,Année!$B$6:$NB$6,0)-1,COUNTA(Année!$A:$A)-5),0)),"")</f>
        <v/>
      </c>
      <c r="E56" s="61" t="str">
        <f ca="1">IFERROR(INDEX(Année!$A$11:$A$20,MATCH($E$4,OFFSET(Année!$B$10,1,MATCH($B56,Année!$B$6:$NB$6,0)-1,COUNTA(Année!$A:$A)-5),0)),"")</f>
        <v/>
      </c>
      <c r="F56" s="61" t="str">
        <f ca="1">IFERROR(INDEX(Année!$A$11:$A$20,MATCH($F$4,OFFSET(Année!$B$10,1,MATCH($B56,Année!$B$6:$NB$6,0)-1,COUNTA(Année!$A:$A)-5),0)),"")</f>
        <v/>
      </c>
      <c r="G56" s="61"/>
      <c r="H56" s="6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B15"/>
  <sheetViews>
    <sheetView workbookViewId="0">
      <selection activeCell="L20" sqref="L20"/>
    </sheetView>
  </sheetViews>
  <sheetFormatPr baseColWidth="10" defaultRowHeight="15.75" x14ac:dyDescent="0.25"/>
  <cols>
    <col min="2" max="2" width="4.75" customWidth="1"/>
    <col min="3" max="6" width="5" bestFit="1" customWidth="1"/>
    <col min="7" max="366" width="4.625" customWidth="1"/>
  </cols>
  <sheetData>
    <row r="1" spans="1:366" x14ac:dyDescent="0.25">
      <c r="A1" s="52" t="s">
        <v>16</v>
      </c>
      <c r="B1" s="52"/>
      <c r="C1" s="52"/>
    </row>
    <row r="2" spans="1:366" x14ac:dyDescent="0.25">
      <c r="A2" s="24" t="s">
        <v>17</v>
      </c>
      <c r="B2" s="56">
        <f>[1]Janvier!B1</f>
        <v>42736</v>
      </c>
      <c r="C2" s="57"/>
      <c r="D2" s="57"/>
    </row>
    <row r="3" spans="1:366" x14ac:dyDescent="0.25">
      <c r="A3" s="24" t="s">
        <v>18</v>
      </c>
      <c r="B3" s="56">
        <f>Date_début+364</f>
        <v>43100</v>
      </c>
      <c r="C3" s="57"/>
      <c r="D3" s="57"/>
    </row>
    <row r="4" spans="1:366" x14ac:dyDescent="0.25">
      <c r="A4" s="24" t="s">
        <v>19</v>
      </c>
      <c r="B4" s="56">
        <f ca="1">TODAY()</f>
        <v>42741</v>
      </c>
      <c r="C4" s="57"/>
      <c r="D4" s="57"/>
    </row>
    <row r="5" spans="1:366" x14ac:dyDescent="0.25"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  <c r="BD5" s="36"/>
      <c r="BE5" s="36"/>
      <c r="BF5" s="36"/>
      <c r="BG5" s="36"/>
      <c r="BH5" s="36"/>
      <c r="BI5" s="36"/>
      <c r="BJ5" s="36"/>
      <c r="BK5" s="36"/>
      <c r="BL5" s="36"/>
      <c r="BM5" s="36"/>
      <c r="BN5" s="36"/>
      <c r="BO5" s="36"/>
      <c r="BP5" s="36"/>
      <c r="BQ5" s="36"/>
      <c r="BR5" s="36"/>
      <c r="BS5" s="36"/>
      <c r="BT5" s="36"/>
      <c r="BU5" s="36"/>
      <c r="BV5" s="36"/>
      <c r="BW5" s="36"/>
      <c r="BX5" s="36"/>
      <c r="BY5" s="36"/>
      <c r="BZ5" s="36"/>
      <c r="CA5" s="36"/>
      <c r="CB5" s="36"/>
      <c r="CC5" s="36"/>
      <c r="CD5" s="36"/>
      <c r="CE5" s="36"/>
      <c r="CF5" s="36"/>
      <c r="CG5" s="36"/>
      <c r="CH5" s="36"/>
      <c r="CI5" s="36"/>
      <c r="CJ5" s="36"/>
      <c r="CK5" s="36"/>
      <c r="CL5" s="36"/>
      <c r="CM5" s="36"/>
      <c r="CN5" s="36"/>
      <c r="CO5" s="36"/>
      <c r="CP5" s="36"/>
      <c r="CQ5" s="36"/>
      <c r="CR5" s="36"/>
      <c r="CS5" s="36"/>
      <c r="CT5" s="36"/>
      <c r="CU5" s="36"/>
      <c r="CV5" s="36"/>
      <c r="CW5" s="36"/>
      <c r="CX5" s="36"/>
      <c r="CY5" s="36"/>
      <c r="CZ5" s="36"/>
      <c r="DA5" s="36"/>
      <c r="DB5" s="36"/>
      <c r="DC5" s="36"/>
      <c r="DD5" s="36"/>
      <c r="DE5" s="36"/>
      <c r="DF5" s="36"/>
      <c r="DG5" s="36"/>
      <c r="DH5" s="36"/>
      <c r="DI5" s="36"/>
      <c r="DJ5" s="36"/>
      <c r="DK5" s="36"/>
      <c r="DL5" s="36"/>
      <c r="DM5" s="36"/>
      <c r="DN5" s="36"/>
      <c r="DO5" s="36"/>
      <c r="DP5" s="36"/>
      <c r="DQ5" s="36"/>
      <c r="DR5" s="36"/>
      <c r="DS5" s="36"/>
      <c r="DT5" s="36"/>
      <c r="DU5" s="36"/>
      <c r="DV5" s="36"/>
      <c r="DW5" s="36"/>
      <c r="DX5" s="36"/>
      <c r="DY5" s="36"/>
      <c r="DZ5" s="36"/>
      <c r="EA5" s="36"/>
      <c r="EB5" s="36"/>
      <c r="EC5" s="36"/>
      <c r="ED5" s="36"/>
      <c r="EE5" s="36"/>
      <c r="EF5" s="36"/>
      <c r="EG5" s="36"/>
      <c r="EH5" s="36"/>
      <c r="EI5" s="36"/>
      <c r="EJ5" s="36"/>
      <c r="EK5" s="36"/>
      <c r="EL5" s="36"/>
      <c r="EM5" s="36"/>
      <c r="EN5" s="36"/>
      <c r="EO5" s="36"/>
      <c r="EP5" s="36"/>
      <c r="EQ5" s="36"/>
      <c r="ER5" s="36"/>
      <c r="ES5" s="36"/>
      <c r="ET5" s="36"/>
      <c r="EU5" s="36"/>
      <c r="EV5" s="36"/>
      <c r="EW5" s="36"/>
      <c r="EX5" s="36"/>
      <c r="EY5" s="36"/>
      <c r="EZ5" s="36"/>
      <c r="FA5" s="36"/>
      <c r="FB5" s="36"/>
      <c r="FC5" s="36"/>
      <c r="FD5" s="36"/>
      <c r="FE5" s="36"/>
      <c r="FF5" s="36"/>
      <c r="FG5" s="36"/>
      <c r="FH5" s="36"/>
      <c r="FI5" s="36"/>
      <c r="FJ5" s="36"/>
      <c r="FK5" s="36"/>
      <c r="FL5" s="36"/>
      <c r="FM5" s="36"/>
      <c r="FN5" s="36"/>
      <c r="FO5" s="36"/>
      <c r="FP5" s="36"/>
      <c r="FQ5" s="36"/>
      <c r="FR5" s="36"/>
      <c r="FS5" s="36"/>
      <c r="FT5" s="36"/>
      <c r="FU5" s="36"/>
      <c r="FV5" s="36"/>
      <c r="FW5" s="36"/>
      <c r="FX5" s="36"/>
      <c r="FY5" s="36"/>
      <c r="FZ5" s="36"/>
      <c r="GA5" s="36"/>
      <c r="GB5" s="36"/>
      <c r="GC5" s="36"/>
      <c r="GD5" s="36"/>
      <c r="GE5" s="36"/>
      <c r="GF5" s="36"/>
      <c r="GG5" s="36"/>
      <c r="GH5" s="36"/>
      <c r="GI5" s="36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  <c r="IG5" s="36"/>
      <c r="IH5" s="36"/>
      <c r="II5" s="36"/>
      <c r="IJ5" s="36"/>
      <c r="IK5" s="36"/>
      <c r="IL5" s="36"/>
      <c r="IM5" s="36"/>
      <c r="IN5" s="36"/>
      <c r="IO5" s="36"/>
      <c r="IP5" s="36"/>
      <c r="IQ5" s="36"/>
      <c r="IR5" s="36"/>
      <c r="IS5" s="36"/>
      <c r="IT5" s="36"/>
      <c r="IU5" s="36"/>
      <c r="IV5" s="36"/>
      <c r="IW5" s="36"/>
      <c r="IX5" s="36"/>
      <c r="IY5" s="36"/>
      <c r="IZ5" s="36"/>
      <c r="JA5" s="36"/>
      <c r="JB5" s="36"/>
      <c r="JC5" s="36"/>
      <c r="JD5" s="36"/>
      <c r="JE5" s="36"/>
      <c r="JF5" s="36"/>
      <c r="JG5" s="36"/>
      <c r="JH5" s="36"/>
      <c r="JI5" s="36"/>
      <c r="JJ5" s="36"/>
      <c r="JK5" s="36"/>
      <c r="JL5" s="36"/>
      <c r="JM5" s="36"/>
      <c r="JN5" s="36"/>
      <c r="JO5" s="36"/>
      <c r="JP5" s="36"/>
      <c r="JQ5" s="36"/>
      <c r="JR5" s="36"/>
      <c r="JS5" s="36"/>
      <c r="JT5" s="36"/>
      <c r="JU5" s="36"/>
      <c r="JV5" s="36"/>
      <c r="JW5" s="36"/>
      <c r="JX5" s="36"/>
      <c r="JY5" s="36"/>
      <c r="JZ5" s="36"/>
      <c r="KA5" s="36"/>
      <c r="KB5" s="36"/>
      <c r="KC5" s="36"/>
      <c r="KD5" s="36"/>
      <c r="KE5" s="36"/>
      <c r="KF5" s="36"/>
      <c r="KG5" s="36"/>
      <c r="KH5" s="36"/>
      <c r="KI5" s="36"/>
      <c r="KJ5" s="36"/>
      <c r="KK5" s="36"/>
      <c r="KL5" s="36"/>
      <c r="KM5" s="36"/>
      <c r="KN5" s="36"/>
      <c r="KO5" s="36"/>
      <c r="KP5" s="36"/>
      <c r="KQ5" s="36"/>
      <c r="KR5" s="36"/>
      <c r="KS5" s="36"/>
      <c r="KT5" s="36"/>
      <c r="KU5" s="36"/>
      <c r="KV5" s="36"/>
      <c r="KW5" s="36"/>
      <c r="KX5" s="36"/>
      <c r="KY5" s="36"/>
      <c r="KZ5" s="36"/>
      <c r="LA5" s="36"/>
      <c r="LB5" s="36"/>
      <c r="LC5" s="36"/>
      <c r="LD5" s="36"/>
      <c r="LE5" s="36"/>
      <c r="LF5" s="36"/>
      <c r="LG5" s="36"/>
      <c r="LH5" s="36"/>
      <c r="LI5" s="36"/>
      <c r="LJ5" s="36"/>
      <c r="LK5" s="36"/>
      <c r="LL5" s="36"/>
      <c r="LM5" s="36"/>
      <c r="LN5" s="36"/>
      <c r="LO5" s="36"/>
      <c r="LP5" s="36"/>
      <c r="LQ5" s="36"/>
      <c r="LR5" s="36"/>
      <c r="LS5" s="36"/>
      <c r="LT5" s="36"/>
      <c r="LU5" s="36"/>
      <c r="LV5" s="36"/>
      <c r="LW5" s="36"/>
      <c r="LX5" s="36"/>
      <c r="LY5" s="36"/>
      <c r="LZ5" s="36"/>
      <c r="MA5" s="36"/>
      <c r="MB5" s="36"/>
      <c r="MC5" s="36"/>
      <c r="MD5" s="36"/>
      <c r="ME5" s="36"/>
      <c r="MF5" s="36"/>
      <c r="MG5" s="36"/>
      <c r="MH5" s="36"/>
      <c r="MI5" s="36"/>
      <c r="MJ5" s="36"/>
      <c r="MK5" s="36"/>
      <c r="ML5" s="36"/>
      <c r="MM5" s="36"/>
      <c r="MN5" s="36"/>
      <c r="MO5" s="36"/>
      <c r="MP5" s="36"/>
      <c r="MQ5" s="36"/>
      <c r="MR5" s="36"/>
      <c r="MS5" s="36"/>
      <c r="MT5" s="36"/>
      <c r="MU5" s="36"/>
      <c r="MV5" s="36"/>
      <c r="MW5" s="36"/>
      <c r="MX5" s="36"/>
      <c r="MY5" s="36"/>
      <c r="MZ5" s="36"/>
      <c r="NA5" s="36"/>
      <c r="NB5" s="36"/>
    </row>
    <row r="6" spans="1:366" ht="45" x14ac:dyDescent="0.25">
      <c r="B6" s="25">
        <f>Date_début</f>
        <v>42736</v>
      </c>
      <c r="C6" s="26">
        <f>B6+1</f>
        <v>42737</v>
      </c>
      <c r="D6" s="26">
        <f t="shared" ref="D6:BO6" si="0">C6+1</f>
        <v>42738</v>
      </c>
      <c r="E6" s="26">
        <f t="shared" si="0"/>
        <v>42739</v>
      </c>
      <c r="F6" s="26">
        <f t="shared" si="0"/>
        <v>42740</v>
      </c>
      <c r="G6" s="26">
        <f t="shared" si="0"/>
        <v>42741</v>
      </c>
      <c r="H6" s="26">
        <f t="shared" si="0"/>
        <v>42742</v>
      </c>
      <c r="I6" s="26">
        <f t="shared" si="0"/>
        <v>42743</v>
      </c>
      <c r="J6" s="26">
        <f t="shared" si="0"/>
        <v>42744</v>
      </c>
      <c r="K6" s="26">
        <f t="shared" si="0"/>
        <v>42745</v>
      </c>
      <c r="L6" s="26">
        <f t="shared" si="0"/>
        <v>42746</v>
      </c>
      <c r="M6" s="26">
        <f t="shared" si="0"/>
        <v>42747</v>
      </c>
      <c r="N6" s="26">
        <f t="shared" si="0"/>
        <v>42748</v>
      </c>
      <c r="O6" s="26">
        <f t="shared" si="0"/>
        <v>42749</v>
      </c>
      <c r="P6" s="26">
        <f t="shared" si="0"/>
        <v>42750</v>
      </c>
      <c r="Q6" s="26">
        <f t="shared" si="0"/>
        <v>42751</v>
      </c>
      <c r="R6" s="26">
        <f t="shared" si="0"/>
        <v>42752</v>
      </c>
      <c r="S6" s="26">
        <f t="shared" si="0"/>
        <v>42753</v>
      </c>
      <c r="T6" s="26">
        <f t="shared" si="0"/>
        <v>42754</v>
      </c>
      <c r="U6" s="26">
        <f t="shared" si="0"/>
        <v>42755</v>
      </c>
      <c r="V6" s="26">
        <f t="shared" si="0"/>
        <v>42756</v>
      </c>
      <c r="W6" s="26">
        <f t="shared" si="0"/>
        <v>42757</v>
      </c>
      <c r="X6" s="26">
        <f t="shared" si="0"/>
        <v>42758</v>
      </c>
      <c r="Y6" s="26">
        <f t="shared" si="0"/>
        <v>42759</v>
      </c>
      <c r="Z6" s="26">
        <f t="shared" si="0"/>
        <v>42760</v>
      </c>
      <c r="AA6" s="26">
        <f t="shared" si="0"/>
        <v>42761</v>
      </c>
      <c r="AB6" s="26">
        <f t="shared" si="0"/>
        <v>42762</v>
      </c>
      <c r="AC6" s="26">
        <f t="shared" si="0"/>
        <v>42763</v>
      </c>
      <c r="AD6" s="26">
        <f t="shared" si="0"/>
        <v>42764</v>
      </c>
      <c r="AE6" s="26">
        <f t="shared" si="0"/>
        <v>42765</v>
      </c>
      <c r="AF6" s="26">
        <f t="shared" si="0"/>
        <v>42766</v>
      </c>
      <c r="AG6" s="26">
        <f t="shared" si="0"/>
        <v>42767</v>
      </c>
      <c r="AH6" s="26">
        <f t="shared" si="0"/>
        <v>42768</v>
      </c>
      <c r="AI6" s="26">
        <f t="shared" si="0"/>
        <v>42769</v>
      </c>
      <c r="AJ6" s="26">
        <f t="shared" si="0"/>
        <v>42770</v>
      </c>
      <c r="AK6" s="26">
        <f t="shared" si="0"/>
        <v>42771</v>
      </c>
      <c r="AL6" s="26">
        <f t="shared" si="0"/>
        <v>42772</v>
      </c>
      <c r="AM6" s="26">
        <f t="shared" si="0"/>
        <v>42773</v>
      </c>
      <c r="AN6" s="26">
        <f t="shared" si="0"/>
        <v>42774</v>
      </c>
      <c r="AO6" s="26">
        <f t="shared" si="0"/>
        <v>42775</v>
      </c>
      <c r="AP6" s="26">
        <f t="shared" si="0"/>
        <v>42776</v>
      </c>
      <c r="AQ6" s="26">
        <f t="shared" si="0"/>
        <v>42777</v>
      </c>
      <c r="AR6" s="26">
        <f t="shared" si="0"/>
        <v>42778</v>
      </c>
      <c r="AS6" s="26">
        <f t="shared" si="0"/>
        <v>42779</v>
      </c>
      <c r="AT6" s="26">
        <f t="shared" si="0"/>
        <v>42780</v>
      </c>
      <c r="AU6" s="26">
        <f t="shared" si="0"/>
        <v>42781</v>
      </c>
      <c r="AV6" s="26">
        <f t="shared" si="0"/>
        <v>42782</v>
      </c>
      <c r="AW6" s="26">
        <f t="shared" si="0"/>
        <v>42783</v>
      </c>
      <c r="AX6" s="26">
        <f t="shared" si="0"/>
        <v>42784</v>
      </c>
      <c r="AY6" s="26">
        <f t="shared" si="0"/>
        <v>42785</v>
      </c>
      <c r="AZ6" s="26">
        <f t="shared" si="0"/>
        <v>42786</v>
      </c>
      <c r="BA6" s="26">
        <f t="shared" si="0"/>
        <v>42787</v>
      </c>
      <c r="BB6" s="26">
        <f t="shared" si="0"/>
        <v>42788</v>
      </c>
      <c r="BC6" s="26">
        <f t="shared" si="0"/>
        <v>42789</v>
      </c>
      <c r="BD6" s="26">
        <f t="shared" si="0"/>
        <v>42790</v>
      </c>
      <c r="BE6" s="26">
        <f t="shared" si="0"/>
        <v>42791</v>
      </c>
      <c r="BF6" s="26">
        <f t="shared" si="0"/>
        <v>42792</v>
      </c>
      <c r="BG6" s="26">
        <f t="shared" si="0"/>
        <v>42793</v>
      </c>
      <c r="BH6" s="26">
        <f t="shared" si="0"/>
        <v>42794</v>
      </c>
      <c r="BI6" s="26">
        <f t="shared" si="0"/>
        <v>42795</v>
      </c>
      <c r="BJ6" s="26">
        <f t="shared" si="0"/>
        <v>42796</v>
      </c>
      <c r="BK6" s="26">
        <f t="shared" si="0"/>
        <v>42797</v>
      </c>
      <c r="BL6" s="26">
        <f t="shared" si="0"/>
        <v>42798</v>
      </c>
      <c r="BM6" s="26">
        <f t="shared" si="0"/>
        <v>42799</v>
      </c>
      <c r="BN6" s="26">
        <f t="shared" si="0"/>
        <v>42800</v>
      </c>
      <c r="BO6" s="26">
        <f t="shared" si="0"/>
        <v>42801</v>
      </c>
      <c r="BP6" s="26">
        <f t="shared" ref="BP6:EA6" si="1">BO6+1</f>
        <v>42802</v>
      </c>
      <c r="BQ6" s="26">
        <f t="shared" si="1"/>
        <v>42803</v>
      </c>
      <c r="BR6" s="26">
        <f t="shared" si="1"/>
        <v>42804</v>
      </c>
      <c r="BS6" s="26">
        <f t="shared" si="1"/>
        <v>42805</v>
      </c>
      <c r="BT6" s="26">
        <f t="shared" si="1"/>
        <v>42806</v>
      </c>
      <c r="BU6" s="26">
        <f t="shared" si="1"/>
        <v>42807</v>
      </c>
      <c r="BV6" s="26">
        <f t="shared" si="1"/>
        <v>42808</v>
      </c>
      <c r="BW6" s="26">
        <f t="shared" si="1"/>
        <v>42809</v>
      </c>
      <c r="BX6" s="26">
        <f t="shared" si="1"/>
        <v>42810</v>
      </c>
      <c r="BY6" s="26">
        <f t="shared" si="1"/>
        <v>42811</v>
      </c>
      <c r="BZ6" s="26">
        <f t="shared" si="1"/>
        <v>42812</v>
      </c>
      <c r="CA6" s="26">
        <f t="shared" si="1"/>
        <v>42813</v>
      </c>
      <c r="CB6" s="26">
        <f t="shared" si="1"/>
        <v>42814</v>
      </c>
      <c r="CC6" s="26">
        <f t="shared" si="1"/>
        <v>42815</v>
      </c>
      <c r="CD6" s="26">
        <f t="shared" si="1"/>
        <v>42816</v>
      </c>
      <c r="CE6" s="26">
        <f t="shared" si="1"/>
        <v>42817</v>
      </c>
      <c r="CF6" s="26">
        <f t="shared" si="1"/>
        <v>42818</v>
      </c>
      <c r="CG6" s="26">
        <f t="shared" si="1"/>
        <v>42819</v>
      </c>
      <c r="CH6" s="26">
        <f t="shared" si="1"/>
        <v>42820</v>
      </c>
      <c r="CI6" s="26">
        <f t="shared" si="1"/>
        <v>42821</v>
      </c>
      <c r="CJ6" s="26">
        <f t="shared" si="1"/>
        <v>42822</v>
      </c>
      <c r="CK6" s="26">
        <f t="shared" si="1"/>
        <v>42823</v>
      </c>
      <c r="CL6" s="26">
        <f t="shared" si="1"/>
        <v>42824</v>
      </c>
      <c r="CM6" s="26">
        <f t="shared" si="1"/>
        <v>42825</v>
      </c>
      <c r="CN6" s="26">
        <f t="shared" si="1"/>
        <v>42826</v>
      </c>
      <c r="CO6" s="26">
        <f t="shared" si="1"/>
        <v>42827</v>
      </c>
      <c r="CP6" s="26">
        <f t="shared" si="1"/>
        <v>42828</v>
      </c>
      <c r="CQ6" s="26">
        <f t="shared" si="1"/>
        <v>42829</v>
      </c>
      <c r="CR6" s="26">
        <f t="shared" si="1"/>
        <v>42830</v>
      </c>
      <c r="CS6" s="26">
        <f t="shared" si="1"/>
        <v>42831</v>
      </c>
      <c r="CT6" s="26">
        <f t="shared" si="1"/>
        <v>42832</v>
      </c>
      <c r="CU6" s="26">
        <f t="shared" si="1"/>
        <v>42833</v>
      </c>
      <c r="CV6" s="26">
        <f t="shared" si="1"/>
        <v>42834</v>
      </c>
      <c r="CW6" s="26">
        <f t="shared" si="1"/>
        <v>42835</v>
      </c>
      <c r="CX6" s="26">
        <f t="shared" si="1"/>
        <v>42836</v>
      </c>
      <c r="CY6" s="26">
        <f t="shared" si="1"/>
        <v>42837</v>
      </c>
      <c r="CZ6" s="26">
        <f t="shared" si="1"/>
        <v>42838</v>
      </c>
      <c r="DA6" s="26">
        <f t="shared" si="1"/>
        <v>42839</v>
      </c>
      <c r="DB6" s="26">
        <f t="shared" si="1"/>
        <v>42840</v>
      </c>
      <c r="DC6" s="26">
        <f t="shared" si="1"/>
        <v>42841</v>
      </c>
      <c r="DD6" s="26">
        <f t="shared" si="1"/>
        <v>42842</v>
      </c>
      <c r="DE6" s="26">
        <f t="shared" si="1"/>
        <v>42843</v>
      </c>
      <c r="DF6" s="26">
        <f t="shared" si="1"/>
        <v>42844</v>
      </c>
      <c r="DG6" s="26">
        <f t="shared" si="1"/>
        <v>42845</v>
      </c>
      <c r="DH6" s="26">
        <f t="shared" si="1"/>
        <v>42846</v>
      </c>
      <c r="DI6" s="26">
        <f t="shared" si="1"/>
        <v>42847</v>
      </c>
      <c r="DJ6" s="26">
        <f t="shared" si="1"/>
        <v>42848</v>
      </c>
      <c r="DK6" s="26">
        <f t="shared" si="1"/>
        <v>42849</v>
      </c>
      <c r="DL6" s="26">
        <f t="shared" si="1"/>
        <v>42850</v>
      </c>
      <c r="DM6" s="26">
        <f t="shared" si="1"/>
        <v>42851</v>
      </c>
      <c r="DN6" s="26">
        <f t="shared" si="1"/>
        <v>42852</v>
      </c>
      <c r="DO6" s="26">
        <f t="shared" si="1"/>
        <v>42853</v>
      </c>
      <c r="DP6" s="26">
        <f t="shared" si="1"/>
        <v>42854</v>
      </c>
      <c r="DQ6" s="26">
        <f t="shared" si="1"/>
        <v>42855</v>
      </c>
      <c r="DR6" s="26">
        <f t="shared" si="1"/>
        <v>42856</v>
      </c>
      <c r="DS6" s="26">
        <f t="shared" si="1"/>
        <v>42857</v>
      </c>
      <c r="DT6" s="26">
        <f t="shared" si="1"/>
        <v>42858</v>
      </c>
      <c r="DU6" s="26">
        <f t="shared" si="1"/>
        <v>42859</v>
      </c>
      <c r="DV6" s="26">
        <f t="shared" si="1"/>
        <v>42860</v>
      </c>
      <c r="DW6" s="26">
        <f t="shared" si="1"/>
        <v>42861</v>
      </c>
      <c r="DX6" s="26">
        <f t="shared" si="1"/>
        <v>42862</v>
      </c>
      <c r="DY6" s="26">
        <f t="shared" si="1"/>
        <v>42863</v>
      </c>
      <c r="DZ6" s="26">
        <f t="shared" si="1"/>
        <v>42864</v>
      </c>
      <c r="EA6" s="26">
        <f t="shared" si="1"/>
        <v>42865</v>
      </c>
      <c r="EB6" s="26">
        <f t="shared" ref="EB6:GM6" si="2">EA6+1</f>
        <v>42866</v>
      </c>
      <c r="EC6" s="26">
        <f t="shared" si="2"/>
        <v>42867</v>
      </c>
      <c r="ED6" s="26">
        <f t="shared" si="2"/>
        <v>42868</v>
      </c>
      <c r="EE6" s="26">
        <f t="shared" si="2"/>
        <v>42869</v>
      </c>
      <c r="EF6" s="26">
        <f t="shared" si="2"/>
        <v>42870</v>
      </c>
      <c r="EG6" s="26">
        <f t="shared" si="2"/>
        <v>42871</v>
      </c>
      <c r="EH6" s="26">
        <f t="shared" si="2"/>
        <v>42872</v>
      </c>
      <c r="EI6" s="26">
        <f t="shared" si="2"/>
        <v>42873</v>
      </c>
      <c r="EJ6" s="26">
        <f t="shared" si="2"/>
        <v>42874</v>
      </c>
      <c r="EK6" s="26">
        <f t="shared" si="2"/>
        <v>42875</v>
      </c>
      <c r="EL6" s="26">
        <f t="shared" si="2"/>
        <v>42876</v>
      </c>
      <c r="EM6" s="26">
        <f t="shared" si="2"/>
        <v>42877</v>
      </c>
      <c r="EN6" s="26">
        <f t="shared" si="2"/>
        <v>42878</v>
      </c>
      <c r="EO6" s="26">
        <f t="shared" si="2"/>
        <v>42879</v>
      </c>
      <c r="EP6" s="26">
        <f t="shared" si="2"/>
        <v>42880</v>
      </c>
      <c r="EQ6" s="26">
        <f t="shared" si="2"/>
        <v>42881</v>
      </c>
      <c r="ER6" s="26">
        <f t="shared" si="2"/>
        <v>42882</v>
      </c>
      <c r="ES6" s="26">
        <f t="shared" si="2"/>
        <v>42883</v>
      </c>
      <c r="ET6" s="26">
        <f t="shared" si="2"/>
        <v>42884</v>
      </c>
      <c r="EU6" s="26">
        <f t="shared" si="2"/>
        <v>42885</v>
      </c>
      <c r="EV6" s="26">
        <f t="shared" si="2"/>
        <v>42886</v>
      </c>
      <c r="EW6" s="26">
        <f t="shared" si="2"/>
        <v>42887</v>
      </c>
      <c r="EX6" s="26">
        <f t="shared" si="2"/>
        <v>42888</v>
      </c>
      <c r="EY6" s="26">
        <f t="shared" si="2"/>
        <v>42889</v>
      </c>
      <c r="EZ6" s="26">
        <f t="shared" si="2"/>
        <v>42890</v>
      </c>
      <c r="FA6" s="26">
        <f t="shared" si="2"/>
        <v>42891</v>
      </c>
      <c r="FB6" s="26">
        <f t="shared" si="2"/>
        <v>42892</v>
      </c>
      <c r="FC6" s="26">
        <f t="shared" si="2"/>
        <v>42893</v>
      </c>
      <c r="FD6" s="26">
        <f t="shared" si="2"/>
        <v>42894</v>
      </c>
      <c r="FE6" s="26">
        <f t="shared" si="2"/>
        <v>42895</v>
      </c>
      <c r="FF6" s="26">
        <f t="shared" si="2"/>
        <v>42896</v>
      </c>
      <c r="FG6" s="26">
        <f t="shared" si="2"/>
        <v>42897</v>
      </c>
      <c r="FH6" s="26">
        <f t="shared" si="2"/>
        <v>42898</v>
      </c>
      <c r="FI6" s="26">
        <f t="shared" si="2"/>
        <v>42899</v>
      </c>
      <c r="FJ6" s="26">
        <f t="shared" si="2"/>
        <v>42900</v>
      </c>
      <c r="FK6" s="26">
        <f t="shared" si="2"/>
        <v>42901</v>
      </c>
      <c r="FL6" s="26">
        <f t="shared" si="2"/>
        <v>42902</v>
      </c>
      <c r="FM6" s="26">
        <f t="shared" si="2"/>
        <v>42903</v>
      </c>
      <c r="FN6" s="26">
        <f t="shared" si="2"/>
        <v>42904</v>
      </c>
      <c r="FO6" s="26">
        <f t="shared" si="2"/>
        <v>42905</v>
      </c>
      <c r="FP6" s="26">
        <f t="shared" si="2"/>
        <v>42906</v>
      </c>
      <c r="FQ6" s="26">
        <f t="shared" si="2"/>
        <v>42907</v>
      </c>
      <c r="FR6" s="26">
        <f t="shared" si="2"/>
        <v>42908</v>
      </c>
      <c r="FS6" s="26">
        <f t="shared" si="2"/>
        <v>42909</v>
      </c>
      <c r="FT6" s="26">
        <f t="shared" si="2"/>
        <v>42910</v>
      </c>
      <c r="FU6" s="26">
        <f t="shared" si="2"/>
        <v>42911</v>
      </c>
      <c r="FV6" s="26">
        <f t="shared" si="2"/>
        <v>42912</v>
      </c>
      <c r="FW6" s="26">
        <f t="shared" si="2"/>
        <v>42913</v>
      </c>
      <c r="FX6" s="26">
        <f t="shared" si="2"/>
        <v>42914</v>
      </c>
      <c r="FY6" s="26">
        <f t="shared" si="2"/>
        <v>42915</v>
      </c>
      <c r="FZ6" s="26">
        <f t="shared" si="2"/>
        <v>42916</v>
      </c>
      <c r="GA6" s="26">
        <f t="shared" si="2"/>
        <v>42917</v>
      </c>
      <c r="GB6" s="26">
        <f t="shared" si="2"/>
        <v>42918</v>
      </c>
      <c r="GC6" s="26">
        <f t="shared" si="2"/>
        <v>42919</v>
      </c>
      <c r="GD6" s="26">
        <f t="shared" si="2"/>
        <v>42920</v>
      </c>
      <c r="GE6" s="26">
        <f t="shared" si="2"/>
        <v>42921</v>
      </c>
      <c r="GF6" s="26">
        <f t="shared" si="2"/>
        <v>42922</v>
      </c>
      <c r="GG6" s="26">
        <f t="shared" si="2"/>
        <v>42923</v>
      </c>
      <c r="GH6" s="26">
        <f t="shared" si="2"/>
        <v>42924</v>
      </c>
      <c r="GI6" s="26">
        <f t="shared" si="2"/>
        <v>42925</v>
      </c>
      <c r="GJ6" s="26">
        <f t="shared" si="2"/>
        <v>42926</v>
      </c>
      <c r="GK6" s="26">
        <f t="shared" si="2"/>
        <v>42927</v>
      </c>
      <c r="GL6" s="26">
        <f t="shared" si="2"/>
        <v>42928</v>
      </c>
      <c r="GM6" s="26">
        <f t="shared" si="2"/>
        <v>42929</v>
      </c>
      <c r="GN6" s="26">
        <f t="shared" ref="GN6:IY6" si="3">GM6+1</f>
        <v>42930</v>
      </c>
      <c r="GO6" s="26">
        <f t="shared" si="3"/>
        <v>42931</v>
      </c>
      <c r="GP6" s="26">
        <f t="shared" si="3"/>
        <v>42932</v>
      </c>
      <c r="GQ6" s="26">
        <f t="shared" si="3"/>
        <v>42933</v>
      </c>
      <c r="GR6" s="26">
        <f t="shared" si="3"/>
        <v>42934</v>
      </c>
      <c r="GS6" s="26">
        <f t="shared" si="3"/>
        <v>42935</v>
      </c>
      <c r="GT6" s="26">
        <f t="shared" si="3"/>
        <v>42936</v>
      </c>
      <c r="GU6" s="26">
        <f t="shared" si="3"/>
        <v>42937</v>
      </c>
      <c r="GV6" s="26">
        <f t="shared" si="3"/>
        <v>42938</v>
      </c>
      <c r="GW6" s="26">
        <f t="shared" si="3"/>
        <v>42939</v>
      </c>
      <c r="GX6" s="26">
        <f t="shared" si="3"/>
        <v>42940</v>
      </c>
      <c r="GY6" s="26">
        <f t="shared" si="3"/>
        <v>42941</v>
      </c>
      <c r="GZ6" s="26">
        <f t="shared" si="3"/>
        <v>42942</v>
      </c>
      <c r="HA6" s="26">
        <f t="shared" si="3"/>
        <v>42943</v>
      </c>
      <c r="HB6" s="26">
        <f t="shared" si="3"/>
        <v>42944</v>
      </c>
      <c r="HC6" s="26">
        <f t="shared" si="3"/>
        <v>42945</v>
      </c>
      <c r="HD6" s="26">
        <f t="shared" si="3"/>
        <v>42946</v>
      </c>
      <c r="HE6" s="26">
        <f t="shared" si="3"/>
        <v>42947</v>
      </c>
      <c r="HF6" s="26">
        <f t="shared" si="3"/>
        <v>42948</v>
      </c>
      <c r="HG6" s="26">
        <f t="shared" si="3"/>
        <v>42949</v>
      </c>
      <c r="HH6" s="26">
        <f t="shared" si="3"/>
        <v>42950</v>
      </c>
      <c r="HI6" s="26">
        <f t="shared" si="3"/>
        <v>42951</v>
      </c>
      <c r="HJ6" s="26">
        <f t="shared" si="3"/>
        <v>42952</v>
      </c>
      <c r="HK6" s="26">
        <f t="shared" si="3"/>
        <v>42953</v>
      </c>
      <c r="HL6" s="26">
        <f t="shared" si="3"/>
        <v>42954</v>
      </c>
      <c r="HM6" s="26">
        <f t="shared" si="3"/>
        <v>42955</v>
      </c>
      <c r="HN6" s="26">
        <f t="shared" si="3"/>
        <v>42956</v>
      </c>
      <c r="HO6" s="26">
        <f t="shared" si="3"/>
        <v>42957</v>
      </c>
      <c r="HP6" s="26">
        <f t="shared" si="3"/>
        <v>42958</v>
      </c>
      <c r="HQ6" s="26">
        <f t="shared" si="3"/>
        <v>42959</v>
      </c>
      <c r="HR6" s="26">
        <f t="shared" si="3"/>
        <v>42960</v>
      </c>
      <c r="HS6" s="26">
        <f t="shared" si="3"/>
        <v>42961</v>
      </c>
      <c r="HT6" s="26">
        <f t="shared" si="3"/>
        <v>42962</v>
      </c>
      <c r="HU6" s="26">
        <f t="shared" si="3"/>
        <v>42963</v>
      </c>
      <c r="HV6" s="26">
        <f t="shared" si="3"/>
        <v>42964</v>
      </c>
      <c r="HW6" s="26">
        <f t="shared" si="3"/>
        <v>42965</v>
      </c>
      <c r="HX6" s="26">
        <f t="shared" si="3"/>
        <v>42966</v>
      </c>
      <c r="HY6" s="26">
        <f t="shared" si="3"/>
        <v>42967</v>
      </c>
      <c r="HZ6" s="26">
        <f t="shared" si="3"/>
        <v>42968</v>
      </c>
      <c r="IA6" s="26">
        <f t="shared" si="3"/>
        <v>42969</v>
      </c>
      <c r="IB6" s="26">
        <f t="shared" si="3"/>
        <v>42970</v>
      </c>
      <c r="IC6" s="26">
        <f t="shared" si="3"/>
        <v>42971</v>
      </c>
      <c r="ID6" s="26">
        <f t="shared" si="3"/>
        <v>42972</v>
      </c>
      <c r="IE6" s="26">
        <f t="shared" si="3"/>
        <v>42973</v>
      </c>
      <c r="IF6" s="26">
        <f t="shared" si="3"/>
        <v>42974</v>
      </c>
      <c r="IG6" s="26">
        <f t="shared" si="3"/>
        <v>42975</v>
      </c>
      <c r="IH6" s="26">
        <f t="shared" si="3"/>
        <v>42976</v>
      </c>
      <c r="II6" s="26">
        <f t="shared" si="3"/>
        <v>42977</v>
      </c>
      <c r="IJ6" s="26">
        <f t="shared" si="3"/>
        <v>42978</v>
      </c>
      <c r="IK6" s="26">
        <f t="shared" si="3"/>
        <v>42979</v>
      </c>
      <c r="IL6" s="26">
        <f t="shared" si="3"/>
        <v>42980</v>
      </c>
      <c r="IM6" s="26">
        <f t="shared" si="3"/>
        <v>42981</v>
      </c>
      <c r="IN6" s="26">
        <f t="shared" si="3"/>
        <v>42982</v>
      </c>
      <c r="IO6" s="26">
        <f t="shared" si="3"/>
        <v>42983</v>
      </c>
      <c r="IP6" s="26">
        <f t="shared" si="3"/>
        <v>42984</v>
      </c>
      <c r="IQ6" s="26">
        <f t="shared" si="3"/>
        <v>42985</v>
      </c>
      <c r="IR6" s="26">
        <f t="shared" si="3"/>
        <v>42986</v>
      </c>
      <c r="IS6" s="26">
        <f t="shared" si="3"/>
        <v>42987</v>
      </c>
      <c r="IT6" s="26">
        <f t="shared" si="3"/>
        <v>42988</v>
      </c>
      <c r="IU6" s="26">
        <f t="shared" si="3"/>
        <v>42989</v>
      </c>
      <c r="IV6" s="26">
        <f t="shared" si="3"/>
        <v>42990</v>
      </c>
      <c r="IW6" s="26">
        <f t="shared" si="3"/>
        <v>42991</v>
      </c>
      <c r="IX6" s="26">
        <f t="shared" si="3"/>
        <v>42992</v>
      </c>
      <c r="IY6" s="26">
        <f t="shared" si="3"/>
        <v>42993</v>
      </c>
      <c r="IZ6" s="26">
        <f t="shared" ref="IZ6:LK6" si="4">IY6+1</f>
        <v>42994</v>
      </c>
      <c r="JA6" s="26">
        <f t="shared" si="4"/>
        <v>42995</v>
      </c>
      <c r="JB6" s="26">
        <f t="shared" si="4"/>
        <v>42996</v>
      </c>
      <c r="JC6" s="26">
        <f t="shared" si="4"/>
        <v>42997</v>
      </c>
      <c r="JD6" s="26">
        <f t="shared" si="4"/>
        <v>42998</v>
      </c>
      <c r="JE6" s="26">
        <f t="shared" si="4"/>
        <v>42999</v>
      </c>
      <c r="JF6" s="26">
        <f t="shared" si="4"/>
        <v>43000</v>
      </c>
      <c r="JG6" s="26">
        <f t="shared" si="4"/>
        <v>43001</v>
      </c>
      <c r="JH6" s="26">
        <f t="shared" si="4"/>
        <v>43002</v>
      </c>
      <c r="JI6" s="26">
        <f t="shared" si="4"/>
        <v>43003</v>
      </c>
      <c r="JJ6" s="26">
        <f t="shared" si="4"/>
        <v>43004</v>
      </c>
      <c r="JK6" s="26">
        <f t="shared" si="4"/>
        <v>43005</v>
      </c>
      <c r="JL6" s="26">
        <f t="shared" si="4"/>
        <v>43006</v>
      </c>
      <c r="JM6" s="26">
        <f t="shared" si="4"/>
        <v>43007</v>
      </c>
      <c r="JN6" s="26">
        <f t="shared" si="4"/>
        <v>43008</v>
      </c>
      <c r="JO6" s="26">
        <f t="shared" si="4"/>
        <v>43009</v>
      </c>
      <c r="JP6" s="26">
        <f t="shared" si="4"/>
        <v>43010</v>
      </c>
      <c r="JQ6" s="26">
        <f t="shared" si="4"/>
        <v>43011</v>
      </c>
      <c r="JR6" s="26">
        <f t="shared" si="4"/>
        <v>43012</v>
      </c>
      <c r="JS6" s="26">
        <f t="shared" si="4"/>
        <v>43013</v>
      </c>
      <c r="JT6" s="26">
        <f t="shared" si="4"/>
        <v>43014</v>
      </c>
      <c r="JU6" s="26">
        <f t="shared" si="4"/>
        <v>43015</v>
      </c>
      <c r="JV6" s="26">
        <f t="shared" si="4"/>
        <v>43016</v>
      </c>
      <c r="JW6" s="26">
        <f t="shared" si="4"/>
        <v>43017</v>
      </c>
      <c r="JX6" s="26">
        <f t="shared" si="4"/>
        <v>43018</v>
      </c>
      <c r="JY6" s="26">
        <f t="shared" si="4"/>
        <v>43019</v>
      </c>
      <c r="JZ6" s="26">
        <f t="shared" si="4"/>
        <v>43020</v>
      </c>
      <c r="KA6" s="26">
        <f t="shared" si="4"/>
        <v>43021</v>
      </c>
      <c r="KB6" s="26">
        <f t="shared" si="4"/>
        <v>43022</v>
      </c>
      <c r="KC6" s="26">
        <f t="shared" si="4"/>
        <v>43023</v>
      </c>
      <c r="KD6" s="26">
        <f t="shared" si="4"/>
        <v>43024</v>
      </c>
      <c r="KE6" s="26">
        <f t="shared" si="4"/>
        <v>43025</v>
      </c>
      <c r="KF6" s="26">
        <f t="shared" si="4"/>
        <v>43026</v>
      </c>
      <c r="KG6" s="26">
        <f t="shared" si="4"/>
        <v>43027</v>
      </c>
      <c r="KH6" s="26">
        <f t="shared" si="4"/>
        <v>43028</v>
      </c>
      <c r="KI6" s="26">
        <f t="shared" si="4"/>
        <v>43029</v>
      </c>
      <c r="KJ6" s="26">
        <f t="shared" si="4"/>
        <v>43030</v>
      </c>
      <c r="KK6" s="26">
        <f t="shared" si="4"/>
        <v>43031</v>
      </c>
      <c r="KL6" s="26">
        <f t="shared" si="4"/>
        <v>43032</v>
      </c>
      <c r="KM6" s="26">
        <f t="shared" si="4"/>
        <v>43033</v>
      </c>
      <c r="KN6" s="26">
        <f t="shared" si="4"/>
        <v>43034</v>
      </c>
      <c r="KO6" s="26">
        <f t="shared" si="4"/>
        <v>43035</v>
      </c>
      <c r="KP6" s="26">
        <f t="shared" si="4"/>
        <v>43036</v>
      </c>
      <c r="KQ6" s="26">
        <f t="shared" si="4"/>
        <v>43037</v>
      </c>
      <c r="KR6" s="26">
        <f t="shared" si="4"/>
        <v>43038</v>
      </c>
      <c r="KS6" s="26">
        <f t="shared" si="4"/>
        <v>43039</v>
      </c>
      <c r="KT6" s="26">
        <f t="shared" si="4"/>
        <v>43040</v>
      </c>
      <c r="KU6" s="26">
        <f t="shared" si="4"/>
        <v>43041</v>
      </c>
      <c r="KV6" s="26">
        <f t="shared" si="4"/>
        <v>43042</v>
      </c>
      <c r="KW6" s="26">
        <f t="shared" si="4"/>
        <v>43043</v>
      </c>
      <c r="KX6" s="26">
        <f t="shared" si="4"/>
        <v>43044</v>
      </c>
      <c r="KY6" s="26">
        <f t="shared" si="4"/>
        <v>43045</v>
      </c>
      <c r="KZ6" s="26">
        <f t="shared" si="4"/>
        <v>43046</v>
      </c>
      <c r="LA6" s="26">
        <f t="shared" si="4"/>
        <v>43047</v>
      </c>
      <c r="LB6" s="26">
        <f t="shared" si="4"/>
        <v>43048</v>
      </c>
      <c r="LC6" s="26">
        <f t="shared" si="4"/>
        <v>43049</v>
      </c>
      <c r="LD6" s="26">
        <f t="shared" si="4"/>
        <v>43050</v>
      </c>
      <c r="LE6" s="26">
        <f t="shared" si="4"/>
        <v>43051</v>
      </c>
      <c r="LF6" s="26">
        <f t="shared" si="4"/>
        <v>43052</v>
      </c>
      <c r="LG6" s="26">
        <f t="shared" si="4"/>
        <v>43053</v>
      </c>
      <c r="LH6" s="26">
        <f t="shared" si="4"/>
        <v>43054</v>
      </c>
      <c r="LI6" s="26">
        <f t="shared" si="4"/>
        <v>43055</v>
      </c>
      <c r="LJ6" s="26">
        <f t="shared" si="4"/>
        <v>43056</v>
      </c>
      <c r="LK6" s="26">
        <f t="shared" si="4"/>
        <v>43057</v>
      </c>
      <c r="LL6" s="26">
        <f t="shared" ref="LL6:NB6" si="5">LK6+1</f>
        <v>43058</v>
      </c>
      <c r="LM6" s="26">
        <f t="shared" si="5"/>
        <v>43059</v>
      </c>
      <c r="LN6" s="26">
        <f t="shared" si="5"/>
        <v>43060</v>
      </c>
      <c r="LO6" s="26">
        <f t="shared" si="5"/>
        <v>43061</v>
      </c>
      <c r="LP6" s="26">
        <f t="shared" si="5"/>
        <v>43062</v>
      </c>
      <c r="LQ6" s="26">
        <f t="shared" si="5"/>
        <v>43063</v>
      </c>
      <c r="LR6" s="26">
        <f t="shared" si="5"/>
        <v>43064</v>
      </c>
      <c r="LS6" s="26">
        <f t="shared" si="5"/>
        <v>43065</v>
      </c>
      <c r="LT6" s="26">
        <f t="shared" si="5"/>
        <v>43066</v>
      </c>
      <c r="LU6" s="26">
        <f t="shared" si="5"/>
        <v>43067</v>
      </c>
      <c r="LV6" s="26">
        <f t="shared" si="5"/>
        <v>43068</v>
      </c>
      <c r="LW6" s="26">
        <f t="shared" si="5"/>
        <v>43069</v>
      </c>
      <c r="LX6" s="26">
        <f t="shared" si="5"/>
        <v>43070</v>
      </c>
      <c r="LY6" s="26">
        <f t="shared" si="5"/>
        <v>43071</v>
      </c>
      <c r="LZ6" s="26">
        <f t="shared" si="5"/>
        <v>43072</v>
      </c>
      <c r="MA6" s="26">
        <f t="shared" si="5"/>
        <v>43073</v>
      </c>
      <c r="MB6" s="26">
        <f t="shared" si="5"/>
        <v>43074</v>
      </c>
      <c r="MC6" s="26">
        <f t="shared" si="5"/>
        <v>43075</v>
      </c>
      <c r="MD6" s="26">
        <f t="shared" si="5"/>
        <v>43076</v>
      </c>
      <c r="ME6" s="26">
        <f t="shared" si="5"/>
        <v>43077</v>
      </c>
      <c r="MF6" s="26">
        <f t="shared" si="5"/>
        <v>43078</v>
      </c>
      <c r="MG6" s="26">
        <f t="shared" si="5"/>
        <v>43079</v>
      </c>
      <c r="MH6" s="26">
        <f t="shared" si="5"/>
        <v>43080</v>
      </c>
      <c r="MI6" s="26">
        <f t="shared" si="5"/>
        <v>43081</v>
      </c>
      <c r="MJ6" s="26">
        <f t="shared" si="5"/>
        <v>43082</v>
      </c>
      <c r="MK6" s="26">
        <f t="shared" si="5"/>
        <v>43083</v>
      </c>
      <c r="ML6" s="26">
        <f t="shared" si="5"/>
        <v>43084</v>
      </c>
      <c r="MM6" s="26">
        <f t="shared" si="5"/>
        <v>43085</v>
      </c>
      <c r="MN6" s="26">
        <f t="shared" si="5"/>
        <v>43086</v>
      </c>
      <c r="MO6" s="26">
        <f t="shared" si="5"/>
        <v>43087</v>
      </c>
      <c r="MP6" s="26">
        <f t="shared" si="5"/>
        <v>43088</v>
      </c>
      <c r="MQ6" s="26">
        <f t="shared" si="5"/>
        <v>43089</v>
      </c>
      <c r="MR6" s="26">
        <f t="shared" si="5"/>
        <v>43090</v>
      </c>
      <c r="MS6" s="26">
        <f t="shared" si="5"/>
        <v>43091</v>
      </c>
      <c r="MT6" s="26">
        <f t="shared" si="5"/>
        <v>43092</v>
      </c>
      <c r="MU6" s="26">
        <f t="shared" si="5"/>
        <v>43093</v>
      </c>
      <c r="MV6" s="26">
        <f t="shared" si="5"/>
        <v>43094</v>
      </c>
      <c r="MW6" s="26">
        <f t="shared" si="5"/>
        <v>43095</v>
      </c>
      <c r="MX6" s="26">
        <f t="shared" si="5"/>
        <v>43096</v>
      </c>
      <c r="MY6" s="26">
        <f t="shared" si="5"/>
        <v>43097</v>
      </c>
      <c r="MZ6" s="26">
        <f t="shared" si="5"/>
        <v>43098</v>
      </c>
      <c r="NA6" s="26">
        <f t="shared" si="5"/>
        <v>43099</v>
      </c>
      <c r="NB6" s="26">
        <f t="shared" si="5"/>
        <v>43100</v>
      </c>
    </row>
    <row r="7" spans="1:366" x14ac:dyDescent="0.25"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7"/>
      <c r="BL7" s="37"/>
      <c r="BM7" s="37"/>
      <c r="BN7" s="37"/>
      <c r="BO7" s="37"/>
      <c r="BP7" s="37"/>
      <c r="BQ7" s="37"/>
      <c r="BR7" s="37"/>
      <c r="BS7" s="37"/>
      <c r="BT7" s="37"/>
      <c r="BU7" s="37"/>
      <c r="BV7" s="37"/>
      <c r="BW7" s="37"/>
      <c r="BX7" s="37"/>
      <c r="BY7" s="37"/>
      <c r="BZ7" s="37"/>
      <c r="CA7" s="37"/>
      <c r="CB7" s="37"/>
      <c r="CC7" s="37"/>
      <c r="CD7" s="37"/>
      <c r="CE7" s="37"/>
      <c r="CF7" s="37"/>
      <c r="CG7" s="37"/>
      <c r="CH7" s="37"/>
      <c r="CI7" s="37"/>
      <c r="CJ7" s="37"/>
      <c r="CK7" s="37"/>
      <c r="CL7" s="37"/>
      <c r="CM7" s="37"/>
      <c r="CN7" s="37"/>
      <c r="CO7" s="37"/>
      <c r="CP7" s="37"/>
      <c r="CQ7" s="37"/>
      <c r="CR7" s="37"/>
      <c r="CS7" s="37"/>
      <c r="CT7" s="37"/>
      <c r="CU7" s="37"/>
      <c r="CV7" s="37"/>
      <c r="CW7" s="37"/>
      <c r="CX7" s="37"/>
      <c r="CY7" s="37"/>
      <c r="CZ7" s="37"/>
      <c r="DA7" s="37"/>
      <c r="DB7" s="37"/>
      <c r="DC7" s="37"/>
      <c r="DD7" s="37"/>
      <c r="DE7" s="37"/>
      <c r="DF7" s="37"/>
      <c r="DG7" s="37"/>
      <c r="DH7" s="37"/>
      <c r="DI7" s="37"/>
      <c r="DJ7" s="37"/>
      <c r="DK7" s="37"/>
      <c r="DL7" s="37"/>
      <c r="DM7" s="37"/>
      <c r="DN7" s="37"/>
      <c r="DO7" s="37"/>
      <c r="DP7" s="37"/>
      <c r="DQ7" s="37"/>
      <c r="DR7" s="37"/>
      <c r="DS7" s="37"/>
      <c r="DT7" s="37"/>
      <c r="DU7" s="37"/>
      <c r="DV7" s="37"/>
      <c r="DW7" s="37"/>
      <c r="DX7" s="37"/>
      <c r="DY7" s="37"/>
      <c r="DZ7" s="37"/>
      <c r="EA7" s="37"/>
      <c r="EB7" s="37"/>
      <c r="EC7" s="37"/>
      <c r="ED7" s="37"/>
      <c r="EE7" s="37"/>
      <c r="EF7" s="37"/>
      <c r="EG7" s="37"/>
      <c r="EH7" s="37"/>
      <c r="EI7" s="37"/>
      <c r="EJ7" s="37"/>
      <c r="EK7" s="37"/>
      <c r="EL7" s="37"/>
      <c r="EM7" s="37"/>
      <c r="EN7" s="37"/>
      <c r="EO7" s="37"/>
      <c r="EP7" s="37"/>
      <c r="EQ7" s="37"/>
      <c r="ER7" s="37"/>
      <c r="ES7" s="37"/>
      <c r="ET7" s="37"/>
      <c r="EU7" s="37"/>
      <c r="EV7" s="37"/>
      <c r="EW7" s="37"/>
      <c r="EX7" s="37"/>
      <c r="EY7" s="37"/>
      <c r="EZ7" s="37"/>
      <c r="FA7" s="37"/>
      <c r="FB7" s="37"/>
      <c r="FC7" s="37"/>
      <c r="FD7" s="37"/>
      <c r="FE7" s="37"/>
      <c r="FF7" s="37"/>
      <c r="FG7" s="37"/>
      <c r="FH7" s="37"/>
      <c r="FI7" s="37"/>
      <c r="FJ7" s="37"/>
      <c r="FK7" s="37"/>
      <c r="FL7" s="37"/>
      <c r="FM7" s="37"/>
      <c r="FN7" s="37"/>
      <c r="FO7" s="37"/>
      <c r="FP7" s="37"/>
      <c r="FQ7" s="37"/>
      <c r="FR7" s="37"/>
      <c r="FS7" s="37"/>
      <c r="FT7" s="37"/>
      <c r="FU7" s="37"/>
      <c r="FV7" s="37"/>
      <c r="FW7" s="37"/>
      <c r="FX7" s="37"/>
      <c r="FY7" s="37"/>
      <c r="FZ7" s="37"/>
      <c r="GA7" s="37"/>
      <c r="GB7" s="37"/>
      <c r="GC7" s="37"/>
      <c r="GD7" s="37"/>
      <c r="GE7" s="37"/>
      <c r="GF7" s="37"/>
      <c r="GG7" s="37"/>
      <c r="GH7" s="37"/>
      <c r="GI7" s="37"/>
      <c r="GJ7" s="37"/>
      <c r="GK7" s="37"/>
      <c r="GL7" s="37"/>
      <c r="GM7" s="37"/>
      <c r="GN7" s="37"/>
      <c r="GO7" s="37"/>
      <c r="GP7" s="37"/>
      <c r="GQ7" s="37"/>
      <c r="GR7" s="37"/>
      <c r="GS7" s="37"/>
      <c r="GT7" s="37"/>
      <c r="GU7" s="37"/>
      <c r="GV7" s="37"/>
      <c r="GW7" s="37"/>
      <c r="GX7" s="37"/>
      <c r="GY7" s="37"/>
      <c r="GZ7" s="37"/>
      <c r="HA7" s="37"/>
      <c r="HB7" s="37"/>
      <c r="HC7" s="37"/>
      <c r="HD7" s="37"/>
      <c r="HE7" s="37"/>
      <c r="HF7" s="37"/>
      <c r="HG7" s="37"/>
      <c r="HH7" s="37"/>
      <c r="HI7" s="37"/>
      <c r="HJ7" s="37"/>
      <c r="HK7" s="37"/>
      <c r="HL7" s="37"/>
      <c r="HM7" s="37"/>
      <c r="HN7" s="37"/>
      <c r="HO7" s="37"/>
      <c r="HP7" s="37"/>
      <c r="HQ7" s="37"/>
      <c r="HR7" s="37"/>
      <c r="HS7" s="37"/>
      <c r="HT7" s="37"/>
      <c r="HU7" s="37"/>
      <c r="HV7" s="37"/>
      <c r="HW7" s="37"/>
      <c r="HX7" s="37"/>
      <c r="HY7" s="37"/>
      <c r="HZ7" s="37"/>
      <c r="IA7" s="37"/>
      <c r="IB7" s="37"/>
      <c r="IC7" s="37"/>
      <c r="ID7" s="37"/>
      <c r="IE7" s="37"/>
      <c r="IF7" s="37"/>
      <c r="IG7" s="37"/>
      <c r="IH7" s="37"/>
      <c r="II7" s="37"/>
      <c r="IJ7" s="37"/>
      <c r="IK7" s="37"/>
      <c r="IL7" s="37"/>
      <c r="IM7" s="37"/>
      <c r="IN7" s="37"/>
      <c r="IO7" s="37"/>
      <c r="IP7" s="37"/>
      <c r="IQ7" s="37"/>
      <c r="IR7" s="37"/>
      <c r="IS7" s="37"/>
      <c r="IT7" s="37"/>
      <c r="IU7" s="37"/>
      <c r="IV7" s="37"/>
      <c r="IW7" s="37"/>
      <c r="IX7" s="37"/>
      <c r="IY7" s="37"/>
      <c r="IZ7" s="37"/>
      <c r="JA7" s="37"/>
      <c r="JB7" s="37"/>
      <c r="JC7" s="37"/>
      <c r="JD7" s="37"/>
      <c r="JE7" s="37"/>
      <c r="JF7" s="37"/>
      <c r="JG7" s="37"/>
      <c r="JH7" s="37"/>
      <c r="JI7" s="37"/>
      <c r="JJ7" s="37"/>
      <c r="JK7" s="37"/>
      <c r="JL7" s="37"/>
      <c r="JM7" s="37"/>
      <c r="JN7" s="37"/>
      <c r="JO7" s="37"/>
      <c r="JP7" s="37"/>
      <c r="JQ7" s="37"/>
      <c r="JR7" s="37"/>
      <c r="JS7" s="37"/>
      <c r="JT7" s="37"/>
      <c r="JU7" s="37"/>
      <c r="JV7" s="37"/>
      <c r="JW7" s="37"/>
      <c r="JX7" s="37"/>
      <c r="JY7" s="37"/>
      <c r="JZ7" s="37"/>
      <c r="KA7" s="37"/>
      <c r="KB7" s="37"/>
      <c r="KC7" s="37"/>
      <c r="KD7" s="37"/>
      <c r="KE7" s="37"/>
      <c r="KF7" s="37"/>
      <c r="KG7" s="37"/>
      <c r="KH7" s="37"/>
      <c r="KI7" s="37"/>
      <c r="KJ7" s="37"/>
      <c r="KK7" s="37"/>
      <c r="KL7" s="37"/>
      <c r="KM7" s="37"/>
      <c r="KN7" s="37"/>
      <c r="KO7" s="37"/>
      <c r="KP7" s="37"/>
      <c r="KQ7" s="37"/>
      <c r="KR7" s="37"/>
      <c r="KS7" s="37"/>
      <c r="KT7" s="37"/>
      <c r="KU7" s="37"/>
      <c r="KV7" s="37"/>
      <c r="KW7" s="37"/>
      <c r="KX7" s="37"/>
      <c r="KY7" s="37"/>
      <c r="KZ7" s="37"/>
      <c r="LA7" s="37"/>
      <c r="LB7" s="37"/>
      <c r="LC7" s="37"/>
      <c r="LD7" s="37"/>
      <c r="LE7" s="37"/>
      <c r="LF7" s="37"/>
      <c r="LG7" s="37"/>
      <c r="LH7" s="37"/>
      <c r="LI7" s="37"/>
      <c r="LJ7" s="37"/>
      <c r="LK7" s="37"/>
      <c r="LL7" s="37"/>
      <c r="LM7" s="37"/>
      <c r="LN7" s="37"/>
      <c r="LO7" s="37"/>
      <c r="LP7" s="37"/>
      <c r="LQ7" s="37"/>
      <c r="LR7" s="37"/>
      <c r="LS7" s="37"/>
      <c r="LT7" s="37"/>
      <c r="LU7" s="37"/>
      <c r="LV7" s="37"/>
      <c r="LW7" s="37"/>
      <c r="LX7" s="37"/>
      <c r="LY7" s="37"/>
      <c r="LZ7" s="37"/>
      <c r="MA7" s="37"/>
      <c r="MB7" s="37"/>
      <c r="MC7" s="37"/>
      <c r="MD7" s="37"/>
      <c r="ME7" s="37"/>
      <c r="MF7" s="37"/>
      <c r="MG7" s="37"/>
      <c r="MH7" s="37"/>
      <c r="MI7" s="37"/>
      <c r="MJ7" s="37"/>
      <c r="MK7" s="37"/>
      <c r="ML7" s="37"/>
      <c r="MM7" s="37"/>
      <c r="MN7" s="37"/>
      <c r="MO7" s="37"/>
      <c r="MP7" s="37"/>
      <c r="MQ7" s="37"/>
      <c r="MR7" s="37"/>
      <c r="MS7" s="37"/>
      <c r="MT7" s="37"/>
      <c r="MU7" s="37"/>
      <c r="MV7" s="37"/>
      <c r="MW7" s="37"/>
      <c r="MX7" s="37"/>
      <c r="MY7" s="37"/>
      <c r="MZ7" s="37"/>
      <c r="NA7" s="37"/>
      <c r="NB7" s="37"/>
    </row>
    <row r="8" spans="1:366" ht="49.5" thickBot="1" x14ac:dyDescent="0.3">
      <c r="A8" s="27"/>
      <c r="B8" s="28" t="str">
        <f>"S"&amp;INT((B6-SUM(MOD(DATE(YEAR(B6-MOD(B6-2,7)+3),1,2),{1E+99;7})*{1;-1})+5)/7)</f>
        <v>S52</v>
      </c>
      <c r="C8" s="28" t="str">
        <f>IFERROR(IF(C9="lu","S"&amp;INT((C6-SUM(MOD(DATE(YEAR(C6-MOD(C6-2,7)+3),1,2),{1E+99;7})*{1;-1})+5)/7),""),"")</f>
        <v>S1</v>
      </c>
      <c r="D8" s="28" t="str">
        <f>IFERROR(IF(D9="lu","S"&amp;INT((D6-SUM(MOD(DATE(YEAR(D6-MOD(D6-2,7)+3),1,2),{1E+99;7})*{1;-1})+5)/7),""),"")</f>
        <v/>
      </c>
      <c r="E8" s="28" t="str">
        <f>IFERROR(IF(E9="lu","S"&amp;INT((E6-SUM(MOD(DATE(YEAR(E6-MOD(E6-2,7)+3),1,2),{1E+99;7})*{1;-1})+5)/7),""),"")</f>
        <v/>
      </c>
      <c r="F8" s="28" t="str">
        <f>IFERROR(IF(F9="lu","S"&amp;INT((F6-SUM(MOD(DATE(YEAR(F6-MOD(F6-2,7)+3),1,2),{1E+99;7})*{1;-1})+5)/7),""),"")</f>
        <v/>
      </c>
      <c r="G8" s="28" t="str">
        <f>IFERROR(IF(G9="lu","S"&amp;INT((G6-SUM(MOD(DATE(YEAR(G6-MOD(G6-2,7)+3),1,2),{1E+99;7})*{1;-1})+5)/7),""),"")</f>
        <v/>
      </c>
      <c r="H8" s="28" t="str">
        <f>IFERROR(IF(H9="lu","S"&amp;INT((H6-SUM(MOD(DATE(YEAR(H6-MOD(H6-2,7)+3),1,2),{1E+99;7})*{1;-1})+5)/7),""),"")</f>
        <v/>
      </c>
      <c r="I8" s="28" t="str">
        <f>IFERROR(IF(I9="lu","S"&amp;INT((I6-SUM(MOD(DATE(YEAR(I6-MOD(I6-2,7)+3),1,2),{1E+99;7})*{1;-1})+5)/7),""),"")</f>
        <v/>
      </c>
      <c r="J8" s="28" t="str">
        <f>IFERROR(IF(J9="lu","S"&amp;INT((J6-SUM(MOD(DATE(YEAR(J6-MOD(J6-2,7)+3),1,2),{1E+99;7})*{1;-1})+5)/7),""),"")</f>
        <v>S2</v>
      </c>
      <c r="K8" s="28" t="str">
        <f>IFERROR(IF(K9="lu","S"&amp;INT((K6-SUM(MOD(DATE(YEAR(K6-MOD(K6-2,7)+3),1,2),{1E+99;7})*{1;-1})+5)/7),""),"")</f>
        <v/>
      </c>
      <c r="L8" s="28" t="str">
        <f>IFERROR(IF(L9="lu","S"&amp;INT((L6-SUM(MOD(DATE(YEAR(L6-MOD(L6-2,7)+3),1,2),{1E+99;7})*{1;-1})+5)/7),""),"")</f>
        <v/>
      </c>
      <c r="M8" s="28" t="str">
        <f>IFERROR(IF(M9="lu","S"&amp;INT((M6-SUM(MOD(DATE(YEAR(M6-MOD(M6-2,7)+3),1,2),{1E+99;7})*{1;-1})+5)/7),""),"")</f>
        <v/>
      </c>
      <c r="N8" s="28" t="str">
        <f>IFERROR(IF(N9="lu","S"&amp;INT((N6-SUM(MOD(DATE(YEAR(N6-MOD(N6-2,7)+3),1,2),{1E+99;7})*{1;-1})+5)/7),""),"")</f>
        <v/>
      </c>
      <c r="O8" s="28" t="str">
        <f>IFERROR(IF(O9="lu","S"&amp;INT((O6-SUM(MOD(DATE(YEAR(O6-MOD(O6-2,7)+3),1,2),{1E+99;7})*{1;-1})+5)/7),""),"")</f>
        <v/>
      </c>
      <c r="P8" s="28" t="str">
        <f>IFERROR(IF(P9="lu","S"&amp;INT((P6-SUM(MOD(DATE(YEAR(P6-MOD(P6-2,7)+3),1,2),{1E+99;7})*{1;-1})+5)/7),""),"")</f>
        <v/>
      </c>
      <c r="Q8" s="28" t="str">
        <f>IFERROR(IF(Q9="lu","S"&amp;INT((Q6-SUM(MOD(DATE(YEAR(Q6-MOD(Q6-2,7)+3),1,2),{1E+99;7})*{1;-1})+5)/7),""),"")</f>
        <v>S3</v>
      </c>
      <c r="R8" s="28" t="str">
        <f>IFERROR(IF(R9="lu","S"&amp;INT((R6-SUM(MOD(DATE(YEAR(R6-MOD(R6-2,7)+3),1,2),{1E+99;7})*{1;-1})+5)/7),""),"")</f>
        <v/>
      </c>
      <c r="S8" s="28" t="str">
        <f>IFERROR(IF(S9="lu","S"&amp;INT((S6-SUM(MOD(DATE(YEAR(S6-MOD(S6-2,7)+3),1,2),{1E+99;7})*{1;-1})+5)/7),""),"")</f>
        <v/>
      </c>
      <c r="T8" s="28" t="str">
        <f>IFERROR(IF(T9="lu","S"&amp;INT((T6-SUM(MOD(DATE(YEAR(T6-MOD(T6-2,7)+3),1,2),{1E+99;7})*{1;-1})+5)/7),""),"")</f>
        <v/>
      </c>
      <c r="U8" s="28" t="str">
        <f>IFERROR(IF(U9="lu","S"&amp;INT((U6-SUM(MOD(DATE(YEAR(U6-MOD(U6-2,7)+3),1,2),{1E+99;7})*{1;-1})+5)/7),""),"")</f>
        <v/>
      </c>
      <c r="V8" s="28" t="str">
        <f>IFERROR(IF(V9="lu","S"&amp;INT((V6-SUM(MOD(DATE(YEAR(V6-MOD(V6-2,7)+3),1,2),{1E+99;7})*{1;-1})+5)/7),""),"")</f>
        <v/>
      </c>
      <c r="W8" s="28" t="str">
        <f>IFERROR(IF(W9="lu","S"&amp;INT((W6-SUM(MOD(DATE(YEAR(W6-MOD(W6-2,7)+3),1,2),{1E+99;7})*{1;-1})+5)/7),""),"")</f>
        <v/>
      </c>
      <c r="X8" s="28" t="str">
        <f>IFERROR(IF(X9="lu","S"&amp;INT((X6-SUM(MOD(DATE(YEAR(X6-MOD(X6-2,7)+3),1,2),{1E+99;7})*{1;-1})+5)/7),""),"")</f>
        <v>S4</v>
      </c>
      <c r="Y8" s="28" t="str">
        <f>IFERROR(IF(Y9="lu","S"&amp;INT((Y6-SUM(MOD(DATE(YEAR(Y6-MOD(Y6-2,7)+3),1,2),{1E+99;7})*{1;-1})+5)/7),""),"")</f>
        <v/>
      </c>
      <c r="Z8" s="28" t="str">
        <f>IFERROR(IF(Z9="lu","S"&amp;INT((Z6-SUM(MOD(DATE(YEAR(Z6-MOD(Z6-2,7)+3),1,2),{1E+99;7})*{1;-1})+5)/7),""),"")</f>
        <v/>
      </c>
      <c r="AA8" s="28" t="str">
        <f>IFERROR(IF(AA9="lu","S"&amp;INT((AA6-SUM(MOD(DATE(YEAR(AA6-MOD(AA6-2,7)+3),1,2),{1E+99;7})*{1;-1})+5)/7),""),"")</f>
        <v/>
      </c>
      <c r="AB8" s="28" t="str">
        <f>IFERROR(IF(AB9="lu","S"&amp;INT((AB6-SUM(MOD(DATE(YEAR(AB6-MOD(AB6-2,7)+3),1,2),{1E+99;7})*{1;-1})+5)/7),""),"")</f>
        <v/>
      </c>
      <c r="AC8" s="28" t="str">
        <f>IFERROR(IF(AC9="lu","S"&amp;INT((AC6-SUM(MOD(DATE(YEAR(AC6-MOD(AC6-2,7)+3),1,2),{1E+99;7})*{1;-1})+5)/7),""),"")</f>
        <v/>
      </c>
      <c r="AD8" s="28" t="str">
        <f>IFERROR(IF(AD9="lu","S"&amp;INT((AD6-SUM(MOD(DATE(YEAR(AD6-MOD(AD6-2,7)+3),1,2),{1E+99;7})*{1;-1})+5)/7),""),"")</f>
        <v/>
      </c>
      <c r="AE8" s="28" t="str">
        <f>IFERROR(IF(AE9="lu","S"&amp;INT((AE6-SUM(MOD(DATE(YEAR(AE6-MOD(AE6-2,7)+3),1,2),{1E+99;7})*{1;-1})+5)/7),""),"")</f>
        <v>S5</v>
      </c>
      <c r="AF8" s="28" t="str">
        <f>IFERROR(IF(AF9="lu","S"&amp;INT((AF6-SUM(MOD(DATE(YEAR(AF6-MOD(AF6-2,7)+3),1,2),{1E+99;7})*{1;-1})+5)/7),""),"")</f>
        <v/>
      </c>
      <c r="AG8" s="28" t="str">
        <f>IFERROR(IF(AG9="lu","S"&amp;INT((AG6-SUM(MOD(DATE(YEAR(AG6-MOD(AG6-2,7)+3),1,2),{1E+99;7})*{1;-1})+5)/7),""),"")</f>
        <v/>
      </c>
      <c r="AH8" s="28" t="str">
        <f>IFERROR(IF(AH9="lu","S"&amp;INT((AH6-SUM(MOD(DATE(YEAR(AH6-MOD(AH6-2,7)+3),1,2),{1E+99;7})*{1;-1})+5)/7),""),"")</f>
        <v/>
      </c>
      <c r="AI8" s="28" t="str">
        <f>IFERROR(IF(AI9="lu","S"&amp;INT((AI6-SUM(MOD(DATE(YEAR(AI6-MOD(AI6-2,7)+3),1,2),{1E+99;7})*{1;-1})+5)/7),""),"")</f>
        <v/>
      </c>
      <c r="AJ8" s="28" t="str">
        <f>IFERROR(IF(AJ9="lu","S"&amp;INT((AJ6-SUM(MOD(DATE(YEAR(AJ6-MOD(AJ6-2,7)+3),1,2),{1E+99;7})*{1;-1})+5)/7),""),"")</f>
        <v/>
      </c>
      <c r="AK8" s="28" t="str">
        <f>IFERROR(IF(AK9="lu","S"&amp;INT((AK6-SUM(MOD(DATE(YEAR(AK6-MOD(AK6-2,7)+3),1,2),{1E+99;7})*{1;-1})+5)/7),""),"")</f>
        <v/>
      </c>
      <c r="AL8" s="28" t="str">
        <f>IFERROR(IF(AL9="lu","S"&amp;INT((AL6-SUM(MOD(DATE(YEAR(AL6-MOD(AL6-2,7)+3),1,2),{1E+99;7})*{1;-1})+5)/7),""),"")</f>
        <v>S6</v>
      </c>
      <c r="AM8" s="28" t="str">
        <f>IFERROR(IF(AM9="lu","S"&amp;INT((AM6-SUM(MOD(DATE(YEAR(AM6-MOD(AM6-2,7)+3),1,2),{1E+99;7})*{1;-1})+5)/7),""),"")</f>
        <v/>
      </c>
      <c r="AN8" s="28" t="str">
        <f>IFERROR(IF(AN9="lu","S"&amp;INT((AN6-SUM(MOD(DATE(YEAR(AN6-MOD(AN6-2,7)+3),1,2),{1E+99;7})*{1;-1})+5)/7),""),"")</f>
        <v/>
      </c>
      <c r="AO8" s="28" t="str">
        <f>IFERROR(IF(AO9="lu","S"&amp;INT((AO6-SUM(MOD(DATE(YEAR(AO6-MOD(AO6-2,7)+3),1,2),{1E+99;7})*{1;-1})+5)/7),""),"")</f>
        <v/>
      </c>
      <c r="AP8" s="28" t="str">
        <f>IFERROR(IF(AP9="lu","S"&amp;INT((AP6-SUM(MOD(DATE(YEAR(AP6-MOD(AP6-2,7)+3),1,2),{1E+99;7})*{1;-1})+5)/7),""),"")</f>
        <v/>
      </c>
      <c r="AQ8" s="28" t="str">
        <f>IFERROR(IF(AQ9="lu","S"&amp;INT((AQ6-SUM(MOD(DATE(YEAR(AQ6-MOD(AQ6-2,7)+3),1,2),{1E+99;7})*{1;-1})+5)/7),""),"")</f>
        <v/>
      </c>
      <c r="AR8" s="28" t="str">
        <f>IFERROR(IF(AR9="lu","S"&amp;INT((AR6-SUM(MOD(DATE(YEAR(AR6-MOD(AR6-2,7)+3),1,2),{1E+99;7})*{1;-1})+5)/7),""),"")</f>
        <v/>
      </c>
      <c r="AS8" s="28" t="str">
        <f>IFERROR(IF(AS9="lu","S"&amp;INT((AS6-SUM(MOD(DATE(YEAR(AS6-MOD(AS6-2,7)+3),1,2),{1E+99;7})*{1;-1})+5)/7),""),"")</f>
        <v>S7</v>
      </c>
      <c r="AT8" s="28" t="str">
        <f>IFERROR(IF(AT9="lu","S"&amp;INT((AT6-SUM(MOD(DATE(YEAR(AT6-MOD(AT6-2,7)+3),1,2),{1E+99;7})*{1;-1})+5)/7),""),"")</f>
        <v/>
      </c>
      <c r="AU8" s="28" t="str">
        <f>IFERROR(IF(AU9="lu","S"&amp;INT((AU6-SUM(MOD(DATE(YEAR(AU6-MOD(AU6-2,7)+3),1,2),{1E+99;7})*{1;-1})+5)/7),""),"")</f>
        <v/>
      </c>
      <c r="AV8" s="28" t="str">
        <f>IFERROR(IF(AV9="lu","S"&amp;INT((AV6-SUM(MOD(DATE(YEAR(AV6-MOD(AV6-2,7)+3),1,2),{1E+99;7})*{1;-1})+5)/7),""),"")</f>
        <v/>
      </c>
      <c r="AW8" s="28" t="str">
        <f>IFERROR(IF(AW9="lu","S"&amp;INT((AW6-SUM(MOD(DATE(YEAR(AW6-MOD(AW6-2,7)+3),1,2),{1E+99;7})*{1;-1})+5)/7),""),"")</f>
        <v/>
      </c>
      <c r="AX8" s="28" t="str">
        <f>IFERROR(IF(AX9="lu","S"&amp;INT((AX6-SUM(MOD(DATE(YEAR(AX6-MOD(AX6-2,7)+3),1,2),{1E+99;7})*{1;-1})+5)/7),""),"")</f>
        <v/>
      </c>
      <c r="AY8" s="28" t="str">
        <f>IFERROR(IF(AY9="lu","S"&amp;INT((AY6-SUM(MOD(DATE(YEAR(AY6-MOD(AY6-2,7)+3),1,2),{1E+99;7})*{1;-1})+5)/7),""),"")</f>
        <v/>
      </c>
      <c r="AZ8" s="28" t="str">
        <f>IFERROR(IF(AZ9="lu","S"&amp;INT((AZ6-SUM(MOD(DATE(YEAR(AZ6-MOD(AZ6-2,7)+3),1,2),{1E+99;7})*{1;-1})+5)/7),""),"")</f>
        <v>S8</v>
      </c>
      <c r="BA8" s="28" t="str">
        <f>IFERROR(IF(BA9="lu","S"&amp;INT((BA6-SUM(MOD(DATE(YEAR(BA6-MOD(BA6-2,7)+3),1,2),{1E+99;7})*{1;-1})+5)/7),""),"")</f>
        <v/>
      </c>
      <c r="BB8" s="28" t="str">
        <f>IFERROR(IF(BB9="lu","S"&amp;INT((BB6-SUM(MOD(DATE(YEAR(BB6-MOD(BB6-2,7)+3),1,2),{1E+99;7})*{1;-1})+5)/7),""),"")</f>
        <v/>
      </c>
      <c r="BC8" s="28" t="str">
        <f>IFERROR(IF(BC9="lu","S"&amp;INT((BC6-SUM(MOD(DATE(YEAR(BC6-MOD(BC6-2,7)+3),1,2),{1E+99;7})*{1;-1})+5)/7),""),"")</f>
        <v/>
      </c>
      <c r="BD8" s="28" t="str">
        <f>IFERROR(IF(BD9="lu","S"&amp;INT((BD6-SUM(MOD(DATE(YEAR(BD6-MOD(BD6-2,7)+3),1,2),{1E+99;7})*{1;-1})+5)/7),""),"")</f>
        <v/>
      </c>
      <c r="BE8" s="28" t="str">
        <f>IFERROR(IF(BE9="lu","S"&amp;INT((BE6-SUM(MOD(DATE(YEAR(BE6-MOD(BE6-2,7)+3),1,2),{1E+99;7})*{1;-1})+5)/7),""),"")</f>
        <v/>
      </c>
      <c r="BF8" s="28" t="str">
        <f>IFERROR(IF(BF9="lu","S"&amp;INT((BF6-SUM(MOD(DATE(YEAR(BF6-MOD(BF6-2,7)+3),1,2),{1E+99;7})*{1;-1})+5)/7),""),"")</f>
        <v/>
      </c>
      <c r="BG8" s="28" t="str">
        <f>IFERROR(IF(BG9="lu","S"&amp;INT((BG6-SUM(MOD(DATE(YEAR(BG6-MOD(BG6-2,7)+3),1,2),{1E+99;7})*{1;-1})+5)/7),""),"")</f>
        <v>S9</v>
      </c>
      <c r="BH8" s="28" t="str">
        <f>IFERROR(IF(BH9="lu","S"&amp;INT((BH6-SUM(MOD(DATE(YEAR(BH6-MOD(BH6-2,7)+3),1,2),{1E+99;7})*{1;-1})+5)/7),""),"")</f>
        <v/>
      </c>
      <c r="BI8" s="28" t="str">
        <f>IFERROR(IF(BI9="lu","S"&amp;INT((BI6-SUM(MOD(DATE(YEAR(BI6-MOD(BI6-2,7)+3),1,2),{1E+99;7})*{1;-1})+5)/7),""),"")</f>
        <v/>
      </c>
      <c r="BJ8" s="28" t="str">
        <f>IFERROR(IF(BJ9="lu","S"&amp;INT((BJ6-SUM(MOD(DATE(YEAR(BJ6-MOD(BJ6-2,7)+3),1,2),{1E+99;7})*{1;-1})+5)/7),""),"")</f>
        <v/>
      </c>
      <c r="BK8" s="28" t="str">
        <f>IFERROR(IF(BK9="lu","S"&amp;INT((BK6-SUM(MOD(DATE(YEAR(BK6-MOD(BK6-2,7)+3),1,2),{1E+99;7})*{1;-1})+5)/7),""),"")</f>
        <v/>
      </c>
      <c r="BL8" s="28" t="str">
        <f>IFERROR(IF(BL9="lu","S"&amp;INT((BL6-SUM(MOD(DATE(YEAR(BL6-MOD(BL6-2,7)+3),1,2),{1E+99;7})*{1;-1})+5)/7),""),"")</f>
        <v/>
      </c>
      <c r="BM8" s="28" t="str">
        <f>IFERROR(IF(BM9="lu","S"&amp;INT((BM6-SUM(MOD(DATE(YEAR(BM6-MOD(BM6-2,7)+3),1,2),{1E+99;7})*{1;-1})+5)/7),""),"")</f>
        <v/>
      </c>
      <c r="BN8" s="28" t="str">
        <f>IFERROR(IF(BN9="lu","S"&amp;INT((BN6-SUM(MOD(DATE(YEAR(BN6-MOD(BN6-2,7)+3),1,2),{1E+99;7})*{1;-1})+5)/7),""),"")</f>
        <v>S10</v>
      </c>
      <c r="BO8" s="28" t="str">
        <f>IFERROR(IF(BO9="lu","S"&amp;INT((BO6-SUM(MOD(DATE(YEAR(BO6-MOD(BO6-2,7)+3),1,2),{1E+99;7})*{1;-1})+5)/7),""),"")</f>
        <v/>
      </c>
      <c r="BP8" s="28" t="str">
        <f>IFERROR(IF(BP9="lu","S"&amp;INT((BP6-SUM(MOD(DATE(YEAR(BP6-MOD(BP6-2,7)+3),1,2),{1E+99;7})*{1;-1})+5)/7),""),"")</f>
        <v/>
      </c>
      <c r="BQ8" s="28" t="str">
        <f>IFERROR(IF(BQ9="lu","S"&amp;INT((BQ6-SUM(MOD(DATE(YEAR(BQ6-MOD(BQ6-2,7)+3),1,2),{1E+99;7})*{1;-1})+5)/7),""),"")</f>
        <v/>
      </c>
      <c r="BR8" s="28" t="str">
        <f>IFERROR(IF(BR9="lu","S"&amp;INT((BR6-SUM(MOD(DATE(YEAR(BR6-MOD(BR6-2,7)+3),1,2),{1E+99;7})*{1;-1})+5)/7),""),"")</f>
        <v/>
      </c>
      <c r="BS8" s="28" t="str">
        <f>IFERROR(IF(BS9="lu","S"&amp;INT((BS6-SUM(MOD(DATE(YEAR(BS6-MOD(BS6-2,7)+3),1,2),{1E+99;7})*{1;-1})+5)/7),""),"")</f>
        <v/>
      </c>
      <c r="BT8" s="28" t="str">
        <f>IFERROR(IF(BT9="lu","S"&amp;INT((BT6-SUM(MOD(DATE(YEAR(BT6-MOD(BT6-2,7)+3),1,2),{1E+99;7})*{1;-1})+5)/7),""),"")</f>
        <v/>
      </c>
      <c r="BU8" s="28" t="str">
        <f>IFERROR(IF(BU9="lu","S"&amp;INT((BU6-SUM(MOD(DATE(YEAR(BU6-MOD(BU6-2,7)+3),1,2),{1E+99;7})*{1;-1})+5)/7),""),"")</f>
        <v>S11</v>
      </c>
      <c r="BV8" s="28" t="str">
        <f>IFERROR(IF(BV9="lu","S"&amp;INT((BV6-SUM(MOD(DATE(YEAR(BV6-MOD(BV6-2,7)+3),1,2),{1E+99;7})*{1;-1})+5)/7),""),"")</f>
        <v/>
      </c>
      <c r="BW8" s="28" t="str">
        <f>IFERROR(IF(BW9="lu","S"&amp;INT((BW6-SUM(MOD(DATE(YEAR(BW6-MOD(BW6-2,7)+3),1,2),{1E+99;7})*{1;-1})+5)/7),""),"")</f>
        <v/>
      </c>
      <c r="BX8" s="28" t="str">
        <f>IFERROR(IF(BX9="lu","S"&amp;INT((BX6-SUM(MOD(DATE(YEAR(BX6-MOD(BX6-2,7)+3),1,2),{1E+99;7})*{1;-1})+5)/7),""),"")</f>
        <v/>
      </c>
      <c r="BY8" s="28" t="str">
        <f>IFERROR(IF(BY9="lu","S"&amp;INT((BY6-SUM(MOD(DATE(YEAR(BY6-MOD(BY6-2,7)+3),1,2),{1E+99;7})*{1;-1})+5)/7),""),"")</f>
        <v/>
      </c>
      <c r="BZ8" s="28" t="str">
        <f>IFERROR(IF(BZ9="lu","S"&amp;INT((BZ6-SUM(MOD(DATE(YEAR(BZ6-MOD(BZ6-2,7)+3),1,2),{1E+99;7})*{1;-1})+5)/7),""),"")</f>
        <v/>
      </c>
      <c r="CA8" s="28" t="str">
        <f>IFERROR(IF(CA9="lu","S"&amp;INT((CA6-SUM(MOD(DATE(YEAR(CA6-MOD(CA6-2,7)+3),1,2),{1E+99;7})*{1;-1})+5)/7),""),"")</f>
        <v/>
      </c>
      <c r="CB8" s="28" t="str">
        <f>IFERROR(IF(CB9="lu","S"&amp;INT((CB6-SUM(MOD(DATE(YEAR(CB6-MOD(CB6-2,7)+3),1,2),{1E+99;7})*{1;-1})+5)/7),""),"")</f>
        <v>S12</v>
      </c>
      <c r="CC8" s="28" t="str">
        <f>IFERROR(IF(CC9="lu","S"&amp;INT((CC6-SUM(MOD(DATE(YEAR(CC6-MOD(CC6-2,7)+3),1,2),{1E+99;7})*{1;-1})+5)/7),""),"")</f>
        <v/>
      </c>
      <c r="CD8" s="28" t="str">
        <f>IFERROR(IF(CD9="lu","S"&amp;INT((CD6-SUM(MOD(DATE(YEAR(CD6-MOD(CD6-2,7)+3),1,2),{1E+99;7})*{1;-1})+5)/7),""),"")</f>
        <v/>
      </c>
      <c r="CE8" s="28" t="str">
        <f>IFERROR(IF(CE9="lu","S"&amp;INT((CE6-SUM(MOD(DATE(YEAR(CE6-MOD(CE6-2,7)+3),1,2),{1E+99;7})*{1;-1})+5)/7),""),"")</f>
        <v/>
      </c>
      <c r="CF8" s="28" t="str">
        <f>IFERROR(IF(CF9="lu","S"&amp;INT((CF6-SUM(MOD(DATE(YEAR(CF6-MOD(CF6-2,7)+3),1,2),{1E+99;7})*{1;-1})+5)/7),""),"")</f>
        <v/>
      </c>
      <c r="CG8" s="28" t="str">
        <f>IFERROR(IF(CG9="lu","S"&amp;INT((CG6-SUM(MOD(DATE(YEAR(CG6-MOD(CG6-2,7)+3),1,2),{1E+99;7})*{1;-1})+5)/7),""),"")</f>
        <v/>
      </c>
      <c r="CH8" s="28" t="str">
        <f>IFERROR(IF(CH9="lu","S"&amp;INT((CH6-SUM(MOD(DATE(YEAR(CH6-MOD(CH6-2,7)+3),1,2),{1E+99;7})*{1;-1})+5)/7),""),"")</f>
        <v/>
      </c>
      <c r="CI8" s="28" t="str">
        <f>IFERROR(IF(CI9="lu","S"&amp;INT((CI6-SUM(MOD(DATE(YEAR(CI6-MOD(CI6-2,7)+3),1,2),{1E+99;7})*{1;-1})+5)/7),""),"")</f>
        <v>S13</v>
      </c>
      <c r="CJ8" s="28" t="str">
        <f>IFERROR(IF(CJ9="lu","S"&amp;INT((CJ6-SUM(MOD(DATE(YEAR(CJ6-MOD(CJ6-2,7)+3),1,2),{1E+99;7})*{1;-1})+5)/7),""),"")</f>
        <v/>
      </c>
      <c r="CK8" s="28" t="str">
        <f>IFERROR(IF(CK9="lu","S"&amp;INT((CK6-SUM(MOD(DATE(YEAR(CK6-MOD(CK6-2,7)+3),1,2),{1E+99;7})*{1;-1})+5)/7),""),"")</f>
        <v/>
      </c>
      <c r="CL8" s="28" t="str">
        <f>IFERROR(IF(CL9="lu","S"&amp;INT((CL6-SUM(MOD(DATE(YEAR(CL6-MOD(CL6-2,7)+3),1,2),{1E+99;7})*{1;-1})+5)/7),""),"")</f>
        <v/>
      </c>
      <c r="CM8" s="28" t="str">
        <f>IFERROR(IF(CM9="lu","S"&amp;INT((CM6-SUM(MOD(DATE(YEAR(CM6-MOD(CM6-2,7)+3),1,2),{1E+99;7})*{1;-1})+5)/7),""),"")</f>
        <v/>
      </c>
      <c r="CN8" s="28" t="str">
        <f>IFERROR(IF(CN9="lu","S"&amp;INT((CN6-SUM(MOD(DATE(YEAR(CN6-MOD(CN6-2,7)+3),1,2),{1E+99;7})*{1;-1})+5)/7),""),"")</f>
        <v/>
      </c>
      <c r="CO8" s="28" t="str">
        <f>IFERROR(IF(CO9="lu","S"&amp;INT((CO6-SUM(MOD(DATE(YEAR(CO6-MOD(CO6-2,7)+3),1,2),{1E+99;7})*{1;-1})+5)/7),""),"")</f>
        <v/>
      </c>
      <c r="CP8" s="28" t="str">
        <f>IFERROR(IF(CP9="lu","S"&amp;INT((CP6-SUM(MOD(DATE(YEAR(CP6-MOD(CP6-2,7)+3),1,2),{1E+99;7})*{1;-1})+5)/7),""),"")</f>
        <v>S14</v>
      </c>
      <c r="CQ8" s="28" t="str">
        <f>IFERROR(IF(CQ9="lu","S"&amp;INT((CQ6-SUM(MOD(DATE(YEAR(CQ6-MOD(CQ6-2,7)+3),1,2),{1E+99;7})*{1;-1})+5)/7),""),"")</f>
        <v/>
      </c>
      <c r="CR8" s="28" t="str">
        <f>IFERROR(IF(CR9="lu","S"&amp;INT((CR6-SUM(MOD(DATE(YEAR(CR6-MOD(CR6-2,7)+3),1,2),{1E+99;7})*{1;-1})+5)/7),""),"")</f>
        <v/>
      </c>
      <c r="CS8" s="28" t="str">
        <f>IFERROR(IF(CS9="lu","S"&amp;INT((CS6-SUM(MOD(DATE(YEAR(CS6-MOD(CS6-2,7)+3),1,2),{1E+99;7})*{1;-1})+5)/7),""),"")</f>
        <v/>
      </c>
      <c r="CT8" s="28" t="str">
        <f>IFERROR(IF(CT9="lu","S"&amp;INT((CT6-SUM(MOD(DATE(YEAR(CT6-MOD(CT6-2,7)+3),1,2),{1E+99;7})*{1;-1})+5)/7),""),"")</f>
        <v/>
      </c>
      <c r="CU8" s="28" t="str">
        <f>IFERROR(IF(CU9="lu","S"&amp;INT((CU6-SUM(MOD(DATE(YEAR(CU6-MOD(CU6-2,7)+3),1,2),{1E+99;7})*{1;-1})+5)/7),""),"")</f>
        <v/>
      </c>
      <c r="CV8" s="28" t="str">
        <f>IFERROR(IF(CV9="lu","S"&amp;INT((CV6-SUM(MOD(DATE(YEAR(CV6-MOD(CV6-2,7)+3),1,2),{1E+99;7})*{1;-1})+5)/7),""),"")</f>
        <v/>
      </c>
      <c r="CW8" s="28" t="str">
        <f>IFERROR(IF(CW9="lu","S"&amp;INT((CW6-SUM(MOD(DATE(YEAR(CW6-MOD(CW6-2,7)+3),1,2),{1E+99;7})*{1;-1})+5)/7),""),"")</f>
        <v>S15</v>
      </c>
      <c r="CX8" s="28" t="str">
        <f>IFERROR(IF(CX9="lu","S"&amp;INT((CX6-SUM(MOD(DATE(YEAR(CX6-MOD(CX6-2,7)+3),1,2),{1E+99;7})*{1;-1})+5)/7),""),"")</f>
        <v/>
      </c>
      <c r="CY8" s="28" t="str">
        <f>IFERROR(IF(CY9="lu","S"&amp;INT((CY6-SUM(MOD(DATE(YEAR(CY6-MOD(CY6-2,7)+3),1,2),{1E+99;7})*{1;-1})+5)/7),""),"")</f>
        <v/>
      </c>
      <c r="CZ8" s="28" t="str">
        <f>IFERROR(IF(CZ9="lu","S"&amp;INT((CZ6-SUM(MOD(DATE(YEAR(CZ6-MOD(CZ6-2,7)+3),1,2),{1E+99;7})*{1;-1})+5)/7),""),"")</f>
        <v/>
      </c>
      <c r="DA8" s="28" t="str">
        <f>IFERROR(IF(DA9="lu","S"&amp;INT((DA6-SUM(MOD(DATE(YEAR(DA6-MOD(DA6-2,7)+3),1,2),{1E+99;7})*{1;-1})+5)/7),""),"")</f>
        <v/>
      </c>
      <c r="DB8" s="28" t="str">
        <f>IFERROR(IF(DB9="lu","S"&amp;INT((DB6-SUM(MOD(DATE(YEAR(DB6-MOD(DB6-2,7)+3),1,2),{1E+99;7})*{1;-1})+5)/7),""),"")</f>
        <v/>
      </c>
      <c r="DC8" s="28" t="str">
        <f>IFERROR(IF(DC9="lu","S"&amp;INT((DC6-SUM(MOD(DATE(YEAR(DC6-MOD(DC6-2,7)+3),1,2),{1E+99;7})*{1;-1})+5)/7),""),"")</f>
        <v/>
      </c>
      <c r="DD8" s="28" t="str">
        <f>IFERROR(IF(DD9="lu","S"&amp;INT((DD6-SUM(MOD(DATE(YEAR(DD6-MOD(DD6-2,7)+3),1,2),{1E+99;7})*{1;-1})+5)/7),""),"")</f>
        <v>S16</v>
      </c>
      <c r="DE8" s="28" t="str">
        <f>IFERROR(IF(DE9="lu","S"&amp;INT((DE6-SUM(MOD(DATE(YEAR(DE6-MOD(DE6-2,7)+3),1,2),{1E+99;7})*{1;-1})+5)/7),""),"")</f>
        <v/>
      </c>
      <c r="DF8" s="28" t="str">
        <f>IFERROR(IF(DF9="lu","S"&amp;INT((DF6-SUM(MOD(DATE(YEAR(DF6-MOD(DF6-2,7)+3),1,2),{1E+99;7})*{1;-1})+5)/7),""),"")</f>
        <v/>
      </c>
      <c r="DG8" s="28" t="str">
        <f>IFERROR(IF(DG9="lu","S"&amp;INT((DG6-SUM(MOD(DATE(YEAR(DG6-MOD(DG6-2,7)+3),1,2),{1E+99;7})*{1;-1})+5)/7),""),"")</f>
        <v/>
      </c>
      <c r="DH8" s="28" t="str">
        <f>IFERROR(IF(DH9="lu","S"&amp;INT((DH6-SUM(MOD(DATE(YEAR(DH6-MOD(DH6-2,7)+3),1,2),{1E+99;7})*{1;-1})+5)/7),""),"")</f>
        <v/>
      </c>
      <c r="DI8" s="28" t="str">
        <f>IFERROR(IF(DI9="lu","S"&amp;INT((DI6-SUM(MOD(DATE(YEAR(DI6-MOD(DI6-2,7)+3),1,2),{1E+99;7})*{1;-1})+5)/7),""),"")</f>
        <v/>
      </c>
      <c r="DJ8" s="28" t="str">
        <f>IFERROR(IF(DJ9="lu","S"&amp;INT((DJ6-SUM(MOD(DATE(YEAR(DJ6-MOD(DJ6-2,7)+3),1,2),{1E+99;7})*{1;-1})+5)/7),""),"")</f>
        <v/>
      </c>
      <c r="DK8" s="28" t="str">
        <f>IFERROR(IF(DK9="lu","S"&amp;INT((DK6-SUM(MOD(DATE(YEAR(DK6-MOD(DK6-2,7)+3),1,2),{1E+99;7})*{1;-1})+5)/7),""),"")</f>
        <v>S17</v>
      </c>
      <c r="DL8" s="28" t="str">
        <f>IFERROR(IF(DL9="lu","S"&amp;INT((DL6-SUM(MOD(DATE(YEAR(DL6-MOD(DL6-2,7)+3),1,2),{1E+99;7})*{1;-1})+5)/7),""),"")</f>
        <v/>
      </c>
      <c r="DM8" s="28" t="str">
        <f>IFERROR(IF(DM9="lu","S"&amp;INT((DM6-SUM(MOD(DATE(YEAR(DM6-MOD(DM6-2,7)+3),1,2),{1E+99;7})*{1;-1})+5)/7),""),"")</f>
        <v/>
      </c>
      <c r="DN8" s="28" t="str">
        <f>IFERROR(IF(DN9="lu","S"&amp;INT((DN6-SUM(MOD(DATE(YEAR(DN6-MOD(DN6-2,7)+3),1,2),{1E+99;7})*{1;-1})+5)/7),""),"")</f>
        <v/>
      </c>
      <c r="DO8" s="28" t="str">
        <f>IFERROR(IF(DO9="lu","S"&amp;INT((DO6-SUM(MOD(DATE(YEAR(DO6-MOD(DO6-2,7)+3),1,2),{1E+99;7})*{1;-1})+5)/7),""),"")</f>
        <v/>
      </c>
      <c r="DP8" s="28" t="str">
        <f>IFERROR(IF(DP9="lu","S"&amp;INT((DP6-SUM(MOD(DATE(YEAR(DP6-MOD(DP6-2,7)+3),1,2),{1E+99;7})*{1;-1})+5)/7),""),"")</f>
        <v/>
      </c>
      <c r="DQ8" s="28" t="str">
        <f>IFERROR(IF(DQ9="lu","S"&amp;INT((DQ6-SUM(MOD(DATE(YEAR(DQ6-MOD(DQ6-2,7)+3),1,2),{1E+99;7})*{1;-1})+5)/7),""),"")</f>
        <v/>
      </c>
      <c r="DR8" s="28" t="str">
        <f>IFERROR(IF(DR9="lu","S"&amp;INT((DR6-SUM(MOD(DATE(YEAR(DR6-MOD(DR6-2,7)+3),1,2),{1E+99;7})*{1;-1})+5)/7),""),"")</f>
        <v>S18</v>
      </c>
      <c r="DS8" s="28" t="str">
        <f>IFERROR(IF(DS9="lu","S"&amp;INT((DS6-SUM(MOD(DATE(YEAR(DS6-MOD(DS6-2,7)+3),1,2),{1E+99;7})*{1;-1})+5)/7),""),"")</f>
        <v/>
      </c>
      <c r="DT8" s="28" t="str">
        <f>IFERROR(IF(DT9="lu","S"&amp;INT((DT6-SUM(MOD(DATE(YEAR(DT6-MOD(DT6-2,7)+3),1,2),{1E+99;7})*{1;-1})+5)/7),""),"")</f>
        <v/>
      </c>
      <c r="DU8" s="28" t="str">
        <f>IFERROR(IF(DU9="lu","S"&amp;INT((DU6-SUM(MOD(DATE(YEAR(DU6-MOD(DU6-2,7)+3),1,2),{1E+99;7})*{1;-1})+5)/7),""),"")</f>
        <v/>
      </c>
      <c r="DV8" s="28" t="str">
        <f>IFERROR(IF(DV9="lu","S"&amp;INT((DV6-SUM(MOD(DATE(YEAR(DV6-MOD(DV6-2,7)+3),1,2),{1E+99;7})*{1;-1})+5)/7),""),"")</f>
        <v/>
      </c>
      <c r="DW8" s="28" t="str">
        <f>IFERROR(IF(DW9="lu","S"&amp;INT((DW6-SUM(MOD(DATE(YEAR(DW6-MOD(DW6-2,7)+3),1,2),{1E+99;7})*{1;-1})+5)/7),""),"")</f>
        <v/>
      </c>
      <c r="DX8" s="28" t="str">
        <f>IFERROR(IF(DX9="lu","S"&amp;INT((DX6-SUM(MOD(DATE(YEAR(DX6-MOD(DX6-2,7)+3),1,2),{1E+99;7})*{1;-1})+5)/7),""),"")</f>
        <v/>
      </c>
      <c r="DY8" s="28" t="str">
        <f>IFERROR(IF(DY9="lu","S"&amp;INT((DY6-SUM(MOD(DATE(YEAR(DY6-MOD(DY6-2,7)+3),1,2),{1E+99;7})*{1;-1})+5)/7),""),"")</f>
        <v>S19</v>
      </c>
      <c r="DZ8" s="28" t="str">
        <f>IFERROR(IF(DZ9="lu","S"&amp;INT((DZ6-SUM(MOD(DATE(YEAR(DZ6-MOD(DZ6-2,7)+3),1,2),{1E+99;7})*{1;-1})+5)/7),""),"")</f>
        <v/>
      </c>
      <c r="EA8" s="28" t="str">
        <f>IFERROR(IF(EA9="lu","S"&amp;INT((EA6-SUM(MOD(DATE(YEAR(EA6-MOD(EA6-2,7)+3),1,2),{1E+99;7})*{1;-1})+5)/7),""),"")</f>
        <v/>
      </c>
      <c r="EB8" s="28" t="str">
        <f>IFERROR(IF(EB9="lu","S"&amp;INT((EB6-SUM(MOD(DATE(YEAR(EB6-MOD(EB6-2,7)+3),1,2),{1E+99;7})*{1;-1})+5)/7),""),"")</f>
        <v/>
      </c>
      <c r="EC8" s="28" t="str">
        <f>IFERROR(IF(EC9="lu","S"&amp;INT((EC6-SUM(MOD(DATE(YEAR(EC6-MOD(EC6-2,7)+3),1,2),{1E+99;7})*{1;-1})+5)/7),""),"")</f>
        <v/>
      </c>
      <c r="ED8" s="28" t="str">
        <f>IFERROR(IF(ED9="lu","S"&amp;INT((ED6-SUM(MOD(DATE(YEAR(ED6-MOD(ED6-2,7)+3),1,2),{1E+99;7})*{1;-1})+5)/7),""),"")</f>
        <v/>
      </c>
      <c r="EE8" s="28" t="str">
        <f>IFERROR(IF(EE9="lu","S"&amp;INT((EE6-SUM(MOD(DATE(YEAR(EE6-MOD(EE6-2,7)+3),1,2),{1E+99;7})*{1;-1})+5)/7),""),"")</f>
        <v/>
      </c>
      <c r="EF8" s="28" t="str">
        <f>IFERROR(IF(EF9="lu","S"&amp;INT((EF6-SUM(MOD(DATE(YEAR(EF6-MOD(EF6-2,7)+3),1,2),{1E+99;7})*{1;-1})+5)/7),""),"")</f>
        <v>S20</v>
      </c>
      <c r="EG8" s="28" t="str">
        <f>IFERROR(IF(EG9="lu","S"&amp;INT((EG6-SUM(MOD(DATE(YEAR(EG6-MOD(EG6-2,7)+3),1,2),{1E+99;7})*{1;-1})+5)/7),""),"")</f>
        <v/>
      </c>
      <c r="EH8" s="28" t="str">
        <f>IFERROR(IF(EH9="lu","S"&amp;INT((EH6-SUM(MOD(DATE(YEAR(EH6-MOD(EH6-2,7)+3),1,2),{1E+99;7})*{1;-1})+5)/7),""),"")</f>
        <v/>
      </c>
      <c r="EI8" s="28" t="str">
        <f>IFERROR(IF(EI9="lu","S"&amp;INT((EI6-SUM(MOD(DATE(YEAR(EI6-MOD(EI6-2,7)+3),1,2),{1E+99;7})*{1;-1})+5)/7),""),"")</f>
        <v/>
      </c>
      <c r="EJ8" s="28" t="str">
        <f>IFERROR(IF(EJ9="lu","S"&amp;INT((EJ6-SUM(MOD(DATE(YEAR(EJ6-MOD(EJ6-2,7)+3),1,2),{1E+99;7})*{1;-1})+5)/7),""),"")</f>
        <v/>
      </c>
      <c r="EK8" s="28" t="str">
        <f>IFERROR(IF(EK9="lu","S"&amp;INT((EK6-SUM(MOD(DATE(YEAR(EK6-MOD(EK6-2,7)+3),1,2),{1E+99;7})*{1;-1})+5)/7),""),"")</f>
        <v/>
      </c>
      <c r="EL8" s="28" t="str">
        <f>IFERROR(IF(EL9="lu","S"&amp;INT((EL6-SUM(MOD(DATE(YEAR(EL6-MOD(EL6-2,7)+3),1,2),{1E+99;7})*{1;-1})+5)/7),""),"")</f>
        <v/>
      </c>
      <c r="EM8" s="28" t="str">
        <f>IFERROR(IF(EM9="lu","S"&amp;INT((EM6-SUM(MOD(DATE(YEAR(EM6-MOD(EM6-2,7)+3),1,2),{1E+99;7})*{1;-1})+5)/7),""),"")</f>
        <v>S21</v>
      </c>
      <c r="EN8" s="28" t="str">
        <f>IFERROR(IF(EN9="lu","S"&amp;INT((EN6-SUM(MOD(DATE(YEAR(EN6-MOD(EN6-2,7)+3),1,2),{1E+99;7})*{1;-1})+5)/7),""),"")</f>
        <v/>
      </c>
      <c r="EO8" s="28" t="str">
        <f>IFERROR(IF(EO9="lu","S"&amp;INT((EO6-SUM(MOD(DATE(YEAR(EO6-MOD(EO6-2,7)+3),1,2),{1E+99;7})*{1;-1})+5)/7),""),"")</f>
        <v/>
      </c>
      <c r="EP8" s="28" t="str">
        <f>IFERROR(IF(EP9="lu","S"&amp;INT((EP6-SUM(MOD(DATE(YEAR(EP6-MOD(EP6-2,7)+3),1,2),{1E+99;7})*{1;-1})+5)/7),""),"")</f>
        <v/>
      </c>
      <c r="EQ8" s="28" t="str">
        <f>IFERROR(IF(EQ9="lu","S"&amp;INT((EQ6-SUM(MOD(DATE(YEAR(EQ6-MOD(EQ6-2,7)+3),1,2),{1E+99;7})*{1;-1})+5)/7),""),"")</f>
        <v/>
      </c>
      <c r="ER8" s="28" t="str">
        <f>IFERROR(IF(ER9="lu","S"&amp;INT((ER6-SUM(MOD(DATE(YEAR(ER6-MOD(ER6-2,7)+3),1,2),{1E+99;7})*{1;-1})+5)/7),""),"")</f>
        <v/>
      </c>
      <c r="ES8" s="28" t="str">
        <f>IFERROR(IF(ES9="lu","S"&amp;INT((ES6-SUM(MOD(DATE(YEAR(ES6-MOD(ES6-2,7)+3),1,2),{1E+99;7})*{1;-1})+5)/7),""),"")</f>
        <v/>
      </c>
      <c r="ET8" s="28" t="str">
        <f>IFERROR(IF(ET9="lu","S"&amp;INT((ET6-SUM(MOD(DATE(YEAR(ET6-MOD(ET6-2,7)+3),1,2),{1E+99;7})*{1;-1})+5)/7),""),"")</f>
        <v>S22</v>
      </c>
      <c r="EU8" s="28" t="str">
        <f>IFERROR(IF(EU9="lu","S"&amp;INT((EU6-SUM(MOD(DATE(YEAR(EU6-MOD(EU6-2,7)+3),1,2),{1E+99;7})*{1;-1})+5)/7),""),"")</f>
        <v/>
      </c>
      <c r="EV8" s="28" t="str">
        <f>IFERROR(IF(EV9="lu","S"&amp;INT((EV6-SUM(MOD(DATE(YEAR(EV6-MOD(EV6-2,7)+3),1,2),{1E+99;7})*{1;-1})+5)/7),""),"")</f>
        <v/>
      </c>
      <c r="EW8" s="28" t="str">
        <f>IFERROR(IF(EW9="lu","S"&amp;INT((EW6-SUM(MOD(DATE(YEAR(EW6-MOD(EW6-2,7)+3),1,2),{1E+99;7})*{1;-1})+5)/7),""),"")</f>
        <v/>
      </c>
      <c r="EX8" s="28" t="str">
        <f>IFERROR(IF(EX9="lu","S"&amp;INT((EX6-SUM(MOD(DATE(YEAR(EX6-MOD(EX6-2,7)+3),1,2),{1E+99;7})*{1;-1})+5)/7),""),"")</f>
        <v/>
      </c>
      <c r="EY8" s="28" t="str">
        <f>IFERROR(IF(EY9="lu","S"&amp;INT((EY6-SUM(MOD(DATE(YEAR(EY6-MOD(EY6-2,7)+3),1,2),{1E+99;7})*{1;-1})+5)/7),""),"")</f>
        <v/>
      </c>
      <c r="EZ8" s="28" t="str">
        <f>IFERROR(IF(EZ9="lu","S"&amp;INT((EZ6-SUM(MOD(DATE(YEAR(EZ6-MOD(EZ6-2,7)+3),1,2),{1E+99;7})*{1;-1})+5)/7),""),"")</f>
        <v/>
      </c>
      <c r="FA8" s="28" t="str">
        <f>IFERROR(IF(FA9="lu","S"&amp;INT((FA6-SUM(MOD(DATE(YEAR(FA6-MOD(FA6-2,7)+3),1,2),{1E+99;7})*{1;-1})+5)/7),""),"")</f>
        <v>S23</v>
      </c>
      <c r="FB8" s="28" t="str">
        <f>IFERROR(IF(FB9="lu","S"&amp;INT((FB6-SUM(MOD(DATE(YEAR(FB6-MOD(FB6-2,7)+3),1,2),{1E+99;7})*{1;-1})+5)/7),""),"")</f>
        <v/>
      </c>
      <c r="FC8" s="28" t="str">
        <f>IFERROR(IF(FC9="lu","S"&amp;INT((FC6-SUM(MOD(DATE(YEAR(FC6-MOD(FC6-2,7)+3),1,2),{1E+99;7})*{1;-1})+5)/7),""),"")</f>
        <v/>
      </c>
      <c r="FD8" s="28" t="str">
        <f>IFERROR(IF(FD9="lu","S"&amp;INT((FD6-SUM(MOD(DATE(YEAR(FD6-MOD(FD6-2,7)+3),1,2),{1E+99;7})*{1;-1})+5)/7),""),"")</f>
        <v/>
      </c>
      <c r="FE8" s="28" t="str">
        <f>IFERROR(IF(FE9="lu","S"&amp;INT((FE6-SUM(MOD(DATE(YEAR(FE6-MOD(FE6-2,7)+3),1,2),{1E+99;7})*{1;-1})+5)/7),""),"")</f>
        <v/>
      </c>
      <c r="FF8" s="28" t="str">
        <f>IFERROR(IF(FF9="lu","S"&amp;INT((FF6-SUM(MOD(DATE(YEAR(FF6-MOD(FF6-2,7)+3),1,2),{1E+99;7})*{1;-1})+5)/7),""),"")</f>
        <v/>
      </c>
      <c r="FG8" s="28" t="str">
        <f>IFERROR(IF(FG9="lu","S"&amp;INT((FG6-SUM(MOD(DATE(YEAR(FG6-MOD(FG6-2,7)+3),1,2),{1E+99;7})*{1;-1})+5)/7),""),"")</f>
        <v/>
      </c>
      <c r="FH8" s="28" t="str">
        <f>IFERROR(IF(FH9="lu","S"&amp;INT((FH6-SUM(MOD(DATE(YEAR(FH6-MOD(FH6-2,7)+3),1,2),{1E+99;7})*{1;-1})+5)/7),""),"")</f>
        <v>S24</v>
      </c>
      <c r="FI8" s="28" t="str">
        <f>IFERROR(IF(FI9="lu","S"&amp;INT((FI6-SUM(MOD(DATE(YEAR(FI6-MOD(FI6-2,7)+3),1,2),{1E+99;7})*{1;-1})+5)/7),""),"")</f>
        <v/>
      </c>
      <c r="FJ8" s="28" t="str">
        <f>IFERROR(IF(FJ9="lu","S"&amp;INT((FJ6-SUM(MOD(DATE(YEAR(FJ6-MOD(FJ6-2,7)+3),1,2),{1E+99;7})*{1;-1})+5)/7),""),"")</f>
        <v/>
      </c>
      <c r="FK8" s="28" t="str">
        <f>IFERROR(IF(FK9="lu","S"&amp;INT((FK6-SUM(MOD(DATE(YEAR(FK6-MOD(FK6-2,7)+3),1,2),{1E+99;7})*{1;-1})+5)/7),""),"")</f>
        <v/>
      </c>
      <c r="FL8" s="28" t="str">
        <f>IFERROR(IF(FL9="lu","S"&amp;INT((FL6-SUM(MOD(DATE(YEAR(FL6-MOD(FL6-2,7)+3),1,2),{1E+99;7})*{1;-1})+5)/7),""),"")</f>
        <v/>
      </c>
      <c r="FM8" s="28" t="str">
        <f>IFERROR(IF(FM9="lu","S"&amp;INT((FM6-SUM(MOD(DATE(YEAR(FM6-MOD(FM6-2,7)+3),1,2),{1E+99;7})*{1;-1})+5)/7),""),"")</f>
        <v/>
      </c>
      <c r="FN8" s="28" t="str">
        <f>IFERROR(IF(FN9="lu","S"&amp;INT((FN6-SUM(MOD(DATE(YEAR(FN6-MOD(FN6-2,7)+3),1,2),{1E+99;7})*{1;-1})+5)/7),""),"")</f>
        <v/>
      </c>
      <c r="FO8" s="28" t="str">
        <f>IFERROR(IF(FO9="lu","S"&amp;INT((FO6-SUM(MOD(DATE(YEAR(FO6-MOD(FO6-2,7)+3),1,2),{1E+99;7})*{1;-1})+5)/7),""),"")</f>
        <v>S25</v>
      </c>
      <c r="FP8" s="28" t="str">
        <f>IFERROR(IF(FP9="lu","S"&amp;INT((FP6-SUM(MOD(DATE(YEAR(FP6-MOD(FP6-2,7)+3),1,2),{1E+99;7})*{1;-1})+5)/7),""),"")</f>
        <v/>
      </c>
      <c r="FQ8" s="28" t="str">
        <f>IFERROR(IF(FQ9="lu","S"&amp;INT((FQ6-SUM(MOD(DATE(YEAR(FQ6-MOD(FQ6-2,7)+3),1,2),{1E+99;7})*{1;-1})+5)/7),""),"")</f>
        <v/>
      </c>
      <c r="FR8" s="28" t="str">
        <f>IFERROR(IF(FR9="lu","S"&amp;INT((FR6-SUM(MOD(DATE(YEAR(FR6-MOD(FR6-2,7)+3),1,2),{1E+99;7})*{1;-1})+5)/7),""),"")</f>
        <v/>
      </c>
      <c r="FS8" s="28" t="str">
        <f>IFERROR(IF(FS9="lu","S"&amp;INT((FS6-SUM(MOD(DATE(YEAR(FS6-MOD(FS6-2,7)+3),1,2),{1E+99;7})*{1;-1})+5)/7),""),"")</f>
        <v/>
      </c>
      <c r="FT8" s="28" t="str">
        <f>IFERROR(IF(FT9="lu","S"&amp;INT((FT6-SUM(MOD(DATE(YEAR(FT6-MOD(FT6-2,7)+3),1,2),{1E+99;7})*{1;-1})+5)/7),""),"")</f>
        <v/>
      </c>
      <c r="FU8" s="28" t="str">
        <f>IFERROR(IF(FU9="lu","S"&amp;INT((FU6-SUM(MOD(DATE(YEAR(FU6-MOD(FU6-2,7)+3),1,2),{1E+99;7})*{1;-1})+5)/7),""),"")</f>
        <v/>
      </c>
      <c r="FV8" s="28" t="str">
        <f>IFERROR(IF(FV9="lu","S"&amp;INT((FV6-SUM(MOD(DATE(YEAR(FV6-MOD(FV6-2,7)+3),1,2),{1E+99;7})*{1;-1})+5)/7),""),"")</f>
        <v>S26</v>
      </c>
      <c r="FW8" s="28" t="str">
        <f>IFERROR(IF(FW9="lu","S"&amp;INT((FW6-SUM(MOD(DATE(YEAR(FW6-MOD(FW6-2,7)+3),1,2),{1E+99;7})*{1;-1})+5)/7),""),"")</f>
        <v/>
      </c>
      <c r="FX8" s="28" t="str">
        <f>IFERROR(IF(FX9="lu","S"&amp;INT((FX6-SUM(MOD(DATE(YEAR(FX6-MOD(FX6-2,7)+3),1,2),{1E+99;7})*{1;-1})+5)/7),""),"")</f>
        <v/>
      </c>
      <c r="FY8" s="28" t="str">
        <f>IFERROR(IF(FY9="lu","S"&amp;INT((FY6-SUM(MOD(DATE(YEAR(FY6-MOD(FY6-2,7)+3),1,2),{1E+99;7})*{1;-1})+5)/7),""),"")</f>
        <v/>
      </c>
      <c r="FZ8" s="28" t="str">
        <f>IFERROR(IF(FZ9="lu","S"&amp;INT((FZ6-SUM(MOD(DATE(YEAR(FZ6-MOD(FZ6-2,7)+3),1,2),{1E+99;7})*{1;-1})+5)/7),""),"")</f>
        <v/>
      </c>
      <c r="GA8" s="28" t="str">
        <f>IFERROR(IF(GA9="lu","S"&amp;INT((GA6-SUM(MOD(DATE(YEAR(GA6-MOD(GA6-2,7)+3),1,2),{1E+99;7})*{1;-1})+5)/7),""),"")</f>
        <v/>
      </c>
      <c r="GB8" s="28" t="str">
        <f>IFERROR(IF(GB9="lu","S"&amp;INT((GB6-SUM(MOD(DATE(YEAR(GB6-MOD(GB6-2,7)+3),1,2),{1E+99;7})*{1;-1})+5)/7),""),"")</f>
        <v/>
      </c>
      <c r="GC8" s="28" t="str">
        <f>IFERROR(IF(GC9="lu","S"&amp;INT((GC6-SUM(MOD(DATE(YEAR(GC6-MOD(GC6-2,7)+3),1,2),{1E+99;7})*{1;-1})+5)/7),""),"")</f>
        <v>S27</v>
      </c>
      <c r="GD8" s="28" t="str">
        <f>IFERROR(IF(GD9="lu","S"&amp;INT((GD6-SUM(MOD(DATE(YEAR(GD6-MOD(GD6-2,7)+3),1,2),{1E+99;7})*{1;-1})+5)/7),""),"")</f>
        <v/>
      </c>
      <c r="GE8" s="28" t="str">
        <f>IFERROR(IF(GE9="lu","S"&amp;INT((GE6-SUM(MOD(DATE(YEAR(GE6-MOD(GE6-2,7)+3),1,2),{1E+99;7})*{1;-1})+5)/7),""),"")</f>
        <v/>
      </c>
      <c r="GF8" s="28" t="str">
        <f>IFERROR(IF(GF9="lu","S"&amp;INT((GF6-SUM(MOD(DATE(YEAR(GF6-MOD(GF6-2,7)+3),1,2),{1E+99;7})*{1;-1})+5)/7),""),"")</f>
        <v/>
      </c>
      <c r="GG8" s="28" t="str">
        <f>IFERROR(IF(GG9="lu","S"&amp;INT((GG6-SUM(MOD(DATE(YEAR(GG6-MOD(GG6-2,7)+3),1,2),{1E+99;7})*{1;-1})+5)/7),""),"")</f>
        <v/>
      </c>
      <c r="GH8" s="28" t="str">
        <f>IFERROR(IF(GH9="lu","S"&amp;INT((GH6-SUM(MOD(DATE(YEAR(GH6-MOD(GH6-2,7)+3),1,2),{1E+99;7})*{1;-1})+5)/7),""),"")</f>
        <v/>
      </c>
      <c r="GI8" s="28" t="str">
        <f>IFERROR(IF(GI9="lu","S"&amp;INT((GI6-SUM(MOD(DATE(YEAR(GI6-MOD(GI6-2,7)+3),1,2),{1E+99;7})*{1;-1})+5)/7),""),"")</f>
        <v/>
      </c>
      <c r="GJ8" s="28" t="str">
        <f>IFERROR(IF(GJ9="lu","S"&amp;INT((GJ6-SUM(MOD(DATE(YEAR(GJ6-MOD(GJ6-2,7)+3),1,2),{1E+99;7})*{1;-1})+5)/7),""),"")</f>
        <v>S28</v>
      </c>
      <c r="GK8" s="28" t="str">
        <f>IFERROR(IF(GK9="lu","S"&amp;INT((GK6-SUM(MOD(DATE(YEAR(GK6-MOD(GK6-2,7)+3),1,2),{1E+99;7})*{1;-1})+5)/7),""),"")</f>
        <v/>
      </c>
      <c r="GL8" s="28" t="str">
        <f>IFERROR(IF(GL9="lu","S"&amp;INT((GL6-SUM(MOD(DATE(YEAR(GL6-MOD(GL6-2,7)+3),1,2),{1E+99;7})*{1;-1})+5)/7),""),"")</f>
        <v/>
      </c>
      <c r="GM8" s="28" t="str">
        <f>IFERROR(IF(GM9="lu","S"&amp;INT((GM6-SUM(MOD(DATE(YEAR(GM6-MOD(GM6-2,7)+3),1,2),{1E+99;7})*{1;-1})+5)/7),""),"")</f>
        <v/>
      </c>
      <c r="GN8" s="28" t="str">
        <f>IFERROR(IF(GN9="lu","S"&amp;INT((GN6-SUM(MOD(DATE(YEAR(GN6-MOD(GN6-2,7)+3),1,2),{1E+99;7})*{1;-1})+5)/7),""),"")</f>
        <v/>
      </c>
      <c r="GO8" s="28" t="str">
        <f>IFERROR(IF(GO9="lu","S"&amp;INT((GO6-SUM(MOD(DATE(YEAR(GO6-MOD(GO6-2,7)+3),1,2),{1E+99;7})*{1;-1})+5)/7),""),"")</f>
        <v/>
      </c>
      <c r="GP8" s="28" t="str">
        <f>IFERROR(IF(GP9="lu","S"&amp;INT((GP6-SUM(MOD(DATE(YEAR(GP6-MOD(GP6-2,7)+3),1,2),{1E+99;7})*{1;-1})+5)/7),""),"")</f>
        <v/>
      </c>
      <c r="GQ8" s="28" t="str">
        <f>IFERROR(IF(GQ9="lu","S"&amp;INT((GQ6-SUM(MOD(DATE(YEAR(GQ6-MOD(GQ6-2,7)+3),1,2),{1E+99;7})*{1;-1})+5)/7),""),"")</f>
        <v>S29</v>
      </c>
      <c r="GR8" s="28" t="str">
        <f>IFERROR(IF(GR9="lu","S"&amp;INT((GR6-SUM(MOD(DATE(YEAR(GR6-MOD(GR6-2,7)+3),1,2),{1E+99;7})*{1;-1})+5)/7),""),"")</f>
        <v/>
      </c>
      <c r="GS8" s="28" t="str">
        <f>IFERROR(IF(GS9="lu","S"&amp;INT((GS6-SUM(MOD(DATE(YEAR(GS6-MOD(GS6-2,7)+3),1,2),{1E+99;7})*{1;-1})+5)/7),""),"")</f>
        <v/>
      </c>
      <c r="GT8" s="28" t="str">
        <f>IFERROR(IF(GT9="lu","S"&amp;INT((GT6-SUM(MOD(DATE(YEAR(GT6-MOD(GT6-2,7)+3),1,2),{1E+99;7})*{1;-1})+5)/7),""),"")</f>
        <v/>
      </c>
      <c r="GU8" s="28" t="str">
        <f>IFERROR(IF(GU9="lu","S"&amp;INT((GU6-SUM(MOD(DATE(YEAR(GU6-MOD(GU6-2,7)+3),1,2),{1E+99;7})*{1;-1})+5)/7),""),"")</f>
        <v/>
      </c>
      <c r="GV8" s="28" t="str">
        <f>IFERROR(IF(GV9="lu","S"&amp;INT((GV6-SUM(MOD(DATE(YEAR(GV6-MOD(GV6-2,7)+3),1,2),{1E+99;7})*{1;-1})+5)/7),""),"")</f>
        <v/>
      </c>
      <c r="GW8" s="28" t="str">
        <f>IFERROR(IF(GW9="lu","S"&amp;INT((GW6-SUM(MOD(DATE(YEAR(GW6-MOD(GW6-2,7)+3),1,2),{1E+99;7})*{1;-1})+5)/7),""),"")</f>
        <v/>
      </c>
      <c r="GX8" s="28" t="str">
        <f>IFERROR(IF(GX9="lu","S"&amp;INT((GX6-SUM(MOD(DATE(YEAR(GX6-MOD(GX6-2,7)+3),1,2),{1E+99;7})*{1;-1})+5)/7),""),"")</f>
        <v>S30</v>
      </c>
      <c r="GY8" s="28" t="str">
        <f>IFERROR(IF(GY9="lu","S"&amp;INT((GY6-SUM(MOD(DATE(YEAR(GY6-MOD(GY6-2,7)+3),1,2),{1E+99;7})*{1;-1})+5)/7),""),"")</f>
        <v/>
      </c>
      <c r="GZ8" s="28" t="str">
        <f>IFERROR(IF(GZ9="lu","S"&amp;INT((GZ6-SUM(MOD(DATE(YEAR(GZ6-MOD(GZ6-2,7)+3),1,2),{1E+99;7})*{1;-1})+5)/7),""),"")</f>
        <v/>
      </c>
      <c r="HA8" s="28" t="str">
        <f>IFERROR(IF(HA9="lu","S"&amp;INT((HA6-SUM(MOD(DATE(YEAR(HA6-MOD(HA6-2,7)+3),1,2),{1E+99;7})*{1;-1})+5)/7),""),"")</f>
        <v/>
      </c>
      <c r="HB8" s="28" t="str">
        <f>IFERROR(IF(HB9="lu","S"&amp;INT((HB6-SUM(MOD(DATE(YEAR(HB6-MOD(HB6-2,7)+3),1,2),{1E+99;7})*{1;-1})+5)/7),""),"")</f>
        <v/>
      </c>
      <c r="HC8" s="28" t="str">
        <f>IFERROR(IF(HC9="lu","S"&amp;INT((HC6-SUM(MOD(DATE(YEAR(HC6-MOD(HC6-2,7)+3),1,2),{1E+99;7})*{1;-1})+5)/7),""),"")</f>
        <v/>
      </c>
      <c r="HD8" s="28" t="str">
        <f>IFERROR(IF(HD9="lu","S"&amp;INT((HD6-SUM(MOD(DATE(YEAR(HD6-MOD(HD6-2,7)+3),1,2),{1E+99;7})*{1;-1})+5)/7),""),"")</f>
        <v/>
      </c>
      <c r="HE8" s="28" t="str">
        <f>IFERROR(IF(HE9="lu","S"&amp;INT((HE6-SUM(MOD(DATE(YEAR(HE6-MOD(HE6-2,7)+3),1,2),{1E+99;7})*{1;-1})+5)/7),""),"")</f>
        <v>S31</v>
      </c>
      <c r="HF8" s="28" t="str">
        <f>IFERROR(IF(HF9="lu","S"&amp;INT((HF6-SUM(MOD(DATE(YEAR(HF6-MOD(HF6-2,7)+3),1,2),{1E+99;7})*{1;-1})+5)/7),""),"")</f>
        <v/>
      </c>
      <c r="HG8" s="28" t="str">
        <f>IFERROR(IF(HG9="lu","S"&amp;INT((HG6-SUM(MOD(DATE(YEAR(HG6-MOD(HG6-2,7)+3),1,2),{1E+99;7})*{1;-1})+5)/7),""),"")</f>
        <v/>
      </c>
      <c r="HH8" s="28" t="str">
        <f>IFERROR(IF(HH9="lu","S"&amp;INT((HH6-SUM(MOD(DATE(YEAR(HH6-MOD(HH6-2,7)+3),1,2),{1E+99;7})*{1;-1})+5)/7),""),"")</f>
        <v/>
      </c>
      <c r="HI8" s="28" t="str">
        <f>IFERROR(IF(HI9="lu","S"&amp;INT((HI6-SUM(MOD(DATE(YEAR(HI6-MOD(HI6-2,7)+3),1,2),{1E+99;7})*{1;-1})+5)/7),""),"")</f>
        <v/>
      </c>
      <c r="HJ8" s="28" t="str">
        <f>IFERROR(IF(HJ9="lu","S"&amp;INT((HJ6-SUM(MOD(DATE(YEAR(HJ6-MOD(HJ6-2,7)+3),1,2),{1E+99;7})*{1;-1})+5)/7),""),"")</f>
        <v/>
      </c>
      <c r="HK8" s="28" t="str">
        <f>IFERROR(IF(HK9="lu","S"&amp;INT((HK6-SUM(MOD(DATE(YEAR(HK6-MOD(HK6-2,7)+3),1,2),{1E+99;7})*{1;-1})+5)/7),""),"")</f>
        <v/>
      </c>
      <c r="HL8" s="28" t="str">
        <f>IFERROR(IF(HL9="lu","S"&amp;INT((HL6-SUM(MOD(DATE(YEAR(HL6-MOD(HL6-2,7)+3),1,2),{1E+99;7})*{1;-1})+5)/7),""),"")</f>
        <v>S32</v>
      </c>
      <c r="HM8" s="28" t="str">
        <f>IFERROR(IF(HM9="lu","S"&amp;INT((HM6-SUM(MOD(DATE(YEAR(HM6-MOD(HM6-2,7)+3),1,2),{1E+99;7})*{1;-1})+5)/7),""),"")</f>
        <v/>
      </c>
      <c r="HN8" s="28" t="str">
        <f>IFERROR(IF(HN9="lu","S"&amp;INT((HN6-SUM(MOD(DATE(YEAR(HN6-MOD(HN6-2,7)+3),1,2),{1E+99;7})*{1;-1})+5)/7),""),"")</f>
        <v/>
      </c>
      <c r="HO8" s="28" t="str">
        <f>IFERROR(IF(HO9="lu","S"&amp;INT((HO6-SUM(MOD(DATE(YEAR(HO6-MOD(HO6-2,7)+3),1,2),{1E+99;7})*{1;-1})+5)/7),""),"")</f>
        <v/>
      </c>
      <c r="HP8" s="28" t="str">
        <f>IFERROR(IF(HP9="lu","S"&amp;INT((HP6-SUM(MOD(DATE(YEAR(HP6-MOD(HP6-2,7)+3),1,2),{1E+99;7})*{1;-1})+5)/7),""),"")</f>
        <v/>
      </c>
      <c r="HQ8" s="28" t="str">
        <f>IFERROR(IF(HQ9="lu","S"&amp;INT((HQ6-SUM(MOD(DATE(YEAR(HQ6-MOD(HQ6-2,7)+3),1,2),{1E+99;7})*{1;-1})+5)/7),""),"")</f>
        <v/>
      </c>
      <c r="HR8" s="28" t="str">
        <f>IFERROR(IF(HR9="lu","S"&amp;INT((HR6-SUM(MOD(DATE(YEAR(HR6-MOD(HR6-2,7)+3),1,2),{1E+99;7})*{1;-1})+5)/7),""),"")</f>
        <v/>
      </c>
      <c r="HS8" s="28" t="str">
        <f>IFERROR(IF(HS9="lu","S"&amp;INT((HS6-SUM(MOD(DATE(YEAR(HS6-MOD(HS6-2,7)+3),1,2),{1E+99;7})*{1;-1})+5)/7),""),"")</f>
        <v>S33</v>
      </c>
      <c r="HT8" s="28" t="str">
        <f>IFERROR(IF(HT9="lu","S"&amp;INT((HT6-SUM(MOD(DATE(YEAR(HT6-MOD(HT6-2,7)+3),1,2),{1E+99;7})*{1;-1})+5)/7),""),"")</f>
        <v/>
      </c>
      <c r="HU8" s="28" t="str">
        <f>IFERROR(IF(HU9="lu","S"&amp;INT((HU6-SUM(MOD(DATE(YEAR(HU6-MOD(HU6-2,7)+3),1,2),{1E+99;7})*{1;-1})+5)/7),""),"")</f>
        <v/>
      </c>
      <c r="HV8" s="28" t="str">
        <f>IFERROR(IF(HV9="lu","S"&amp;INT((HV6-SUM(MOD(DATE(YEAR(HV6-MOD(HV6-2,7)+3),1,2),{1E+99;7})*{1;-1})+5)/7),""),"")</f>
        <v/>
      </c>
      <c r="HW8" s="28" t="str">
        <f>IFERROR(IF(HW9="lu","S"&amp;INT((HW6-SUM(MOD(DATE(YEAR(HW6-MOD(HW6-2,7)+3),1,2),{1E+99;7})*{1;-1})+5)/7),""),"")</f>
        <v/>
      </c>
      <c r="HX8" s="28" t="str">
        <f>IFERROR(IF(HX9="lu","S"&amp;INT((HX6-SUM(MOD(DATE(YEAR(HX6-MOD(HX6-2,7)+3),1,2),{1E+99;7})*{1;-1})+5)/7),""),"")</f>
        <v/>
      </c>
      <c r="HY8" s="28" t="str">
        <f>IFERROR(IF(HY9="lu","S"&amp;INT((HY6-SUM(MOD(DATE(YEAR(HY6-MOD(HY6-2,7)+3),1,2),{1E+99;7})*{1;-1})+5)/7),""),"")</f>
        <v/>
      </c>
      <c r="HZ8" s="28" t="str">
        <f>IFERROR(IF(HZ9="lu","S"&amp;INT((HZ6-SUM(MOD(DATE(YEAR(HZ6-MOD(HZ6-2,7)+3),1,2),{1E+99;7})*{1;-1})+5)/7),""),"")</f>
        <v>S34</v>
      </c>
      <c r="IA8" s="28" t="str">
        <f>IFERROR(IF(IA9="lu","S"&amp;INT((IA6-SUM(MOD(DATE(YEAR(IA6-MOD(IA6-2,7)+3),1,2),{1E+99;7})*{1;-1})+5)/7),""),"")</f>
        <v/>
      </c>
      <c r="IB8" s="28" t="str">
        <f>IFERROR(IF(IB9="lu","S"&amp;INT((IB6-SUM(MOD(DATE(YEAR(IB6-MOD(IB6-2,7)+3),1,2),{1E+99;7})*{1;-1})+5)/7),""),"")</f>
        <v/>
      </c>
      <c r="IC8" s="28" t="str">
        <f>IFERROR(IF(IC9="lu","S"&amp;INT((IC6-SUM(MOD(DATE(YEAR(IC6-MOD(IC6-2,7)+3),1,2),{1E+99;7})*{1;-1})+5)/7),""),"")</f>
        <v/>
      </c>
      <c r="ID8" s="28" t="str">
        <f>IFERROR(IF(ID9="lu","S"&amp;INT((ID6-SUM(MOD(DATE(YEAR(ID6-MOD(ID6-2,7)+3),1,2),{1E+99;7})*{1;-1})+5)/7),""),"")</f>
        <v/>
      </c>
      <c r="IE8" s="28" t="str">
        <f>IFERROR(IF(IE9="lu","S"&amp;INT((IE6-SUM(MOD(DATE(YEAR(IE6-MOD(IE6-2,7)+3),1,2),{1E+99;7})*{1;-1})+5)/7),""),"")</f>
        <v/>
      </c>
      <c r="IF8" s="28" t="str">
        <f>IFERROR(IF(IF9="lu","S"&amp;INT((IF6-SUM(MOD(DATE(YEAR(IF6-MOD(IF6-2,7)+3),1,2),{1E+99;7})*{1;-1})+5)/7),""),"")</f>
        <v/>
      </c>
      <c r="IG8" s="28" t="str">
        <f>IFERROR(IF(IG9="lu","S"&amp;INT((IG6-SUM(MOD(DATE(YEAR(IG6-MOD(IG6-2,7)+3),1,2),{1E+99;7})*{1;-1})+5)/7),""),"")</f>
        <v>S35</v>
      </c>
      <c r="IH8" s="28" t="str">
        <f>IFERROR(IF(IH9="lu","S"&amp;INT((IH6-SUM(MOD(DATE(YEAR(IH6-MOD(IH6-2,7)+3),1,2),{1E+99;7})*{1;-1})+5)/7),""),"")</f>
        <v/>
      </c>
      <c r="II8" s="28" t="str">
        <f>IFERROR(IF(II9="lu","S"&amp;INT((II6-SUM(MOD(DATE(YEAR(II6-MOD(II6-2,7)+3),1,2),{1E+99;7})*{1;-1})+5)/7),""),"")</f>
        <v/>
      </c>
      <c r="IJ8" s="28" t="str">
        <f>IFERROR(IF(IJ9="lu","S"&amp;INT((IJ6-SUM(MOD(DATE(YEAR(IJ6-MOD(IJ6-2,7)+3),1,2),{1E+99;7})*{1;-1})+5)/7),""),"")</f>
        <v/>
      </c>
      <c r="IK8" s="28" t="str">
        <f>IFERROR(IF(IK9="lu","S"&amp;INT((IK6-SUM(MOD(DATE(YEAR(IK6-MOD(IK6-2,7)+3),1,2),{1E+99;7})*{1;-1})+5)/7),""),"")</f>
        <v/>
      </c>
      <c r="IL8" s="28" t="str">
        <f>IFERROR(IF(IL9="lu","S"&amp;INT((IL6-SUM(MOD(DATE(YEAR(IL6-MOD(IL6-2,7)+3),1,2),{1E+99;7})*{1;-1})+5)/7),""),"")</f>
        <v/>
      </c>
      <c r="IM8" s="28" t="str">
        <f>IFERROR(IF(IM9="lu","S"&amp;INT((IM6-SUM(MOD(DATE(YEAR(IM6-MOD(IM6-2,7)+3),1,2),{1E+99;7})*{1;-1})+5)/7),""),"")</f>
        <v/>
      </c>
      <c r="IN8" s="28" t="str">
        <f>IFERROR(IF(IN9="lu","S"&amp;INT((IN6-SUM(MOD(DATE(YEAR(IN6-MOD(IN6-2,7)+3),1,2),{1E+99;7})*{1;-1})+5)/7),""),"")</f>
        <v>S36</v>
      </c>
      <c r="IO8" s="28" t="str">
        <f>IFERROR(IF(IO9="lu","S"&amp;INT((IO6-SUM(MOD(DATE(YEAR(IO6-MOD(IO6-2,7)+3),1,2),{1E+99;7})*{1;-1})+5)/7),""),"")</f>
        <v/>
      </c>
      <c r="IP8" s="28" t="str">
        <f>IFERROR(IF(IP9="lu","S"&amp;INT((IP6-SUM(MOD(DATE(YEAR(IP6-MOD(IP6-2,7)+3),1,2),{1E+99;7})*{1;-1})+5)/7),""),"")</f>
        <v/>
      </c>
      <c r="IQ8" s="28" t="str">
        <f>IFERROR(IF(IQ9="lu","S"&amp;INT((IQ6-SUM(MOD(DATE(YEAR(IQ6-MOD(IQ6-2,7)+3),1,2),{1E+99;7})*{1;-1})+5)/7),""),"")</f>
        <v/>
      </c>
      <c r="IR8" s="28" t="str">
        <f>IFERROR(IF(IR9="lu","S"&amp;INT((IR6-SUM(MOD(DATE(YEAR(IR6-MOD(IR6-2,7)+3),1,2),{1E+99;7})*{1;-1})+5)/7),""),"")</f>
        <v/>
      </c>
      <c r="IS8" s="28" t="str">
        <f>IFERROR(IF(IS9="lu","S"&amp;INT((IS6-SUM(MOD(DATE(YEAR(IS6-MOD(IS6-2,7)+3),1,2),{1E+99;7})*{1;-1})+5)/7),""),"")</f>
        <v/>
      </c>
      <c r="IT8" s="28" t="str">
        <f>IFERROR(IF(IT9="lu","S"&amp;INT((IT6-SUM(MOD(DATE(YEAR(IT6-MOD(IT6-2,7)+3),1,2),{1E+99;7})*{1;-1})+5)/7),""),"")</f>
        <v/>
      </c>
      <c r="IU8" s="28" t="str">
        <f>IFERROR(IF(IU9="lu","S"&amp;INT((IU6-SUM(MOD(DATE(YEAR(IU6-MOD(IU6-2,7)+3),1,2),{1E+99;7})*{1;-1})+5)/7),""),"")</f>
        <v>S37</v>
      </c>
      <c r="IV8" s="28" t="str">
        <f>IFERROR(IF(IV9="lu","S"&amp;INT((IV6-SUM(MOD(DATE(YEAR(IV6-MOD(IV6-2,7)+3),1,2),{1E+99;7})*{1;-1})+5)/7),""),"")</f>
        <v/>
      </c>
      <c r="IW8" s="28" t="str">
        <f>IFERROR(IF(IW9="lu","S"&amp;INT((IW6-SUM(MOD(DATE(YEAR(IW6-MOD(IW6-2,7)+3),1,2),{1E+99;7})*{1;-1})+5)/7),""),"")</f>
        <v/>
      </c>
      <c r="IX8" s="28" t="str">
        <f>IFERROR(IF(IX9="lu","S"&amp;INT((IX6-SUM(MOD(DATE(YEAR(IX6-MOD(IX6-2,7)+3),1,2),{1E+99;7})*{1;-1})+5)/7),""),"")</f>
        <v/>
      </c>
      <c r="IY8" s="28" t="str">
        <f>IFERROR(IF(IY9="lu","S"&amp;INT((IY6-SUM(MOD(DATE(YEAR(IY6-MOD(IY6-2,7)+3),1,2),{1E+99;7})*{1;-1})+5)/7),""),"")</f>
        <v/>
      </c>
      <c r="IZ8" s="28" t="str">
        <f>IFERROR(IF(IZ9="lu","S"&amp;INT((IZ6-SUM(MOD(DATE(YEAR(IZ6-MOD(IZ6-2,7)+3),1,2),{1E+99;7})*{1;-1})+5)/7),""),"")</f>
        <v/>
      </c>
      <c r="JA8" s="28" t="str">
        <f>IFERROR(IF(JA9="lu","S"&amp;INT((JA6-SUM(MOD(DATE(YEAR(JA6-MOD(JA6-2,7)+3),1,2),{1E+99;7})*{1;-1})+5)/7),""),"")</f>
        <v/>
      </c>
      <c r="JB8" s="28" t="str">
        <f>IFERROR(IF(JB9="lu","S"&amp;INT((JB6-SUM(MOD(DATE(YEAR(JB6-MOD(JB6-2,7)+3),1,2),{1E+99;7})*{1;-1})+5)/7),""),"")</f>
        <v>S38</v>
      </c>
      <c r="JC8" s="28" t="str">
        <f>IFERROR(IF(JC9="lu","S"&amp;INT((JC6-SUM(MOD(DATE(YEAR(JC6-MOD(JC6-2,7)+3),1,2),{1E+99;7})*{1;-1})+5)/7),""),"")</f>
        <v/>
      </c>
      <c r="JD8" s="28" t="str">
        <f>IFERROR(IF(JD9="lu","S"&amp;INT((JD6-SUM(MOD(DATE(YEAR(JD6-MOD(JD6-2,7)+3),1,2),{1E+99;7})*{1;-1})+5)/7),""),"")</f>
        <v/>
      </c>
      <c r="JE8" s="28" t="str">
        <f>IFERROR(IF(JE9="lu","S"&amp;INT((JE6-SUM(MOD(DATE(YEAR(JE6-MOD(JE6-2,7)+3),1,2),{1E+99;7})*{1;-1})+5)/7),""),"")</f>
        <v/>
      </c>
      <c r="JF8" s="28" t="str">
        <f>IFERROR(IF(JF9="lu","S"&amp;INT((JF6-SUM(MOD(DATE(YEAR(JF6-MOD(JF6-2,7)+3),1,2),{1E+99;7})*{1;-1})+5)/7),""),"")</f>
        <v/>
      </c>
      <c r="JG8" s="28" t="str">
        <f>IFERROR(IF(JG9="lu","S"&amp;INT((JG6-SUM(MOD(DATE(YEAR(JG6-MOD(JG6-2,7)+3),1,2),{1E+99;7})*{1;-1})+5)/7),""),"")</f>
        <v/>
      </c>
      <c r="JH8" s="28" t="str">
        <f>IFERROR(IF(JH9="lu","S"&amp;INT((JH6-SUM(MOD(DATE(YEAR(JH6-MOD(JH6-2,7)+3),1,2),{1E+99;7})*{1;-1})+5)/7),""),"")</f>
        <v/>
      </c>
      <c r="JI8" s="28" t="str">
        <f>IFERROR(IF(JI9="lu","S"&amp;INT((JI6-SUM(MOD(DATE(YEAR(JI6-MOD(JI6-2,7)+3),1,2),{1E+99;7})*{1;-1})+5)/7),""),"")</f>
        <v>S39</v>
      </c>
      <c r="JJ8" s="28" t="str">
        <f>IFERROR(IF(JJ9="lu","S"&amp;INT((JJ6-SUM(MOD(DATE(YEAR(JJ6-MOD(JJ6-2,7)+3),1,2),{1E+99;7})*{1;-1})+5)/7),""),"")</f>
        <v/>
      </c>
      <c r="JK8" s="28" t="str">
        <f>IFERROR(IF(JK9="lu","S"&amp;INT((JK6-SUM(MOD(DATE(YEAR(JK6-MOD(JK6-2,7)+3),1,2),{1E+99;7})*{1;-1})+5)/7),""),"")</f>
        <v/>
      </c>
      <c r="JL8" s="28" t="str">
        <f>IFERROR(IF(JL9="lu","S"&amp;INT((JL6-SUM(MOD(DATE(YEAR(JL6-MOD(JL6-2,7)+3),1,2),{1E+99;7})*{1;-1})+5)/7),""),"")</f>
        <v/>
      </c>
      <c r="JM8" s="28" t="str">
        <f>IFERROR(IF(JM9="lu","S"&amp;INT((JM6-SUM(MOD(DATE(YEAR(JM6-MOD(JM6-2,7)+3),1,2),{1E+99;7})*{1;-1})+5)/7),""),"")</f>
        <v/>
      </c>
      <c r="JN8" s="28" t="str">
        <f>IFERROR(IF(JN9="lu","S"&amp;INT((JN6-SUM(MOD(DATE(YEAR(JN6-MOD(JN6-2,7)+3),1,2),{1E+99;7})*{1;-1})+5)/7),""),"")</f>
        <v/>
      </c>
      <c r="JO8" s="28" t="str">
        <f>IFERROR(IF(JO9="lu","S"&amp;INT((JO6-SUM(MOD(DATE(YEAR(JO6-MOD(JO6-2,7)+3),1,2),{1E+99;7})*{1;-1})+5)/7),""),"")</f>
        <v/>
      </c>
      <c r="JP8" s="28" t="str">
        <f>IFERROR(IF(JP9="lu","S"&amp;INT((JP6-SUM(MOD(DATE(YEAR(JP6-MOD(JP6-2,7)+3),1,2),{1E+99;7})*{1;-1})+5)/7),""),"")</f>
        <v>S40</v>
      </c>
      <c r="JQ8" s="28" t="str">
        <f>IFERROR(IF(JQ9="lu","S"&amp;INT((JQ6-SUM(MOD(DATE(YEAR(JQ6-MOD(JQ6-2,7)+3),1,2),{1E+99;7})*{1;-1})+5)/7),""),"")</f>
        <v/>
      </c>
      <c r="JR8" s="28" t="str">
        <f>IFERROR(IF(JR9="lu","S"&amp;INT((JR6-SUM(MOD(DATE(YEAR(JR6-MOD(JR6-2,7)+3),1,2),{1E+99;7})*{1;-1})+5)/7),""),"")</f>
        <v/>
      </c>
      <c r="JS8" s="28" t="str">
        <f>IFERROR(IF(JS9="lu","S"&amp;INT((JS6-SUM(MOD(DATE(YEAR(JS6-MOD(JS6-2,7)+3),1,2),{1E+99;7})*{1;-1})+5)/7),""),"")</f>
        <v/>
      </c>
      <c r="JT8" s="28" t="str">
        <f>IFERROR(IF(JT9="lu","S"&amp;INT((JT6-SUM(MOD(DATE(YEAR(JT6-MOD(JT6-2,7)+3),1,2),{1E+99;7})*{1;-1})+5)/7),""),"")</f>
        <v/>
      </c>
      <c r="JU8" s="28" t="str">
        <f>IFERROR(IF(JU9="lu","S"&amp;INT((JU6-SUM(MOD(DATE(YEAR(JU6-MOD(JU6-2,7)+3),1,2),{1E+99;7})*{1;-1})+5)/7),""),"")</f>
        <v/>
      </c>
      <c r="JV8" s="28" t="str">
        <f>IFERROR(IF(JV9="lu","S"&amp;INT((JV6-SUM(MOD(DATE(YEAR(JV6-MOD(JV6-2,7)+3),1,2),{1E+99;7})*{1;-1})+5)/7),""),"")</f>
        <v/>
      </c>
      <c r="JW8" s="28" t="str">
        <f>IFERROR(IF(JW9="lu","S"&amp;INT((JW6-SUM(MOD(DATE(YEAR(JW6-MOD(JW6-2,7)+3),1,2),{1E+99;7})*{1;-1})+5)/7),""),"")</f>
        <v>S41</v>
      </c>
      <c r="JX8" s="28" t="str">
        <f>IFERROR(IF(JX9="lu","S"&amp;INT((JX6-SUM(MOD(DATE(YEAR(JX6-MOD(JX6-2,7)+3),1,2),{1E+99;7})*{1;-1})+5)/7),""),"")</f>
        <v/>
      </c>
      <c r="JY8" s="28" t="str">
        <f>IFERROR(IF(JY9="lu","S"&amp;INT((JY6-SUM(MOD(DATE(YEAR(JY6-MOD(JY6-2,7)+3),1,2),{1E+99;7})*{1;-1})+5)/7),""),"")</f>
        <v/>
      </c>
      <c r="JZ8" s="28" t="str">
        <f>IFERROR(IF(JZ9="lu","S"&amp;INT((JZ6-SUM(MOD(DATE(YEAR(JZ6-MOD(JZ6-2,7)+3),1,2),{1E+99;7})*{1;-1})+5)/7),""),"")</f>
        <v/>
      </c>
      <c r="KA8" s="28" t="str">
        <f>IFERROR(IF(KA9="lu","S"&amp;INT((KA6-SUM(MOD(DATE(YEAR(KA6-MOD(KA6-2,7)+3),1,2),{1E+99;7})*{1;-1})+5)/7),""),"")</f>
        <v/>
      </c>
      <c r="KB8" s="28" t="str">
        <f>IFERROR(IF(KB9="lu","S"&amp;INT((KB6-SUM(MOD(DATE(YEAR(KB6-MOD(KB6-2,7)+3),1,2),{1E+99;7})*{1;-1})+5)/7),""),"")</f>
        <v/>
      </c>
      <c r="KC8" s="28" t="str">
        <f>IFERROR(IF(KC9="lu","S"&amp;INT((KC6-SUM(MOD(DATE(YEAR(KC6-MOD(KC6-2,7)+3),1,2),{1E+99;7})*{1;-1})+5)/7),""),"")</f>
        <v/>
      </c>
      <c r="KD8" s="28" t="str">
        <f>IFERROR(IF(KD9="lu","S"&amp;INT((KD6-SUM(MOD(DATE(YEAR(KD6-MOD(KD6-2,7)+3),1,2),{1E+99;7})*{1;-1})+5)/7),""),"")</f>
        <v>S42</v>
      </c>
      <c r="KE8" s="28" t="str">
        <f>IFERROR(IF(KE9="lu","S"&amp;INT((KE6-SUM(MOD(DATE(YEAR(KE6-MOD(KE6-2,7)+3),1,2),{1E+99;7})*{1;-1})+5)/7),""),"")</f>
        <v/>
      </c>
      <c r="KF8" s="28" t="str">
        <f>IFERROR(IF(KF9="lu","S"&amp;INT((KF6-SUM(MOD(DATE(YEAR(KF6-MOD(KF6-2,7)+3),1,2),{1E+99;7})*{1;-1})+5)/7),""),"")</f>
        <v/>
      </c>
      <c r="KG8" s="28" t="str">
        <f>IFERROR(IF(KG9="lu","S"&amp;INT((KG6-SUM(MOD(DATE(YEAR(KG6-MOD(KG6-2,7)+3),1,2),{1E+99;7})*{1;-1})+5)/7),""),"")</f>
        <v/>
      </c>
      <c r="KH8" s="28" t="str">
        <f>IFERROR(IF(KH9="lu","S"&amp;INT((KH6-SUM(MOD(DATE(YEAR(KH6-MOD(KH6-2,7)+3),1,2),{1E+99;7})*{1;-1})+5)/7),""),"")</f>
        <v/>
      </c>
      <c r="KI8" s="28" t="str">
        <f>IFERROR(IF(KI9="lu","S"&amp;INT((KI6-SUM(MOD(DATE(YEAR(KI6-MOD(KI6-2,7)+3),1,2),{1E+99;7})*{1;-1})+5)/7),""),"")</f>
        <v/>
      </c>
      <c r="KJ8" s="28" t="str">
        <f>IFERROR(IF(KJ9="lu","S"&amp;INT((KJ6-SUM(MOD(DATE(YEAR(KJ6-MOD(KJ6-2,7)+3),1,2),{1E+99;7})*{1;-1})+5)/7),""),"")</f>
        <v/>
      </c>
      <c r="KK8" s="28" t="str">
        <f>IFERROR(IF(KK9="lu","S"&amp;INT((KK6-SUM(MOD(DATE(YEAR(KK6-MOD(KK6-2,7)+3),1,2),{1E+99;7})*{1;-1})+5)/7),""),"")</f>
        <v>S43</v>
      </c>
      <c r="KL8" s="28" t="str">
        <f>IFERROR(IF(KL9="lu","S"&amp;INT((KL6-SUM(MOD(DATE(YEAR(KL6-MOD(KL6-2,7)+3),1,2),{1E+99;7})*{1;-1})+5)/7),""),"")</f>
        <v/>
      </c>
      <c r="KM8" s="28" t="str">
        <f>IFERROR(IF(KM9="lu","S"&amp;INT((KM6-SUM(MOD(DATE(YEAR(KM6-MOD(KM6-2,7)+3),1,2),{1E+99;7})*{1;-1})+5)/7),""),"")</f>
        <v/>
      </c>
      <c r="KN8" s="28" t="str">
        <f>IFERROR(IF(KN9="lu","S"&amp;INT((KN6-SUM(MOD(DATE(YEAR(KN6-MOD(KN6-2,7)+3),1,2),{1E+99;7})*{1;-1})+5)/7),""),"")</f>
        <v/>
      </c>
      <c r="KO8" s="28" t="str">
        <f>IFERROR(IF(KO9="lu","S"&amp;INT((KO6-SUM(MOD(DATE(YEAR(KO6-MOD(KO6-2,7)+3),1,2),{1E+99;7})*{1;-1})+5)/7),""),"")</f>
        <v/>
      </c>
      <c r="KP8" s="28" t="str">
        <f>IFERROR(IF(KP9="lu","S"&amp;INT((KP6-SUM(MOD(DATE(YEAR(KP6-MOD(KP6-2,7)+3),1,2),{1E+99;7})*{1;-1})+5)/7),""),"")</f>
        <v/>
      </c>
      <c r="KQ8" s="28" t="str">
        <f>IFERROR(IF(KQ9="lu","S"&amp;INT((KQ6-SUM(MOD(DATE(YEAR(KQ6-MOD(KQ6-2,7)+3),1,2),{1E+99;7})*{1;-1})+5)/7),""),"")</f>
        <v/>
      </c>
      <c r="KR8" s="28" t="str">
        <f>IFERROR(IF(KR9="lu","S"&amp;INT((KR6-SUM(MOD(DATE(YEAR(KR6-MOD(KR6-2,7)+3),1,2),{1E+99;7})*{1;-1})+5)/7),""),"")</f>
        <v>S44</v>
      </c>
      <c r="KS8" s="28" t="str">
        <f>IFERROR(IF(KS9="lu","S"&amp;INT((KS6-SUM(MOD(DATE(YEAR(KS6-MOD(KS6-2,7)+3),1,2),{1E+99;7})*{1;-1})+5)/7),""),"")</f>
        <v/>
      </c>
      <c r="KT8" s="28" t="str">
        <f>IFERROR(IF(KT9="lu","S"&amp;INT((KT6-SUM(MOD(DATE(YEAR(KT6-MOD(KT6-2,7)+3),1,2),{1E+99;7})*{1;-1})+5)/7),""),"")</f>
        <v/>
      </c>
      <c r="KU8" s="28" t="str">
        <f>IFERROR(IF(KU9="lu","S"&amp;INT((KU6-SUM(MOD(DATE(YEAR(KU6-MOD(KU6-2,7)+3),1,2),{1E+99;7})*{1;-1})+5)/7),""),"")</f>
        <v/>
      </c>
      <c r="KV8" s="28" t="str">
        <f>IFERROR(IF(KV9="lu","S"&amp;INT((KV6-SUM(MOD(DATE(YEAR(KV6-MOD(KV6-2,7)+3),1,2),{1E+99;7})*{1;-1})+5)/7),""),"")</f>
        <v/>
      </c>
      <c r="KW8" s="28" t="str">
        <f>IFERROR(IF(KW9="lu","S"&amp;INT((KW6-SUM(MOD(DATE(YEAR(KW6-MOD(KW6-2,7)+3),1,2),{1E+99;7})*{1;-1})+5)/7),""),"")</f>
        <v/>
      </c>
      <c r="KX8" s="28" t="str">
        <f>IFERROR(IF(KX9="lu","S"&amp;INT((KX6-SUM(MOD(DATE(YEAR(KX6-MOD(KX6-2,7)+3),1,2),{1E+99;7})*{1;-1})+5)/7),""),"")</f>
        <v/>
      </c>
      <c r="KY8" s="28" t="str">
        <f>IFERROR(IF(KY9="lu","S"&amp;INT((KY6-SUM(MOD(DATE(YEAR(KY6-MOD(KY6-2,7)+3),1,2),{1E+99;7})*{1;-1})+5)/7),""),"")</f>
        <v>S45</v>
      </c>
      <c r="KZ8" s="28" t="str">
        <f>IFERROR(IF(KZ9="lu","S"&amp;INT((KZ6-SUM(MOD(DATE(YEAR(KZ6-MOD(KZ6-2,7)+3),1,2),{1E+99;7})*{1;-1})+5)/7),""),"")</f>
        <v/>
      </c>
      <c r="LA8" s="28" t="str">
        <f>IFERROR(IF(LA9="lu","S"&amp;INT((LA6-SUM(MOD(DATE(YEAR(LA6-MOD(LA6-2,7)+3),1,2),{1E+99;7})*{1;-1})+5)/7),""),"")</f>
        <v/>
      </c>
      <c r="LB8" s="28" t="str">
        <f>IFERROR(IF(LB9="lu","S"&amp;INT((LB6-SUM(MOD(DATE(YEAR(LB6-MOD(LB6-2,7)+3),1,2),{1E+99;7})*{1;-1})+5)/7),""),"")</f>
        <v/>
      </c>
      <c r="LC8" s="28" t="str">
        <f>IFERROR(IF(LC9="lu","S"&amp;INT((LC6-SUM(MOD(DATE(YEAR(LC6-MOD(LC6-2,7)+3),1,2),{1E+99;7})*{1;-1})+5)/7),""),"")</f>
        <v/>
      </c>
      <c r="LD8" s="28" t="str">
        <f>IFERROR(IF(LD9="lu","S"&amp;INT((LD6-SUM(MOD(DATE(YEAR(LD6-MOD(LD6-2,7)+3),1,2),{1E+99;7})*{1;-1})+5)/7),""),"")</f>
        <v/>
      </c>
      <c r="LE8" s="28" t="str">
        <f>IFERROR(IF(LE9="lu","S"&amp;INT((LE6-SUM(MOD(DATE(YEAR(LE6-MOD(LE6-2,7)+3),1,2),{1E+99;7})*{1;-1})+5)/7),""),"")</f>
        <v/>
      </c>
      <c r="LF8" s="28" t="str">
        <f>IFERROR(IF(LF9="lu","S"&amp;INT((LF6-SUM(MOD(DATE(YEAR(LF6-MOD(LF6-2,7)+3),1,2),{1E+99;7})*{1;-1})+5)/7),""),"")</f>
        <v>S46</v>
      </c>
      <c r="LG8" s="28" t="str">
        <f>IFERROR(IF(LG9="lu","S"&amp;INT((LG6-SUM(MOD(DATE(YEAR(LG6-MOD(LG6-2,7)+3),1,2),{1E+99;7})*{1;-1})+5)/7),""),"")</f>
        <v/>
      </c>
      <c r="LH8" s="28" t="str">
        <f>IFERROR(IF(LH9="lu","S"&amp;INT((LH6-SUM(MOD(DATE(YEAR(LH6-MOD(LH6-2,7)+3),1,2),{1E+99;7})*{1;-1})+5)/7),""),"")</f>
        <v/>
      </c>
      <c r="LI8" s="28" t="str">
        <f>IFERROR(IF(LI9="lu","S"&amp;INT((LI6-SUM(MOD(DATE(YEAR(LI6-MOD(LI6-2,7)+3),1,2),{1E+99;7})*{1;-1})+5)/7),""),"")</f>
        <v/>
      </c>
      <c r="LJ8" s="28" t="str">
        <f>IFERROR(IF(LJ9="lu","S"&amp;INT((LJ6-SUM(MOD(DATE(YEAR(LJ6-MOD(LJ6-2,7)+3),1,2),{1E+99;7})*{1;-1})+5)/7),""),"")</f>
        <v/>
      </c>
      <c r="LK8" s="28" t="str">
        <f>IFERROR(IF(LK9="lu","S"&amp;INT((LK6-SUM(MOD(DATE(YEAR(LK6-MOD(LK6-2,7)+3),1,2),{1E+99;7})*{1;-1})+5)/7),""),"")</f>
        <v/>
      </c>
      <c r="LL8" s="28" t="str">
        <f>IFERROR(IF(LL9="lu","S"&amp;INT((LL6-SUM(MOD(DATE(YEAR(LL6-MOD(LL6-2,7)+3),1,2),{1E+99;7})*{1;-1})+5)/7),""),"")</f>
        <v/>
      </c>
      <c r="LM8" s="28" t="str">
        <f>IFERROR(IF(LM9="lu","S"&amp;INT((LM6-SUM(MOD(DATE(YEAR(LM6-MOD(LM6-2,7)+3),1,2),{1E+99;7})*{1;-1})+5)/7),""),"")</f>
        <v>S47</v>
      </c>
      <c r="LN8" s="28" t="str">
        <f>IFERROR(IF(LN9="lu","S"&amp;INT((LN6-SUM(MOD(DATE(YEAR(LN6-MOD(LN6-2,7)+3),1,2),{1E+99;7})*{1;-1})+5)/7),""),"")</f>
        <v/>
      </c>
      <c r="LO8" s="28" t="str">
        <f>IFERROR(IF(LO9="lu","S"&amp;INT((LO6-SUM(MOD(DATE(YEAR(LO6-MOD(LO6-2,7)+3),1,2),{1E+99;7})*{1;-1})+5)/7),""),"")</f>
        <v/>
      </c>
      <c r="LP8" s="28" t="str">
        <f>IFERROR(IF(LP9="lu","S"&amp;INT((LP6-SUM(MOD(DATE(YEAR(LP6-MOD(LP6-2,7)+3),1,2),{1E+99;7})*{1;-1})+5)/7),""),"")</f>
        <v/>
      </c>
      <c r="LQ8" s="28" t="str">
        <f>IFERROR(IF(LQ9="lu","S"&amp;INT((LQ6-SUM(MOD(DATE(YEAR(LQ6-MOD(LQ6-2,7)+3),1,2),{1E+99;7})*{1;-1})+5)/7),""),"")</f>
        <v/>
      </c>
      <c r="LR8" s="28" t="str">
        <f>IFERROR(IF(LR9="lu","S"&amp;INT((LR6-SUM(MOD(DATE(YEAR(LR6-MOD(LR6-2,7)+3),1,2),{1E+99;7})*{1;-1})+5)/7),""),"")</f>
        <v/>
      </c>
      <c r="LS8" s="28" t="str">
        <f>IFERROR(IF(LS9="lu","S"&amp;INT((LS6-SUM(MOD(DATE(YEAR(LS6-MOD(LS6-2,7)+3),1,2),{1E+99;7})*{1;-1})+5)/7),""),"")</f>
        <v/>
      </c>
      <c r="LT8" s="28" t="str">
        <f>IFERROR(IF(LT9="lu","S"&amp;INT((LT6-SUM(MOD(DATE(YEAR(LT6-MOD(LT6-2,7)+3),1,2),{1E+99;7})*{1;-1})+5)/7),""),"")</f>
        <v>S48</v>
      </c>
      <c r="LU8" s="28" t="str">
        <f>IFERROR(IF(LU9="lu","S"&amp;INT((LU6-SUM(MOD(DATE(YEAR(LU6-MOD(LU6-2,7)+3),1,2),{1E+99;7})*{1;-1})+5)/7),""),"")</f>
        <v/>
      </c>
      <c r="LV8" s="28" t="str">
        <f>IFERROR(IF(LV9="lu","S"&amp;INT((LV6-SUM(MOD(DATE(YEAR(LV6-MOD(LV6-2,7)+3),1,2),{1E+99;7})*{1;-1})+5)/7),""),"")</f>
        <v/>
      </c>
      <c r="LW8" s="28" t="str">
        <f>IFERROR(IF(LW9="lu","S"&amp;INT((LW6-SUM(MOD(DATE(YEAR(LW6-MOD(LW6-2,7)+3),1,2),{1E+99;7})*{1;-1})+5)/7),""),"")</f>
        <v/>
      </c>
      <c r="LX8" s="28" t="str">
        <f>IFERROR(IF(LX9="lu","S"&amp;INT((LX6-SUM(MOD(DATE(YEAR(LX6-MOD(LX6-2,7)+3),1,2),{1E+99;7})*{1;-1})+5)/7),""),"")</f>
        <v/>
      </c>
      <c r="LY8" s="28" t="str">
        <f>IFERROR(IF(LY9="lu","S"&amp;INT((LY6-SUM(MOD(DATE(YEAR(LY6-MOD(LY6-2,7)+3),1,2),{1E+99;7})*{1;-1})+5)/7),""),"")</f>
        <v/>
      </c>
      <c r="LZ8" s="28" t="str">
        <f>IFERROR(IF(LZ9="lu","S"&amp;INT((LZ6-SUM(MOD(DATE(YEAR(LZ6-MOD(LZ6-2,7)+3),1,2),{1E+99;7})*{1;-1})+5)/7),""),"")</f>
        <v/>
      </c>
      <c r="MA8" s="28" t="str">
        <f>IFERROR(IF(MA9="lu","S"&amp;INT((MA6-SUM(MOD(DATE(YEAR(MA6-MOD(MA6-2,7)+3),1,2),{1E+99;7})*{1;-1})+5)/7),""),"")</f>
        <v>S49</v>
      </c>
      <c r="MB8" s="28" t="str">
        <f>IFERROR(IF(MB9="lu","S"&amp;INT((MB6-SUM(MOD(DATE(YEAR(MB6-MOD(MB6-2,7)+3),1,2),{1E+99;7})*{1;-1})+5)/7),""),"")</f>
        <v/>
      </c>
      <c r="MC8" s="28" t="str">
        <f>IFERROR(IF(MC9="lu","S"&amp;INT((MC6-SUM(MOD(DATE(YEAR(MC6-MOD(MC6-2,7)+3),1,2),{1E+99;7})*{1;-1})+5)/7),""),"")</f>
        <v/>
      </c>
      <c r="MD8" s="28" t="str">
        <f>IFERROR(IF(MD9="lu","S"&amp;INT((MD6-SUM(MOD(DATE(YEAR(MD6-MOD(MD6-2,7)+3),1,2),{1E+99;7})*{1;-1})+5)/7),""),"")</f>
        <v/>
      </c>
      <c r="ME8" s="28" t="str">
        <f>IFERROR(IF(ME9="lu","S"&amp;INT((ME6-SUM(MOD(DATE(YEAR(ME6-MOD(ME6-2,7)+3),1,2),{1E+99;7})*{1;-1})+5)/7),""),"")</f>
        <v/>
      </c>
      <c r="MF8" s="28" t="str">
        <f>IFERROR(IF(MF9="lu","S"&amp;INT((MF6-SUM(MOD(DATE(YEAR(MF6-MOD(MF6-2,7)+3),1,2),{1E+99;7})*{1;-1})+5)/7),""),"")</f>
        <v/>
      </c>
      <c r="MG8" s="28" t="str">
        <f>IFERROR(IF(MG9="lu","S"&amp;INT((MG6-SUM(MOD(DATE(YEAR(MG6-MOD(MG6-2,7)+3),1,2),{1E+99;7})*{1;-1})+5)/7),""),"")</f>
        <v/>
      </c>
      <c r="MH8" s="28" t="str">
        <f>IFERROR(IF(MH9="lu","S"&amp;INT((MH6-SUM(MOD(DATE(YEAR(MH6-MOD(MH6-2,7)+3),1,2),{1E+99;7})*{1;-1})+5)/7),""),"")</f>
        <v>S50</v>
      </c>
      <c r="MI8" s="28" t="str">
        <f>IFERROR(IF(MI9="lu","S"&amp;INT((MI6-SUM(MOD(DATE(YEAR(MI6-MOD(MI6-2,7)+3),1,2),{1E+99;7})*{1;-1})+5)/7),""),"")</f>
        <v/>
      </c>
      <c r="MJ8" s="28" t="str">
        <f>IFERROR(IF(MJ9="lu","S"&amp;INT((MJ6-SUM(MOD(DATE(YEAR(MJ6-MOD(MJ6-2,7)+3),1,2),{1E+99;7})*{1;-1})+5)/7),""),"")</f>
        <v/>
      </c>
      <c r="MK8" s="28" t="str">
        <f>IFERROR(IF(MK9="lu","S"&amp;INT((MK6-SUM(MOD(DATE(YEAR(MK6-MOD(MK6-2,7)+3),1,2),{1E+99;7})*{1;-1})+5)/7),""),"")</f>
        <v/>
      </c>
      <c r="ML8" s="28" t="str">
        <f>IFERROR(IF(ML9="lu","S"&amp;INT((ML6-SUM(MOD(DATE(YEAR(ML6-MOD(ML6-2,7)+3),1,2),{1E+99;7})*{1;-1})+5)/7),""),"")</f>
        <v/>
      </c>
      <c r="MM8" s="28" t="str">
        <f>IFERROR(IF(MM9="lu","S"&amp;INT((MM6-SUM(MOD(DATE(YEAR(MM6-MOD(MM6-2,7)+3),1,2),{1E+99;7})*{1;-1})+5)/7),""),"")</f>
        <v/>
      </c>
      <c r="MN8" s="28" t="str">
        <f>IFERROR(IF(MN9="lu","S"&amp;INT((MN6-SUM(MOD(DATE(YEAR(MN6-MOD(MN6-2,7)+3),1,2),{1E+99;7})*{1;-1})+5)/7),""),"")</f>
        <v/>
      </c>
      <c r="MO8" s="28" t="str">
        <f>IFERROR(IF(MO9="lu","S"&amp;INT((MO6-SUM(MOD(DATE(YEAR(MO6-MOD(MO6-2,7)+3),1,2),{1E+99;7})*{1;-1})+5)/7),""),"")</f>
        <v>S51</v>
      </c>
      <c r="MP8" s="28" t="str">
        <f>IFERROR(IF(MP9="lu","S"&amp;INT((MP6-SUM(MOD(DATE(YEAR(MP6-MOD(MP6-2,7)+3),1,2),{1E+99;7})*{1;-1})+5)/7),""),"")</f>
        <v/>
      </c>
      <c r="MQ8" s="28" t="str">
        <f>IFERROR(IF(MQ9="lu","S"&amp;INT((MQ6-SUM(MOD(DATE(YEAR(MQ6-MOD(MQ6-2,7)+3),1,2),{1E+99;7})*{1;-1})+5)/7),""),"")</f>
        <v/>
      </c>
      <c r="MR8" s="28" t="str">
        <f>IFERROR(IF(MR9="lu","S"&amp;INT((MR6-SUM(MOD(DATE(YEAR(MR6-MOD(MR6-2,7)+3),1,2),{1E+99;7})*{1;-1})+5)/7),""),"")</f>
        <v/>
      </c>
      <c r="MS8" s="28" t="str">
        <f>IFERROR(IF(MS9="lu","S"&amp;INT((MS6-SUM(MOD(DATE(YEAR(MS6-MOD(MS6-2,7)+3),1,2),{1E+99;7})*{1;-1})+5)/7),""),"")</f>
        <v/>
      </c>
      <c r="MT8" s="28" t="str">
        <f>IFERROR(IF(MT9="lu","S"&amp;INT((MT6-SUM(MOD(DATE(YEAR(MT6-MOD(MT6-2,7)+3),1,2),{1E+99;7})*{1;-1})+5)/7),""),"")</f>
        <v/>
      </c>
      <c r="MU8" s="28" t="str">
        <f>IFERROR(IF(MU9="lu","S"&amp;INT((MU6-SUM(MOD(DATE(YEAR(MU6-MOD(MU6-2,7)+3),1,2),{1E+99;7})*{1;-1})+5)/7),""),"")</f>
        <v/>
      </c>
      <c r="MV8" s="28" t="str">
        <f>IFERROR(IF(MV9="lu","S"&amp;INT((MV6-SUM(MOD(DATE(YEAR(MV6-MOD(MV6-2,7)+3),1,2),{1E+99;7})*{1;-1})+5)/7),""),"")</f>
        <v>S52</v>
      </c>
      <c r="MW8" s="28" t="str">
        <f>IFERROR(IF(MW9="lu","S"&amp;INT((MW6-SUM(MOD(DATE(YEAR(MW6-MOD(MW6-2,7)+3),1,2),{1E+99;7})*{1;-1})+5)/7),""),"")</f>
        <v/>
      </c>
      <c r="MX8" s="28" t="str">
        <f>IFERROR(IF(MX9="lu","S"&amp;INT((MX6-SUM(MOD(DATE(YEAR(MX6-MOD(MX6-2,7)+3),1,2),{1E+99;7})*{1;-1})+5)/7),""),"")</f>
        <v/>
      </c>
      <c r="MY8" s="28" t="str">
        <f>IFERROR(IF(MY9="lu","S"&amp;INT((MY6-SUM(MOD(DATE(YEAR(MY6-MOD(MY6-2,7)+3),1,2),{1E+99;7})*{1;-1})+5)/7),""),"")</f>
        <v/>
      </c>
      <c r="MZ8" s="28" t="str">
        <f>IFERROR(IF(MZ9="lu","S"&amp;INT((MZ6-SUM(MOD(DATE(YEAR(MZ6-MOD(MZ6-2,7)+3),1,2),{1E+99;7})*{1;-1})+5)/7),""),"")</f>
        <v/>
      </c>
      <c r="NA8" s="28" t="str">
        <f>IFERROR(IF(NA9="lu","S"&amp;INT((NA6-SUM(MOD(DATE(YEAR(NA6-MOD(NA6-2,7)+3),1,2),{1E+99;7})*{1;-1})+5)/7),""),"")</f>
        <v/>
      </c>
      <c r="NB8" s="28" t="str">
        <f>IFERROR(IF(NB9="lu","S"&amp;INT((NB6-SUM(MOD(DATE(YEAR(NB6-MOD(NB6-2,7)+3),1,2),{1E+99;7})*{1;-1})+5)/7),""),"")</f>
        <v/>
      </c>
    </row>
    <row r="9" spans="1:366" x14ac:dyDescent="0.25">
      <c r="A9" s="29"/>
      <c r="B9" s="30" t="str">
        <f t="shared" ref="B9:BM9" si="6">IFERROR(CHOOSE(WEEKDAY(B6),"DI","LU","MA","ME","JE","VE","SA"),"")</f>
        <v>DI</v>
      </c>
      <c r="C9" s="30" t="str">
        <f t="shared" si="6"/>
        <v>LU</v>
      </c>
      <c r="D9" s="30" t="str">
        <f t="shared" si="6"/>
        <v>MA</v>
      </c>
      <c r="E9" s="30" t="str">
        <f t="shared" si="6"/>
        <v>ME</v>
      </c>
      <c r="F9" s="30" t="str">
        <f t="shared" si="6"/>
        <v>JE</v>
      </c>
      <c r="G9" s="30" t="str">
        <f t="shared" si="6"/>
        <v>VE</v>
      </c>
      <c r="H9" s="30" t="str">
        <f t="shared" si="6"/>
        <v>SA</v>
      </c>
      <c r="I9" s="30" t="str">
        <f t="shared" si="6"/>
        <v>DI</v>
      </c>
      <c r="J9" s="30" t="str">
        <f t="shared" si="6"/>
        <v>LU</v>
      </c>
      <c r="K9" s="30" t="str">
        <f t="shared" si="6"/>
        <v>MA</v>
      </c>
      <c r="L9" s="30" t="str">
        <f t="shared" si="6"/>
        <v>ME</v>
      </c>
      <c r="M9" s="30" t="str">
        <f t="shared" si="6"/>
        <v>JE</v>
      </c>
      <c r="N9" s="30" t="str">
        <f t="shared" si="6"/>
        <v>VE</v>
      </c>
      <c r="O9" s="30" t="str">
        <f t="shared" si="6"/>
        <v>SA</v>
      </c>
      <c r="P9" s="30" t="str">
        <f t="shared" si="6"/>
        <v>DI</v>
      </c>
      <c r="Q9" s="30" t="str">
        <f t="shared" si="6"/>
        <v>LU</v>
      </c>
      <c r="R9" s="30" t="str">
        <f t="shared" si="6"/>
        <v>MA</v>
      </c>
      <c r="S9" s="30" t="str">
        <f t="shared" si="6"/>
        <v>ME</v>
      </c>
      <c r="T9" s="30" t="str">
        <f t="shared" si="6"/>
        <v>JE</v>
      </c>
      <c r="U9" s="30" t="str">
        <f t="shared" si="6"/>
        <v>VE</v>
      </c>
      <c r="V9" s="30" t="str">
        <f t="shared" si="6"/>
        <v>SA</v>
      </c>
      <c r="W9" s="30" t="str">
        <f t="shared" si="6"/>
        <v>DI</v>
      </c>
      <c r="X9" s="30" t="str">
        <f t="shared" si="6"/>
        <v>LU</v>
      </c>
      <c r="Y9" s="30" t="str">
        <f t="shared" si="6"/>
        <v>MA</v>
      </c>
      <c r="Z9" s="30" t="str">
        <f t="shared" si="6"/>
        <v>ME</v>
      </c>
      <c r="AA9" s="30" t="str">
        <f t="shared" si="6"/>
        <v>JE</v>
      </c>
      <c r="AB9" s="30" t="str">
        <f t="shared" si="6"/>
        <v>VE</v>
      </c>
      <c r="AC9" s="30" t="str">
        <f t="shared" si="6"/>
        <v>SA</v>
      </c>
      <c r="AD9" s="30" t="str">
        <f t="shared" si="6"/>
        <v>DI</v>
      </c>
      <c r="AE9" s="30" t="str">
        <f t="shared" si="6"/>
        <v>LU</v>
      </c>
      <c r="AF9" s="30" t="str">
        <f t="shared" si="6"/>
        <v>MA</v>
      </c>
      <c r="AG9" s="30" t="str">
        <f t="shared" si="6"/>
        <v>ME</v>
      </c>
      <c r="AH9" s="30" t="str">
        <f t="shared" si="6"/>
        <v>JE</v>
      </c>
      <c r="AI9" s="30" t="str">
        <f t="shared" si="6"/>
        <v>VE</v>
      </c>
      <c r="AJ9" s="30" t="str">
        <f t="shared" si="6"/>
        <v>SA</v>
      </c>
      <c r="AK9" s="30" t="str">
        <f t="shared" si="6"/>
        <v>DI</v>
      </c>
      <c r="AL9" s="30" t="str">
        <f t="shared" si="6"/>
        <v>LU</v>
      </c>
      <c r="AM9" s="30" t="str">
        <f t="shared" si="6"/>
        <v>MA</v>
      </c>
      <c r="AN9" s="30" t="str">
        <f t="shared" si="6"/>
        <v>ME</v>
      </c>
      <c r="AO9" s="30" t="str">
        <f t="shared" si="6"/>
        <v>JE</v>
      </c>
      <c r="AP9" s="30" t="str">
        <f t="shared" si="6"/>
        <v>VE</v>
      </c>
      <c r="AQ9" s="30" t="str">
        <f t="shared" si="6"/>
        <v>SA</v>
      </c>
      <c r="AR9" s="30" t="str">
        <f t="shared" si="6"/>
        <v>DI</v>
      </c>
      <c r="AS9" s="30" t="str">
        <f t="shared" si="6"/>
        <v>LU</v>
      </c>
      <c r="AT9" s="30" t="str">
        <f t="shared" si="6"/>
        <v>MA</v>
      </c>
      <c r="AU9" s="30" t="str">
        <f t="shared" si="6"/>
        <v>ME</v>
      </c>
      <c r="AV9" s="30" t="str">
        <f t="shared" si="6"/>
        <v>JE</v>
      </c>
      <c r="AW9" s="30" t="str">
        <f t="shared" si="6"/>
        <v>VE</v>
      </c>
      <c r="AX9" s="30" t="str">
        <f t="shared" si="6"/>
        <v>SA</v>
      </c>
      <c r="AY9" s="30" t="str">
        <f t="shared" si="6"/>
        <v>DI</v>
      </c>
      <c r="AZ9" s="30" t="str">
        <f t="shared" si="6"/>
        <v>LU</v>
      </c>
      <c r="BA9" s="30" t="str">
        <f t="shared" si="6"/>
        <v>MA</v>
      </c>
      <c r="BB9" s="30" t="str">
        <f t="shared" si="6"/>
        <v>ME</v>
      </c>
      <c r="BC9" s="30" t="str">
        <f t="shared" si="6"/>
        <v>JE</v>
      </c>
      <c r="BD9" s="30" t="str">
        <f t="shared" si="6"/>
        <v>VE</v>
      </c>
      <c r="BE9" s="30" t="str">
        <f t="shared" si="6"/>
        <v>SA</v>
      </c>
      <c r="BF9" s="30" t="str">
        <f t="shared" si="6"/>
        <v>DI</v>
      </c>
      <c r="BG9" s="30" t="str">
        <f t="shared" si="6"/>
        <v>LU</v>
      </c>
      <c r="BH9" s="30" t="str">
        <f t="shared" si="6"/>
        <v>MA</v>
      </c>
      <c r="BI9" s="30" t="str">
        <f t="shared" si="6"/>
        <v>ME</v>
      </c>
      <c r="BJ9" s="30" t="str">
        <f t="shared" si="6"/>
        <v>JE</v>
      </c>
      <c r="BK9" s="30" t="str">
        <f t="shared" si="6"/>
        <v>VE</v>
      </c>
      <c r="BL9" s="30" t="str">
        <f t="shared" si="6"/>
        <v>SA</v>
      </c>
      <c r="BM9" s="30" t="str">
        <f t="shared" si="6"/>
        <v>DI</v>
      </c>
      <c r="BN9" s="30" t="str">
        <f t="shared" ref="BN9:DY9" si="7">IFERROR(CHOOSE(WEEKDAY(BN6),"DI","LU","MA","ME","JE","VE","SA"),"")</f>
        <v>LU</v>
      </c>
      <c r="BO9" s="30" t="str">
        <f t="shared" si="7"/>
        <v>MA</v>
      </c>
      <c r="BP9" s="30" t="str">
        <f t="shared" si="7"/>
        <v>ME</v>
      </c>
      <c r="BQ9" s="30" t="str">
        <f t="shared" si="7"/>
        <v>JE</v>
      </c>
      <c r="BR9" s="30" t="str">
        <f t="shared" si="7"/>
        <v>VE</v>
      </c>
      <c r="BS9" s="30" t="str">
        <f t="shared" si="7"/>
        <v>SA</v>
      </c>
      <c r="BT9" s="30" t="str">
        <f t="shared" si="7"/>
        <v>DI</v>
      </c>
      <c r="BU9" s="30" t="str">
        <f t="shared" si="7"/>
        <v>LU</v>
      </c>
      <c r="BV9" s="30" t="str">
        <f t="shared" si="7"/>
        <v>MA</v>
      </c>
      <c r="BW9" s="30" t="str">
        <f t="shared" si="7"/>
        <v>ME</v>
      </c>
      <c r="BX9" s="30" t="str">
        <f t="shared" si="7"/>
        <v>JE</v>
      </c>
      <c r="BY9" s="30" t="str">
        <f t="shared" si="7"/>
        <v>VE</v>
      </c>
      <c r="BZ9" s="30" t="str">
        <f t="shared" si="7"/>
        <v>SA</v>
      </c>
      <c r="CA9" s="30" t="str">
        <f t="shared" si="7"/>
        <v>DI</v>
      </c>
      <c r="CB9" s="30" t="str">
        <f t="shared" si="7"/>
        <v>LU</v>
      </c>
      <c r="CC9" s="30" t="str">
        <f t="shared" si="7"/>
        <v>MA</v>
      </c>
      <c r="CD9" s="30" t="str">
        <f t="shared" si="7"/>
        <v>ME</v>
      </c>
      <c r="CE9" s="30" t="str">
        <f t="shared" si="7"/>
        <v>JE</v>
      </c>
      <c r="CF9" s="30" t="str">
        <f t="shared" si="7"/>
        <v>VE</v>
      </c>
      <c r="CG9" s="30" t="str">
        <f t="shared" si="7"/>
        <v>SA</v>
      </c>
      <c r="CH9" s="30" t="str">
        <f t="shared" si="7"/>
        <v>DI</v>
      </c>
      <c r="CI9" s="30" t="str">
        <f t="shared" si="7"/>
        <v>LU</v>
      </c>
      <c r="CJ9" s="30" t="str">
        <f t="shared" si="7"/>
        <v>MA</v>
      </c>
      <c r="CK9" s="30" t="str">
        <f t="shared" si="7"/>
        <v>ME</v>
      </c>
      <c r="CL9" s="30" t="str">
        <f t="shared" si="7"/>
        <v>JE</v>
      </c>
      <c r="CM9" s="30" t="str">
        <f t="shared" si="7"/>
        <v>VE</v>
      </c>
      <c r="CN9" s="30" t="str">
        <f t="shared" si="7"/>
        <v>SA</v>
      </c>
      <c r="CO9" s="30" t="str">
        <f t="shared" si="7"/>
        <v>DI</v>
      </c>
      <c r="CP9" s="30" t="str">
        <f t="shared" si="7"/>
        <v>LU</v>
      </c>
      <c r="CQ9" s="30" t="str">
        <f t="shared" si="7"/>
        <v>MA</v>
      </c>
      <c r="CR9" s="30" t="str">
        <f t="shared" si="7"/>
        <v>ME</v>
      </c>
      <c r="CS9" s="30" t="str">
        <f t="shared" si="7"/>
        <v>JE</v>
      </c>
      <c r="CT9" s="30" t="str">
        <f t="shared" si="7"/>
        <v>VE</v>
      </c>
      <c r="CU9" s="30" t="str">
        <f t="shared" si="7"/>
        <v>SA</v>
      </c>
      <c r="CV9" s="30" t="str">
        <f t="shared" si="7"/>
        <v>DI</v>
      </c>
      <c r="CW9" s="30" t="str">
        <f t="shared" si="7"/>
        <v>LU</v>
      </c>
      <c r="CX9" s="30" t="str">
        <f t="shared" si="7"/>
        <v>MA</v>
      </c>
      <c r="CY9" s="30" t="str">
        <f t="shared" si="7"/>
        <v>ME</v>
      </c>
      <c r="CZ9" s="30" t="str">
        <f t="shared" si="7"/>
        <v>JE</v>
      </c>
      <c r="DA9" s="30" t="str">
        <f t="shared" si="7"/>
        <v>VE</v>
      </c>
      <c r="DB9" s="30" t="str">
        <f t="shared" si="7"/>
        <v>SA</v>
      </c>
      <c r="DC9" s="30" t="str">
        <f t="shared" si="7"/>
        <v>DI</v>
      </c>
      <c r="DD9" s="30" t="str">
        <f t="shared" si="7"/>
        <v>LU</v>
      </c>
      <c r="DE9" s="30" t="str">
        <f t="shared" si="7"/>
        <v>MA</v>
      </c>
      <c r="DF9" s="30" t="str">
        <f t="shared" si="7"/>
        <v>ME</v>
      </c>
      <c r="DG9" s="30" t="str">
        <f t="shared" si="7"/>
        <v>JE</v>
      </c>
      <c r="DH9" s="30" t="str">
        <f t="shared" si="7"/>
        <v>VE</v>
      </c>
      <c r="DI9" s="30" t="str">
        <f t="shared" si="7"/>
        <v>SA</v>
      </c>
      <c r="DJ9" s="30" t="str">
        <f t="shared" si="7"/>
        <v>DI</v>
      </c>
      <c r="DK9" s="30" t="str">
        <f t="shared" si="7"/>
        <v>LU</v>
      </c>
      <c r="DL9" s="30" t="str">
        <f t="shared" si="7"/>
        <v>MA</v>
      </c>
      <c r="DM9" s="30" t="str">
        <f t="shared" si="7"/>
        <v>ME</v>
      </c>
      <c r="DN9" s="30" t="str">
        <f t="shared" si="7"/>
        <v>JE</v>
      </c>
      <c r="DO9" s="30" t="str">
        <f t="shared" si="7"/>
        <v>VE</v>
      </c>
      <c r="DP9" s="30" t="str">
        <f t="shared" si="7"/>
        <v>SA</v>
      </c>
      <c r="DQ9" s="30" t="str">
        <f t="shared" si="7"/>
        <v>DI</v>
      </c>
      <c r="DR9" s="30" t="str">
        <f t="shared" si="7"/>
        <v>LU</v>
      </c>
      <c r="DS9" s="30" t="str">
        <f t="shared" si="7"/>
        <v>MA</v>
      </c>
      <c r="DT9" s="30" t="str">
        <f t="shared" si="7"/>
        <v>ME</v>
      </c>
      <c r="DU9" s="30" t="str">
        <f t="shared" si="7"/>
        <v>JE</v>
      </c>
      <c r="DV9" s="30" t="str">
        <f t="shared" si="7"/>
        <v>VE</v>
      </c>
      <c r="DW9" s="30" t="str">
        <f t="shared" si="7"/>
        <v>SA</v>
      </c>
      <c r="DX9" s="30" t="str">
        <f t="shared" si="7"/>
        <v>DI</v>
      </c>
      <c r="DY9" s="30" t="str">
        <f t="shared" si="7"/>
        <v>LU</v>
      </c>
      <c r="DZ9" s="30" t="str">
        <f t="shared" ref="DZ9:GK9" si="8">IFERROR(CHOOSE(WEEKDAY(DZ6),"DI","LU","MA","ME","JE","VE","SA"),"")</f>
        <v>MA</v>
      </c>
      <c r="EA9" s="30" t="str">
        <f t="shared" si="8"/>
        <v>ME</v>
      </c>
      <c r="EB9" s="30" t="str">
        <f t="shared" si="8"/>
        <v>JE</v>
      </c>
      <c r="EC9" s="30" t="str">
        <f t="shared" si="8"/>
        <v>VE</v>
      </c>
      <c r="ED9" s="30" t="str">
        <f t="shared" si="8"/>
        <v>SA</v>
      </c>
      <c r="EE9" s="30" t="str">
        <f t="shared" si="8"/>
        <v>DI</v>
      </c>
      <c r="EF9" s="30" t="str">
        <f t="shared" si="8"/>
        <v>LU</v>
      </c>
      <c r="EG9" s="30" t="str">
        <f t="shared" si="8"/>
        <v>MA</v>
      </c>
      <c r="EH9" s="30" t="str">
        <f t="shared" si="8"/>
        <v>ME</v>
      </c>
      <c r="EI9" s="30" t="str">
        <f t="shared" si="8"/>
        <v>JE</v>
      </c>
      <c r="EJ9" s="30" t="str">
        <f t="shared" si="8"/>
        <v>VE</v>
      </c>
      <c r="EK9" s="30" t="str">
        <f t="shared" si="8"/>
        <v>SA</v>
      </c>
      <c r="EL9" s="30" t="str">
        <f t="shared" si="8"/>
        <v>DI</v>
      </c>
      <c r="EM9" s="30" t="str">
        <f t="shared" si="8"/>
        <v>LU</v>
      </c>
      <c r="EN9" s="30" t="str">
        <f t="shared" si="8"/>
        <v>MA</v>
      </c>
      <c r="EO9" s="30" t="str">
        <f t="shared" si="8"/>
        <v>ME</v>
      </c>
      <c r="EP9" s="30" t="str">
        <f t="shared" si="8"/>
        <v>JE</v>
      </c>
      <c r="EQ9" s="30" t="str">
        <f t="shared" si="8"/>
        <v>VE</v>
      </c>
      <c r="ER9" s="30" t="str">
        <f t="shared" si="8"/>
        <v>SA</v>
      </c>
      <c r="ES9" s="30" t="str">
        <f t="shared" si="8"/>
        <v>DI</v>
      </c>
      <c r="ET9" s="30" t="str">
        <f t="shared" si="8"/>
        <v>LU</v>
      </c>
      <c r="EU9" s="30" t="str">
        <f t="shared" si="8"/>
        <v>MA</v>
      </c>
      <c r="EV9" s="30" t="str">
        <f t="shared" si="8"/>
        <v>ME</v>
      </c>
      <c r="EW9" s="30" t="str">
        <f t="shared" si="8"/>
        <v>JE</v>
      </c>
      <c r="EX9" s="30" t="str">
        <f t="shared" si="8"/>
        <v>VE</v>
      </c>
      <c r="EY9" s="30" t="str">
        <f t="shared" si="8"/>
        <v>SA</v>
      </c>
      <c r="EZ9" s="30" t="str">
        <f t="shared" si="8"/>
        <v>DI</v>
      </c>
      <c r="FA9" s="30" t="str">
        <f t="shared" si="8"/>
        <v>LU</v>
      </c>
      <c r="FB9" s="30" t="str">
        <f t="shared" si="8"/>
        <v>MA</v>
      </c>
      <c r="FC9" s="30" t="str">
        <f t="shared" si="8"/>
        <v>ME</v>
      </c>
      <c r="FD9" s="30" t="str">
        <f t="shared" si="8"/>
        <v>JE</v>
      </c>
      <c r="FE9" s="30" t="str">
        <f t="shared" si="8"/>
        <v>VE</v>
      </c>
      <c r="FF9" s="30" t="str">
        <f t="shared" si="8"/>
        <v>SA</v>
      </c>
      <c r="FG9" s="30" t="str">
        <f t="shared" si="8"/>
        <v>DI</v>
      </c>
      <c r="FH9" s="30" t="str">
        <f t="shared" si="8"/>
        <v>LU</v>
      </c>
      <c r="FI9" s="30" t="str">
        <f t="shared" si="8"/>
        <v>MA</v>
      </c>
      <c r="FJ9" s="30" t="str">
        <f t="shared" si="8"/>
        <v>ME</v>
      </c>
      <c r="FK9" s="30" t="str">
        <f t="shared" si="8"/>
        <v>JE</v>
      </c>
      <c r="FL9" s="30" t="str">
        <f t="shared" si="8"/>
        <v>VE</v>
      </c>
      <c r="FM9" s="30" t="str">
        <f t="shared" si="8"/>
        <v>SA</v>
      </c>
      <c r="FN9" s="30" t="str">
        <f t="shared" si="8"/>
        <v>DI</v>
      </c>
      <c r="FO9" s="30" t="str">
        <f t="shared" si="8"/>
        <v>LU</v>
      </c>
      <c r="FP9" s="30" t="str">
        <f t="shared" si="8"/>
        <v>MA</v>
      </c>
      <c r="FQ9" s="30" t="str">
        <f t="shared" si="8"/>
        <v>ME</v>
      </c>
      <c r="FR9" s="30" t="str">
        <f t="shared" si="8"/>
        <v>JE</v>
      </c>
      <c r="FS9" s="30" t="str">
        <f t="shared" si="8"/>
        <v>VE</v>
      </c>
      <c r="FT9" s="30" t="str">
        <f t="shared" si="8"/>
        <v>SA</v>
      </c>
      <c r="FU9" s="30" t="str">
        <f t="shared" si="8"/>
        <v>DI</v>
      </c>
      <c r="FV9" s="30" t="str">
        <f t="shared" si="8"/>
        <v>LU</v>
      </c>
      <c r="FW9" s="30" t="str">
        <f t="shared" si="8"/>
        <v>MA</v>
      </c>
      <c r="FX9" s="30" t="str">
        <f t="shared" si="8"/>
        <v>ME</v>
      </c>
      <c r="FY9" s="30" t="str">
        <f t="shared" si="8"/>
        <v>JE</v>
      </c>
      <c r="FZ9" s="30" t="str">
        <f t="shared" si="8"/>
        <v>VE</v>
      </c>
      <c r="GA9" s="30" t="str">
        <f t="shared" si="8"/>
        <v>SA</v>
      </c>
      <c r="GB9" s="30" t="str">
        <f t="shared" si="8"/>
        <v>DI</v>
      </c>
      <c r="GC9" s="30" t="str">
        <f t="shared" si="8"/>
        <v>LU</v>
      </c>
      <c r="GD9" s="30" t="str">
        <f t="shared" si="8"/>
        <v>MA</v>
      </c>
      <c r="GE9" s="30" t="str">
        <f t="shared" si="8"/>
        <v>ME</v>
      </c>
      <c r="GF9" s="30" t="str">
        <f t="shared" si="8"/>
        <v>JE</v>
      </c>
      <c r="GG9" s="30" t="str">
        <f t="shared" si="8"/>
        <v>VE</v>
      </c>
      <c r="GH9" s="30" t="str">
        <f t="shared" si="8"/>
        <v>SA</v>
      </c>
      <c r="GI9" s="30" t="str">
        <f t="shared" si="8"/>
        <v>DI</v>
      </c>
      <c r="GJ9" s="30" t="str">
        <f t="shared" si="8"/>
        <v>LU</v>
      </c>
      <c r="GK9" s="30" t="str">
        <f t="shared" si="8"/>
        <v>MA</v>
      </c>
      <c r="GL9" s="30" t="str">
        <f t="shared" ref="GL9:IW9" si="9">IFERROR(CHOOSE(WEEKDAY(GL6),"DI","LU","MA","ME","JE","VE","SA"),"")</f>
        <v>ME</v>
      </c>
      <c r="GM9" s="30" t="str">
        <f t="shared" si="9"/>
        <v>JE</v>
      </c>
      <c r="GN9" s="30" t="str">
        <f t="shared" si="9"/>
        <v>VE</v>
      </c>
      <c r="GO9" s="30" t="str">
        <f t="shared" si="9"/>
        <v>SA</v>
      </c>
      <c r="GP9" s="30" t="str">
        <f t="shared" si="9"/>
        <v>DI</v>
      </c>
      <c r="GQ9" s="30" t="str">
        <f t="shared" si="9"/>
        <v>LU</v>
      </c>
      <c r="GR9" s="30" t="str">
        <f t="shared" si="9"/>
        <v>MA</v>
      </c>
      <c r="GS9" s="30" t="str">
        <f t="shared" si="9"/>
        <v>ME</v>
      </c>
      <c r="GT9" s="30" t="str">
        <f t="shared" si="9"/>
        <v>JE</v>
      </c>
      <c r="GU9" s="30" t="str">
        <f t="shared" si="9"/>
        <v>VE</v>
      </c>
      <c r="GV9" s="30" t="str">
        <f t="shared" si="9"/>
        <v>SA</v>
      </c>
      <c r="GW9" s="30" t="str">
        <f t="shared" si="9"/>
        <v>DI</v>
      </c>
      <c r="GX9" s="30" t="str">
        <f t="shared" si="9"/>
        <v>LU</v>
      </c>
      <c r="GY9" s="30" t="str">
        <f t="shared" si="9"/>
        <v>MA</v>
      </c>
      <c r="GZ9" s="30" t="str">
        <f t="shared" si="9"/>
        <v>ME</v>
      </c>
      <c r="HA9" s="30" t="str">
        <f t="shared" si="9"/>
        <v>JE</v>
      </c>
      <c r="HB9" s="30" t="str">
        <f t="shared" si="9"/>
        <v>VE</v>
      </c>
      <c r="HC9" s="30" t="str">
        <f t="shared" si="9"/>
        <v>SA</v>
      </c>
      <c r="HD9" s="30" t="str">
        <f t="shared" si="9"/>
        <v>DI</v>
      </c>
      <c r="HE9" s="30" t="str">
        <f t="shared" si="9"/>
        <v>LU</v>
      </c>
      <c r="HF9" s="30" t="str">
        <f t="shared" si="9"/>
        <v>MA</v>
      </c>
      <c r="HG9" s="30" t="str">
        <f t="shared" si="9"/>
        <v>ME</v>
      </c>
      <c r="HH9" s="30" t="str">
        <f t="shared" si="9"/>
        <v>JE</v>
      </c>
      <c r="HI9" s="30" t="str">
        <f t="shared" si="9"/>
        <v>VE</v>
      </c>
      <c r="HJ9" s="30" t="str">
        <f t="shared" si="9"/>
        <v>SA</v>
      </c>
      <c r="HK9" s="30" t="str">
        <f t="shared" si="9"/>
        <v>DI</v>
      </c>
      <c r="HL9" s="30" t="str">
        <f t="shared" si="9"/>
        <v>LU</v>
      </c>
      <c r="HM9" s="30" t="str">
        <f t="shared" si="9"/>
        <v>MA</v>
      </c>
      <c r="HN9" s="30" t="str">
        <f t="shared" si="9"/>
        <v>ME</v>
      </c>
      <c r="HO9" s="30" t="str">
        <f t="shared" si="9"/>
        <v>JE</v>
      </c>
      <c r="HP9" s="30" t="str">
        <f t="shared" si="9"/>
        <v>VE</v>
      </c>
      <c r="HQ9" s="30" t="str">
        <f t="shared" si="9"/>
        <v>SA</v>
      </c>
      <c r="HR9" s="30" t="str">
        <f t="shared" si="9"/>
        <v>DI</v>
      </c>
      <c r="HS9" s="30" t="str">
        <f t="shared" si="9"/>
        <v>LU</v>
      </c>
      <c r="HT9" s="30" t="str">
        <f t="shared" si="9"/>
        <v>MA</v>
      </c>
      <c r="HU9" s="30" t="str">
        <f t="shared" si="9"/>
        <v>ME</v>
      </c>
      <c r="HV9" s="30" t="str">
        <f t="shared" si="9"/>
        <v>JE</v>
      </c>
      <c r="HW9" s="30" t="str">
        <f t="shared" si="9"/>
        <v>VE</v>
      </c>
      <c r="HX9" s="30" t="str">
        <f t="shared" si="9"/>
        <v>SA</v>
      </c>
      <c r="HY9" s="30" t="str">
        <f t="shared" si="9"/>
        <v>DI</v>
      </c>
      <c r="HZ9" s="30" t="str">
        <f t="shared" si="9"/>
        <v>LU</v>
      </c>
      <c r="IA9" s="30" t="str">
        <f t="shared" si="9"/>
        <v>MA</v>
      </c>
      <c r="IB9" s="30" t="str">
        <f t="shared" si="9"/>
        <v>ME</v>
      </c>
      <c r="IC9" s="30" t="str">
        <f t="shared" si="9"/>
        <v>JE</v>
      </c>
      <c r="ID9" s="30" t="str">
        <f t="shared" si="9"/>
        <v>VE</v>
      </c>
      <c r="IE9" s="30" t="str">
        <f t="shared" si="9"/>
        <v>SA</v>
      </c>
      <c r="IF9" s="30" t="str">
        <f t="shared" si="9"/>
        <v>DI</v>
      </c>
      <c r="IG9" s="30" t="str">
        <f t="shared" si="9"/>
        <v>LU</v>
      </c>
      <c r="IH9" s="30" t="str">
        <f t="shared" si="9"/>
        <v>MA</v>
      </c>
      <c r="II9" s="30" t="str">
        <f t="shared" si="9"/>
        <v>ME</v>
      </c>
      <c r="IJ9" s="30" t="str">
        <f t="shared" si="9"/>
        <v>JE</v>
      </c>
      <c r="IK9" s="30" t="str">
        <f t="shared" si="9"/>
        <v>VE</v>
      </c>
      <c r="IL9" s="30" t="str">
        <f t="shared" si="9"/>
        <v>SA</v>
      </c>
      <c r="IM9" s="30" t="str">
        <f t="shared" si="9"/>
        <v>DI</v>
      </c>
      <c r="IN9" s="30" t="str">
        <f t="shared" si="9"/>
        <v>LU</v>
      </c>
      <c r="IO9" s="30" t="str">
        <f t="shared" si="9"/>
        <v>MA</v>
      </c>
      <c r="IP9" s="30" t="str">
        <f t="shared" si="9"/>
        <v>ME</v>
      </c>
      <c r="IQ9" s="30" t="str">
        <f t="shared" si="9"/>
        <v>JE</v>
      </c>
      <c r="IR9" s="30" t="str">
        <f t="shared" si="9"/>
        <v>VE</v>
      </c>
      <c r="IS9" s="30" t="str">
        <f t="shared" si="9"/>
        <v>SA</v>
      </c>
      <c r="IT9" s="30" t="str">
        <f t="shared" si="9"/>
        <v>DI</v>
      </c>
      <c r="IU9" s="30" t="str">
        <f t="shared" si="9"/>
        <v>LU</v>
      </c>
      <c r="IV9" s="30" t="str">
        <f t="shared" si="9"/>
        <v>MA</v>
      </c>
      <c r="IW9" s="30" t="str">
        <f t="shared" si="9"/>
        <v>ME</v>
      </c>
      <c r="IX9" s="30" t="str">
        <f t="shared" ref="IX9:LI9" si="10">IFERROR(CHOOSE(WEEKDAY(IX6),"DI","LU","MA","ME","JE","VE","SA"),"")</f>
        <v>JE</v>
      </c>
      <c r="IY9" s="30" t="str">
        <f t="shared" si="10"/>
        <v>VE</v>
      </c>
      <c r="IZ9" s="30" t="str">
        <f t="shared" si="10"/>
        <v>SA</v>
      </c>
      <c r="JA9" s="30" t="str">
        <f t="shared" si="10"/>
        <v>DI</v>
      </c>
      <c r="JB9" s="30" t="str">
        <f t="shared" si="10"/>
        <v>LU</v>
      </c>
      <c r="JC9" s="30" t="str">
        <f t="shared" si="10"/>
        <v>MA</v>
      </c>
      <c r="JD9" s="30" t="str">
        <f t="shared" si="10"/>
        <v>ME</v>
      </c>
      <c r="JE9" s="30" t="str">
        <f t="shared" si="10"/>
        <v>JE</v>
      </c>
      <c r="JF9" s="30" t="str">
        <f t="shared" si="10"/>
        <v>VE</v>
      </c>
      <c r="JG9" s="30" t="str">
        <f t="shared" si="10"/>
        <v>SA</v>
      </c>
      <c r="JH9" s="30" t="str">
        <f t="shared" si="10"/>
        <v>DI</v>
      </c>
      <c r="JI9" s="30" t="str">
        <f t="shared" si="10"/>
        <v>LU</v>
      </c>
      <c r="JJ9" s="30" t="str">
        <f t="shared" si="10"/>
        <v>MA</v>
      </c>
      <c r="JK9" s="30" t="str">
        <f t="shared" si="10"/>
        <v>ME</v>
      </c>
      <c r="JL9" s="30" t="str">
        <f t="shared" si="10"/>
        <v>JE</v>
      </c>
      <c r="JM9" s="30" t="str">
        <f t="shared" si="10"/>
        <v>VE</v>
      </c>
      <c r="JN9" s="30" t="str">
        <f t="shared" si="10"/>
        <v>SA</v>
      </c>
      <c r="JO9" s="30" t="str">
        <f t="shared" si="10"/>
        <v>DI</v>
      </c>
      <c r="JP9" s="30" t="str">
        <f t="shared" si="10"/>
        <v>LU</v>
      </c>
      <c r="JQ9" s="30" t="str">
        <f t="shared" si="10"/>
        <v>MA</v>
      </c>
      <c r="JR9" s="30" t="str">
        <f t="shared" si="10"/>
        <v>ME</v>
      </c>
      <c r="JS9" s="30" t="str">
        <f t="shared" si="10"/>
        <v>JE</v>
      </c>
      <c r="JT9" s="30" t="str">
        <f t="shared" si="10"/>
        <v>VE</v>
      </c>
      <c r="JU9" s="30" t="str">
        <f t="shared" si="10"/>
        <v>SA</v>
      </c>
      <c r="JV9" s="30" t="str">
        <f t="shared" si="10"/>
        <v>DI</v>
      </c>
      <c r="JW9" s="30" t="str">
        <f t="shared" si="10"/>
        <v>LU</v>
      </c>
      <c r="JX9" s="30" t="str">
        <f t="shared" si="10"/>
        <v>MA</v>
      </c>
      <c r="JY9" s="30" t="str">
        <f t="shared" si="10"/>
        <v>ME</v>
      </c>
      <c r="JZ9" s="30" t="str">
        <f t="shared" si="10"/>
        <v>JE</v>
      </c>
      <c r="KA9" s="30" t="str">
        <f t="shared" si="10"/>
        <v>VE</v>
      </c>
      <c r="KB9" s="30" t="str">
        <f t="shared" si="10"/>
        <v>SA</v>
      </c>
      <c r="KC9" s="30" t="str">
        <f t="shared" si="10"/>
        <v>DI</v>
      </c>
      <c r="KD9" s="30" t="str">
        <f t="shared" si="10"/>
        <v>LU</v>
      </c>
      <c r="KE9" s="30" t="str">
        <f t="shared" si="10"/>
        <v>MA</v>
      </c>
      <c r="KF9" s="30" t="str">
        <f t="shared" si="10"/>
        <v>ME</v>
      </c>
      <c r="KG9" s="30" t="str">
        <f t="shared" si="10"/>
        <v>JE</v>
      </c>
      <c r="KH9" s="30" t="str">
        <f t="shared" si="10"/>
        <v>VE</v>
      </c>
      <c r="KI9" s="30" t="str">
        <f t="shared" si="10"/>
        <v>SA</v>
      </c>
      <c r="KJ9" s="30" t="str">
        <f t="shared" si="10"/>
        <v>DI</v>
      </c>
      <c r="KK9" s="30" t="str">
        <f t="shared" si="10"/>
        <v>LU</v>
      </c>
      <c r="KL9" s="30" t="str">
        <f t="shared" si="10"/>
        <v>MA</v>
      </c>
      <c r="KM9" s="30" t="str">
        <f t="shared" si="10"/>
        <v>ME</v>
      </c>
      <c r="KN9" s="30" t="str">
        <f t="shared" si="10"/>
        <v>JE</v>
      </c>
      <c r="KO9" s="30" t="str">
        <f t="shared" si="10"/>
        <v>VE</v>
      </c>
      <c r="KP9" s="30" t="str">
        <f t="shared" si="10"/>
        <v>SA</v>
      </c>
      <c r="KQ9" s="30" t="str">
        <f t="shared" si="10"/>
        <v>DI</v>
      </c>
      <c r="KR9" s="30" t="str">
        <f t="shared" si="10"/>
        <v>LU</v>
      </c>
      <c r="KS9" s="30" t="str">
        <f t="shared" si="10"/>
        <v>MA</v>
      </c>
      <c r="KT9" s="30" t="str">
        <f t="shared" si="10"/>
        <v>ME</v>
      </c>
      <c r="KU9" s="30" t="str">
        <f t="shared" si="10"/>
        <v>JE</v>
      </c>
      <c r="KV9" s="30" t="str">
        <f t="shared" si="10"/>
        <v>VE</v>
      </c>
      <c r="KW9" s="30" t="str">
        <f t="shared" si="10"/>
        <v>SA</v>
      </c>
      <c r="KX9" s="30" t="str">
        <f t="shared" si="10"/>
        <v>DI</v>
      </c>
      <c r="KY9" s="30" t="str">
        <f t="shared" si="10"/>
        <v>LU</v>
      </c>
      <c r="KZ9" s="30" t="str">
        <f t="shared" si="10"/>
        <v>MA</v>
      </c>
      <c r="LA9" s="30" t="str">
        <f t="shared" si="10"/>
        <v>ME</v>
      </c>
      <c r="LB9" s="30" t="str">
        <f t="shared" si="10"/>
        <v>JE</v>
      </c>
      <c r="LC9" s="30" t="str">
        <f t="shared" si="10"/>
        <v>VE</v>
      </c>
      <c r="LD9" s="30" t="str">
        <f t="shared" si="10"/>
        <v>SA</v>
      </c>
      <c r="LE9" s="30" t="str">
        <f t="shared" si="10"/>
        <v>DI</v>
      </c>
      <c r="LF9" s="30" t="str">
        <f t="shared" si="10"/>
        <v>LU</v>
      </c>
      <c r="LG9" s="30" t="str">
        <f t="shared" si="10"/>
        <v>MA</v>
      </c>
      <c r="LH9" s="30" t="str">
        <f t="shared" si="10"/>
        <v>ME</v>
      </c>
      <c r="LI9" s="30" t="str">
        <f t="shared" si="10"/>
        <v>JE</v>
      </c>
      <c r="LJ9" s="30" t="str">
        <f t="shared" ref="LJ9:NB9" si="11">IFERROR(CHOOSE(WEEKDAY(LJ6),"DI","LU","MA","ME","JE","VE","SA"),"")</f>
        <v>VE</v>
      </c>
      <c r="LK9" s="30" t="str">
        <f t="shared" si="11"/>
        <v>SA</v>
      </c>
      <c r="LL9" s="30" t="str">
        <f t="shared" si="11"/>
        <v>DI</v>
      </c>
      <c r="LM9" s="30" t="str">
        <f t="shared" si="11"/>
        <v>LU</v>
      </c>
      <c r="LN9" s="30" t="str">
        <f t="shared" si="11"/>
        <v>MA</v>
      </c>
      <c r="LO9" s="30" t="str">
        <f t="shared" si="11"/>
        <v>ME</v>
      </c>
      <c r="LP9" s="30" t="str">
        <f t="shared" si="11"/>
        <v>JE</v>
      </c>
      <c r="LQ9" s="30" t="str">
        <f t="shared" si="11"/>
        <v>VE</v>
      </c>
      <c r="LR9" s="30" t="str">
        <f t="shared" si="11"/>
        <v>SA</v>
      </c>
      <c r="LS9" s="30" t="str">
        <f t="shared" si="11"/>
        <v>DI</v>
      </c>
      <c r="LT9" s="30" t="str">
        <f t="shared" si="11"/>
        <v>LU</v>
      </c>
      <c r="LU9" s="30" t="str">
        <f t="shared" si="11"/>
        <v>MA</v>
      </c>
      <c r="LV9" s="30" t="str">
        <f t="shared" si="11"/>
        <v>ME</v>
      </c>
      <c r="LW9" s="30" t="str">
        <f t="shared" si="11"/>
        <v>JE</v>
      </c>
      <c r="LX9" s="30" t="str">
        <f t="shared" si="11"/>
        <v>VE</v>
      </c>
      <c r="LY9" s="30" t="str">
        <f t="shared" si="11"/>
        <v>SA</v>
      </c>
      <c r="LZ9" s="30" t="str">
        <f t="shared" si="11"/>
        <v>DI</v>
      </c>
      <c r="MA9" s="30" t="str">
        <f t="shared" si="11"/>
        <v>LU</v>
      </c>
      <c r="MB9" s="30" t="str">
        <f t="shared" si="11"/>
        <v>MA</v>
      </c>
      <c r="MC9" s="30" t="str">
        <f t="shared" si="11"/>
        <v>ME</v>
      </c>
      <c r="MD9" s="30" t="str">
        <f t="shared" si="11"/>
        <v>JE</v>
      </c>
      <c r="ME9" s="30" t="str">
        <f t="shared" si="11"/>
        <v>VE</v>
      </c>
      <c r="MF9" s="30" t="str">
        <f t="shared" si="11"/>
        <v>SA</v>
      </c>
      <c r="MG9" s="30" t="str">
        <f t="shared" si="11"/>
        <v>DI</v>
      </c>
      <c r="MH9" s="30" t="str">
        <f t="shared" si="11"/>
        <v>LU</v>
      </c>
      <c r="MI9" s="30" t="str">
        <f t="shared" si="11"/>
        <v>MA</v>
      </c>
      <c r="MJ9" s="30" t="str">
        <f t="shared" si="11"/>
        <v>ME</v>
      </c>
      <c r="MK9" s="30" t="str">
        <f t="shared" si="11"/>
        <v>JE</v>
      </c>
      <c r="ML9" s="30" t="str">
        <f t="shared" si="11"/>
        <v>VE</v>
      </c>
      <c r="MM9" s="30" t="str">
        <f t="shared" si="11"/>
        <v>SA</v>
      </c>
      <c r="MN9" s="30" t="str">
        <f t="shared" si="11"/>
        <v>DI</v>
      </c>
      <c r="MO9" s="30" t="str">
        <f t="shared" si="11"/>
        <v>LU</v>
      </c>
      <c r="MP9" s="30" t="str">
        <f t="shared" si="11"/>
        <v>MA</v>
      </c>
      <c r="MQ9" s="30" t="str">
        <f t="shared" si="11"/>
        <v>ME</v>
      </c>
      <c r="MR9" s="30" t="str">
        <f t="shared" si="11"/>
        <v>JE</v>
      </c>
      <c r="MS9" s="30" t="str">
        <f t="shared" si="11"/>
        <v>VE</v>
      </c>
      <c r="MT9" s="30" t="str">
        <f t="shared" si="11"/>
        <v>SA</v>
      </c>
      <c r="MU9" s="30" t="str">
        <f t="shared" si="11"/>
        <v>DI</v>
      </c>
      <c r="MV9" s="30" t="str">
        <f t="shared" si="11"/>
        <v>LU</v>
      </c>
      <c r="MW9" s="30" t="str">
        <f t="shared" si="11"/>
        <v>MA</v>
      </c>
      <c r="MX9" s="30" t="str">
        <f t="shared" si="11"/>
        <v>ME</v>
      </c>
      <c r="MY9" s="30" t="str">
        <f t="shared" si="11"/>
        <v>JE</v>
      </c>
      <c r="MZ9" s="30" t="str">
        <f t="shared" si="11"/>
        <v>VE</v>
      </c>
      <c r="NA9" s="30" t="str">
        <f t="shared" si="11"/>
        <v>SA</v>
      </c>
      <c r="NB9" s="30" t="str">
        <f t="shared" si="11"/>
        <v>DI</v>
      </c>
    </row>
    <row r="10" spans="1:366" ht="16.5" thickBot="1" x14ac:dyDescent="0.3">
      <c r="A10" s="41" t="s">
        <v>5</v>
      </c>
      <c r="B10" s="31">
        <f t="shared" ref="B10:BM10" si="12">DAY(B6)</f>
        <v>1</v>
      </c>
      <c r="C10" s="31">
        <f t="shared" si="12"/>
        <v>2</v>
      </c>
      <c r="D10" s="31">
        <f t="shared" si="12"/>
        <v>3</v>
      </c>
      <c r="E10" s="31">
        <f t="shared" si="12"/>
        <v>4</v>
      </c>
      <c r="F10" s="31">
        <f t="shared" si="12"/>
        <v>5</v>
      </c>
      <c r="G10" s="31">
        <f t="shared" si="12"/>
        <v>6</v>
      </c>
      <c r="H10" s="31">
        <f t="shared" si="12"/>
        <v>7</v>
      </c>
      <c r="I10" s="31">
        <f t="shared" si="12"/>
        <v>8</v>
      </c>
      <c r="J10" s="31">
        <f t="shared" si="12"/>
        <v>9</v>
      </c>
      <c r="K10" s="31">
        <f t="shared" si="12"/>
        <v>10</v>
      </c>
      <c r="L10" s="31">
        <f t="shared" si="12"/>
        <v>11</v>
      </c>
      <c r="M10" s="31">
        <f t="shared" si="12"/>
        <v>12</v>
      </c>
      <c r="N10" s="31">
        <f t="shared" si="12"/>
        <v>13</v>
      </c>
      <c r="O10" s="31">
        <f t="shared" si="12"/>
        <v>14</v>
      </c>
      <c r="P10" s="31">
        <f t="shared" si="12"/>
        <v>15</v>
      </c>
      <c r="Q10" s="31">
        <f t="shared" si="12"/>
        <v>16</v>
      </c>
      <c r="R10" s="31">
        <f t="shared" si="12"/>
        <v>17</v>
      </c>
      <c r="S10" s="31">
        <f t="shared" si="12"/>
        <v>18</v>
      </c>
      <c r="T10" s="31">
        <f t="shared" si="12"/>
        <v>19</v>
      </c>
      <c r="U10" s="31">
        <f t="shared" si="12"/>
        <v>20</v>
      </c>
      <c r="V10" s="31">
        <f t="shared" si="12"/>
        <v>21</v>
      </c>
      <c r="W10" s="31">
        <f t="shared" si="12"/>
        <v>22</v>
      </c>
      <c r="X10" s="31">
        <f t="shared" si="12"/>
        <v>23</v>
      </c>
      <c r="Y10" s="31">
        <f t="shared" si="12"/>
        <v>24</v>
      </c>
      <c r="Z10" s="31">
        <f t="shared" si="12"/>
        <v>25</v>
      </c>
      <c r="AA10" s="31">
        <f t="shared" si="12"/>
        <v>26</v>
      </c>
      <c r="AB10" s="31">
        <f t="shared" si="12"/>
        <v>27</v>
      </c>
      <c r="AC10" s="31">
        <f t="shared" si="12"/>
        <v>28</v>
      </c>
      <c r="AD10" s="31">
        <f t="shared" si="12"/>
        <v>29</v>
      </c>
      <c r="AE10" s="31">
        <f t="shared" si="12"/>
        <v>30</v>
      </c>
      <c r="AF10" s="31">
        <f t="shared" si="12"/>
        <v>31</v>
      </c>
      <c r="AG10" s="31">
        <f t="shared" si="12"/>
        <v>1</v>
      </c>
      <c r="AH10" s="31">
        <f t="shared" si="12"/>
        <v>2</v>
      </c>
      <c r="AI10" s="31">
        <f t="shared" si="12"/>
        <v>3</v>
      </c>
      <c r="AJ10" s="31">
        <f t="shared" si="12"/>
        <v>4</v>
      </c>
      <c r="AK10" s="31">
        <f t="shared" si="12"/>
        <v>5</v>
      </c>
      <c r="AL10" s="31">
        <f t="shared" si="12"/>
        <v>6</v>
      </c>
      <c r="AM10" s="31">
        <f t="shared" si="12"/>
        <v>7</v>
      </c>
      <c r="AN10" s="31">
        <f t="shared" si="12"/>
        <v>8</v>
      </c>
      <c r="AO10" s="31">
        <f t="shared" si="12"/>
        <v>9</v>
      </c>
      <c r="AP10" s="31">
        <f t="shared" si="12"/>
        <v>10</v>
      </c>
      <c r="AQ10" s="31">
        <f t="shared" si="12"/>
        <v>11</v>
      </c>
      <c r="AR10" s="31">
        <f t="shared" si="12"/>
        <v>12</v>
      </c>
      <c r="AS10" s="31">
        <f t="shared" si="12"/>
        <v>13</v>
      </c>
      <c r="AT10" s="31">
        <f t="shared" si="12"/>
        <v>14</v>
      </c>
      <c r="AU10" s="31">
        <f t="shared" si="12"/>
        <v>15</v>
      </c>
      <c r="AV10" s="31">
        <f t="shared" si="12"/>
        <v>16</v>
      </c>
      <c r="AW10" s="31">
        <f t="shared" si="12"/>
        <v>17</v>
      </c>
      <c r="AX10" s="31">
        <f t="shared" si="12"/>
        <v>18</v>
      </c>
      <c r="AY10" s="31">
        <f t="shared" si="12"/>
        <v>19</v>
      </c>
      <c r="AZ10" s="31">
        <f t="shared" si="12"/>
        <v>20</v>
      </c>
      <c r="BA10" s="31">
        <f t="shared" si="12"/>
        <v>21</v>
      </c>
      <c r="BB10" s="31">
        <f t="shared" si="12"/>
        <v>22</v>
      </c>
      <c r="BC10" s="31">
        <f t="shared" si="12"/>
        <v>23</v>
      </c>
      <c r="BD10" s="31">
        <f t="shared" si="12"/>
        <v>24</v>
      </c>
      <c r="BE10" s="31">
        <f t="shared" si="12"/>
        <v>25</v>
      </c>
      <c r="BF10" s="31">
        <f t="shared" si="12"/>
        <v>26</v>
      </c>
      <c r="BG10" s="31">
        <f t="shared" si="12"/>
        <v>27</v>
      </c>
      <c r="BH10" s="31">
        <f t="shared" si="12"/>
        <v>28</v>
      </c>
      <c r="BI10" s="31">
        <f t="shared" si="12"/>
        <v>1</v>
      </c>
      <c r="BJ10" s="31">
        <f t="shared" si="12"/>
        <v>2</v>
      </c>
      <c r="BK10" s="31">
        <f t="shared" si="12"/>
        <v>3</v>
      </c>
      <c r="BL10" s="31">
        <f t="shared" si="12"/>
        <v>4</v>
      </c>
      <c r="BM10" s="31">
        <f t="shared" si="12"/>
        <v>5</v>
      </c>
      <c r="BN10" s="31">
        <f t="shared" ref="BN10:DY10" si="13">DAY(BN6)</f>
        <v>6</v>
      </c>
      <c r="BO10" s="31">
        <f t="shared" si="13"/>
        <v>7</v>
      </c>
      <c r="BP10" s="31">
        <f t="shared" si="13"/>
        <v>8</v>
      </c>
      <c r="BQ10" s="31">
        <f t="shared" si="13"/>
        <v>9</v>
      </c>
      <c r="BR10" s="31">
        <f t="shared" si="13"/>
        <v>10</v>
      </c>
      <c r="BS10" s="31">
        <f t="shared" si="13"/>
        <v>11</v>
      </c>
      <c r="BT10" s="31">
        <f t="shared" si="13"/>
        <v>12</v>
      </c>
      <c r="BU10" s="31">
        <f t="shared" si="13"/>
        <v>13</v>
      </c>
      <c r="BV10" s="31">
        <f t="shared" si="13"/>
        <v>14</v>
      </c>
      <c r="BW10" s="31">
        <f t="shared" si="13"/>
        <v>15</v>
      </c>
      <c r="BX10" s="31">
        <f t="shared" si="13"/>
        <v>16</v>
      </c>
      <c r="BY10" s="31">
        <f t="shared" si="13"/>
        <v>17</v>
      </c>
      <c r="BZ10" s="31">
        <f t="shared" si="13"/>
        <v>18</v>
      </c>
      <c r="CA10" s="31">
        <f t="shared" si="13"/>
        <v>19</v>
      </c>
      <c r="CB10" s="31">
        <f t="shared" si="13"/>
        <v>20</v>
      </c>
      <c r="CC10" s="31">
        <f t="shared" si="13"/>
        <v>21</v>
      </c>
      <c r="CD10" s="31">
        <f t="shared" si="13"/>
        <v>22</v>
      </c>
      <c r="CE10" s="31">
        <f t="shared" si="13"/>
        <v>23</v>
      </c>
      <c r="CF10" s="31">
        <f t="shared" si="13"/>
        <v>24</v>
      </c>
      <c r="CG10" s="31">
        <f t="shared" si="13"/>
        <v>25</v>
      </c>
      <c r="CH10" s="31">
        <f t="shared" si="13"/>
        <v>26</v>
      </c>
      <c r="CI10" s="31">
        <f t="shared" si="13"/>
        <v>27</v>
      </c>
      <c r="CJ10" s="31">
        <f t="shared" si="13"/>
        <v>28</v>
      </c>
      <c r="CK10" s="31">
        <f t="shared" si="13"/>
        <v>29</v>
      </c>
      <c r="CL10" s="31">
        <f t="shared" si="13"/>
        <v>30</v>
      </c>
      <c r="CM10" s="31">
        <f t="shared" si="13"/>
        <v>31</v>
      </c>
      <c r="CN10" s="31">
        <f t="shared" si="13"/>
        <v>1</v>
      </c>
      <c r="CO10" s="31">
        <f t="shared" si="13"/>
        <v>2</v>
      </c>
      <c r="CP10" s="31">
        <f t="shared" si="13"/>
        <v>3</v>
      </c>
      <c r="CQ10" s="31">
        <f t="shared" si="13"/>
        <v>4</v>
      </c>
      <c r="CR10" s="31">
        <f t="shared" si="13"/>
        <v>5</v>
      </c>
      <c r="CS10" s="31">
        <f t="shared" si="13"/>
        <v>6</v>
      </c>
      <c r="CT10" s="31">
        <f t="shared" si="13"/>
        <v>7</v>
      </c>
      <c r="CU10" s="31">
        <f t="shared" si="13"/>
        <v>8</v>
      </c>
      <c r="CV10" s="31">
        <f t="shared" si="13"/>
        <v>9</v>
      </c>
      <c r="CW10" s="31">
        <f t="shared" si="13"/>
        <v>10</v>
      </c>
      <c r="CX10" s="31">
        <f t="shared" si="13"/>
        <v>11</v>
      </c>
      <c r="CY10" s="31">
        <f t="shared" si="13"/>
        <v>12</v>
      </c>
      <c r="CZ10" s="31">
        <f t="shared" si="13"/>
        <v>13</v>
      </c>
      <c r="DA10" s="31">
        <f t="shared" si="13"/>
        <v>14</v>
      </c>
      <c r="DB10" s="31">
        <f t="shared" si="13"/>
        <v>15</v>
      </c>
      <c r="DC10" s="31">
        <f t="shared" si="13"/>
        <v>16</v>
      </c>
      <c r="DD10" s="31">
        <f t="shared" si="13"/>
        <v>17</v>
      </c>
      <c r="DE10" s="31">
        <f t="shared" si="13"/>
        <v>18</v>
      </c>
      <c r="DF10" s="31">
        <f t="shared" si="13"/>
        <v>19</v>
      </c>
      <c r="DG10" s="31">
        <f t="shared" si="13"/>
        <v>20</v>
      </c>
      <c r="DH10" s="31">
        <f t="shared" si="13"/>
        <v>21</v>
      </c>
      <c r="DI10" s="31">
        <f t="shared" si="13"/>
        <v>22</v>
      </c>
      <c r="DJ10" s="31">
        <f t="shared" si="13"/>
        <v>23</v>
      </c>
      <c r="DK10" s="31">
        <f t="shared" si="13"/>
        <v>24</v>
      </c>
      <c r="DL10" s="31">
        <f t="shared" si="13"/>
        <v>25</v>
      </c>
      <c r="DM10" s="31">
        <f t="shared" si="13"/>
        <v>26</v>
      </c>
      <c r="DN10" s="31">
        <f t="shared" si="13"/>
        <v>27</v>
      </c>
      <c r="DO10" s="31">
        <f t="shared" si="13"/>
        <v>28</v>
      </c>
      <c r="DP10" s="31">
        <f t="shared" si="13"/>
        <v>29</v>
      </c>
      <c r="DQ10" s="31">
        <f t="shared" si="13"/>
        <v>30</v>
      </c>
      <c r="DR10" s="31">
        <f t="shared" si="13"/>
        <v>1</v>
      </c>
      <c r="DS10" s="31">
        <f t="shared" si="13"/>
        <v>2</v>
      </c>
      <c r="DT10" s="31">
        <f t="shared" si="13"/>
        <v>3</v>
      </c>
      <c r="DU10" s="31">
        <f t="shared" si="13"/>
        <v>4</v>
      </c>
      <c r="DV10" s="31">
        <f t="shared" si="13"/>
        <v>5</v>
      </c>
      <c r="DW10" s="31">
        <f t="shared" si="13"/>
        <v>6</v>
      </c>
      <c r="DX10" s="31">
        <f t="shared" si="13"/>
        <v>7</v>
      </c>
      <c r="DY10" s="31">
        <f t="shared" si="13"/>
        <v>8</v>
      </c>
      <c r="DZ10" s="31">
        <f t="shared" ref="DZ10:GK10" si="14">DAY(DZ6)</f>
        <v>9</v>
      </c>
      <c r="EA10" s="31">
        <f t="shared" si="14"/>
        <v>10</v>
      </c>
      <c r="EB10" s="31">
        <f t="shared" si="14"/>
        <v>11</v>
      </c>
      <c r="EC10" s="31">
        <f t="shared" si="14"/>
        <v>12</v>
      </c>
      <c r="ED10" s="31">
        <f t="shared" si="14"/>
        <v>13</v>
      </c>
      <c r="EE10" s="31">
        <f t="shared" si="14"/>
        <v>14</v>
      </c>
      <c r="EF10" s="31">
        <f t="shared" si="14"/>
        <v>15</v>
      </c>
      <c r="EG10" s="31">
        <f t="shared" si="14"/>
        <v>16</v>
      </c>
      <c r="EH10" s="31">
        <f t="shared" si="14"/>
        <v>17</v>
      </c>
      <c r="EI10" s="31">
        <f t="shared" si="14"/>
        <v>18</v>
      </c>
      <c r="EJ10" s="31">
        <f t="shared" si="14"/>
        <v>19</v>
      </c>
      <c r="EK10" s="31">
        <f t="shared" si="14"/>
        <v>20</v>
      </c>
      <c r="EL10" s="31">
        <f t="shared" si="14"/>
        <v>21</v>
      </c>
      <c r="EM10" s="31">
        <f t="shared" si="14"/>
        <v>22</v>
      </c>
      <c r="EN10" s="31">
        <f t="shared" si="14"/>
        <v>23</v>
      </c>
      <c r="EO10" s="31">
        <f t="shared" si="14"/>
        <v>24</v>
      </c>
      <c r="EP10" s="31">
        <f t="shared" si="14"/>
        <v>25</v>
      </c>
      <c r="EQ10" s="31">
        <f t="shared" si="14"/>
        <v>26</v>
      </c>
      <c r="ER10" s="31">
        <f t="shared" si="14"/>
        <v>27</v>
      </c>
      <c r="ES10" s="31">
        <f t="shared" si="14"/>
        <v>28</v>
      </c>
      <c r="ET10" s="31">
        <f t="shared" si="14"/>
        <v>29</v>
      </c>
      <c r="EU10" s="31">
        <f t="shared" si="14"/>
        <v>30</v>
      </c>
      <c r="EV10" s="31">
        <f t="shared" si="14"/>
        <v>31</v>
      </c>
      <c r="EW10" s="31">
        <f t="shared" si="14"/>
        <v>1</v>
      </c>
      <c r="EX10" s="31">
        <f t="shared" si="14"/>
        <v>2</v>
      </c>
      <c r="EY10" s="31">
        <f t="shared" si="14"/>
        <v>3</v>
      </c>
      <c r="EZ10" s="31">
        <f t="shared" si="14"/>
        <v>4</v>
      </c>
      <c r="FA10" s="31">
        <f t="shared" si="14"/>
        <v>5</v>
      </c>
      <c r="FB10" s="31">
        <f t="shared" si="14"/>
        <v>6</v>
      </c>
      <c r="FC10" s="31">
        <f t="shared" si="14"/>
        <v>7</v>
      </c>
      <c r="FD10" s="31">
        <f t="shared" si="14"/>
        <v>8</v>
      </c>
      <c r="FE10" s="31">
        <f t="shared" si="14"/>
        <v>9</v>
      </c>
      <c r="FF10" s="31">
        <f t="shared" si="14"/>
        <v>10</v>
      </c>
      <c r="FG10" s="31">
        <f t="shared" si="14"/>
        <v>11</v>
      </c>
      <c r="FH10" s="31">
        <f t="shared" si="14"/>
        <v>12</v>
      </c>
      <c r="FI10" s="31">
        <f t="shared" si="14"/>
        <v>13</v>
      </c>
      <c r="FJ10" s="31">
        <f t="shared" si="14"/>
        <v>14</v>
      </c>
      <c r="FK10" s="31">
        <f t="shared" si="14"/>
        <v>15</v>
      </c>
      <c r="FL10" s="31">
        <f t="shared" si="14"/>
        <v>16</v>
      </c>
      <c r="FM10" s="31">
        <f t="shared" si="14"/>
        <v>17</v>
      </c>
      <c r="FN10" s="31">
        <f t="shared" si="14"/>
        <v>18</v>
      </c>
      <c r="FO10" s="31">
        <f t="shared" si="14"/>
        <v>19</v>
      </c>
      <c r="FP10" s="31">
        <f t="shared" si="14"/>
        <v>20</v>
      </c>
      <c r="FQ10" s="31">
        <f t="shared" si="14"/>
        <v>21</v>
      </c>
      <c r="FR10" s="31">
        <f t="shared" si="14"/>
        <v>22</v>
      </c>
      <c r="FS10" s="31">
        <f t="shared" si="14"/>
        <v>23</v>
      </c>
      <c r="FT10" s="31">
        <f t="shared" si="14"/>
        <v>24</v>
      </c>
      <c r="FU10" s="31">
        <f t="shared" si="14"/>
        <v>25</v>
      </c>
      <c r="FV10" s="31">
        <f t="shared" si="14"/>
        <v>26</v>
      </c>
      <c r="FW10" s="31">
        <f t="shared" si="14"/>
        <v>27</v>
      </c>
      <c r="FX10" s="31">
        <f t="shared" si="14"/>
        <v>28</v>
      </c>
      <c r="FY10" s="31">
        <f t="shared" si="14"/>
        <v>29</v>
      </c>
      <c r="FZ10" s="31">
        <f t="shared" si="14"/>
        <v>30</v>
      </c>
      <c r="GA10" s="31">
        <f t="shared" si="14"/>
        <v>1</v>
      </c>
      <c r="GB10" s="31">
        <f t="shared" si="14"/>
        <v>2</v>
      </c>
      <c r="GC10" s="31">
        <f t="shared" si="14"/>
        <v>3</v>
      </c>
      <c r="GD10" s="31">
        <f t="shared" si="14"/>
        <v>4</v>
      </c>
      <c r="GE10" s="31">
        <f t="shared" si="14"/>
        <v>5</v>
      </c>
      <c r="GF10" s="31">
        <f t="shared" si="14"/>
        <v>6</v>
      </c>
      <c r="GG10" s="31">
        <f t="shared" si="14"/>
        <v>7</v>
      </c>
      <c r="GH10" s="31">
        <f t="shared" si="14"/>
        <v>8</v>
      </c>
      <c r="GI10" s="31">
        <f t="shared" si="14"/>
        <v>9</v>
      </c>
      <c r="GJ10" s="31">
        <f t="shared" si="14"/>
        <v>10</v>
      </c>
      <c r="GK10" s="31">
        <f t="shared" si="14"/>
        <v>11</v>
      </c>
      <c r="GL10" s="31">
        <f t="shared" ref="GL10:IW10" si="15">DAY(GL6)</f>
        <v>12</v>
      </c>
      <c r="GM10" s="31">
        <f t="shared" si="15"/>
        <v>13</v>
      </c>
      <c r="GN10" s="31">
        <f t="shared" si="15"/>
        <v>14</v>
      </c>
      <c r="GO10" s="31">
        <f t="shared" si="15"/>
        <v>15</v>
      </c>
      <c r="GP10" s="31">
        <f t="shared" si="15"/>
        <v>16</v>
      </c>
      <c r="GQ10" s="31">
        <f t="shared" si="15"/>
        <v>17</v>
      </c>
      <c r="GR10" s="31">
        <f t="shared" si="15"/>
        <v>18</v>
      </c>
      <c r="GS10" s="31">
        <f t="shared" si="15"/>
        <v>19</v>
      </c>
      <c r="GT10" s="31">
        <f t="shared" si="15"/>
        <v>20</v>
      </c>
      <c r="GU10" s="31">
        <f t="shared" si="15"/>
        <v>21</v>
      </c>
      <c r="GV10" s="31">
        <f t="shared" si="15"/>
        <v>22</v>
      </c>
      <c r="GW10" s="31">
        <f t="shared" si="15"/>
        <v>23</v>
      </c>
      <c r="GX10" s="31">
        <f t="shared" si="15"/>
        <v>24</v>
      </c>
      <c r="GY10" s="31">
        <f t="shared" si="15"/>
        <v>25</v>
      </c>
      <c r="GZ10" s="31">
        <f t="shared" si="15"/>
        <v>26</v>
      </c>
      <c r="HA10" s="31">
        <f t="shared" si="15"/>
        <v>27</v>
      </c>
      <c r="HB10" s="31">
        <f t="shared" si="15"/>
        <v>28</v>
      </c>
      <c r="HC10" s="31">
        <f t="shared" si="15"/>
        <v>29</v>
      </c>
      <c r="HD10" s="31">
        <f t="shared" si="15"/>
        <v>30</v>
      </c>
      <c r="HE10" s="31">
        <f t="shared" si="15"/>
        <v>31</v>
      </c>
      <c r="HF10" s="31">
        <f t="shared" si="15"/>
        <v>1</v>
      </c>
      <c r="HG10" s="31">
        <f t="shared" si="15"/>
        <v>2</v>
      </c>
      <c r="HH10" s="31">
        <f t="shared" si="15"/>
        <v>3</v>
      </c>
      <c r="HI10" s="31">
        <f t="shared" si="15"/>
        <v>4</v>
      </c>
      <c r="HJ10" s="31">
        <f t="shared" si="15"/>
        <v>5</v>
      </c>
      <c r="HK10" s="31">
        <f t="shared" si="15"/>
        <v>6</v>
      </c>
      <c r="HL10" s="31">
        <f t="shared" si="15"/>
        <v>7</v>
      </c>
      <c r="HM10" s="31">
        <f t="shared" si="15"/>
        <v>8</v>
      </c>
      <c r="HN10" s="31">
        <f t="shared" si="15"/>
        <v>9</v>
      </c>
      <c r="HO10" s="31">
        <f t="shared" si="15"/>
        <v>10</v>
      </c>
      <c r="HP10" s="31">
        <f t="shared" si="15"/>
        <v>11</v>
      </c>
      <c r="HQ10" s="31">
        <f t="shared" si="15"/>
        <v>12</v>
      </c>
      <c r="HR10" s="31">
        <f t="shared" si="15"/>
        <v>13</v>
      </c>
      <c r="HS10" s="31">
        <f t="shared" si="15"/>
        <v>14</v>
      </c>
      <c r="HT10" s="31">
        <f t="shared" si="15"/>
        <v>15</v>
      </c>
      <c r="HU10" s="31">
        <f t="shared" si="15"/>
        <v>16</v>
      </c>
      <c r="HV10" s="31">
        <f t="shared" si="15"/>
        <v>17</v>
      </c>
      <c r="HW10" s="31">
        <f t="shared" si="15"/>
        <v>18</v>
      </c>
      <c r="HX10" s="31">
        <f t="shared" si="15"/>
        <v>19</v>
      </c>
      <c r="HY10" s="31">
        <f t="shared" si="15"/>
        <v>20</v>
      </c>
      <c r="HZ10" s="31">
        <f t="shared" si="15"/>
        <v>21</v>
      </c>
      <c r="IA10" s="31">
        <f t="shared" si="15"/>
        <v>22</v>
      </c>
      <c r="IB10" s="31">
        <f t="shared" si="15"/>
        <v>23</v>
      </c>
      <c r="IC10" s="31">
        <f t="shared" si="15"/>
        <v>24</v>
      </c>
      <c r="ID10" s="31">
        <f t="shared" si="15"/>
        <v>25</v>
      </c>
      <c r="IE10" s="31">
        <f t="shared" si="15"/>
        <v>26</v>
      </c>
      <c r="IF10" s="31">
        <f t="shared" si="15"/>
        <v>27</v>
      </c>
      <c r="IG10" s="31">
        <f t="shared" si="15"/>
        <v>28</v>
      </c>
      <c r="IH10" s="31">
        <f t="shared" si="15"/>
        <v>29</v>
      </c>
      <c r="II10" s="31">
        <f t="shared" si="15"/>
        <v>30</v>
      </c>
      <c r="IJ10" s="31">
        <f t="shared" si="15"/>
        <v>31</v>
      </c>
      <c r="IK10" s="31">
        <f t="shared" si="15"/>
        <v>1</v>
      </c>
      <c r="IL10" s="31">
        <f t="shared" si="15"/>
        <v>2</v>
      </c>
      <c r="IM10" s="31">
        <f t="shared" si="15"/>
        <v>3</v>
      </c>
      <c r="IN10" s="31">
        <f t="shared" si="15"/>
        <v>4</v>
      </c>
      <c r="IO10" s="31">
        <f t="shared" si="15"/>
        <v>5</v>
      </c>
      <c r="IP10" s="31">
        <f t="shared" si="15"/>
        <v>6</v>
      </c>
      <c r="IQ10" s="31">
        <f t="shared" si="15"/>
        <v>7</v>
      </c>
      <c r="IR10" s="31">
        <f t="shared" si="15"/>
        <v>8</v>
      </c>
      <c r="IS10" s="31">
        <f t="shared" si="15"/>
        <v>9</v>
      </c>
      <c r="IT10" s="31">
        <f t="shared" si="15"/>
        <v>10</v>
      </c>
      <c r="IU10" s="31">
        <f t="shared" si="15"/>
        <v>11</v>
      </c>
      <c r="IV10" s="31">
        <f t="shared" si="15"/>
        <v>12</v>
      </c>
      <c r="IW10" s="31">
        <f t="shared" si="15"/>
        <v>13</v>
      </c>
      <c r="IX10" s="31">
        <f t="shared" ref="IX10:LI10" si="16">DAY(IX6)</f>
        <v>14</v>
      </c>
      <c r="IY10" s="31">
        <f t="shared" si="16"/>
        <v>15</v>
      </c>
      <c r="IZ10" s="31">
        <f t="shared" si="16"/>
        <v>16</v>
      </c>
      <c r="JA10" s="31">
        <f t="shared" si="16"/>
        <v>17</v>
      </c>
      <c r="JB10" s="31">
        <f t="shared" si="16"/>
        <v>18</v>
      </c>
      <c r="JC10" s="31">
        <f t="shared" si="16"/>
        <v>19</v>
      </c>
      <c r="JD10" s="31">
        <f t="shared" si="16"/>
        <v>20</v>
      </c>
      <c r="JE10" s="31">
        <f t="shared" si="16"/>
        <v>21</v>
      </c>
      <c r="JF10" s="31">
        <f t="shared" si="16"/>
        <v>22</v>
      </c>
      <c r="JG10" s="31">
        <f t="shared" si="16"/>
        <v>23</v>
      </c>
      <c r="JH10" s="31">
        <f t="shared" si="16"/>
        <v>24</v>
      </c>
      <c r="JI10" s="31">
        <f t="shared" si="16"/>
        <v>25</v>
      </c>
      <c r="JJ10" s="31">
        <f t="shared" si="16"/>
        <v>26</v>
      </c>
      <c r="JK10" s="31">
        <f t="shared" si="16"/>
        <v>27</v>
      </c>
      <c r="JL10" s="31">
        <f t="shared" si="16"/>
        <v>28</v>
      </c>
      <c r="JM10" s="31">
        <f t="shared" si="16"/>
        <v>29</v>
      </c>
      <c r="JN10" s="31">
        <f t="shared" si="16"/>
        <v>30</v>
      </c>
      <c r="JO10" s="31">
        <f t="shared" si="16"/>
        <v>1</v>
      </c>
      <c r="JP10" s="31">
        <f t="shared" si="16"/>
        <v>2</v>
      </c>
      <c r="JQ10" s="31">
        <f t="shared" si="16"/>
        <v>3</v>
      </c>
      <c r="JR10" s="31">
        <f t="shared" si="16"/>
        <v>4</v>
      </c>
      <c r="JS10" s="31">
        <f t="shared" si="16"/>
        <v>5</v>
      </c>
      <c r="JT10" s="31">
        <f t="shared" si="16"/>
        <v>6</v>
      </c>
      <c r="JU10" s="31">
        <f t="shared" si="16"/>
        <v>7</v>
      </c>
      <c r="JV10" s="31">
        <f t="shared" si="16"/>
        <v>8</v>
      </c>
      <c r="JW10" s="31">
        <f t="shared" si="16"/>
        <v>9</v>
      </c>
      <c r="JX10" s="31">
        <f t="shared" si="16"/>
        <v>10</v>
      </c>
      <c r="JY10" s="31">
        <f t="shared" si="16"/>
        <v>11</v>
      </c>
      <c r="JZ10" s="31">
        <f t="shared" si="16"/>
        <v>12</v>
      </c>
      <c r="KA10" s="31">
        <f t="shared" si="16"/>
        <v>13</v>
      </c>
      <c r="KB10" s="31">
        <f t="shared" si="16"/>
        <v>14</v>
      </c>
      <c r="KC10" s="31">
        <f t="shared" si="16"/>
        <v>15</v>
      </c>
      <c r="KD10" s="31">
        <f t="shared" si="16"/>
        <v>16</v>
      </c>
      <c r="KE10" s="31">
        <f t="shared" si="16"/>
        <v>17</v>
      </c>
      <c r="KF10" s="31">
        <f t="shared" si="16"/>
        <v>18</v>
      </c>
      <c r="KG10" s="31">
        <f t="shared" si="16"/>
        <v>19</v>
      </c>
      <c r="KH10" s="31">
        <f t="shared" si="16"/>
        <v>20</v>
      </c>
      <c r="KI10" s="31">
        <f t="shared" si="16"/>
        <v>21</v>
      </c>
      <c r="KJ10" s="31">
        <f t="shared" si="16"/>
        <v>22</v>
      </c>
      <c r="KK10" s="31">
        <f t="shared" si="16"/>
        <v>23</v>
      </c>
      <c r="KL10" s="31">
        <f t="shared" si="16"/>
        <v>24</v>
      </c>
      <c r="KM10" s="31">
        <f t="shared" si="16"/>
        <v>25</v>
      </c>
      <c r="KN10" s="31">
        <f t="shared" si="16"/>
        <v>26</v>
      </c>
      <c r="KO10" s="31">
        <f t="shared" si="16"/>
        <v>27</v>
      </c>
      <c r="KP10" s="31">
        <f t="shared" si="16"/>
        <v>28</v>
      </c>
      <c r="KQ10" s="31">
        <f t="shared" si="16"/>
        <v>29</v>
      </c>
      <c r="KR10" s="31">
        <f t="shared" si="16"/>
        <v>30</v>
      </c>
      <c r="KS10" s="31">
        <f t="shared" si="16"/>
        <v>31</v>
      </c>
      <c r="KT10" s="31">
        <f t="shared" si="16"/>
        <v>1</v>
      </c>
      <c r="KU10" s="31">
        <f t="shared" si="16"/>
        <v>2</v>
      </c>
      <c r="KV10" s="31">
        <f t="shared" si="16"/>
        <v>3</v>
      </c>
      <c r="KW10" s="31">
        <f t="shared" si="16"/>
        <v>4</v>
      </c>
      <c r="KX10" s="31">
        <f t="shared" si="16"/>
        <v>5</v>
      </c>
      <c r="KY10" s="31">
        <f t="shared" si="16"/>
        <v>6</v>
      </c>
      <c r="KZ10" s="31">
        <f t="shared" si="16"/>
        <v>7</v>
      </c>
      <c r="LA10" s="31">
        <f t="shared" si="16"/>
        <v>8</v>
      </c>
      <c r="LB10" s="31">
        <f t="shared" si="16"/>
        <v>9</v>
      </c>
      <c r="LC10" s="31">
        <f t="shared" si="16"/>
        <v>10</v>
      </c>
      <c r="LD10" s="31">
        <f t="shared" si="16"/>
        <v>11</v>
      </c>
      <c r="LE10" s="31">
        <f t="shared" si="16"/>
        <v>12</v>
      </c>
      <c r="LF10" s="31">
        <f t="shared" si="16"/>
        <v>13</v>
      </c>
      <c r="LG10" s="31">
        <f t="shared" si="16"/>
        <v>14</v>
      </c>
      <c r="LH10" s="31">
        <f t="shared" si="16"/>
        <v>15</v>
      </c>
      <c r="LI10" s="31">
        <f t="shared" si="16"/>
        <v>16</v>
      </c>
      <c r="LJ10" s="31">
        <f t="shared" ref="LJ10:NB10" si="17">DAY(LJ6)</f>
        <v>17</v>
      </c>
      <c r="LK10" s="31">
        <f t="shared" si="17"/>
        <v>18</v>
      </c>
      <c r="LL10" s="31">
        <f t="shared" si="17"/>
        <v>19</v>
      </c>
      <c r="LM10" s="31">
        <f t="shared" si="17"/>
        <v>20</v>
      </c>
      <c r="LN10" s="31">
        <f t="shared" si="17"/>
        <v>21</v>
      </c>
      <c r="LO10" s="31">
        <f t="shared" si="17"/>
        <v>22</v>
      </c>
      <c r="LP10" s="31">
        <f t="shared" si="17"/>
        <v>23</v>
      </c>
      <c r="LQ10" s="31">
        <f t="shared" si="17"/>
        <v>24</v>
      </c>
      <c r="LR10" s="31">
        <f t="shared" si="17"/>
        <v>25</v>
      </c>
      <c r="LS10" s="31">
        <f t="shared" si="17"/>
        <v>26</v>
      </c>
      <c r="LT10" s="31">
        <f t="shared" si="17"/>
        <v>27</v>
      </c>
      <c r="LU10" s="31">
        <f t="shared" si="17"/>
        <v>28</v>
      </c>
      <c r="LV10" s="31">
        <f t="shared" si="17"/>
        <v>29</v>
      </c>
      <c r="LW10" s="31">
        <f t="shared" si="17"/>
        <v>30</v>
      </c>
      <c r="LX10" s="31">
        <f t="shared" si="17"/>
        <v>1</v>
      </c>
      <c r="LY10" s="31">
        <f t="shared" si="17"/>
        <v>2</v>
      </c>
      <c r="LZ10" s="31">
        <f t="shared" si="17"/>
        <v>3</v>
      </c>
      <c r="MA10" s="31">
        <f t="shared" si="17"/>
        <v>4</v>
      </c>
      <c r="MB10" s="31">
        <f t="shared" si="17"/>
        <v>5</v>
      </c>
      <c r="MC10" s="31">
        <f t="shared" si="17"/>
        <v>6</v>
      </c>
      <c r="MD10" s="31">
        <f t="shared" si="17"/>
        <v>7</v>
      </c>
      <c r="ME10" s="31">
        <f t="shared" si="17"/>
        <v>8</v>
      </c>
      <c r="MF10" s="31">
        <f t="shared" si="17"/>
        <v>9</v>
      </c>
      <c r="MG10" s="31">
        <f t="shared" si="17"/>
        <v>10</v>
      </c>
      <c r="MH10" s="31">
        <f t="shared" si="17"/>
        <v>11</v>
      </c>
      <c r="MI10" s="31">
        <f t="shared" si="17"/>
        <v>12</v>
      </c>
      <c r="MJ10" s="31">
        <f t="shared" si="17"/>
        <v>13</v>
      </c>
      <c r="MK10" s="31">
        <f t="shared" si="17"/>
        <v>14</v>
      </c>
      <c r="ML10" s="31">
        <f t="shared" si="17"/>
        <v>15</v>
      </c>
      <c r="MM10" s="31">
        <f t="shared" si="17"/>
        <v>16</v>
      </c>
      <c r="MN10" s="31">
        <f t="shared" si="17"/>
        <v>17</v>
      </c>
      <c r="MO10" s="31">
        <f t="shared" si="17"/>
        <v>18</v>
      </c>
      <c r="MP10" s="31">
        <f t="shared" si="17"/>
        <v>19</v>
      </c>
      <c r="MQ10" s="31">
        <f t="shared" si="17"/>
        <v>20</v>
      </c>
      <c r="MR10" s="31">
        <f t="shared" si="17"/>
        <v>21</v>
      </c>
      <c r="MS10" s="31">
        <f t="shared" si="17"/>
        <v>22</v>
      </c>
      <c r="MT10" s="31">
        <f t="shared" si="17"/>
        <v>23</v>
      </c>
      <c r="MU10" s="31">
        <f t="shared" si="17"/>
        <v>24</v>
      </c>
      <c r="MV10" s="31">
        <f t="shared" si="17"/>
        <v>25</v>
      </c>
      <c r="MW10" s="31">
        <f t="shared" si="17"/>
        <v>26</v>
      </c>
      <c r="MX10" s="31">
        <f t="shared" si="17"/>
        <v>27</v>
      </c>
      <c r="MY10" s="31">
        <f t="shared" si="17"/>
        <v>28</v>
      </c>
      <c r="MZ10" s="31">
        <f t="shared" si="17"/>
        <v>29</v>
      </c>
      <c r="NA10" s="31">
        <f t="shared" si="17"/>
        <v>30</v>
      </c>
      <c r="NB10" s="31">
        <f t="shared" si="17"/>
        <v>31</v>
      </c>
    </row>
    <row r="11" spans="1:366" s="38" customFormat="1" ht="16.5" thickTop="1" x14ac:dyDescent="0.25">
      <c r="A11" s="42" t="s">
        <v>26</v>
      </c>
      <c r="B11" s="55" t="str">
        <f ca="1">IFERROR(LEFT(INDEX(Année!$A$11:$A$20,MATCH($A$11,OFFSET(Année!$B$10,1,MATCH(B$6,Année!$B$6:$NB$6,0)-1,COUNTA(Année!$A:$A)-5),0)),4),"")</f>
        <v/>
      </c>
      <c r="C11" s="55" t="str">
        <f ca="1">IFERROR(LEFT(INDEX(Année!$A$11:$A$20,MATCH($A$11,OFFSET(Année!$B$10,1,MATCH(C$6,Année!$B$6:$NB$6,0)-1,COUNTA(Année!$A:$A)-5),0)),4),"")</f>
        <v>Dani</v>
      </c>
      <c r="D11" s="55" t="str">
        <f ca="1">IFERROR(LEFT(INDEX(Année!$A$11:$A$20,MATCH($A$11,OFFSET(Année!$B$10,1,MATCH(D$6,Année!$B$6:$NB$6,0)-1,COUNTA(Année!$A:$A)-5),0)),4),"")</f>
        <v>Dani</v>
      </c>
      <c r="E11" s="55" t="str">
        <f ca="1">IFERROR(LEFT(INDEX(Année!$A$11:$A$20,MATCH($A$11,OFFSET(Année!$B$10,1,MATCH(E$6,Année!$B$6:$NB$6,0)-1,COUNTA(Année!$A:$A)-5),0)),4),"")</f>
        <v>Dani</v>
      </c>
      <c r="F11" s="55" t="str">
        <f ca="1">IFERROR(LEFT(INDEX(Année!$A$11:$A$20,MATCH($A$11,OFFSET(Année!$B$10,1,MATCH(F$6,Année!$B$6:$NB$6,0)-1,COUNTA(Année!$A:$A)-5),0)),4),"")</f>
        <v>Dani</v>
      </c>
      <c r="G11" s="55" t="str">
        <f ca="1">IFERROR(LEFT(INDEX(Année!$A$11:$A$20,MATCH($A$11,OFFSET(Année!$B$10,1,MATCH(G$6,Année!$B$6:$NB$6,0)-1,COUNTA(Année!$A:$A)-5),0)),4),"")</f>
        <v>Dani</v>
      </c>
      <c r="H11" s="55" t="str">
        <f ca="1">IFERROR(LEFT(INDEX(Année!$A$11:$A$20,MATCH($A$11,OFFSET(Année!$B$10,1,MATCH(H$6,Année!$B$6:$NB$6,0)-1,COUNTA(Année!$A:$A)-5),0)),4),"")</f>
        <v>Dani</v>
      </c>
      <c r="I11" s="55" t="str">
        <f ca="1">IFERROR(LEFT(INDEX(Année!$A$11:$A$20,MATCH($A$11,OFFSET(Année!$B$10,1,MATCH(I$6,Année!$B$6:$NB$6,0)-1,COUNTA(Année!$A:$A)-5),0)),4),"")</f>
        <v>Dani</v>
      </c>
      <c r="J11" s="55" t="str">
        <f ca="1">IFERROR(LEFT(INDEX(Année!$A$11:$A$20,MATCH($A$11,OFFSET(Année!$B$10,1,MATCH(J$6,Année!$B$6:$NB$6,0)-1,COUNTA(Année!$A:$A)-5),0)),4),"")</f>
        <v>Gilb</v>
      </c>
      <c r="K11" s="55" t="str">
        <f ca="1">IFERROR(LEFT(INDEX(Année!$A$11:$A$20,MATCH($A$11,OFFSET(Année!$B$10,1,MATCH(K$6,Année!$B$6:$NB$6,0)-1,COUNTA(Année!$A:$A)-5),0)),4),"")</f>
        <v>Gilb</v>
      </c>
      <c r="L11" s="55" t="str">
        <f ca="1">IFERROR(LEFT(INDEX(Année!$A$11:$A$20,MATCH($A$11,OFFSET(Année!$B$10,1,MATCH(L$6,Année!$B$6:$NB$6,0)-1,COUNTA(Année!$A:$A)-5),0)),4),"")</f>
        <v>Gilb</v>
      </c>
      <c r="M11" s="55" t="str">
        <f ca="1">IFERROR(LEFT(INDEX(Année!$A$11:$A$20,MATCH($A$11,OFFSET(Année!$B$10,1,MATCH(M$6,Année!$B$6:$NB$6,0)-1,COUNTA(Année!$A:$A)-5),0)),4),"")</f>
        <v>Gilb</v>
      </c>
      <c r="N11" s="55" t="str">
        <f ca="1">IFERROR(LEFT(INDEX(Année!$A$11:$A$20,MATCH($A$11,OFFSET(Année!$B$10,1,MATCH(N$6,Année!$B$6:$NB$6,0)-1,COUNTA(Année!$A:$A)-5),0)),4),"")</f>
        <v>Gilb</v>
      </c>
      <c r="O11" s="55" t="str">
        <f ca="1">IFERROR(LEFT(INDEX(Année!$A$11:$A$20,MATCH($A$11,OFFSET(Année!$B$10,1,MATCH(O$6,Année!$B$6:$NB$6,0)-1,COUNTA(Année!$A:$A)-5),0)),4),"")</f>
        <v>Gilb</v>
      </c>
      <c r="P11" s="55" t="str">
        <f ca="1">IFERROR(LEFT(INDEX(Année!$A$11:$A$20,MATCH($A$11,OFFSET(Année!$B$10,1,MATCH(P$6,Année!$B$6:$NB$6,0)-1,COUNTA(Année!$A:$A)-5),0)),4),"")</f>
        <v>Gilb</v>
      </c>
      <c r="Q11" s="55" t="str">
        <f ca="1">IFERROR(LEFT(INDEX(Année!$A$11:$A$20,MATCH($A$11,OFFSET(Année!$B$10,1,MATCH(Q$6,Année!$B$6:$NB$6,0)-1,COUNTA(Année!$A:$A)-5),0)),4),"")</f>
        <v/>
      </c>
      <c r="R11" s="55" t="str">
        <f ca="1">IFERROR(LEFT(INDEX(Année!$A$11:$A$20,MATCH($A$11,OFFSET(Année!$B$10,1,MATCH(R$6,Année!$B$6:$NB$6,0)-1,COUNTA(Année!$A:$A)-5),0)),4),"")</f>
        <v/>
      </c>
      <c r="S11" s="55" t="str">
        <f ca="1">IFERROR(LEFT(INDEX(Année!$A$11:$A$20,MATCH($A$11,OFFSET(Année!$B$10,1,MATCH(S$6,Année!$B$6:$NB$6,0)-1,COUNTA(Année!$A:$A)-5),0)),4),"")</f>
        <v/>
      </c>
      <c r="T11" s="55" t="str">
        <f ca="1">IFERROR(LEFT(INDEX(Année!$A$11:$A$20,MATCH($A$11,OFFSET(Année!$B$10,1,MATCH(T$6,Année!$B$6:$NB$6,0)-1,COUNTA(Année!$A:$A)-5),0)),4),"")</f>
        <v/>
      </c>
      <c r="U11" s="55" t="str">
        <f ca="1">IFERROR(LEFT(INDEX(Année!$A$11:$A$20,MATCH($A$11,OFFSET(Année!$B$10,1,MATCH(U$6,Année!$B$6:$NB$6,0)-1,COUNTA(Année!$A:$A)-5),0)),4),"")</f>
        <v/>
      </c>
      <c r="V11" s="55" t="str">
        <f ca="1">IFERROR(LEFT(INDEX(Année!$A$11:$A$20,MATCH($A$11,OFFSET(Année!$B$10,1,MATCH(V$6,Année!$B$6:$NB$6,0)-1,COUNTA(Année!$A:$A)-5),0)),4),"")</f>
        <v/>
      </c>
      <c r="W11" s="55" t="str">
        <f ca="1">IFERROR(LEFT(INDEX(Année!$A$11:$A$20,MATCH($A$11,OFFSET(Année!$B$10,1,MATCH(W$6,Année!$B$6:$NB$6,0)-1,COUNTA(Année!$A:$A)-5),0)),4),"")</f>
        <v/>
      </c>
      <c r="X11" s="55" t="str">
        <f ca="1">IFERROR(LEFT(INDEX(Année!$A$11:$A$20,MATCH($A$11,OFFSET(Année!$B$10,1,MATCH(X$6,Année!$B$6:$NB$6,0)-1,COUNTA(Année!$A:$A)-5),0)),4),"")</f>
        <v/>
      </c>
      <c r="Y11" s="55" t="str">
        <f ca="1">IFERROR(LEFT(INDEX(Année!$A$11:$A$20,MATCH($A$11,OFFSET(Année!$B$10,1,MATCH(Y$6,Année!$B$6:$NB$6,0)-1,COUNTA(Année!$A:$A)-5),0)),4),"")</f>
        <v/>
      </c>
      <c r="Z11" s="55" t="str">
        <f ca="1">IFERROR(LEFT(INDEX(Année!$A$11:$A$20,MATCH($A$11,OFFSET(Année!$B$10,1,MATCH(Z$6,Année!$B$6:$NB$6,0)-1,COUNTA(Année!$A:$A)-5),0)),4),"")</f>
        <v/>
      </c>
      <c r="AA11" s="55" t="str">
        <f ca="1">IFERROR(LEFT(INDEX(Année!$A$11:$A$20,MATCH($A$11,OFFSET(Année!$B$10,1,MATCH(AA$6,Année!$B$6:$NB$6,0)-1,COUNTA(Année!$A:$A)-5),0)),4),"")</f>
        <v/>
      </c>
      <c r="AB11" s="55" t="str">
        <f ca="1">IFERROR(LEFT(INDEX(Année!$A$11:$A$20,MATCH($A$11,OFFSET(Année!$B$10,1,MATCH(AB$6,Année!$B$6:$NB$6,0)-1,COUNTA(Année!$A:$A)-5),0)),4),"")</f>
        <v/>
      </c>
      <c r="AC11" s="55" t="str">
        <f ca="1">IFERROR(LEFT(INDEX(Année!$A$11:$A$20,MATCH($A$11,OFFSET(Année!$B$10,1,MATCH(AC$6,Année!$B$6:$NB$6,0)-1,COUNTA(Année!$A:$A)-5),0)),4),"")</f>
        <v/>
      </c>
      <c r="AD11" s="55" t="str">
        <f ca="1">IFERROR(LEFT(INDEX(Année!$A$11:$A$20,MATCH($A$11,OFFSET(Année!$B$10,1,MATCH(AD$6,Année!$B$6:$NB$6,0)-1,COUNTA(Année!$A:$A)-5),0)),4),"")</f>
        <v/>
      </c>
      <c r="AE11" s="55" t="str">
        <f ca="1">IFERROR(LEFT(INDEX(Année!$A$11:$A$20,MATCH($A$11,OFFSET(Année!$B$10,1,MATCH(AE$6,Année!$B$6:$NB$6,0)-1,COUNTA(Année!$A:$A)-5),0)),4),"")</f>
        <v/>
      </c>
      <c r="AF11" s="55" t="str">
        <f ca="1">IFERROR(LEFT(INDEX(Année!$A$11:$A$20,MATCH($A$11,OFFSET(Année!$B$10,1,MATCH(AF$6,Année!$B$6:$NB$6,0)-1,COUNTA(Année!$A:$A)-5),0)),4),"")</f>
        <v/>
      </c>
      <c r="AG11" s="55" t="str">
        <f ca="1">IFERROR(LEFT(INDEX(Année!$A$11:$A$20,MATCH($A$11,OFFSET(Année!$B$10,1,MATCH(AG$6,Année!$B$6:$NB$6,0)-1,COUNTA(Année!$A:$A)-5),0)),4),"")</f>
        <v/>
      </c>
      <c r="AH11" s="55" t="str">
        <f ca="1">IFERROR(LEFT(INDEX(Année!$A$11:$A$20,MATCH($A$11,OFFSET(Année!$B$10,1,MATCH(AH$6,Année!$B$6:$NB$6,0)-1,COUNTA(Année!$A:$A)-5),0)),4),"")</f>
        <v/>
      </c>
      <c r="AI11" s="55" t="str">
        <f ca="1">IFERROR(LEFT(INDEX(Année!$A$11:$A$20,MATCH($A$11,OFFSET(Année!$B$10,1,MATCH(AI$6,Année!$B$6:$NB$6,0)-1,COUNTA(Année!$A:$A)-5),0)),4),"")</f>
        <v/>
      </c>
      <c r="AJ11" s="55" t="str">
        <f ca="1">IFERROR(LEFT(INDEX(Année!$A$11:$A$20,MATCH($A$11,OFFSET(Année!$B$10,1,MATCH(AJ$6,Année!$B$6:$NB$6,0)-1,COUNTA(Année!$A:$A)-5),0)),4),"")</f>
        <v/>
      </c>
      <c r="AK11" s="55" t="str">
        <f ca="1">IFERROR(LEFT(INDEX(Année!$A$11:$A$20,MATCH($A$11,OFFSET(Année!$B$10,1,MATCH(AK$6,Année!$B$6:$NB$6,0)-1,COUNTA(Année!$A:$A)-5),0)),4),"")</f>
        <v/>
      </c>
      <c r="AL11" s="55" t="str">
        <f ca="1">IFERROR(LEFT(INDEX(Année!$A$11:$A$20,MATCH($A$11,OFFSET(Année!$B$10,1,MATCH(AL$6,Année!$B$6:$NB$6,0)-1,COUNTA(Année!$A:$A)-5),0)),4),"")</f>
        <v>Emma</v>
      </c>
      <c r="AM11" s="55" t="str">
        <f ca="1">IFERROR(LEFT(INDEX(Année!$A$11:$A$20,MATCH($A$11,OFFSET(Année!$B$10,1,MATCH(AM$6,Année!$B$6:$NB$6,0)-1,COUNTA(Année!$A:$A)-5),0)),4),"")</f>
        <v>Emma</v>
      </c>
      <c r="AN11" s="55" t="str">
        <f ca="1">IFERROR(LEFT(INDEX(Année!$A$11:$A$20,MATCH($A$11,OFFSET(Année!$B$10,1,MATCH(AN$6,Année!$B$6:$NB$6,0)-1,COUNTA(Année!$A:$A)-5),0)),4),"")</f>
        <v>Emma</v>
      </c>
      <c r="AO11" s="55" t="str">
        <f ca="1">IFERROR(LEFT(INDEX(Année!$A$11:$A$20,MATCH($A$11,OFFSET(Année!$B$10,1,MATCH(AO$6,Année!$B$6:$NB$6,0)-1,COUNTA(Année!$A:$A)-5),0)),4),"")</f>
        <v>Emma</v>
      </c>
      <c r="AP11" s="55" t="str">
        <f ca="1">IFERROR(LEFT(INDEX(Année!$A$11:$A$20,MATCH($A$11,OFFSET(Année!$B$10,1,MATCH(AP$6,Année!$B$6:$NB$6,0)-1,COUNTA(Année!$A:$A)-5),0)),4),"")</f>
        <v>Emma</v>
      </c>
      <c r="AQ11" s="55" t="str">
        <f ca="1">IFERROR(LEFT(INDEX(Année!$A$11:$A$20,MATCH($A$11,OFFSET(Année!$B$10,1,MATCH(AQ$6,Année!$B$6:$NB$6,0)-1,COUNTA(Année!$A:$A)-5),0)),4),"")</f>
        <v>Emma</v>
      </c>
      <c r="AR11" s="55" t="str">
        <f ca="1">IFERROR(LEFT(INDEX(Année!$A$11:$A$20,MATCH($A$11,OFFSET(Année!$B$10,1,MATCH(AR$6,Année!$B$6:$NB$6,0)-1,COUNTA(Année!$A:$A)-5),0)),4),"")</f>
        <v>Emma</v>
      </c>
      <c r="AS11" s="55" t="str">
        <f ca="1">IFERROR(LEFT(INDEX(Année!$A$11:$A$20,MATCH($A$11,OFFSET(Année!$B$10,1,MATCH(AS$6,Année!$B$6:$NB$6,0)-1,COUNTA(Année!$A:$A)-5),0)),4),"")</f>
        <v>Kari</v>
      </c>
      <c r="AT11" s="55" t="str">
        <f ca="1">IFERROR(LEFT(INDEX(Année!$A$11:$A$20,MATCH($A$11,OFFSET(Année!$B$10,1,MATCH(AT$6,Année!$B$6:$NB$6,0)-1,COUNTA(Année!$A:$A)-5),0)),4),"")</f>
        <v>Kari</v>
      </c>
      <c r="AU11" s="55" t="str">
        <f ca="1">IFERROR(LEFT(INDEX(Année!$A$11:$A$20,MATCH($A$11,OFFSET(Année!$B$10,1,MATCH(AU$6,Année!$B$6:$NB$6,0)-1,COUNTA(Année!$A:$A)-5),0)),4),"")</f>
        <v>Kari</v>
      </c>
      <c r="AV11" s="55" t="str">
        <f ca="1">IFERROR(LEFT(INDEX(Année!$A$11:$A$20,MATCH($A$11,OFFSET(Année!$B$10,1,MATCH(AV$6,Année!$B$6:$NB$6,0)-1,COUNTA(Année!$A:$A)-5),0)),4),"")</f>
        <v>Kari</v>
      </c>
      <c r="AW11" s="55" t="str">
        <f ca="1">IFERROR(LEFT(INDEX(Année!$A$11:$A$20,MATCH($A$11,OFFSET(Année!$B$10,1,MATCH(AW$6,Année!$B$6:$NB$6,0)-1,COUNTA(Année!$A:$A)-5),0)),4),"")</f>
        <v>Kari</v>
      </c>
      <c r="AX11" s="55" t="str">
        <f ca="1">IFERROR(LEFT(INDEX(Année!$A$11:$A$20,MATCH($A$11,OFFSET(Année!$B$10,1,MATCH(AX$6,Année!$B$6:$NB$6,0)-1,COUNTA(Année!$A:$A)-5),0)),4),"")</f>
        <v>Kari</v>
      </c>
      <c r="AY11" s="55" t="str">
        <f ca="1">IFERROR(LEFT(INDEX(Année!$A$11:$A$20,MATCH($A$11,OFFSET(Année!$B$10,1,MATCH(AY$6,Année!$B$6:$NB$6,0)-1,COUNTA(Année!$A:$A)-5),0)),4),"")</f>
        <v>Kari</v>
      </c>
      <c r="AZ11" s="55" t="str">
        <f ca="1">IFERROR(LEFT(INDEX(Année!$A$11:$A$20,MATCH($A$11,OFFSET(Année!$B$10,1,MATCH(AZ$6,Année!$B$6:$NB$6,0)-1,COUNTA(Année!$A:$A)-5),0)),4),"")</f>
        <v/>
      </c>
      <c r="BA11" s="55" t="str">
        <f ca="1">IFERROR(LEFT(INDEX(Année!$A$11:$A$20,MATCH($A$11,OFFSET(Année!$B$10,1,MATCH(BA$6,Année!$B$6:$NB$6,0)-1,COUNTA(Année!$A:$A)-5),0)),4),"")</f>
        <v/>
      </c>
      <c r="BB11" s="55" t="str">
        <f ca="1">IFERROR(LEFT(INDEX(Année!$A$11:$A$20,MATCH($A$11,OFFSET(Année!$B$10,1,MATCH(BB$6,Année!$B$6:$NB$6,0)-1,COUNTA(Année!$A:$A)-5),0)),4),"")</f>
        <v/>
      </c>
      <c r="BC11" s="55" t="str">
        <f ca="1">IFERROR(LEFT(INDEX(Année!$A$11:$A$20,MATCH($A$11,OFFSET(Année!$B$10,1,MATCH(BC$6,Année!$B$6:$NB$6,0)-1,COUNTA(Année!$A:$A)-5),0)),4),"")</f>
        <v/>
      </c>
      <c r="BD11" s="55" t="str">
        <f ca="1">IFERROR(LEFT(INDEX(Année!$A$11:$A$20,MATCH($A$11,OFFSET(Année!$B$10,1,MATCH(BD$6,Année!$B$6:$NB$6,0)-1,COUNTA(Année!$A:$A)-5),0)),4),"")</f>
        <v/>
      </c>
      <c r="BE11" s="55" t="str">
        <f ca="1">IFERROR(LEFT(INDEX(Année!$A$11:$A$20,MATCH($A$11,OFFSET(Année!$B$10,1,MATCH(BE$6,Année!$B$6:$NB$6,0)-1,COUNTA(Année!$A:$A)-5),0)),4),"")</f>
        <v/>
      </c>
      <c r="BF11" s="55" t="str">
        <f ca="1">IFERROR(LEFT(INDEX(Année!$A$11:$A$20,MATCH($A$11,OFFSET(Année!$B$10,1,MATCH(BF$6,Année!$B$6:$NB$6,0)-1,COUNTA(Année!$A:$A)-5),0)),4),"")</f>
        <v/>
      </c>
      <c r="BG11" s="55" t="str">
        <f ca="1">IFERROR(LEFT(INDEX(Année!$A$11:$A$20,MATCH($A$11,OFFSET(Année!$B$10,1,MATCH(BG$6,Année!$B$6:$NB$6,0)-1,COUNTA(Année!$A:$A)-5),0)),4),"")</f>
        <v/>
      </c>
      <c r="BH11" s="55" t="str">
        <f ca="1">IFERROR(LEFT(INDEX(Année!$A$11:$A$20,MATCH($A$11,OFFSET(Année!$B$10,1,MATCH(BH$6,Année!$B$6:$NB$6,0)-1,COUNTA(Année!$A:$A)-5),0)),4),"")</f>
        <v/>
      </c>
      <c r="BI11" s="55" t="str">
        <f ca="1">IFERROR(LEFT(INDEX(Année!$A$11:$A$20,MATCH($A$11,OFFSET(Année!$B$10,1,MATCH(BI$6,Année!$B$6:$NB$6,0)-1,COUNTA(Année!$A:$A)-5),0)),4),"")</f>
        <v/>
      </c>
      <c r="BJ11" s="55" t="str">
        <f ca="1">IFERROR(LEFT(INDEX(Année!$A$11:$A$20,MATCH($A$11,OFFSET(Année!$B$10,1,MATCH(BJ$6,Année!$B$6:$NB$6,0)-1,COUNTA(Année!$A:$A)-5),0)),4),"")</f>
        <v/>
      </c>
      <c r="BK11" s="55" t="str">
        <f ca="1">IFERROR(LEFT(INDEX(Année!$A$11:$A$20,MATCH($A$11,OFFSET(Année!$B$10,1,MATCH(BK$6,Année!$B$6:$NB$6,0)-1,COUNTA(Année!$A:$A)-5),0)),4),"")</f>
        <v/>
      </c>
      <c r="BL11" s="55" t="str">
        <f ca="1">IFERROR(LEFT(INDEX(Année!$A$11:$A$20,MATCH($A$11,OFFSET(Année!$B$10,1,MATCH(BL$6,Année!$B$6:$NB$6,0)-1,COUNTA(Année!$A:$A)-5),0)),4),"")</f>
        <v/>
      </c>
      <c r="BM11" s="55" t="str">
        <f ca="1">IFERROR(LEFT(INDEX(Année!$A$11:$A$20,MATCH($A$11,OFFSET(Année!$B$10,1,MATCH(BM$6,Année!$B$6:$NB$6,0)-1,COUNTA(Année!$A:$A)-5),0)),4),"")</f>
        <v/>
      </c>
      <c r="BN11" s="55" t="str">
        <f ca="1">IFERROR(LEFT(INDEX(Année!$A$11:$A$20,MATCH($A$11,OFFSET(Année!$B$10,1,MATCH(BN$6,Année!$B$6:$NB$6,0)-1,COUNTA(Année!$A:$A)-5),0)),4),"")</f>
        <v>Dani</v>
      </c>
      <c r="BO11" s="55" t="str">
        <f ca="1">IFERROR(LEFT(INDEX(Année!$A$11:$A$20,MATCH($A$11,OFFSET(Année!$B$10,1,MATCH(BO$6,Année!$B$6:$NB$6,0)-1,COUNTA(Année!$A:$A)-5),0)),4),"")</f>
        <v>Dani</v>
      </c>
      <c r="BP11" s="55" t="str">
        <f ca="1">IFERROR(LEFT(INDEX(Année!$A$11:$A$20,MATCH($A$11,OFFSET(Année!$B$10,1,MATCH(BP$6,Année!$B$6:$NB$6,0)-1,COUNTA(Année!$A:$A)-5),0)),4),"")</f>
        <v>Dani</v>
      </c>
      <c r="BQ11" s="55" t="str">
        <f ca="1">IFERROR(LEFT(INDEX(Année!$A$11:$A$20,MATCH($A$11,OFFSET(Année!$B$10,1,MATCH(BQ$6,Année!$B$6:$NB$6,0)-1,COUNTA(Année!$A:$A)-5),0)),4),"")</f>
        <v>Dani</v>
      </c>
      <c r="BR11" s="55" t="str">
        <f ca="1">IFERROR(LEFT(INDEX(Année!$A$11:$A$20,MATCH($A$11,OFFSET(Année!$B$10,1,MATCH(BR$6,Année!$B$6:$NB$6,0)-1,COUNTA(Année!$A:$A)-5),0)),4),"")</f>
        <v>Dani</v>
      </c>
      <c r="BS11" s="55" t="str">
        <f ca="1">IFERROR(LEFT(INDEX(Année!$A$11:$A$20,MATCH($A$11,OFFSET(Année!$B$10,1,MATCH(BS$6,Année!$B$6:$NB$6,0)-1,COUNTA(Année!$A:$A)-5),0)),4),"")</f>
        <v>Dani</v>
      </c>
      <c r="BT11" s="55" t="str">
        <f ca="1">IFERROR(LEFT(INDEX(Année!$A$11:$A$20,MATCH($A$11,OFFSET(Année!$B$10,1,MATCH(BT$6,Année!$B$6:$NB$6,0)-1,COUNTA(Année!$A:$A)-5),0)),4),"")</f>
        <v>Dani</v>
      </c>
      <c r="BU11" s="55" t="str">
        <f ca="1">IFERROR(LEFT(INDEX(Année!$A$11:$A$20,MATCH($A$11,OFFSET(Année!$B$10,1,MATCH(BU$6,Année!$B$6:$NB$6,0)-1,COUNTA(Année!$A:$A)-5),0)),4),"")</f>
        <v/>
      </c>
      <c r="BV11" s="55" t="str">
        <f ca="1">IFERROR(LEFT(INDEX(Année!$A$11:$A$20,MATCH($A$11,OFFSET(Année!$B$10,1,MATCH(BV$6,Année!$B$6:$NB$6,0)-1,COUNTA(Année!$A:$A)-5),0)),4),"")</f>
        <v/>
      </c>
      <c r="BW11" s="55" t="str">
        <f ca="1">IFERROR(LEFT(INDEX(Année!$A$11:$A$20,MATCH($A$11,OFFSET(Année!$B$10,1,MATCH(BW$6,Année!$B$6:$NB$6,0)-1,COUNTA(Année!$A:$A)-5),0)),4),"")</f>
        <v/>
      </c>
      <c r="BX11" s="55" t="str">
        <f ca="1">IFERROR(LEFT(INDEX(Année!$A$11:$A$20,MATCH($A$11,OFFSET(Année!$B$10,1,MATCH(BX$6,Année!$B$6:$NB$6,0)-1,COUNTA(Année!$A:$A)-5),0)),4),"")</f>
        <v/>
      </c>
      <c r="BY11" s="55" t="str">
        <f ca="1">IFERROR(LEFT(INDEX(Année!$A$11:$A$20,MATCH($A$11,OFFSET(Année!$B$10,1,MATCH(BY$6,Année!$B$6:$NB$6,0)-1,COUNTA(Année!$A:$A)-5),0)),4),"")</f>
        <v/>
      </c>
      <c r="BZ11" s="55" t="str">
        <f ca="1">IFERROR(LEFT(INDEX(Année!$A$11:$A$20,MATCH($A$11,OFFSET(Année!$B$10,1,MATCH(BZ$6,Année!$B$6:$NB$6,0)-1,COUNTA(Année!$A:$A)-5),0)),4),"")</f>
        <v/>
      </c>
      <c r="CA11" s="55" t="str">
        <f ca="1">IFERROR(LEFT(INDEX(Année!$A$11:$A$20,MATCH($A$11,OFFSET(Année!$B$10,1,MATCH(CA$6,Année!$B$6:$NB$6,0)-1,COUNTA(Année!$A:$A)-5),0)),4),"")</f>
        <v/>
      </c>
      <c r="CB11" s="55" t="str">
        <f ca="1">IFERROR(LEFT(INDEX(Année!$A$11:$A$20,MATCH($A$11,OFFSET(Année!$B$10,1,MATCH(CB$6,Année!$B$6:$NB$6,0)-1,COUNTA(Année!$A:$A)-5),0)),4),"")</f>
        <v>Vinc</v>
      </c>
      <c r="CC11" s="55" t="str">
        <f ca="1">IFERROR(LEFT(INDEX(Année!$A$11:$A$20,MATCH($A$11,OFFSET(Année!$B$10,1,MATCH(CC$6,Année!$B$6:$NB$6,0)-1,COUNTA(Année!$A:$A)-5),0)),4),"")</f>
        <v>Vinc</v>
      </c>
      <c r="CD11" s="55" t="str">
        <f ca="1">IFERROR(LEFT(INDEX(Année!$A$11:$A$20,MATCH($A$11,OFFSET(Année!$B$10,1,MATCH(CD$6,Année!$B$6:$NB$6,0)-1,COUNTA(Année!$A:$A)-5),0)),4),"")</f>
        <v>Vinc</v>
      </c>
      <c r="CE11" s="55" t="str">
        <f ca="1">IFERROR(LEFT(INDEX(Année!$A$11:$A$20,MATCH($A$11,OFFSET(Année!$B$10,1,MATCH(CE$6,Année!$B$6:$NB$6,0)-1,COUNTA(Année!$A:$A)-5),0)),4),"")</f>
        <v>Vinc</v>
      </c>
      <c r="CF11" s="55" t="str">
        <f ca="1">IFERROR(LEFT(INDEX(Année!$A$11:$A$20,MATCH($A$11,OFFSET(Année!$B$10,1,MATCH(CF$6,Année!$B$6:$NB$6,0)-1,COUNTA(Année!$A:$A)-5),0)),4),"")</f>
        <v>Vinc</v>
      </c>
      <c r="CG11" s="55" t="str">
        <f ca="1">IFERROR(LEFT(INDEX(Année!$A$11:$A$20,MATCH($A$11,OFFSET(Année!$B$10,1,MATCH(CG$6,Année!$B$6:$NB$6,0)-1,COUNTA(Année!$A:$A)-5),0)),4),"")</f>
        <v>Vinc</v>
      </c>
      <c r="CH11" s="55" t="str">
        <f ca="1">IFERROR(LEFT(INDEX(Année!$A$11:$A$20,MATCH($A$11,OFFSET(Année!$B$10,1,MATCH(CH$6,Année!$B$6:$NB$6,0)-1,COUNTA(Année!$A:$A)-5),0)),4),"")</f>
        <v>Vinc</v>
      </c>
      <c r="CI11" s="55" t="str">
        <f ca="1">IFERROR(LEFT(INDEX(Année!$A$11:$A$20,MATCH($A$11,OFFSET(Année!$B$10,1,MATCH(CI$6,Année!$B$6:$NB$6,0)-1,COUNTA(Année!$A:$A)-5),0)),4),"")</f>
        <v/>
      </c>
      <c r="CJ11" s="55" t="str">
        <f ca="1">IFERROR(LEFT(INDEX(Année!$A$11:$A$20,MATCH($A$11,OFFSET(Année!$B$10,1,MATCH(CJ$6,Année!$B$6:$NB$6,0)-1,COUNTA(Année!$A:$A)-5),0)),4),"")</f>
        <v/>
      </c>
      <c r="CK11" s="55" t="str">
        <f ca="1">IFERROR(LEFT(INDEX(Année!$A$11:$A$20,MATCH($A$11,OFFSET(Année!$B$10,1,MATCH(CK$6,Année!$B$6:$NB$6,0)-1,COUNTA(Année!$A:$A)-5),0)),4),"")</f>
        <v/>
      </c>
      <c r="CL11" s="55" t="str">
        <f ca="1">IFERROR(LEFT(INDEX(Année!$A$11:$A$20,MATCH($A$11,OFFSET(Année!$B$10,1,MATCH(CL$6,Année!$B$6:$NB$6,0)-1,COUNTA(Année!$A:$A)-5),0)),4),"")</f>
        <v/>
      </c>
      <c r="CM11" s="55" t="str">
        <f ca="1">IFERROR(LEFT(INDEX(Année!$A$11:$A$20,MATCH($A$11,OFFSET(Année!$B$10,1,MATCH(CM$6,Année!$B$6:$NB$6,0)-1,COUNTA(Année!$A:$A)-5),0)),4),"")</f>
        <v/>
      </c>
      <c r="CN11" s="55" t="str">
        <f ca="1">IFERROR(LEFT(INDEX(Année!$A$11:$A$20,MATCH($A$11,OFFSET(Année!$B$10,1,MATCH(CN$6,Année!$B$6:$NB$6,0)-1,COUNTA(Année!$A:$A)-5),0)),4),"")</f>
        <v/>
      </c>
      <c r="CO11" s="55" t="str">
        <f ca="1">IFERROR(LEFT(INDEX(Année!$A$11:$A$20,MATCH($A$11,OFFSET(Année!$B$10,1,MATCH(CO$6,Année!$B$6:$NB$6,0)-1,COUNTA(Année!$A:$A)-5),0)),4),"")</f>
        <v/>
      </c>
      <c r="CP11" s="55" t="str">
        <f ca="1">IFERROR(LEFT(INDEX(Année!$A$11:$A$20,MATCH($A$11,OFFSET(Année!$B$10,1,MATCH(CP$6,Année!$B$6:$NB$6,0)-1,COUNTA(Année!$A:$A)-5),0)),4),"")</f>
        <v/>
      </c>
      <c r="CQ11" s="55" t="str">
        <f ca="1">IFERROR(LEFT(INDEX(Année!$A$11:$A$20,MATCH($A$11,OFFSET(Année!$B$10,1,MATCH(CQ$6,Année!$B$6:$NB$6,0)-1,COUNTA(Année!$A:$A)-5),0)),4),"")</f>
        <v/>
      </c>
      <c r="CR11" s="55" t="str">
        <f ca="1">IFERROR(LEFT(INDEX(Année!$A$11:$A$20,MATCH($A$11,OFFSET(Année!$B$10,1,MATCH(CR$6,Année!$B$6:$NB$6,0)-1,COUNTA(Année!$A:$A)-5),0)),4),"")</f>
        <v/>
      </c>
      <c r="CS11" s="55" t="str">
        <f ca="1">IFERROR(LEFT(INDEX(Année!$A$11:$A$20,MATCH($A$11,OFFSET(Année!$B$10,1,MATCH(CS$6,Année!$B$6:$NB$6,0)-1,COUNTA(Année!$A:$A)-5),0)),4),"")</f>
        <v/>
      </c>
      <c r="CT11" s="55" t="str">
        <f ca="1">IFERROR(LEFT(INDEX(Année!$A$11:$A$20,MATCH($A$11,OFFSET(Année!$B$10,1,MATCH(CT$6,Année!$B$6:$NB$6,0)-1,COUNTA(Année!$A:$A)-5),0)),4),"")</f>
        <v/>
      </c>
      <c r="CU11" s="55" t="str">
        <f ca="1">IFERROR(LEFT(INDEX(Année!$A$11:$A$20,MATCH($A$11,OFFSET(Année!$B$10,1,MATCH(CU$6,Année!$B$6:$NB$6,0)-1,COUNTA(Année!$A:$A)-5),0)),4),"")</f>
        <v/>
      </c>
      <c r="CV11" s="55" t="str">
        <f ca="1">IFERROR(LEFT(INDEX(Année!$A$11:$A$20,MATCH($A$11,OFFSET(Année!$B$10,1,MATCH(CV$6,Année!$B$6:$NB$6,0)-1,COUNTA(Année!$A:$A)-5),0)),4),"")</f>
        <v/>
      </c>
      <c r="CW11" s="55" t="str">
        <f ca="1">IFERROR(LEFT(INDEX(Année!$A$11:$A$20,MATCH($A$11,OFFSET(Année!$B$10,1,MATCH(CW$6,Année!$B$6:$NB$6,0)-1,COUNTA(Année!$A:$A)-5),0)),4),"")</f>
        <v/>
      </c>
      <c r="CX11" s="55" t="str">
        <f ca="1">IFERROR(LEFT(INDEX(Année!$A$11:$A$20,MATCH($A$11,OFFSET(Année!$B$10,1,MATCH(CX$6,Année!$B$6:$NB$6,0)-1,COUNTA(Année!$A:$A)-5),0)),4),"")</f>
        <v/>
      </c>
      <c r="CY11" s="55" t="str">
        <f ca="1">IFERROR(LEFT(INDEX(Année!$A$11:$A$20,MATCH($A$11,OFFSET(Année!$B$10,1,MATCH(CY$6,Année!$B$6:$NB$6,0)-1,COUNTA(Année!$A:$A)-5),0)),4),"")</f>
        <v/>
      </c>
      <c r="CZ11" s="55" t="str">
        <f ca="1">IFERROR(LEFT(INDEX(Année!$A$11:$A$20,MATCH($A$11,OFFSET(Année!$B$10,1,MATCH(CZ$6,Année!$B$6:$NB$6,0)-1,COUNTA(Année!$A:$A)-5),0)),4),"")</f>
        <v/>
      </c>
      <c r="DA11" s="55" t="str">
        <f ca="1">IFERROR(LEFT(INDEX(Année!$A$11:$A$20,MATCH($A$11,OFFSET(Année!$B$10,1,MATCH(DA$6,Année!$B$6:$NB$6,0)-1,COUNTA(Année!$A:$A)-5),0)),4),"")</f>
        <v/>
      </c>
      <c r="DB11" s="55" t="str">
        <f ca="1">IFERROR(LEFT(INDEX(Année!$A$11:$A$20,MATCH($A$11,OFFSET(Année!$B$10,1,MATCH(DB$6,Année!$B$6:$NB$6,0)-1,COUNTA(Année!$A:$A)-5),0)),4),"")</f>
        <v/>
      </c>
      <c r="DC11" s="55" t="str">
        <f ca="1">IFERROR(LEFT(INDEX(Année!$A$11:$A$20,MATCH($A$11,OFFSET(Année!$B$10,1,MATCH(DC$6,Année!$B$6:$NB$6,0)-1,COUNTA(Année!$A:$A)-5),0)),4),"")</f>
        <v/>
      </c>
      <c r="DD11" s="55" t="str">
        <f ca="1">IFERROR(LEFT(INDEX(Année!$A$11:$A$20,MATCH($A$11,OFFSET(Année!$B$10,1,MATCH(DD$6,Année!$B$6:$NB$6,0)-1,COUNTA(Année!$A:$A)-5),0)),4),"")</f>
        <v/>
      </c>
      <c r="DE11" s="55" t="str">
        <f ca="1">IFERROR(LEFT(INDEX(Année!$A$11:$A$20,MATCH($A$11,OFFSET(Année!$B$10,1,MATCH(DE$6,Année!$B$6:$NB$6,0)-1,COUNTA(Année!$A:$A)-5),0)),4),"")</f>
        <v/>
      </c>
      <c r="DF11" s="55" t="str">
        <f ca="1">IFERROR(LEFT(INDEX(Année!$A$11:$A$20,MATCH($A$11,OFFSET(Année!$B$10,1,MATCH(DF$6,Année!$B$6:$NB$6,0)-1,COUNTA(Année!$A:$A)-5),0)),4),"")</f>
        <v/>
      </c>
      <c r="DG11" s="55" t="str">
        <f ca="1">IFERROR(LEFT(INDEX(Année!$A$11:$A$20,MATCH($A$11,OFFSET(Année!$B$10,1,MATCH(DG$6,Année!$B$6:$NB$6,0)-1,COUNTA(Année!$A:$A)-5),0)),4),"")</f>
        <v/>
      </c>
      <c r="DH11" s="55" t="str">
        <f ca="1">IFERROR(LEFT(INDEX(Année!$A$11:$A$20,MATCH($A$11,OFFSET(Année!$B$10,1,MATCH(DH$6,Année!$B$6:$NB$6,0)-1,COUNTA(Année!$A:$A)-5),0)),4),"")</f>
        <v/>
      </c>
      <c r="DI11" s="55" t="str">
        <f ca="1">IFERROR(LEFT(INDEX(Année!$A$11:$A$20,MATCH($A$11,OFFSET(Année!$B$10,1,MATCH(DI$6,Année!$B$6:$NB$6,0)-1,COUNTA(Année!$A:$A)-5),0)),4),"")</f>
        <v/>
      </c>
      <c r="DJ11" s="55" t="str">
        <f ca="1">IFERROR(LEFT(INDEX(Année!$A$11:$A$20,MATCH($A$11,OFFSET(Année!$B$10,1,MATCH(DJ$6,Année!$B$6:$NB$6,0)-1,COUNTA(Année!$A:$A)-5),0)),4),"")</f>
        <v/>
      </c>
      <c r="DK11" s="55" t="str">
        <f ca="1">IFERROR(LEFT(INDEX(Année!$A$11:$A$20,MATCH($A$11,OFFSET(Année!$B$10,1,MATCH(DK$6,Année!$B$6:$NB$6,0)-1,COUNTA(Année!$A:$A)-5),0)),4),"")</f>
        <v/>
      </c>
      <c r="DL11" s="55" t="str">
        <f ca="1">IFERROR(LEFT(INDEX(Année!$A$11:$A$20,MATCH($A$11,OFFSET(Année!$B$10,1,MATCH(DL$6,Année!$B$6:$NB$6,0)-1,COUNTA(Année!$A:$A)-5),0)),4),"")</f>
        <v/>
      </c>
      <c r="DM11" s="55" t="str">
        <f ca="1">IFERROR(LEFT(INDEX(Année!$A$11:$A$20,MATCH($A$11,OFFSET(Année!$B$10,1,MATCH(DM$6,Année!$B$6:$NB$6,0)-1,COUNTA(Année!$A:$A)-5),0)),4),"")</f>
        <v/>
      </c>
      <c r="DN11" s="55" t="str">
        <f ca="1">IFERROR(LEFT(INDEX(Année!$A$11:$A$20,MATCH($A$11,OFFSET(Année!$B$10,1,MATCH(DN$6,Année!$B$6:$NB$6,0)-1,COUNTA(Année!$A:$A)-5),0)),4),"")</f>
        <v/>
      </c>
      <c r="DO11" s="55" t="str">
        <f ca="1">IFERROR(LEFT(INDEX(Année!$A$11:$A$20,MATCH($A$11,OFFSET(Année!$B$10,1,MATCH(DO$6,Année!$B$6:$NB$6,0)-1,COUNTA(Année!$A:$A)-5),0)),4),"")</f>
        <v/>
      </c>
      <c r="DP11" s="55" t="str">
        <f ca="1">IFERROR(LEFT(INDEX(Année!$A$11:$A$20,MATCH($A$11,OFFSET(Année!$B$10,1,MATCH(DP$6,Année!$B$6:$NB$6,0)-1,COUNTA(Année!$A:$A)-5),0)),4),"")</f>
        <v/>
      </c>
      <c r="DQ11" s="55" t="str">
        <f ca="1">IFERROR(LEFT(INDEX(Année!$A$11:$A$20,MATCH($A$11,OFFSET(Année!$B$10,1,MATCH(DQ$6,Année!$B$6:$NB$6,0)-1,COUNTA(Année!$A:$A)-5),0)),4),"")</f>
        <v/>
      </c>
      <c r="DR11" s="55" t="str">
        <f ca="1">IFERROR(LEFT(INDEX(Année!$A$11:$A$20,MATCH($A$11,OFFSET(Année!$B$10,1,MATCH(DR$6,Année!$B$6:$NB$6,0)-1,COUNTA(Année!$A:$A)-5),0)),4),"")</f>
        <v/>
      </c>
      <c r="DS11" s="55" t="str">
        <f ca="1">IFERROR(LEFT(INDEX(Année!$A$11:$A$20,MATCH($A$11,OFFSET(Année!$B$10,1,MATCH(DS$6,Année!$B$6:$NB$6,0)-1,COUNTA(Année!$A:$A)-5),0)),4),"")</f>
        <v/>
      </c>
      <c r="DT11" s="55" t="str">
        <f ca="1">IFERROR(LEFT(INDEX(Année!$A$11:$A$20,MATCH($A$11,OFFSET(Année!$B$10,1,MATCH(DT$6,Année!$B$6:$NB$6,0)-1,COUNTA(Année!$A:$A)-5),0)),4),"")</f>
        <v/>
      </c>
      <c r="DU11" s="55" t="str">
        <f ca="1">IFERROR(LEFT(INDEX(Année!$A$11:$A$20,MATCH($A$11,OFFSET(Année!$B$10,1,MATCH(DU$6,Année!$B$6:$NB$6,0)-1,COUNTA(Année!$A:$A)-5),0)),4),"")</f>
        <v/>
      </c>
      <c r="DV11" s="55" t="str">
        <f ca="1">IFERROR(LEFT(INDEX(Année!$A$11:$A$20,MATCH($A$11,OFFSET(Année!$B$10,1,MATCH(DV$6,Année!$B$6:$NB$6,0)-1,COUNTA(Année!$A:$A)-5),0)),4),"")</f>
        <v/>
      </c>
      <c r="DW11" s="55" t="str">
        <f ca="1">IFERROR(LEFT(INDEX(Année!$A$11:$A$20,MATCH($A$11,OFFSET(Année!$B$10,1,MATCH(DW$6,Année!$B$6:$NB$6,0)-1,COUNTA(Année!$A:$A)-5),0)),4),"")</f>
        <v/>
      </c>
      <c r="DX11" s="55" t="str">
        <f ca="1">IFERROR(LEFT(INDEX(Année!$A$11:$A$20,MATCH($A$11,OFFSET(Année!$B$10,1,MATCH(DX$6,Année!$B$6:$NB$6,0)-1,COUNTA(Année!$A:$A)-5),0)),4),"")</f>
        <v/>
      </c>
      <c r="DY11" s="55" t="str">
        <f ca="1">IFERROR(LEFT(INDEX(Année!$A$11:$A$20,MATCH($A$11,OFFSET(Année!$B$10,1,MATCH(DY$6,Année!$B$6:$NB$6,0)-1,COUNTA(Année!$A:$A)-5),0)),4),"")</f>
        <v/>
      </c>
      <c r="DZ11" s="55" t="str">
        <f ca="1">IFERROR(LEFT(INDEX(Année!$A$11:$A$20,MATCH($A$11,OFFSET(Année!$B$10,1,MATCH(DZ$6,Année!$B$6:$NB$6,0)-1,COUNTA(Année!$A:$A)-5),0)),4),"")</f>
        <v/>
      </c>
      <c r="EA11" s="55" t="str">
        <f ca="1">IFERROR(LEFT(INDEX(Année!$A$11:$A$20,MATCH($A$11,OFFSET(Année!$B$10,1,MATCH(EA$6,Année!$B$6:$NB$6,0)-1,COUNTA(Année!$A:$A)-5),0)),4),"")</f>
        <v/>
      </c>
      <c r="EB11" s="55" t="str">
        <f ca="1">IFERROR(LEFT(INDEX(Année!$A$11:$A$20,MATCH($A$11,OFFSET(Année!$B$10,1,MATCH(EB$6,Année!$B$6:$NB$6,0)-1,COUNTA(Année!$A:$A)-5),0)),4),"")</f>
        <v/>
      </c>
      <c r="EC11" s="55" t="str">
        <f ca="1">IFERROR(LEFT(INDEX(Année!$A$11:$A$20,MATCH($A$11,OFFSET(Année!$B$10,1,MATCH(EC$6,Année!$B$6:$NB$6,0)-1,COUNTA(Année!$A:$A)-5),0)),4),"")</f>
        <v/>
      </c>
      <c r="ED11" s="55" t="str">
        <f ca="1">IFERROR(LEFT(INDEX(Année!$A$11:$A$20,MATCH($A$11,OFFSET(Année!$B$10,1,MATCH(ED$6,Année!$B$6:$NB$6,0)-1,COUNTA(Année!$A:$A)-5),0)),4),"")</f>
        <v/>
      </c>
      <c r="EE11" s="55" t="str">
        <f ca="1">IFERROR(LEFT(INDEX(Année!$A$11:$A$20,MATCH($A$11,OFFSET(Année!$B$10,1,MATCH(EE$6,Année!$B$6:$NB$6,0)-1,COUNTA(Année!$A:$A)-5),0)),4),"")</f>
        <v/>
      </c>
      <c r="EF11" s="55" t="str">
        <f ca="1">IFERROR(LEFT(INDEX(Année!$A$11:$A$20,MATCH($A$11,OFFSET(Année!$B$10,1,MATCH(EF$6,Année!$B$6:$NB$6,0)-1,COUNTA(Année!$A:$A)-5),0)),4),"")</f>
        <v/>
      </c>
      <c r="EG11" s="55" t="str">
        <f ca="1">IFERROR(LEFT(INDEX(Année!$A$11:$A$20,MATCH($A$11,OFFSET(Année!$B$10,1,MATCH(EG$6,Année!$B$6:$NB$6,0)-1,COUNTA(Année!$A:$A)-5),0)),4),"")</f>
        <v/>
      </c>
      <c r="EH11" s="55" t="str">
        <f ca="1">IFERROR(LEFT(INDEX(Année!$A$11:$A$20,MATCH($A$11,OFFSET(Année!$B$10,1,MATCH(EH$6,Année!$B$6:$NB$6,0)-1,COUNTA(Année!$A:$A)-5),0)),4),"")</f>
        <v/>
      </c>
      <c r="EI11" s="55" t="str">
        <f ca="1">IFERROR(LEFT(INDEX(Année!$A$11:$A$20,MATCH($A$11,OFFSET(Année!$B$10,1,MATCH(EI$6,Année!$B$6:$NB$6,0)-1,COUNTA(Année!$A:$A)-5),0)),4),"")</f>
        <v/>
      </c>
      <c r="EJ11" s="55" t="str">
        <f ca="1">IFERROR(LEFT(INDEX(Année!$A$11:$A$20,MATCH($A$11,OFFSET(Année!$B$10,1,MATCH(EJ$6,Année!$B$6:$NB$6,0)-1,COUNTA(Année!$A:$A)-5),0)),4),"")</f>
        <v/>
      </c>
      <c r="EK11" s="55" t="str">
        <f ca="1">IFERROR(LEFT(INDEX(Année!$A$11:$A$20,MATCH($A$11,OFFSET(Année!$B$10,1,MATCH(EK$6,Année!$B$6:$NB$6,0)-1,COUNTA(Année!$A:$A)-5),0)),4),"")</f>
        <v/>
      </c>
      <c r="EL11" s="55" t="str">
        <f ca="1">IFERROR(LEFT(INDEX(Année!$A$11:$A$20,MATCH($A$11,OFFSET(Année!$B$10,1,MATCH(EL$6,Année!$B$6:$NB$6,0)-1,COUNTA(Année!$A:$A)-5),0)),4),"")</f>
        <v/>
      </c>
      <c r="EM11" s="55" t="str">
        <f ca="1">IFERROR(LEFT(INDEX(Année!$A$11:$A$20,MATCH($A$11,OFFSET(Année!$B$10,1,MATCH(EM$6,Année!$B$6:$NB$6,0)-1,COUNTA(Année!$A:$A)-5),0)),4),"")</f>
        <v/>
      </c>
      <c r="EN11" s="55" t="str">
        <f ca="1">IFERROR(LEFT(INDEX(Année!$A$11:$A$20,MATCH($A$11,OFFSET(Année!$B$10,1,MATCH(EN$6,Année!$B$6:$NB$6,0)-1,COUNTA(Année!$A:$A)-5),0)),4),"")</f>
        <v/>
      </c>
      <c r="EO11" s="55" t="str">
        <f ca="1">IFERROR(LEFT(INDEX(Année!$A$11:$A$20,MATCH($A$11,OFFSET(Année!$B$10,1,MATCH(EO$6,Année!$B$6:$NB$6,0)-1,COUNTA(Année!$A:$A)-5),0)),4),"")</f>
        <v/>
      </c>
      <c r="EP11" s="55" t="str">
        <f ca="1">IFERROR(LEFT(INDEX(Année!$A$11:$A$20,MATCH($A$11,OFFSET(Année!$B$10,1,MATCH(EP$6,Année!$B$6:$NB$6,0)-1,COUNTA(Année!$A:$A)-5),0)),4),"")</f>
        <v/>
      </c>
      <c r="EQ11" s="55" t="str">
        <f ca="1">IFERROR(LEFT(INDEX(Année!$A$11:$A$20,MATCH($A$11,OFFSET(Année!$B$10,1,MATCH(EQ$6,Année!$B$6:$NB$6,0)-1,COUNTA(Année!$A:$A)-5),0)),4),"")</f>
        <v/>
      </c>
      <c r="ER11" s="55" t="str">
        <f ca="1">IFERROR(LEFT(INDEX(Année!$A$11:$A$20,MATCH($A$11,OFFSET(Année!$B$10,1,MATCH(ER$6,Année!$B$6:$NB$6,0)-1,COUNTA(Année!$A:$A)-5),0)),4),"")</f>
        <v/>
      </c>
      <c r="ES11" s="55" t="str">
        <f ca="1">IFERROR(LEFT(INDEX(Année!$A$11:$A$20,MATCH($A$11,OFFSET(Année!$B$10,1,MATCH(ES$6,Année!$B$6:$NB$6,0)-1,COUNTA(Année!$A:$A)-5),0)),4),"")</f>
        <v/>
      </c>
      <c r="ET11" s="55" t="str">
        <f ca="1">IFERROR(LEFT(INDEX(Année!$A$11:$A$20,MATCH($A$11,OFFSET(Année!$B$10,1,MATCH(ET$6,Année!$B$6:$NB$6,0)-1,COUNTA(Année!$A:$A)-5),0)),4),"")</f>
        <v/>
      </c>
      <c r="EU11" s="55" t="str">
        <f ca="1">IFERROR(LEFT(INDEX(Année!$A$11:$A$20,MATCH($A$11,OFFSET(Année!$B$10,1,MATCH(EU$6,Année!$B$6:$NB$6,0)-1,COUNTA(Année!$A:$A)-5),0)),4),"")</f>
        <v/>
      </c>
      <c r="EV11" s="55" t="str">
        <f ca="1">IFERROR(LEFT(INDEX(Année!$A$11:$A$20,MATCH($A$11,OFFSET(Année!$B$10,1,MATCH(EV$6,Année!$B$6:$NB$6,0)-1,COUNTA(Année!$A:$A)-5),0)),4),"")</f>
        <v/>
      </c>
      <c r="EW11" s="55" t="str">
        <f ca="1">IFERROR(LEFT(INDEX(Année!$A$11:$A$20,MATCH($A$11,OFFSET(Année!$B$10,1,MATCH(EW$6,Année!$B$6:$NB$6,0)-1,COUNTA(Année!$A:$A)-5),0)),4),"")</f>
        <v/>
      </c>
      <c r="EX11" s="55" t="str">
        <f ca="1">IFERROR(LEFT(INDEX(Année!$A$11:$A$20,MATCH($A$11,OFFSET(Année!$B$10,1,MATCH(EX$6,Année!$B$6:$NB$6,0)-1,COUNTA(Année!$A:$A)-5),0)),4),"")</f>
        <v/>
      </c>
      <c r="EY11" s="55" t="str">
        <f ca="1">IFERROR(LEFT(INDEX(Année!$A$11:$A$20,MATCH($A$11,OFFSET(Année!$B$10,1,MATCH(EY$6,Année!$B$6:$NB$6,0)-1,COUNTA(Année!$A:$A)-5),0)),4),"")</f>
        <v/>
      </c>
      <c r="EZ11" s="55" t="str">
        <f ca="1">IFERROR(LEFT(INDEX(Année!$A$11:$A$20,MATCH($A$11,OFFSET(Année!$B$10,1,MATCH(EZ$6,Année!$B$6:$NB$6,0)-1,COUNTA(Année!$A:$A)-5),0)),4),"")</f>
        <v/>
      </c>
      <c r="FA11" s="55" t="str">
        <f ca="1">IFERROR(LEFT(INDEX(Année!$A$11:$A$20,MATCH($A$11,OFFSET(Année!$B$10,1,MATCH(FA$6,Année!$B$6:$NB$6,0)-1,COUNTA(Année!$A:$A)-5),0)),4),"")</f>
        <v/>
      </c>
      <c r="FB11" s="55" t="str">
        <f ca="1">IFERROR(LEFT(INDEX(Année!$A$11:$A$20,MATCH($A$11,OFFSET(Année!$B$10,1,MATCH(FB$6,Année!$B$6:$NB$6,0)-1,COUNTA(Année!$A:$A)-5),0)),4),"")</f>
        <v/>
      </c>
      <c r="FC11" s="55" t="str">
        <f ca="1">IFERROR(LEFT(INDEX(Année!$A$11:$A$20,MATCH($A$11,OFFSET(Année!$B$10,1,MATCH(FC$6,Année!$B$6:$NB$6,0)-1,COUNTA(Année!$A:$A)-5),0)),4),"")</f>
        <v/>
      </c>
      <c r="FD11" s="55" t="str">
        <f ca="1">IFERROR(LEFT(INDEX(Année!$A$11:$A$20,MATCH($A$11,OFFSET(Année!$B$10,1,MATCH(FD$6,Année!$B$6:$NB$6,0)-1,COUNTA(Année!$A:$A)-5),0)),4),"")</f>
        <v/>
      </c>
      <c r="FE11" s="55" t="str">
        <f ca="1">IFERROR(LEFT(INDEX(Année!$A$11:$A$20,MATCH($A$11,OFFSET(Année!$B$10,1,MATCH(FE$6,Année!$B$6:$NB$6,0)-1,COUNTA(Année!$A:$A)-5),0)),4),"")</f>
        <v/>
      </c>
      <c r="FF11" s="55" t="str">
        <f ca="1">IFERROR(LEFT(INDEX(Année!$A$11:$A$20,MATCH($A$11,OFFSET(Année!$B$10,1,MATCH(FF$6,Année!$B$6:$NB$6,0)-1,COUNTA(Année!$A:$A)-5),0)),4),"")</f>
        <v/>
      </c>
      <c r="FG11" s="55" t="str">
        <f ca="1">IFERROR(LEFT(INDEX(Année!$A$11:$A$20,MATCH($A$11,OFFSET(Année!$B$10,1,MATCH(FG$6,Année!$B$6:$NB$6,0)-1,COUNTA(Année!$A:$A)-5),0)),4),"")</f>
        <v/>
      </c>
      <c r="FH11" s="55" t="str">
        <f ca="1">IFERROR(LEFT(INDEX(Année!$A$11:$A$20,MATCH($A$11,OFFSET(Année!$B$10,1,MATCH(FH$6,Année!$B$6:$NB$6,0)-1,COUNTA(Année!$A:$A)-5),0)),4),"")</f>
        <v/>
      </c>
      <c r="FI11" s="55" t="str">
        <f ca="1">IFERROR(LEFT(INDEX(Année!$A$11:$A$20,MATCH($A$11,OFFSET(Année!$B$10,1,MATCH(FI$6,Année!$B$6:$NB$6,0)-1,COUNTA(Année!$A:$A)-5),0)),4),"")</f>
        <v/>
      </c>
      <c r="FJ11" s="55" t="str">
        <f ca="1">IFERROR(LEFT(INDEX(Année!$A$11:$A$20,MATCH($A$11,OFFSET(Année!$B$10,1,MATCH(FJ$6,Année!$B$6:$NB$6,0)-1,COUNTA(Année!$A:$A)-5),0)),4),"")</f>
        <v/>
      </c>
      <c r="FK11" s="55" t="str">
        <f ca="1">IFERROR(LEFT(INDEX(Année!$A$11:$A$20,MATCH($A$11,OFFSET(Année!$B$10,1,MATCH(FK$6,Année!$B$6:$NB$6,0)-1,COUNTA(Année!$A:$A)-5),0)),4),"")</f>
        <v/>
      </c>
      <c r="FL11" s="55" t="str">
        <f ca="1">IFERROR(LEFT(INDEX(Année!$A$11:$A$20,MATCH($A$11,OFFSET(Année!$B$10,1,MATCH(FL$6,Année!$B$6:$NB$6,0)-1,COUNTA(Année!$A:$A)-5),0)),4),"")</f>
        <v/>
      </c>
      <c r="FM11" s="55" t="str">
        <f ca="1">IFERROR(LEFT(INDEX(Année!$A$11:$A$20,MATCH($A$11,OFFSET(Année!$B$10,1,MATCH(FM$6,Année!$B$6:$NB$6,0)-1,COUNTA(Année!$A:$A)-5),0)),4),"")</f>
        <v/>
      </c>
      <c r="FN11" s="55" t="str">
        <f ca="1">IFERROR(LEFT(INDEX(Année!$A$11:$A$20,MATCH($A$11,OFFSET(Année!$B$10,1,MATCH(FN$6,Année!$B$6:$NB$6,0)-1,COUNTA(Année!$A:$A)-5),0)),4),"")</f>
        <v/>
      </c>
      <c r="FO11" s="55" t="str">
        <f ca="1">IFERROR(LEFT(INDEX(Année!$A$11:$A$20,MATCH($A$11,OFFSET(Année!$B$10,1,MATCH(FO$6,Année!$B$6:$NB$6,0)-1,COUNTA(Année!$A:$A)-5),0)),4),"")</f>
        <v/>
      </c>
      <c r="FP11" s="55" t="str">
        <f ca="1">IFERROR(LEFT(INDEX(Année!$A$11:$A$20,MATCH($A$11,OFFSET(Année!$B$10,1,MATCH(FP$6,Année!$B$6:$NB$6,0)-1,COUNTA(Année!$A:$A)-5),0)),4),"")</f>
        <v/>
      </c>
      <c r="FQ11" s="55" t="str">
        <f ca="1">IFERROR(LEFT(INDEX(Année!$A$11:$A$20,MATCH($A$11,OFFSET(Année!$B$10,1,MATCH(FQ$6,Année!$B$6:$NB$6,0)-1,COUNTA(Année!$A:$A)-5),0)),4),"")</f>
        <v/>
      </c>
      <c r="FR11" s="55" t="str">
        <f ca="1">IFERROR(LEFT(INDEX(Année!$A$11:$A$20,MATCH($A$11,OFFSET(Année!$B$10,1,MATCH(FR$6,Année!$B$6:$NB$6,0)-1,COUNTA(Année!$A:$A)-5),0)),4),"")</f>
        <v/>
      </c>
      <c r="FS11" s="55" t="str">
        <f ca="1">IFERROR(LEFT(INDEX(Année!$A$11:$A$20,MATCH($A$11,OFFSET(Année!$B$10,1,MATCH(FS$6,Année!$B$6:$NB$6,0)-1,COUNTA(Année!$A:$A)-5),0)),4),"")</f>
        <v/>
      </c>
      <c r="FT11" s="55" t="str">
        <f ca="1">IFERROR(LEFT(INDEX(Année!$A$11:$A$20,MATCH($A$11,OFFSET(Année!$B$10,1,MATCH(FT$6,Année!$B$6:$NB$6,0)-1,COUNTA(Année!$A:$A)-5),0)),4),"")</f>
        <v/>
      </c>
      <c r="FU11" s="55" t="str">
        <f ca="1">IFERROR(LEFT(INDEX(Année!$A$11:$A$20,MATCH($A$11,OFFSET(Année!$B$10,1,MATCH(FU$6,Année!$B$6:$NB$6,0)-1,COUNTA(Année!$A:$A)-5),0)),4),"")</f>
        <v/>
      </c>
      <c r="FV11" s="55" t="str">
        <f ca="1">IFERROR(LEFT(INDEX(Année!$A$11:$A$20,MATCH($A$11,OFFSET(Année!$B$10,1,MATCH(FV$6,Année!$B$6:$NB$6,0)-1,COUNTA(Année!$A:$A)-5),0)),4),"")</f>
        <v/>
      </c>
      <c r="FW11" s="55" t="str">
        <f ca="1">IFERROR(LEFT(INDEX(Année!$A$11:$A$20,MATCH($A$11,OFFSET(Année!$B$10,1,MATCH(FW$6,Année!$B$6:$NB$6,0)-1,COUNTA(Année!$A:$A)-5),0)),4),"")</f>
        <v/>
      </c>
      <c r="FX11" s="55" t="str">
        <f ca="1">IFERROR(LEFT(INDEX(Année!$A$11:$A$20,MATCH($A$11,OFFSET(Année!$B$10,1,MATCH(FX$6,Année!$B$6:$NB$6,0)-1,COUNTA(Année!$A:$A)-5),0)),4),"")</f>
        <v/>
      </c>
      <c r="FY11" s="55" t="str">
        <f ca="1">IFERROR(LEFT(INDEX(Année!$A$11:$A$20,MATCH($A$11,OFFSET(Année!$B$10,1,MATCH(FY$6,Année!$B$6:$NB$6,0)-1,COUNTA(Année!$A:$A)-5),0)),4),"")</f>
        <v/>
      </c>
      <c r="FZ11" s="55" t="str">
        <f ca="1">IFERROR(LEFT(INDEX(Année!$A$11:$A$20,MATCH($A$11,OFFSET(Année!$B$10,1,MATCH(FZ$6,Année!$B$6:$NB$6,0)-1,COUNTA(Année!$A:$A)-5),0)),4),"")</f>
        <v/>
      </c>
      <c r="GA11" s="55" t="str">
        <f ca="1">IFERROR(LEFT(INDEX(Année!$A$11:$A$20,MATCH($A$11,OFFSET(Année!$B$10,1,MATCH(GA$6,Année!$B$6:$NB$6,0)-1,COUNTA(Année!$A:$A)-5),0)),4),"")</f>
        <v/>
      </c>
      <c r="GB11" s="55" t="str">
        <f ca="1">IFERROR(LEFT(INDEX(Année!$A$11:$A$20,MATCH($A$11,OFFSET(Année!$B$10,1,MATCH(GB$6,Année!$B$6:$NB$6,0)-1,COUNTA(Année!$A:$A)-5),0)),4),"")</f>
        <v/>
      </c>
      <c r="GC11" s="55" t="str">
        <f ca="1">IFERROR(LEFT(INDEX(Année!$A$11:$A$20,MATCH($A$11,OFFSET(Année!$B$10,1,MATCH(GC$6,Année!$B$6:$NB$6,0)-1,COUNTA(Année!$A:$A)-5),0)),4),"")</f>
        <v/>
      </c>
      <c r="GD11" s="55" t="str">
        <f ca="1">IFERROR(LEFT(INDEX(Année!$A$11:$A$20,MATCH($A$11,OFFSET(Année!$B$10,1,MATCH(GD$6,Année!$B$6:$NB$6,0)-1,COUNTA(Année!$A:$A)-5),0)),4),"")</f>
        <v/>
      </c>
      <c r="GE11" s="55" t="str">
        <f ca="1">IFERROR(LEFT(INDEX(Année!$A$11:$A$20,MATCH($A$11,OFFSET(Année!$B$10,1,MATCH(GE$6,Année!$B$6:$NB$6,0)-1,COUNTA(Année!$A:$A)-5),0)),4),"")</f>
        <v/>
      </c>
      <c r="GF11" s="55" t="str">
        <f ca="1">IFERROR(LEFT(INDEX(Année!$A$11:$A$20,MATCH($A$11,OFFSET(Année!$B$10,1,MATCH(GF$6,Année!$B$6:$NB$6,0)-1,COUNTA(Année!$A:$A)-5),0)),4),"")</f>
        <v/>
      </c>
      <c r="GG11" s="55" t="str">
        <f ca="1">IFERROR(LEFT(INDEX(Année!$A$11:$A$20,MATCH($A$11,OFFSET(Année!$B$10,1,MATCH(GG$6,Année!$B$6:$NB$6,0)-1,COUNTA(Année!$A:$A)-5),0)),4),"")</f>
        <v/>
      </c>
      <c r="GH11" s="55" t="str">
        <f ca="1">IFERROR(LEFT(INDEX(Année!$A$11:$A$20,MATCH($A$11,OFFSET(Année!$B$10,1,MATCH(GH$6,Année!$B$6:$NB$6,0)-1,COUNTA(Année!$A:$A)-5),0)),4),"")</f>
        <v/>
      </c>
      <c r="GI11" s="55" t="str">
        <f ca="1">IFERROR(LEFT(INDEX(Année!$A$11:$A$20,MATCH($A$11,OFFSET(Année!$B$10,1,MATCH(GI$6,Année!$B$6:$NB$6,0)-1,COUNTA(Année!$A:$A)-5),0)),4),"")</f>
        <v/>
      </c>
      <c r="GJ11" s="55" t="str">
        <f ca="1">IFERROR(LEFT(INDEX(Année!$A$11:$A$20,MATCH($A$11,OFFSET(Année!$B$10,1,MATCH(GJ$6,Année!$B$6:$NB$6,0)-1,COUNTA(Année!$A:$A)-5),0)),4),"")</f>
        <v/>
      </c>
      <c r="GK11" s="55" t="str">
        <f ca="1">IFERROR(LEFT(INDEX(Année!$A$11:$A$20,MATCH($A$11,OFFSET(Année!$B$10,1,MATCH(GK$6,Année!$B$6:$NB$6,0)-1,COUNTA(Année!$A:$A)-5),0)),4),"")</f>
        <v/>
      </c>
      <c r="GL11" s="55" t="str">
        <f ca="1">IFERROR(LEFT(INDEX(Année!$A$11:$A$20,MATCH($A$11,OFFSET(Année!$B$10,1,MATCH(GL$6,Année!$B$6:$NB$6,0)-1,COUNTA(Année!$A:$A)-5),0)),4),"")</f>
        <v/>
      </c>
      <c r="GM11" s="55" t="str">
        <f ca="1">IFERROR(LEFT(INDEX(Année!$A$11:$A$20,MATCH($A$11,OFFSET(Année!$B$10,1,MATCH(GM$6,Année!$B$6:$NB$6,0)-1,COUNTA(Année!$A:$A)-5),0)),4),"")</f>
        <v/>
      </c>
      <c r="GN11" s="55" t="str">
        <f ca="1">IFERROR(LEFT(INDEX(Année!$A$11:$A$20,MATCH($A$11,OFFSET(Année!$B$10,1,MATCH(GN$6,Année!$B$6:$NB$6,0)-1,COUNTA(Année!$A:$A)-5),0)),4),"")</f>
        <v/>
      </c>
      <c r="GO11" s="55" t="str">
        <f ca="1">IFERROR(LEFT(INDEX(Année!$A$11:$A$20,MATCH($A$11,OFFSET(Année!$B$10,1,MATCH(GO$6,Année!$B$6:$NB$6,0)-1,COUNTA(Année!$A:$A)-5),0)),4),"")</f>
        <v/>
      </c>
      <c r="GP11" s="55" t="str">
        <f ca="1">IFERROR(LEFT(INDEX(Année!$A$11:$A$20,MATCH($A$11,OFFSET(Année!$B$10,1,MATCH(GP$6,Année!$B$6:$NB$6,0)-1,COUNTA(Année!$A:$A)-5),0)),4),"")</f>
        <v/>
      </c>
      <c r="GQ11" s="55" t="str">
        <f ca="1">IFERROR(LEFT(INDEX(Année!$A$11:$A$20,MATCH($A$11,OFFSET(Année!$B$10,1,MATCH(GQ$6,Année!$B$6:$NB$6,0)-1,COUNTA(Année!$A:$A)-5),0)),4),"")</f>
        <v/>
      </c>
      <c r="GR11" s="55" t="str">
        <f ca="1">IFERROR(LEFT(INDEX(Année!$A$11:$A$20,MATCH($A$11,OFFSET(Année!$B$10,1,MATCH(GR$6,Année!$B$6:$NB$6,0)-1,COUNTA(Année!$A:$A)-5),0)),4),"")</f>
        <v/>
      </c>
      <c r="GS11" s="55" t="str">
        <f ca="1">IFERROR(LEFT(INDEX(Année!$A$11:$A$20,MATCH($A$11,OFFSET(Année!$B$10,1,MATCH(GS$6,Année!$B$6:$NB$6,0)-1,COUNTA(Année!$A:$A)-5),0)),4),"")</f>
        <v/>
      </c>
      <c r="GT11" s="55" t="str">
        <f ca="1">IFERROR(LEFT(INDEX(Année!$A$11:$A$20,MATCH($A$11,OFFSET(Année!$B$10,1,MATCH(GT$6,Année!$B$6:$NB$6,0)-1,COUNTA(Année!$A:$A)-5),0)),4),"")</f>
        <v/>
      </c>
      <c r="GU11" s="55" t="str">
        <f ca="1">IFERROR(LEFT(INDEX(Année!$A$11:$A$20,MATCH($A$11,OFFSET(Année!$B$10,1,MATCH(GU$6,Année!$B$6:$NB$6,0)-1,COUNTA(Année!$A:$A)-5),0)),4),"")</f>
        <v/>
      </c>
      <c r="GV11" s="55" t="str">
        <f ca="1">IFERROR(LEFT(INDEX(Année!$A$11:$A$20,MATCH($A$11,OFFSET(Année!$B$10,1,MATCH(GV$6,Année!$B$6:$NB$6,0)-1,COUNTA(Année!$A:$A)-5),0)),4),"")</f>
        <v/>
      </c>
      <c r="GW11" s="55" t="str">
        <f ca="1">IFERROR(LEFT(INDEX(Année!$A$11:$A$20,MATCH($A$11,OFFSET(Année!$B$10,1,MATCH(GW$6,Année!$B$6:$NB$6,0)-1,COUNTA(Année!$A:$A)-5),0)),4),"")</f>
        <v/>
      </c>
      <c r="GX11" s="55" t="str">
        <f ca="1">IFERROR(LEFT(INDEX(Année!$A$11:$A$20,MATCH($A$11,OFFSET(Année!$B$10,1,MATCH(GX$6,Année!$B$6:$NB$6,0)-1,COUNTA(Année!$A:$A)-5),0)),4),"")</f>
        <v/>
      </c>
      <c r="GY11" s="55" t="str">
        <f ca="1">IFERROR(LEFT(INDEX(Année!$A$11:$A$20,MATCH($A$11,OFFSET(Année!$B$10,1,MATCH(GY$6,Année!$B$6:$NB$6,0)-1,COUNTA(Année!$A:$A)-5),0)),4),"")</f>
        <v/>
      </c>
      <c r="GZ11" s="55" t="str">
        <f ca="1">IFERROR(LEFT(INDEX(Année!$A$11:$A$20,MATCH($A$11,OFFSET(Année!$B$10,1,MATCH(GZ$6,Année!$B$6:$NB$6,0)-1,COUNTA(Année!$A:$A)-5),0)),4),"")</f>
        <v/>
      </c>
      <c r="HA11" s="55" t="str">
        <f ca="1">IFERROR(LEFT(INDEX(Année!$A$11:$A$20,MATCH($A$11,OFFSET(Année!$B$10,1,MATCH(HA$6,Année!$B$6:$NB$6,0)-1,COUNTA(Année!$A:$A)-5),0)),4),"")</f>
        <v/>
      </c>
      <c r="HB11" s="55" t="str">
        <f ca="1">IFERROR(LEFT(INDEX(Année!$A$11:$A$20,MATCH($A$11,OFFSET(Année!$B$10,1,MATCH(HB$6,Année!$B$6:$NB$6,0)-1,COUNTA(Année!$A:$A)-5),0)),4),"")</f>
        <v/>
      </c>
      <c r="HC11" s="55" t="str">
        <f ca="1">IFERROR(LEFT(INDEX(Année!$A$11:$A$20,MATCH($A$11,OFFSET(Année!$B$10,1,MATCH(HC$6,Année!$B$6:$NB$6,0)-1,COUNTA(Année!$A:$A)-5),0)),4),"")</f>
        <v/>
      </c>
      <c r="HD11" s="55" t="str">
        <f ca="1">IFERROR(LEFT(INDEX(Année!$A$11:$A$20,MATCH($A$11,OFFSET(Année!$B$10,1,MATCH(HD$6,Année!$B$6:$NB$6,0)-1,COUNTA(Année!$A:$A)-5),0)),4),"")</f>
        <v/>
      </c>
      <c r="HE11" s="55" t="str">
        <f ca="1">IFERROR(LEFT(INDEX(Année!$A$11:$A$20,MATCH($A$11,OFFSET(Année!$B$10,1,MATCH(HE$6,Année!$B$6:$NB$6,0)-1,COUNTA(Année!$A:$A)-5),0)),4),"")</f>
        <v/>
      </c>
      <c r="HF11" s="55" t="str">
        <f ca="1">IFERROR(LEFT(INDEX(Année!$A$11:$A$20,MATCH($A$11,OFFSET(Année!$B$10,1,MATCH(HF$6,Année!$B$6:$NB$6,0)-1,COUNTA(Année!$A:$A)-5),0)),4),"")</f>
        <v/>
      </c>
      <c r="HG11" s="55" t="str">
        <f ca="1">IFERROR(LEFT(INDEX(Année!$A$11:$A$20,MATCH($A$11,OFFSET(Année!$B$10,1,MATCH(HG$6,Année!$B$6:$NB$6,0)-1,COUNTA(Année!$A:$A)-5),0)),4),"")</f>
        <v/>
      </c>
      <c r="HH11" s="55" t="str">
        <f ca="1">IFERROR(LEFT(INDEX(Année!$A$11:$A$20,MATCH($A$11,OFFSET(Année!$B$10,1,MATCH(HH$6,Année!$B$6:$NB$6,0)-1,COUNTA(Année!$A:$A)-5),0)),4),"")</f>
        <v/>
      </c>
      <c r="HI11" s="55" t="str">
        <f ca="1">IFERROR(LEFT(INDEX(Année!$A$11:$A$20,MATCH($A$11,OFFSET(Année!$B$10,1,MATCH(HI$6,Année!$B$6:$NB$6,0)-1,COUNTA(Année!$A:$A)-5),0)),4),"")</f>
        <v/>
      </c>
      <c r="HJ11" s="55" t="str">
        <f ca="1">IFERROR(LEFT(INDEX(Année!$A$11:$A$20,MATCH($A$11,OFFSET(Année!$B$10,1,MATCH(HJ$6,Année!$B$6:$NB$6,0)-1,COUNTA(Année!$A:$A)-5),0)),4),"")</f>
        <v/>
      </c>
      <c r="HK11" s="55" t="str">
        <f ca="1">IFERROR(LEFT(INDEX(Année!$A$11:$A$20,MATCH($A$11,OFFSET(Année!$B$10,1,MATCH(HK$6,Année!$B$6:$NB$6,0)-1,COUNTA(Année!$A:$A)-5),0)),4),"")</f>
        <v/>
      </c>
      <c r="HL11" s="55" t="str">
        <f ca="1">IFERROR(LEFT(INDEX(Année!$A$11:$A$20,MATCH($A$11,OFFSET(Année!$B$10,1,MATCH(HL$6,Année!$B$6:$NB$6,0)-1,COUNTA(Année!$A:$A)-5),0)),4),"")</f>
        <v/>
      </c>
      <c r="HM11" s="55" t="str">
        <f ca="1">IFERROR(LEFT(INDEX(Année!$A$11:$A$20,MATCH($A$11,OFFSET(Année!$B$10,1,MATCH(HM$6,Année!$B$6:$NB$6,0)-1,COUNTA(Année!$A:$A)-5),0)),4),"")</f>
        <v/>
      </c>
      <c r="HN11" s="55" t="str">
        <f ca="1">IFERROR(LEFT(INDEX(Année!$A$11:$A$20,MATCH($A$11,OFFSET(Année!$B$10,1,MATCH(HN$6,Année!$B$6:$NB$6,0)-1,COUNTA(Année!$A:$A)-5),0)),4),"")</f>
        <v/>
      </c>
      <c r="HO11" s="55" t="str">
        <f ca="1">IFERROR(LEFT(INDEX(Année!$A$11:$A$20,MATCH($A$11,OFFSET(Année!$B$10,1,MATCH(HO$6,Année!$B$6:$NB$6,0)-1,COUNTA(Année!$A:$A)-5),0)),4),"")</f>
        <v/>
      </c>
      <c r="HP11" s="55" t="str">
        <f ca="1">IFERROR(LEFT(INDEX(Année!$A$11:$A$20,MATCH($A$11,OFFSET(Année!$B$10,1,MATCH(HP$6,Année!$B$6:$NB$6,0)-1,COUNTA(Année!$A:$A)-5),0)),4),"")</f>
        <v/>
      </c>
      <c r="HQ11" s="55" t="str">
        <f ca="1">IFERROR(LEFT(INDEX(Année!$A$11:$A$20,MATCH($A$11,OFFSET(Année!$B$10,1,MATCH(HQ$6,Année!$B$6:$NB$6,0)-1,COUNTA(Année!$A:$A)-5),0)),4),"")</f>
        <v/>
      </c>
      <c r="HR11" s="55" t="str">
        <f ca="1">IFERROR(LEFT(INDEX(Année!$A$11:$A$20,MATCH($A$11,OFFSET(Année!$B$10,1,MATCH(HR$6,Année!$B$6:$NB$6,0)-1,COUNTA(Année!$A:$A)-5),0)),4),"")</f>
        <v/>
      </c>
      <c r="HS11" s="55" t="str">
        <f ca="1">IFERROR(LEFT(INDEX(Année!$A$11:$A$20,MATCH($A$11,OFFSET(Année!$B$10,1,MATCH(HS$6,Année!$B$6:$NB$6,0)-1,COUNTA(Année!$A:$A)-5),0)),4),"")</f>
        <v/>
      </c>
      <c r="HT11" s="55" t="str">
        <f ca="1">IFERROR(LEFT(INDEX(Année!$A$11:$A$20,MATCH($A$11,OFFSET(Année!$B$10,1,MATCH(HT$6,Année!$B$6:$NB$6,0)-1,COUNTA(Année!$A:$A)-5),0)),4),"")</f>
        <v/>
      </c>
      <c r="HU11" s="55" t="str">
        <f ca="1">IFERROR(LEFT(INDEX(Année!$A$11:$A$20,MATCH($A$11,OFFSET(Année!$B$10,1,MATCH(HU$6,Année!$B$6:$NB$6,0)-1,COUNTA(Année!$A:$A)-5),0)),4),"")</f>
        <v/>
      </c>
      <c r="HV11" s="55" t="str">
        <f ca="1">IFERROR(LEFT(INDEX(Année!$A$11:$A$20,MATCH($A$11,OFFSET(Année!$B$10,1,MATCH(HV$6,Année!$B$6:$NB$6,0)-1,COUNTA(Année!$A:$A)-5),0)),4),"")</f>
        <v/>
      </c>
      <c r="HW11" s="55" t="str">
        <f ca="1">IFERROR(LEFT(INDEX(Année!$A$11:$A$20,MATCH($A$11,OFFSET(Année!$B$10,1,MATCH(HW$6,Année!$B$6:$NB$6,0)-1,COUNTA(Année!$A:$A)-5),0)),4),"")</f>
        <v/>
      </c>
      <c r="HX11" s="55" t="str">
        <f ca="1">IFERROR(LEFT(INDEX(Année!$A$11:$A$20,MATCH($A$11,OFFSET(Année!$B$10,1,MATCH(HX$6,Année!$B$6:$NB$6,0)-1,COUNTA(Année!$A:$A)-5),0)),4),"")</f>
        <v/>
      </c>
      <c r="HY11" s="55" t="str">
        <f ca="1">IFERROR(LEFT(INDEX(Année!$A$11:$A$20,MATCH($A$11,OFFSET(Année!$B$10,1,MATCH(HY$6,Année!$B$6:$NB$6,0)-1,COUNTA(Année!$A:$A)-5),0)),4),"")</f>
        <v/>
      </c>
      <c r="HZ11" s="55" t="str">
        <f ca="1">IFERROR(LEFT(INDEX(Année!$A$11:$A$20,MATCH($A$11,OFFSET(Année!$B$10,1,MATCH(HZ$6,Année!$B$6:$NB$6,0)-1,COUNTA(Année!$A:$A)-5),0)),4),"")</f>
        <v/>
      </c>
      <c r="IA11" s="55" t="str">
        <f ca="1">IFERROR(LEFT(INDEX(Année!$A$11:$A$20,MATCH($A$11,OFFSET(Année!$B$10,1,MATCH(IA$6,Année!$B$6:$NB$6,0)-1,COUNTA(Année!$A:$A)-5),0)),4),"")</f>
        <v/>
      </c>
      <c r="IB11" s="55" t="str">
        <f ca="1">IFERROR(LEFT(INDEX(Année!$A$11:$A$20,MATCH($A$11,OFFSET(Année!$B$10,1,MATCH(IB$6,Année!$B$6:$NB$6,0)-1,COUNTA(Année!$A:$A)-5),0)),4),"")</f>
        <v/>
      </c>
      <c r="IC11" s="55" t="str">
        <f ca="1">IFERROR(LEFT(INDEX(Année!$A$11:$A$20,MATCH($A$11,OFFSET(Année!$B$10,1,MATCH(IC$6,Année!$B$6:$NB$6,0)-1,COUNTA(Année!$A:$A)-5),0)),4),"")</f>
        <v/>
      </c>
      <c r="ID11" s="55" t="str">
        <f ca="1">IFERROR(LEFT(INDEX(Année!$A$11:$A$20,MATCH($A$11,OFFSET(Année!$B$10,1,MATCH(ID$6,Année!$B$6:$NB$6,0)-1,COUNTA(Année!$A:$A)-5),0)),4),"")</f>
        <v/>
      </c>
      <c r="IE11" s="55" t="str">
        <f ca="1">IFERROR(LEFT(INDEX(Année!$A$11:$A$20,MATCH($A$11,OFFSET(Année!$B$10,1,MATCH(IE$6,Année!$B$6:$NB$6,0)-1,COUNTA(Année!$A:$A)-5),0)),4),"")</f>
        <v/>
      </c>
      <c r="IF11" s="55" t="str">
        <f ca="1">IFERROR(LEFT(INDEX(Année!$A$11:$A$20,MATCH($A$11,OFFSET(Année!$B$10,1,MATCH(IF$6,Année!$B$6:$NB$6,0)-1,COUNTA(Année!$A:$A)-5),0)),4),"")</f>
        <v/>
      </c>
      <c r="IG11" s="55" t="str">
        <f ca="1">IFERROR(LEFT(INDEX(Année!$A$11:$A$20,MATCH($A$11,OFFSET(Année!$B$10,1,MATCH(IG$6,Année!$B$6:$NB$6,0)-1,COUNTA(Année!$A:$A)-5),0)),4),"")</f>
        <v/>
      </c>
      <c r="IH11" s="55" t="str">
        <f ca="1">IFERROR(LEFT(INDEX(Année!$A$11:$A$20,MATCH($A$11,OFFSET(Année!$B$10,1,MATCH(IH$6,Année!$B$6:$NB$6,0)-1,COUNTA(Année!$A:$A)-5),0)),4),"")</f>
        <v/>
      </c>
      <c r="II11" s="55" t="str">
        <f ca="1">IFERROR(LEFT(INDEX(Année!$A$11:$A$20,MATCH($A$11,OFFSET(Année!$B$10,1,MATCH(II$6,Année!$B$6:$NB$6,0)-1,COUNTA(Année!$A:$A)-5),0)),4),"")</f>
        <v/>
      </c>
      <c r="IJ11" s="55" t="str">
        <f ca="1">IFERROR(LEFT(INDEX(Année!$A$11:$A$20,MATCH($A$11,OFFSET(Année!$B$10,1,MATCH(IJ$6,Année!$B$6:$NB$6,0)-1,COUNTA(Année!$A:$A)-5),0)),4),"")</f>
        <v/>
      </c>
      <c r="IK11" s="55" t="str">
        <f ca="1">IFERROR(LEFT(INDEX(Année!$A$11:$A$20,MATCH($A$11,OFFSET(Année!$B$10,1,MATCH(IK$6,Année!$B$6:$NB$6,0)-1,COUNTA(Année!$A:$A)-5),0)),4),"")</f>
        <v/>
      </c>
      <c r="IL11" s="55" t="str">
        <f ca="1">IFERROR(LEFT(INDEX(Année!$A$11:$A$20,MATCH($A$11,OFFSET(Année!$B$10,1,MATCH(IL$6,Année!$B$6:$NB$6,0)-1,COUNTA(Année!$A:$A)-5),0)),4),"")</f>
        <v/>
      </c>
      <c r="IM11" s="55" t="str">
        <f ca="1">IFERROR(LEFT(INDEX(Année!$A$11:$A$20,MATCH($A$11,OFFSET(Année!$B$10,1,MATCH(IM$6,Année!$B$6:$NB$6,0)-1,COUNTA(Année!$A:$A)-5),0)),4),"")</f>
        <v/>
      </c>
      <c r="IN11" s="55" t="str">
        <f ca="1">IFERROR(LEFT(INDEX(Année!$A$11:$A$20,MATCH($A$11,OFFSET(Année!$B$10,1,MATCH(IN$6,Année!$B$6:$NB$6,0)-1,COUNTA(Année!$A:$A)-5),0)),4),"")</f>
        <v/>
      </c>
      <c r="IO11" s="55" t="str">
        <f ca="1">IFERROR(LEFT(INDEX(Année!$A$11:$A$20,MATCH($A$11,OFFSET(Année!$B$10,1,MATCH(IO$6,Année!$B$6:$NB$6,0)-1,COUNTA(Année!$A:$A)-5),0)),4),"")</f>
        <v/>
      </c>
      <c r="IP11" s="55" t="str">
        <f ca="1">IFERROR(LEFT(INDEX(Année!$A$11:$A$20,MATCH($A$11,OFFSET(Année!$B$10,1,MATCH(IP$6,Année!$B$6:$NB$6,0)-1,COUNTA(Année!$A:$A)-5),0)),4),"")</f>
        <v/>
      </c>
      <c r="IQ11" s="55" t="str">
        <f ca="1">IFERROR(LEFT(INDEX(Année!$A$11:$A$20,MATCH($A$11,OFFSET(Année!$B$10,1,MATCH(IQ$6,Année!$B$6:$NB$6,0)-1,COUNTA(Année!$A:$A)-5),0)),4),"")</f>
        <v/>
      </c>
      <c r="IR11" s="55" t="str">
        <f ca="1">IFERROR(LEFT(INDEX(Année!$A$11:$A$20,MATCH($A$11,OFFSET(Année!$B$10,1,MATCH(IR$6,Année!$B$6:$NB$6,0)-1,COUNTA(Année!$A:$A)-5),0)),4),"")</f>
        <v/>
      </c>
      <c r="IS11" s="55" t="str">
        <f ca="1">IFERROR(LEFT(INDEX(Année!$A$11:$A$20,MATCH($A$11,OFFSET(Année!$B$10,1,MATCH(IS$6,Année!$B$6:$NB$6,0)-1,COUNTA(Année!$A:$A)-5),0)),4),"")</f>
        <v/>
      </c>
      <c r="IT11" s="55" t="str">
        <f ca="1">IFERROR(LEFT(INDEX(Année!$A$11:$A$20,MATCH($A$11,OFFSET(Année!$B$10,1,MATCH(IT$6,Année!$B$6:$NB$6,0)-1,COUNTA(Année!$A:$A)-5),0)),4),"")</f>
        <v/>
      </c>
      <c r="IU11" s="55" t="str">
        <f ca="1">IFERROR(LEFT(INDEX(Année!$A$11:$A$20,MATCH($A$11,OFFSET(Année!$B$10,1,MATCH(IU$6,Année!$B$6:$NB$6,0)-1,COUNTA(Année!$A:$A)-5),0)),4),"")</f>
        <v/>
      </c>
      <c r="IV11" s="55" t="str">
        <f ca="1">IFERROR(LEFT(INDEX(Année!$A$11:$A$20,MATCH($A$11,OFFSET(Année!$B$10,1,MATCH(IV$6,Année!$B$6:$NB$6,0)-1,COUNTA(Année!$A:$A)-5),0)),4),"")</f>
        <v/>
      </c>
      <c r="IW11" s="55" t="str">
        <f ca="1">IFERROR(LEFT(INDEX(Année!$A$11:$A$20,MATCH($A$11,OFFSET(Année!$B$10,1,MATCH(IW$6,Année!$B$6:$NB$6,0)-1,COUNTA(Année!$A:$A)-5),0)),4),"")</f>
        <v/>
      </c>
      <c r="IX11" s="55" t="str">
        <f ca="1">IFERROR(LEFT(INDEX(Année!$A$11:$A$20,MATCH($A$11,OFFSET(Année!$B$10,1,MATCH(IX$6,Année!$B$6:$NB$6,0)-1,COUNTA(Année!$A:$A)-5),0)),4),"")</f>
        <v/>
      </c>
      <c r="IY11" s="55" t="str">
        <f ca="1">IFERROR(LEFT(INDEX(Année!$A$11:$A$20,MATCH($A$11,OFFSET(Année!$B$10,1,MATCH(IY$6,Année!$B$6:$NB$6,0)-1,COUNTA(Année!$A:$A)-5),0)),4),"")</f>
        <v/>
      </c>
      <c r="IZ11" s="55" t="str">
        <f ca="1">IFERROR(LEFT(INDEX(Année!$A$11:$A$20,MATCH($A$11,OFFSET(Année!$B$10,1,MATCH(IZ$6,Année!$B$6:$NB$6,0)-1,COUNTA(Année!$A:$A)-5),0)),4),"")</f>
        <v/>
      </c>
      <c r="JA11" s="55" t="str">
        <f ca="1">IFERROR(LEFT(INDEX(Année!$A$11:$A$20,MATCH($A$11,OFFSET(Année!$B$10,1,MATCH(JA$6,Année!$B$6:$NB$6,0)-1,COUNTA(Année!$A:$A)-5),0)),4),"")</f>
        <v/>
      </c>
      <c r="JB11" s="55" t="str">
        <f ca="1">IFERROR(LEFT(INDEX(Année!$A$11:$A$20,MATCH($A$11,OFFSET(Année!$B$10,1,MATCH(JB$6,Année!$B$6:$NB$6,0)-1,COUNTA(Année!$A:$A)-5),0)),4),"")</f>
        <v/>
      </c>
      <c r="JC11" s="55" t="str">
        <f ca="1">IFERROR(LEFT(INDEX(Année!$A$11:$A$20,MATCH($A$11,OFFSET(Année!$B$10,1,MATCH(JC$6,Année!$B$6:$NB$6,0)-1,COUNTA(Année!$A:$A)-5),0)),4),"")</f>
        <v/>
      </c>
      <c r="JD11" s="55" t="str">
        <f ca="1">IFERROR(LEFT(INDEX(Année!$A$11:$A$20,MATCH($A$11,OFFSET(Année!$B$10,1,MATCH(JD$6,Année!$B$6:$NB$6,0)-1,COUNTA(Année!$A:$A)-5),0)),4),"")</f>
        <v/>
      </c>
      <c r="JE11" s="55" t="str">
        <f ca="1">IFERROR(LEFT(INDEX(Année!$A$11:$A$20,MATCH($A$11,OFFSET(Année!$B$10,1,MATCH(JE$6,Année!$B$6:$NB$6,0)-1,COUNTA(Année!$A:$A)-5),0)),4),"")</f>
        <v/>
      </c>
      <c r="JF11" s="55" t="str">
        <f ca="1">IFERROR(LEFT(INDEX(Année!$A$11:$A$20,MATCH($A$11,OFFSET(Année!$B$10,1,MATCH(JF$6,Année!$B$6:$NB$6,0)-1,COUNTA(Année!$A:$A)-5),0)),4),"")</f>
        <v/>
      </c>
      <c r="JG11" s="55" t="str">
        <f ca="1">IFERROR(LEFT(INDEX(Année!$A$11:$A$20,MATCH($A$11,OFFSET(Année!$B$10,1,MATCH(JG$6,Année!$B$6:$NB$6,0)-1,COUNTA(Année!$A:$A)-5),0)),4),"")</f>
        <v/>
      </c>
      <c r="JH11" s="55" t="str">
        <f ca="1">IFERROR(LEFT(INDEX(Année!$A$11:$A$20,MATCH($A$11,OFFSET(Année!$B$10,1,MATCH(JH$6,Année!$B$6:$NB$6,0)-1,COUNTA(Année!$A:$A)-5),0)),4),"")</f>
        <v/>
      </c>
      <c r="JI11" s="55" t="str">
        <f ca="1">IFERROR(LEFT(INDEX(Année!$A$11:$A$20,MATCH($A$11,OFFSET(Année!$B$10,1,MATCH(JI$6,Année!$B$6:$NB$6,0)-1,COUNTA(Année!$A:$A)-5),0)),4),"")</f>
        <v/>
      </c>
      <c r="JJ11" s="55" t="str">
        <f ca="1">IFERROR(LEFT(INDEX(Année!$A$11:$A$20,MATCH($A$11,OFFSET(Année!$B$10,1,MATCH(JJ$6,Année!$B$6:$NB$6,0)-1,COUNTA(Année!$A:$A)-5),0)),4),"")</f>
        <v/>
      </c>
      <c r="JK11" s="55" t="str">
        <f ca="1">IFERROR(LEFT(INDEX(Année!$A$11:$A$20,MATCH($A$11,OFFSET(Année!$B$10,1,MATCH(JK$6,Année!$B$6:$NB$6,0)-1,COUNTA(Année!$A:$A)-5),0)),4),"")</f>
        <v/>
      </c>
      <c r="JL11" s="55" t="str">
        <f ca="1">IFERROR(LEFT(INDEX(Année!$A$11:$A$20,MATCH($A$11,OFFSET(Année!$B$10,1,MATCH(JL$6,Année!$B$6:$NB$6,0)-1,COUNTA(Année!$A:$A)-5),0)),4),"")</f>
        <v/>
      </c>
      <c r="JM11" s="55" t="str">
        <f ca="1">IFERROR(LEFT(INDEX(Année!$A$11:$A$20,MATCH($A$11,OFFSET(Année!$B$10,1,MATCH(JM$6,Année!$B$6:$NB$6,0)-1,COUNTA(Année!$A:$A)-5),0)),4),"")</f>
        <v/>
      </c>
      <c r="JN11" s="55" t="str">
        <f ca="1">IFERROR(LEFT(INDEX(Année!$A$11:$A$20,MATCH($A$11,OFFSET(Année!$B$10,1,MATCH(JN$6,Année!$B$6:$NB$6,0)-1,COUNTA(Année!$A:$A)-5),0)),4),"")</f>
        <v/>
      </c>
      <c r="JO11" s="55" t="str">
        <f ca="1">IFERROR(LEFT(INDEX(Année!$A$11:$A$20,MATCH($A$11,OFFSET(Année!$B$10,1,MATCH(JO$6,Année!$B$6:$NB$6,0)-1,COUNTA(Année!$A:$A)-5),0)),4),"")</f>
        <v/>
      </c>
      <c r="JP11" s="55" t="str">
        <f ca="1">IFERROR(LEFT(INDEX(Année!$A$11:$A$20,MATCH($A$11,OFFSET(Année!$B$10,1,MATCH(JP$6,Année!$B$6:$NB$6,0)-1,COUNTA(Année!$A:$A)-5),0)),4),"")</f>
        <v/>
      </c>
      <c r="JQ11" s="55" t="str">
        <f ca="1">IFERROR(LEFT(INDEX(Année!$A$11:$A$20,MATCH($A$11,OFFSET(Année!$B$10,1,MATCH(JQ$6,Année!$B$6:$NB$6,0)-1,COUNTA(Année!$A:$A)-5),0)),4),"")</f>
        <v/>
      </c>
      <c r="JR11" s="55" t="str">
        <f ca="1">IFERROR(LEFT(INDEX(Année!$A$11:$A$20,MATCH($A$11,OFFSET(Année!$B$10,1,MATCH(JR$6,Année!$B$6:$NB$6,0)-1,COUNTA(Année!$A:$A)-5),0)),4),"")</f>
        <v/>
      </c>
      <c r="JS11" s="55" t="str">
        <f ca="1">IFERROR(LEFT(INDEX(Année!$A$11:$A$20,MATCH($A$11,OFFSET(Année!$B$10,1,MATCH(JS$6,Année!$B$6:$NB$6,0)-1,COUNTA(Année!$A:$A)-5),0)),4),"")</f>
        <v/>
      </c>
      <c r="JT11" s="55" t="str">
        <f ca="1">IFERROR(LEFT(INDEX(Année!$A$11:$A$20,MATCH($A$11,OFFSET(Année!$B$10,1,MATCH(JT$6,Année!$B$6:$NB$6,0)-1,COUNTA(Année!$A:$A)-5),0)),4),"")</f>
        <v/>
      </c>
      <c r="JU11" s="55" t="str">
        <f ca="1">IFERROR(LEFT(INDEX(Année!$A$11:$A$20,MATCH($A$11,OFFSET(Année!$B$10,1,MATCH(JU$6,Année!$B$6:$NB$6,0)-1,COUNTA(Année!$A:$A)-5),0)),4),"")</f>
        <v/>
      </c>
      <c r="JV11" s="55" t="str">
        <f ca="1">IFERROR(LEFT(INDEX(Année!$A$11:$A$20,MATCH($A$11,OFFSET(Année!$B$10,1,MATCH(JV$6,Année!$B$6:$NB$6,0)-1,COUNTA(Année!$A:$A)-5),0)),4),"")</f>
        <v/>
      </c>
      <c r="JW11" s="55" t="str">
        <f ca="1">IFERROR(LEFT(INDEX(Année!$A$11:$A$20,MATCH($A$11,OFFSET(Année!$B$10,1,MATCH(JW$6,Année!$B$6:$NB$6,0)-1,COUNTA(Année!$A:$A)-5),0)),4),"")</f>
        <v/>
      </c>
      <c r="JX11" s="55" t="str">
        <f ca="1">IFERROR(LEFT(INDEX(Année!$A$11:$A$20,MATCH($A$11,OFFSET(Année!$B$10,1,MATCH(JX$6,Année!$B$6:$NB$6,0)-1,COUNTA(Année!$A:$A)-5),0)),4),"")</f>
        <v/>
      </c>
      <c r="JY11" s="55" t="str">
        <f ca="1">IFERROR(LEFT(INDEX(Année!$A$11:$A$20,MATCH($A$11,OFFSET(Année!$B$10,1,MATCH(JY$6,Année!$B$6:$NB$6,0)-1,COUNTA(Année!$A:$A)-5),0)),4),"")</f>
        <v/>
      </c>
      <c r="JZ11" s="55" t="str">
        <f ca="1">IFERROR(LEFT(INDEX(Année!$A$11:$A$20,MATCH($A$11,OFFSET(Année!$B$10,1,MATCH(JZ$6,Année!$B$6:$NB$6,0)-1,COUNTA(Année!$A:$A)-5),0)),4),"")</f>
        <v/>
      </c>
      <c r="KA11" s="55" t="str">
        <f ca="1">IFERROR(LEFT(INDEX(Année!$A$11:$A$20,MATCH($A$11,OFFSET(Année!$B$10,1,MATCH(KA$6,Année!$B$6:$NB$6,0)-1,COUNTA(Année!$A:$A)-5),0)),4),"")</f>
        <v/>
      </c>
      <c r="KB11" s="55" t="str">
        <f ca="1">IFERROR(LEFT(INDEX(Année!$A$11:$A$20,MATCH($A$11,OFFSET(Année!$B$10,1,MATCH(KB$6,Année!$B$6:$NB$6,0)-1,COUNTA(Année!$A:$A)-5),0)),4),"")</f>
        <v/>
      </c>
      <c r="KC11" s="55" t="str">
        <f ca="1">IFERROR(LEFT(INDEX(Année!$A$11:$A$20,MATCH($A$11,OFFSET(Année!$B$10,1,MATCH(KC$6,Année!$B$6:$NB$6,0)-1,COUNTA(Année!$A:$A)-5),0)),4),"")</f>
        <v/>
      </c>
      <c r="KD11" s="55" t="str">
        <f ca="1">IFERROR(LEFT(INDEX(Année!$A$11:$A$20,MATCH($A$11,OFFSET(Année!$B$10,1,MATCH(KD$6,Année!$B$6:$NB$6,0)-1,COUNTA(Année!$A:$A)-5),0)),4),"")</f>
        <v/>
      </c>
      <c r="KE11" s="55" t="str">
        <f ca="1">IFERROR(LEFT(INDEX(Année!$A$11:$A$20,MATCH($A$11,OFFSET(Année!$B$10,1,MATCH(KE$6,Année!$B$6:$NB$6,0)-1,COUNTA(Année!$A:$A)-5),0)),4),"")</f>
        <v/>
      </c>
      <c r="KF11" s="55" t="str">
        <f ca="1">IFERROR(LEFT(INDEX(Année!$A$11:$A$20,MATCH($A$11,OFFSET(Année!$B$10,1,MATCH(KF$6,Année!$B$6:$NB$6,0)-1,COUNTA(Année!$A:$A)-5),0)),4),"")</f>
        <v/>
      </c>
      <c r="KG11" s="55" t="str">
        <f ca="1">IFERROR(LEFT(INDEX(Année!$A$11:$A$20,MATCH($A$11,OFFSET(Année!$B$10,1,MATCH(KG$6,Année!$B$6:$NB$6,0)-1,COUNTA(Année!$A:$A)-5),0)),4),"")</f>
        <v/>
      </c>
      <c r="KH11" s="55" t="str">
        <f ca="1">IFERROR(LEFT(INDEX(Année!$A$11:$A$20,MATCH($A$11,OFFSET(Année!$B$10,1,MATCH(KH$6,Année!$B$6:$NB$6,0)-1,COUNTA(Année!$A:$A)-5),0)),4),"")</f>
        <v/>
      </c>
      <c r="KI11" s="55" t="str">
        <f ca="1">IFERROR(LEFT(INDEX(Année!$A$11:$A$20,MATCH($A$11,OFFSET(Année!$B$10,1,MATCH(KI$6,Année!$B$6:$NB$6,0)-1,COUNTA(Année!$A:$A)-5),0)),4),"")</f>
        <v/>
      </c>
      <c r="KJ11" s="55" t="str">
        <f ca="1">IFERROR(LEFT(INDEX(Année!$A$11:$A$20,MATCH($A$11,OFFSET(Année!$B$10,1,MATCH(KJ$6,Année!$B$6:$NB$6,0)-1,COUNTA(Année!$A:$A)-5),0)),4),"")</f>
        <v/>
      </c>
      <c r="KK11" s="55" t="str">
        <f ca="1">IFERROR(LEFT(INDEX(Année!$A$11:$A$20,MATCH($A$11,OFFSET(Année!$B$10,1,MATCH(KK$6,Année!$B$6:$NB$6,0)-1,COUNTA(Année!$A:$A)-5),0)),4),"")</f>
        <v/>
      </c>
      <c r="KL11" s="55" t="str">
        <f ca="1">IFERROR(LEFT(INDEX(Année!$A$11:$A$20,MATCH($A$11,OFFSET(Année!$B$10,1,MATCH(KL$6,Année!$B$6:$NB$6,0)-1,COUNTA(Année!$A:$A)-5),0)),4),"")</f>
        <v/>
      </c>
      <c r="KM11" s="55" t="str">
        <f ca="1">IFERROR(LEFT(INDEX(Année!$A$11:$A$20,MATCH($A$11,OFFSET(Année!$B$10,1,MATCH(KM$6,Année!$B$6:$NB$6,0)-1,COUNTA(Année!$A:$A)-5),0)),4),"")</f>
        <v/>
      </c>
      <c r="KN11" s="55" t="str">
        <f ca="1">IFERROR(LEFT(INDEX(Année!$A$11:$A$20,MATCH($A$11,OFFSET(Année!$B$10,1,MATCH(KN$6,Année!$B$6:$NB$6,0)-1,COUNTA(Année!$A:$A)-5),0)),4),"")</f>
        <v/>
      </c>
      <c r="KO11" s="55" t="str">
        <f ca="1">IFERROR(LEFT(INDEX(Année!$A$11:$A$20,MATCH($A$11,OFFSET(Année!$B$10,1,MATCH(KO$6,Année!$B$6:$NB$6,0)-1,COUNTA(Année!$A:$A)-5),0)),4),"")</f>
        <v/>
      </c>
      <c r="KP11" s="55" t="str">
        <f ca="1">IFERROR(LEFT(INDEX(Année!$A$11:$A$20,MATCH($A$11,OFFSET(Année!$B$10,1,MATCH(KP$6,Année!$B$6:$NB$6,0)-1,COUNTA(Année!$A:$A)-5),0)),4),"")</f>
        <v/>
      </c>
      <c r="KQ11" s="55" t="str">
        <f ca="1">IFERROR(LEFT(INDEX(Année!$A$11:$A$20,MATCH($A$11,OFFSET(Année!$B$10,1,MATCH(KQ$6,Année!$B$6:$NB$6,0)-1,COUNTA(Année!$A:$A)-5),0)),4),"")</f>
        <v/>
      </c>
      <c r="KR11" s="55" t="str">
        <f ca="1">IFERROR(LEFT(INDEX(Année!$A$11:$A$20,MATCH($A$11,OFFSET(Année!$B$10,1,MATCH(KR$6,Année!$B$6:$NB$6,0)-1,COUNTA(Année!$A:$A)-5),0)),4),"")</f>
        <v/>
      </c>
      <c r="KS11" s="55" t="str">
        <f ca="1">IFERROR(LEFT(INDEX(Année!$A$11:$A$20,MATCH($A$11,OFFSET(Année!$B$10,1,MATCH(KS$6,Année!$B$6:$NB$6,0)-1,COUNTA(Année!$A:$A)-5),0)),4),"")</f>
        <v/>
      </c>
      <c r="KT11" s="55" t="str">
        <f ca="1">IFERROR(LEFT(INDEX(Année!$A$11:$A$20,MATCH($A$11,OFFSET(Année!$B$10,1,MATCH(KT$6,Année!$B$6:$NB$6,0)-1,COUNTA(Année!$A:$A)-5),0)),4),"")</f>
        <v/>
      </c>
      <c r="KU11" s="55" t="str">
        <f ca="1">IFERROR(LEFT(INDEX(Année!$A$11:$A$20,MATCH($A$11,OFFSET(Année!$B$10,1,MATCH(KU$6,Année!$B$6:$NB$6,0)-1,COUNTA(Année!$A:$A)-5),0)),4),"")</f>
        <v/>
      </c>
      <c r="KV11" s="55" t="str">
        <f ca="1">IFERROR(LEFT(INDEX(Année!$A$11:$A$20,MATCH($A$11,OFFSET(Année!$B$10,1,MATCH(KV$6,Année!$B$6:$NB$6,0)-1,COUNTA(Année!$A:$A)-5),0)),4),"")</f>
        <v/>
      </c>
      <c r="KW11" s="55" t="str">
        <f ca="1">IFERROR(LEFT(INDEX(Année!$A$11:$A$20,MATCH($A$11,OFFSET(Année!$B$10,1,MATCH(KW$6,Année!$B$6:$NB$6,0)-1,COUNTA(Année!$A:$A)-5),0)),4),"")</f>
        <v/>
      </c>
      <c r="KX11" s="55" t="str">
        <f ca="1">IFERROR(LEFT(INDEX(Année!$A$11:$A$20,MATCH($A$11,OFFSET(Année!$B$10,1,MATCH(KX$6,Année!$B$6:$NB$6,0)-1,COUNTA(Année!$A:$A)-5),0)),4),"")</f>
        <v/>
      </c>
      <c r="KY11" s="55" t="str">
        <f ca="1">IFERROR(LEFT(INDEX(Année!$A$11:$A$20,MATCH($A$11,OFFSET(Année!$B$10,1,MATCH(KY$6,Année!$B$6:$NB$6,0)-1,COUNTA(Année!$A:$A)-5),0)),4),"")</f>
        <v/>
      </c>
      <c r="KZ11" s="55" t="str">
        <f ca="1">IFERROR(LEFT(INDEX(Année!$A$11:$A$20,MATCH($A$11,OFFSET(Année!$B$10,1,MATCH(KZ$6,Année!$B$6:$NB$6,0)-1,COUNTA(Année!$A:$A)-5),0)),4),"")</f>
        <v/>
      </c>
      <c r="LA11" s="55" t="str">
        <f ca="1">IFERROR(LEFT(INDEX(Année!$A$11:$A$20,MATCH($A$11,OFFSET(Année!$B$10,1,MATCH(LA$6,Année!$B$6:$NB$6,0)-1,COUNTA(Année!$A:$A)-5),0)),4),"")</f>
        <v/>
      </c>
      <c r="LB11" s="55" t="str">
        <f ca="1">IFERROR(LEFT(INDEX(Année!$A$11:$A$20,MATCH($A$11,OFFSET(Année!$B$10,1,MATCH(LB$6,Année!$B$6:$NB$6,0)-1,COUNTA(Année!$A:$A)-5),0)),4),"")</f>
        <v/>
      </c>
      <c r="LC11" s="55" t="str">
        <f ca="1">IFERROR(LEFT(INDEX(Année!$A$11:$A$20,MATCH($A$11,OFFSET(Année!$B$10,1,MATCH(LC$6,Année!$B$6:$NB$6,0)-1,COUNTA(Année!$A:$A)-5),0)),4),"")</f>
        <v/>
      </c>
      <c r="LD11" s="55" t="str">
        <f ca="1">IFERROR(LEFT(INDEX(Année!$A$11:$A$20,MATCH($A$11,OFFSET(Année!$B$10,1,MATCH(LD$6,Année!$B$6:$NB$6,0)-1,COUNTA(Année!$A:$A)-5),0)),4),"")</f>
        <v/>
      </c>
      <c r="LE11" s="55" t="str">
        <f ca="1">IFERROR(LEFT(INDEX(Année!$A$11:$A$20,MATCH($A$11,OFFSET(Année!$B$10,1,MATCH(LE$6,Année!$B$6:$NB$6,0)-1,COUNTA(Année!$A:$A)-5),0)),4),"")</f>
        <v/>
      </c>
      <c r="LF11" s="55" t="str">
        <f ca="1">IFERROR(LEFT(INDEX(Année!$A$11:$A$20,MATCH($A$11,OFFSET(Année!$B$10,1,MATCH(LF$6,Année!$B$6:$NB$6,0)-1,COUNTA(Année!$A:$A)-5),0)),4),"")</f>
        <v/>
      </c>
      <c r="LG11" s="55" t="str">
        <f ca="1">IFERROR(LEFT(INDEX(Année!$A$11:$A$20,MATCH($A$11,OFFSET(Année!$B$10,1,MATCH(LG$6,Année!$B$6:$NB$6,0)-1,COUNTA(Année!$A:$A)-5),0)),4),"")</f>
        <v/>
      </c>
      <c r="LH11" s="55" t="str">
        <f ca="1">IFERROR(LEFT(INDEX(Année!$A$11:$A$20,MATCH($A$11,OFFSET(Année!$B$10,1,MATCH(LH$6,Année!$B$6:$NB$6,0)-1,COUNTA(Année!$A:$A)-5),0)),4),"")</f>
        <v/>
      </c>
      <c r="LI11" s="55" t="str">
        <f ca="1">IFERROR(LEFT(INDEX(Année!$A$11:$A$20,MATCH($A$11,OFFSET(Année!$B$10,1,MATCH(LI$6,Année!$B$6:$NB$6,0)-1,COUNTA(Année!$A:$A)-5),0)),4),"")</f>
        <v/>
      </c>
      <c r="LJ11" s="55" t="str">
        <f ca="1">IFERROR(LEFT(INDEX(Année!$A$11:$A$20,MATCH($A$11,OFFSET(Année!$B$10,1,MATCH(LJ$6,Année!$B$6:$NB$6,0)-1,COUNTA(Année!$A:$A)-5),0)),4),"")</f>
        <v/>
      </c>
      <c r="LK11" s="55" t="str">
        <f ca="1">IFERROR(LEFT(INDEX(Année!$A$11:$A$20,MATCH($A$11,OFFSET(Année!$B$10,1,MATCH(LK$6,Année!$B$6:$NB$6,0)-1,COUNTA(Année!$A:$A)-5),0)),4),"")</f>
        <v/>
      </c>
      <c r="LL11" s="55" t="str">
        <f ca="1">IFERROR(LEFT(INDEX(Année!$A$11:$A$20,MATCH($A$11,OFFSET(Année!$B$10,1,MATCH(LL$6,Année!$B$6:$NB$6,0)-1,COUNTA(Année!$A:$A)-5),0)),4),"")</f>
        <v/>
      </c>
      <c r="LM11" s="55" t="str">
        <f ca="1">IFERROR(LEFT(INDEX(Année!$A$11:$A$20,MATCH($A$11,OFFSET(Année!$B$10,1,MATCH(LM$6,Année!$B$6:$NB$6,0)-1,COUNTA(Année!$A:$A)-5),0)),4),"")</f>
        <v/>
      </c>
      <c r="LN11" s="55" t="str">
        <f ca="1">IFERROR(LEFT(INDEX(Année!$A$11:$A$20,MATCH($A$11,OFFSET(Année!$B$10,1,MATCH(LN$6,Année!$B$6:$NB$6,0)-1,COUNTA(Année!$A:$A)-5),0)),4),"")</f>
        <v/>
      </c>
      <c r="LO11" s="55" t="str">
        <f ca="1">IFERROR(LEFT(INDEX(Année!$A$11:$A$20,MATCH($A$11,OFFSET(Année!$B$10,1,MATCH(LO$6,Année!$B$6:$NB$6,0)-1,COUNTA(Année!$A:$A)-5),0)),4),"")</f>
        <v/>
      </c>
      <c r="LP11" s="55" t="str">
        <f ca="1">IFERROR(LEFT(INDEX(Année!$A$11:$A$20,MATCH($A$11,OFFSET(Année!$B$10,1,MATCH(LP$6,Année!$B$6:$NB$6,0)-1,COUNTA(Année!$A:$A)-5),0)),4),"")</f>
        <v/>
      </c>
      <c r="LQ11" s="55" t="str">
        <f ca="1">IFERROR(LEFT(INDEX(Année!$A$11:$A$20,MATCH($A$11,OFFSET(Année!$B$10,1,MATCH(LQ$6,Année!$B$6:$NB$6,0)-1,COUNTA(Année!$A:$A)-5),0)),4),"")</f>
        <v/>
      </c>
      <c r="LR11" s="55" t="str">
        <f ca="1">IFERROR(LEFT(INDEX(Année!$A$11:$A$20,MATCH($A$11,OFFSET(Année!$B$10,1,MATCH(LR$6,Année!$B$6:$NB$6,0)-1,COUNTA(Année!$A:$A)-5),0)),4),"")</f>
        <v/>
      </c>
      <c r="LS11" s="55" t="str">
        <f ca="1">IFERROR(LEFT(INDEX(Année!$A$11:$A$20,MATCH($A$11,OFFSET(Année!$B$10,1,MATCH(LS$6,Année!$B$6:$NB$6,0)-1,COUNTA(Année!$A:$A)-5),0)),4),"")</f>
        <v/>
      </c>
      <c r="LT11" s="55" t="str">
        <f ca="1">IFERROR(LEFT(INDEX(Année!$A$11:$A$20,MATCH($A$11,OFFSET(Année!$B$10,1,MATCH(LT$6,Année!$B$6:$NB$6,0)-1,COUNTA(Année!$A:$A)-5),0)),4),"")</f>
        <v/>
      </c>
      <c r="LU11" s="55" t="str">
        <f ca="1">IFERROR(LEFT(INDEX(Année!$A$11:$A$20,MATCH($A$11,OFFSET(Année!$B$10,1,MATCH(LU$6,Année!$B$6:$NB$6,0)-1,COUNTA(Année!$A:$A)-5),0)),4),"")</f>
        <v/>
      </c>
      <c r="LV11" s="55" t="str">
        <f ca="1">IFERROR(LEFT(INDEX(Année!$A$11:$A$20,MATCH($A$11,OFFSET(Année!$B$10,1,MATCH(LV$6,Année!$B$6:$NB$6,0)-1,COUNTA(Année!$A:$A)-5),0)),4),"")</f>
        <v/>
      </c>
      <c r="LW11" s="55" t="str">
        <f ca="1">IFERROR(LEFT(INDEX(Année!$A$11:$A$20,MATCH($A$11,OFFSET(Année!$B$10,1,MATCH(LW$6,Année!$B$6:$NB$6,0)-1,COUNTA(Année!$A:$A)-5),0)),4),"")</f>
        <v/>
      </c>
      <c r="LX11" s="55" t="str">
        <f ca="1">IFERROR(LEFT(INDEX(Année!$A$11:$A$20,MATCH($A$11,OFFSET(Année!$B$10,1,MATCH(LX$6,Année!$B$6:$NB$6,0)-1,COUNTA(Année!$A:$A)-5),0)),4),"")</f>
        <v/>
      </c>
      <c r="LY11" s="55" t="str">
        <f ca="1">IFERROR(LEFT(INDEX(Année!$A$11:$A$20,MATCH($A$11,OFFSET(Année!$B$10,1,MATCH(LY$6,Année!$B$6:$NB$6,0)-1,COUNTA(Année!$A:$A)-5),0)),4),"")</f>
        <v/>
      </c>
      <c r="LZ11" s="55" t="str">
        <f ca="1">IFERROR(LEFT(INDEX(Année!$A$11:$A$20,MATCH($A$11,OFFSET(Année!$B$10,1,MATCH(LZ$6,Année!$B$6:$NB$6,0)-1,COUNTA(Année!$A:$A)-5),0)),4),"")</f>
        <v/>
      </c>
      <c r="MA11" s="55" t="str">
        <f ca="1">IFERROR(LEFT(INDEX(Année!$A$11:$A$20,MATCH($A$11,OFFSET(Année!$B$10,1,MATCH(MA$6,Année!$B$6:$NB$6,0)-1,COUNTA(Année!$A:$A)-5),0)),4),"")</f>
        <v/>
      </c>
      <c r="MB11" s="55" t="str">
        <f ca="1">IFERROR(LEFT(INDEX(Année!$A$11:$A$20,MATCH($A$11,OFFSET(Année!$B$10,1,MATCH(MB$6,Année!$B$6:$NB$6,0)-1,COUNTA(Année!$A:$A)-5),0)),4),"")</f>
        <v/>
      </c>
      <c r="MC11" s="55" t="str">
        <f ca="1">IFERROR(LEFT(INDEX(Année!$A$11:$A$20,MATCH($A$11,OFFSET(Année!$B$10,1,MATCH(MC$6,Année!$B$6:$NB$6,0)-1,COUNTA(Année!$A:$A)-5),0)),4),"")</f>
        <v/>
      </c>
      <c r="MD11" s="55" t="str">
        <f ca="1">IFERROR(LEFT(INDEX(Année!$A$11:$A$20,MATCH($A$11,OFFSET(Année!$B$10,1,MATCH(MD$6,Année!$B$6:$NB$6,0)-1,COUNTA(Année!$A:$A)-5),0)),4),"")</f>
        <v/>
      </c>
      <c r="ME11" s="55" t="str">
        <f ca="1">IFERROR(LEFT(INDEX(Année!$A$11:$A$20,MATCH($A$11,OFFSET(Année!$B$10,1,MATCH(ME$6,Année!$B$6:$NB$6,0)-1,COUNTA(Année!$A:$A)-5),0)),4),"")</f>
        <v/>
      </c>
      <c r="MF11" s="55" t="str">
        <f ca="1">IFERROR(LEFT(INDEX(Année!$A$11:$A$20,MATCH($A$11,OFFSET(Année!$B$10,1,MATCH(MF$6,Année!$B$6:$NB$6,0)-1,COUNTA(Année!$A:$A)-5),0)),4),"")</f>
        <v/>
      </c>
      <c r="MG11" s="55" t="str">
        <f ca="1">IFERROR(LEFT(INDEX(Année!$A$11:$A$20,MATCH($A$11,OFFSET(Année!$B$10,1,MATCH(MG$6,Année!$B$6:$NB$6,0)-1,COUNTA(Année!$A:$A)-5),0)),4),"")</f>
        <v/>
      </c>
      <c r="MH11" s="55" t="str">
        <f ca="1">IFERROR(LEFT(INDEX(Année!$A$11:$A$20,MATCH($A$11,OFFSET(Année!$B$10,1,MATCH(MH$6,Année!$B$6:$NB$6,0)-1,COUNTA(Année!$A:$A)-5),0)),4),"")</f>
        <v/>
      </c>
      <c r="MI11" s="55" t="str">
        <f ca="1">IFERROR(LEFT(INDEX(Année!$A$11:$A$20,MATCH($A$11,OFFSET(Année!$B$10,1,MATCH(MI$6,Année!$B$6:$NB$6,0)-1,COUNTA(Année!$A:$A)-5),0)),4),"")</f>
        <v/>
      </c>
      <c r="MJ11" s="55" t="str">
        <f ca="1">IFERROR(LEFT(INDEX(Année!$A$11:$A$20,MATCH($A$11,OFFSET(Année!$B$10,1,MATCH(MJ$6,Année!$B$6:$NB$6,0)-1,COUNTA(Année!$A:$A)-5),0)),4),"")</f>
        <v/>
      </c>
      <c r="MK11" s="55" t="str">
        <f ca="1">IFERROR(LEFT(INDEX(Année!$A$11:$A$20,MATCH($A$11,OFFSET(Année!$B$10,1,MATCH(MK$6,Année!$B$6:$NB$6,0)-1,COUNTA(Année!$A:$A)-5),0)),4),"")</f>
        <v/>
      </c>
      <c r="ML11" s="55" t="str">
        <f ca="1">IFERROR(LEFT(INDEX(Année!$A$11:$A$20,MATCH($A$11,OFFSET(Année!$B$10,1,MATCH(ML$6,Année!$B$6:$NB$6,0)-1,COUNTA(Année!$A:$A)-5),0)),4),"")</f>
        <v/>
      </c>
      <c r="MM11" s="55" t="str">
        <f ca="1">IFERROR(LEFT(INDEX(Année!$A$11:$A$20,MATCH($A$11,OFFSET(Année!$B$10,1,MATCH(MM$6,Année!$B$6:$NB$6,0)-1,COUNTA(Année!$A:$A)-5),0)),4),"")</f>
        <v/>
      </c>
      <c r="MN11" s="55" t="str">
        <f ca="1">IFERROR(LEFT(INDEX(Année!$A$11:$A$20,MATCH($A$11,OFFSET(Année!$B$10,1,MATCH(MN$6,Année!$B$6:$NB$6,0)-1,COUNTA(Année!$A:$A)-5),0)),4),"")</f>
        <v/>
      </c>
      <c r="MO11" s="55" t="str">
        <f ca="1">IFERROR(LEFT(INDEX(Année!$A$11:$A$20,MATCH($A$11,OFFSET(Année!$B$10,1,MATCH(MO$6,Année!$B$6:$NB$6,0)-1,COUNTA(Année!$A:$A)-5),0)),4),"")</f>
        <v/>
      </c>
      <c r="MP11" s="55" t="str">
        <f ca="1">IFERROR(LEFT(INDEX(Année!$A$11:$A$20,MATCH($A$11,OFFSET(Année!$B$10,1,MATCH(MP$6,Année!$B$6:$NB$6,0)-1,COUNTA(Année!$A:$A)-5),0)),4),"")</f>
        <v/>
      </c>
      <c r="MQ11" s="55" t="str">
        <f ca="1">IFERROR(LEFT(INDEX(Année!$A$11:$A$20,MATCH($A$11,OFFSET(Année!$B$10,1,MATCH(MQ$6,Année!$B$6:$NB$6,0)-1,COUNTA(Année!$A:$A)-5),0)),4),"")</f>
        <v/>
      </c>
      <c r="MR11" s="55" t="str">
        <f ca="1">IFERROR(LEFT(INDEX(Année!$A$11:$A$20,MATCH($A$11,OFFSET(Année!$B$10,1,MATCH(MR$6,Année!$B$6:$NB$6,0)-1,COUNTA(Année!$A:$A)-5),0)),4),"")</f>
        <v/>
      </c>
      <c r="MS11" s="55" t="str">
        <f ca="1">IFERROR(LEFT(INDEX(Année!$A$11:$A$20,MATCH($A$11,OFFSET(Année!$B$10,1,MATCH(MS$6,Année!$B$6:$NB$6,0)-1,COUNTA(Année!$A:$A)-5),0)),4),"")</f>
        <v/>
      </c>
      <c r="MT11" s="55" t="str">
        <f ca="1">IFERROR(LEFT(INDEX(Année!$A$11:$A$20,MATCH($A$11,OFFSET(Année!$B$10,1,MATCH(MT$6,Année!$B$6:$NB$6,0)-1,COUNTA(Année!$A:$A)-5),0)),4),"")</f>
        <v/>
      </c>
      <c r="MU11" s="55" t="str">
        <f ca="1">IFERROR(LEFT(INDEX(Année!$A$11:$A$20,MATCH($A$11,OFFSET(Année!$B$10,1,MATCH(MU$6,Année!$B$6:$NB$6,0)-1,COUNTA(Année!$A:$A)-5),0)),4),"")</f>
        <v/>
      </c>
      <c r="MV11" s="55" t="str">
        <f ca="1">IFERROR(LEFT(INDEX(Année!$A$11:$A$20,MATCH($A$11,OFFSET(Année!$B$10,1,MATCH(MV$6,Année!$B$6:$NB$6,0)-1,COUNTA(Année!$A:$A)-5),0)),4),"")</f>
        <v/>
      </c>
      <c r="MW11" s="55" t="str">
        <f ca="1">IFERROR(LEFT(INDEX(Année!$A$11:$A$20,MATCH($A$11,OFFSET(Année!$B$10,1,MATCH(MW$6,Année!$B$6:$NB$6,0)-1,COUNTA(Année!$A:$A)-5),0)),4),"")</f>
        <v/>
      </c>
      <c r="MX11" s="55" t="str">
        <f ca="1">IFERROR(LEFT(INDEX(Année!$A$11:$A$20,MATCH($A$11,OFFSET(Année!$B$10,1,MATCH(MX$6,Année!$B$6:$NB$6,0)-1,COUNTA(Année!$A:$A)-5),0)),4),"")</f>
        <v/>
      </c>
      <c r="MY11" s="55" t="str">
        <f ca="1">IFERROR(LEFT(INDEX(Année!$A$11:$A$20,MATCH($A$11,OFFSET(Année!$B$10,1,MATCH(MY$6,Année!$B$6:$NB$6,0)-1,COUNTA(Année!$A:$A)-5),0)),4),"")</f>
        <v/>
      </c>
      <c r="MZ11" s="55" t="str">
        <f ca="1">IFERROR(LEFT(INDEX(Année!$A$11:$A$20,MATCH($A$11,OFFSET(Année!$B$10,1,MATCH(MZ$6,Année!$B$6:$NB$6,0)-1,COUNTA(Année!$A:$A)-5),0)),4),"")</f>
        <v/>
      </c>
      <c r="NA11" s="55" t="str">
        <f ca="1">IFERROR(LEFT(INDEX(Année!$A$11:$A$20,MATCH($A$11,OFFSET(Année!$B$10,1,MATCH(NA$6,Année!$B$6:$NB$6,0)-1,COUNTA(Année!$A:$A)-5),0)),4),"")</f>
        <v/>
      </c>
      <c r="NB11" s="55" t="str">
        <f ca="1">IFERROR(LEFT(INDEX(Année!$A$11:$A$20,MATCH($A$11,OFFSET(Année!$B$10,1,MATCH(NB$6,Année!$B$6:$NB$6,0)-1,COUNTA(Année!$A:$A)-5),0)),4),"")</f>
        <v/>
      </c>
    </row>
    <row r="12" spans="1:366" s="38" customFormat="1" x14ac:dyDescent="0.25">
      <c r="A12" s="40" t="s">
        <v>28</v>
      </c>
      <c r="B12" s="55" t="str">
        <f ca="1">IFERROR(LEFT(INDEX(Année!$A$11:$A$20,MATCH($A$12,OFFSET(Année!$B$10,1,MATCH(B$6,Année!$B$6:$NB$6,0)-1,COUNTA(Année!$A:$A)-5),0)),4),"")</f>
        <v/>
      </c>
      <c r="C12" s="55" t="str">
        <f ca="1">IFERROR(LEFT(INDEX(Année!$A$11:$A$20,MATCH($A$12,OFFSET(Année!$B$10,1,MATCH(C$6,Année!$B$6:$NB$6,0)-1,COUNTA(Année!$A:$A)-5),0)),4),"")</f>
        <v>Juli</v>
      </c>
      <c r="D12" s="55" t="str">
        <f ca="1">IFERROR(LEFT(INDEX(Année!$A$11:$A$20,MATCH($A$12,OFFSET(Année!$B$10,1,MATCH(D$6,Année!$B$6:$NB$6,0)-1,COUNTA(Année!$A:$A)-5),0)),4),"")</f>
        <v>Juli</v>
      </c>
      <c r="E12" s="55" t="str">
        <f ca="1">IFERROR(LEFT(INDEX(Année!$A$11:$A$20,MATCH($A$12,OFFSET(Année!$B$10,1,MATCH(E$6,Année!$B$6:$NB$6,0)-1,COUNTA(Année!$A:$A)-5),0)),4),"")</f>
        <v>Juli</v>
      </c>
      <c r="F12" s="55" t="str">
        <f ca="1">IFERROR(LEFT(INDEX(Année!$A$11:$A$20,MATCH($A$12,OFFSET(Année!$B$10,1,MATCH(F$6,Année!$B$6:$NB$6,0)-1,COUNTA(Année!$A:$A)-5),0)),4),"")</f>
        <v>Juli</v>
      </c>
      <c r="G12" s="55" t="str">
        <f ca="1">IFERROR(LEFT(INDEX(Année!$A$11:$A$20,MATCH($A$12,OFFSET(Année!$B$10,1,MATCH(G$6,Année!$B$6:$NB$6,0)-1,COUNTA(Année!$A:$A)-5),0)),4),"")</f>
        <v>Juli</v>
      </c>
      <c r="H12" s="55" t="str">
        <f ca="1">IFERROR(LEFT(INDEX(Année!$A$11:$A$20,MATCH($A$12,OFFSET(Année!$B$10,1,MATCH(H$6,Année!$B$6:$NB$6,0)-1,COUNTA(Année!$A:$A)-5),0)),4),"")</f>
        <v>Juli</v>
      </c>
      <c r="I12" s="55" t="str">
        <f ca="1">IFERROR(LEFT(INDEX(Année!$A$11:$A$20,MATCH($A$12,OFFSET(Année!$B$10,1,MATCH(I$6,Année!$B$6:$NB$6,0)-1,COUNTA(Année!$A:$A)-5),0)),4),"")</f>
        <v>Juli</v>
      </c>
      <c r="J12" s="55" t="str">
        <f ca="1">IFERROR(LEFT(INDEX(Année!$A$11:$A$20,MATCH($A$12,OFFSET(Année!$B$10,1,MATCH(J$6,Année!$B$6:$NB$6,0)-1,COUNTA(Année!$A:$A)-5),0)),4),"")</f>
        <v>Roma</v>
      </c>
      <c r="K12" s="55" t="str">
        <f ca="1">IFERROR(LEFT(INDEX(Année!$A$11:$A$20,MATCH($A$12,OFFSET(Année!$B$10,1,MATCH(K$6,Année!$B$6:$NB$6,0)-1,COUNTA(Année!$A:$A)-5),0)),4),"")</f>
        <v>Roma</v>
      </c>
      <c r="L12" s="55" t="str">
        <f ca="1">IFERROR(LEFT(INDEX(Année!$A$11:$A$20,MATCH($A$12,OFFSET(Année!$B$10,1,MATCH(L$6,Année!$B$6:$NB$6,0)-1,COUNTA(Année!$A:$A)-5),0)),4),"")</f>
        <v>Roma</v>
      </c>
      <c r="M12" s="55" t="str">
        <f ca="1">IFERROR(LEFT(INDEX(Année!$A$11:$A$20,MATCH($A$12,OFFSET(Année!$B$10,1,MATCH(M$6,Année!$B$6:$NB$6,0)-1,COUNTA(Année!$A:$A)-5),0)),4),"")</f>
        <v>Roma</v>
      </c>
      <c r="N12" s="55" t="str">
        <f ca="1">IFERROR(LEFT(INDEX(Année!$A$11:$A$20,MATCH($A$12,OFFSET(Année!$B$10,1,MATCH(N$6,Année!$B$6:$NB$6,0)-1,COUNTA(Année!$A:$A)-5),0)),4),"")</f>
        <v>Roma</v>
      </c>
      <c r="O12" s="55" t="str">
        <f ca="1">IFERROR(LEFT(INDEX(Année!$A$11:$A$20,MATCH($A$12,OFFSET(Année!$B$10,1,MATCH(O$6,Année!$B$6:$NB$6,0)-1,COUNTA(Année!$A:$A)-5),0)),4),"")</f>
        <v>Roma</v>
      </c>
      <c r="P12" s="55" t="str">
        <f ca="1">IFERROR(LEFT(INDEX(Année!$A$11:$A$20,MATCH($A$12,OFFSET(Année!$B$10,1,MATCH(P$6,Année!$B$6:$NB$6,0)-1,COUNTA(Année!$A:$A)-5),0)),4),"")</f>
        <v>Roma</v>
      </c>
      <c r="Q12" s="55" t="str">
        <f ca="1">IFERROR(LEFT(INDEX(Année!$A$11:$A$20,MATCH($A$12,OFFSET(Année!$B$10,1,MATCH(Q$6,Année!$B$6:$NB$6,0)-1,COUNTA(Année!$A:$A)-5),0)),4),"")</f>
        <v>Jule</v>
      </c>
      <c r="R12" s="55" t="str">
        <f ca="1">IFERROR(LEFT(INDEX(Année!$A$11:$A$20,MATCH($A$12,OFFSET(Année!$B$10,1,MATCH(R$6,Année!$B$6:$NB$6,0)-1,COUNTA(Année!$A:$A)-5),0)),4),"")</f>
        <v>Jule</v>
      </c>
      <c r="S12" s="55" t="str">
        <f ca="1">IFERROR(LEFT(INDEX(Année!$A$11:$A$20,MATCH($A$12,OFFSET(Année!$B$10,1,MATCH(S$6,Année!$B$6:$NB$6,0)-1,COUNTA(Année!$A:$A)-5),0)),4),"")</f>
        <v>Jule</v>
      </c>
      <c r="T12" s="55" t="str">
        <f ca="1">IFERROR(LEFT(INDEX(Année!$A$11:$A$20,MATCH($A$12,OFFSET(Année!$B$10,1,MATCH(T$6,Année!$B$6:$NB$6,0)-1,COUNTA(Année!$A:$A)-5),0)),4),"")</f>
        <v>Jule</v>
      </c>
      <c r="U12" s="55" t="str">
        <f ca="1">IFERROR(LEFT(INDEX(Année!$A$11:$A$20,MATCH($A$12,OFFSET(Année!$B$10,1,MATCH(U$6,Année!$B$6:$NB$6,0)-1,COUNTA(Année!$A:$A)-5),0)),4),"")</f>
        <v>Jule</v>
      </c>
      <c r="V12" s="55" t="str">
        <f ca="1">IFERROR(LEFT(INDEX(Année!$A$11:$A$20,MATCH($A$12,OFFSET(Année!$B$10,1,MATCH(V$6,Année!$B$6:$NB$6,0)-1,COUNTA(Année!$A:$A)-5),0)),4),"")</f>
        <v>Jule</v>
      </c>
      <c r="W12" s="55" t="str">
        <f ca="1">IFERROR(LEFT(INDEX(Année!$A$11:$A$20,MATCH($A$12,OFFSET(Année!$B$10,1,MATCH(W$6,Année!$B$6:$NB$6,0)-1,COUNTA(Année!$A:$A)-5),0)),4),"")</f>
        <v>Jule</v>
      </c>
      <c r="X12" s="55" t="str">
        <f ca="1">IFERROR(LEFT(INDEX(Année!$A$11:$A$20,MATCH($A$12,OFFSET(Année!$B$10,1,MATCH(X$6,Année!$B$6:$NB$6,0)-1,COUNTA(Année!$A:$A)-5),0)),4),"")</f>
        <v/>
      </c>
      <c r="Y12" s="55" t="str">
        <f ca="1">IFERROR(LEFT(INDEX(Année!$A$11:$A$20,MATCH($A$12,OFFSET(Année!$B$10,1,MATCH(Y$6,Année!$B$6:$NB$6,0)-1,COUNTA(Année!$A:$A)-5),0)),4),"")</f>
        <v/>
      </c>
      <c r="Z12" s="55" t="str">
        <f ca="1">IFERROR(LEFT(INDEX(Année!$A$11:$A$20,MATCH($A$12,OFFSET(Année!$B$10,1,MATCH(Z$6,Année!$B$6:$NB$6,0)-1,COUNTA(Année!$A:$A)-5),0)),4),"")</f>
        <v/>
      </c>
      <c r="AA12" s="55" t="str">
        <f ca="1">IFERROR(LEFT(INDEX(Année!$A$11:$A$20,MATCH($A$12,OFFSET(Année!$B$10,1,MATCH(AA$6,Année!$B$6:$NB$6,0)-1,COUNTA(Année!$A:$A)-5),0)),4),"")</f>
        <v/>
      </c>
      <c r="AB12" s="55" t="str">
        <f ca="1">IFERROR(LEFT(INDEX(Année!$A$11:$A$20,MATCH($A$12,OFFSET(Année!$B$10,1,MATCH(AB$6,Année!$B$6:$NB$6,0)-1,COUNTA(Année!$A:$A)-5),0)),4),"")</f>
        <v/>
      </c>
      <c r="AC12" s="55" t="str">
        <f ca="1">IFERROR(LEFT(INDEX(Année!$A$11:$A$20,MATCH($A$12,OFFSET(Année!$B$10,1,MATCH(AC$6,Année!$B$6:$NB$6,0)-1,COUNTA(Année!$A:$A)-5),0)),4),"")</f>
        <v/>
      </c>
      <c r="AD12" s="55" t="str">
        <f ca="1">IFERROR(LEFT(INDEX(Année!$A$11:$A$20,MATCH($A$12,OFFSET(Année!$B$10,1,MATCH(AD$6,Année!$B$6:$NB$6,0)-1,COUNTA(Année!$A:$A)-5),0)),4),"")</f>
        <v/>
      </c>
      <c r="AE12" s="55" t="str">
        <f ca="1">IFERROR(LEFT(INDEX(Année!$A$11:$A$20,MATCH($A$12,OFFSET(Année!$B$10,1,MATCH(AE$6,Année!$B$6:$NB$6,0)-1,COUNTA(Année!$A:$A)-5),0)),4),"")</f>
        <v/>
      </c>
      <c r="AF12" s="55" t="str">
        <f ca="1">IFERROR(LEFT(INDEX(Année!$A$11:$A$20,MATCH($A$12,OFFSET(Année!$B$10,1,MATCH(AF$6,Année!$B$6:$NB$6,0)-1,COUNTA(Année!$A:$A)-5),0)),4),"")</f>
        <v/>
      </c>
      <c r="AG12" s="55" t="str">
        <f ca="1">IFERROR(LEFT(INDEX(Année!$A$11:$A$20,MATCH($A$12,OFFSET(Année!$B$10,1,MATCH(AG$6,Année!$B$6:$NB$6,0)-1,COUNTA(Année!$A:$A)-5),0)),4),"")</f>
        <v/>
      </c>
      <c r="AH12" s="55" t="str">
        <f ca="1">IFERROR(LEFT(INDEX(Année!$A$11:$A$20,MATCH($A$12,OFFSET(Année!$B$10,1,MATCH(AH$6,Année!$B$6:$NB$6,0)-1,COUNTA(Année!$A:$A)-5),0)),4),"")</f>
        <v/>
      </c>
      <c r="AI12" s="55" t="str">
        <f ca="1">IFERROR(LEFT(INDEX(Année!$A$11:$A$20,MATCH($A$12,OFFSET(Année!$B$10,1,MATCH(AI$6,Année!$B$6:$NB$6,0)-1,COUNTA(Année!$A:$A)-5),0)),4),"")</f>
        <v/>
      </c>
      <c r="AJ12" s="55" t="str">
        <f ca="1">IFERROR(LEFT(INDEX(Année!$A$11:$A$20,MATCH($A$12,OFFSET(Année!$B$10,1,MATCH(AJ$6,Année!$B$6:$NB$6,0)-1,COUNTA(Année!$A:$A)-5),0)),4),"")</f>
        <v/>
      </c>
      <c r="AK12" s="55" t="str">
        <f ca="1">IFERROR(LEFT(INDEX(Année!$A$11:$A$20,MATCH($A$12,OFFSET(Année!$B$10,1,MATCH(AK$6,Année!$B$6:$NB$6,0)-1,COUNTA(Année!$A:$A)-5),0)),4),"")</f>
        <v/>
      </c>
      <c r="AL12" s="55" t="str">
        <f ca="1">IFERROR(LEFT(INDEX(Année!$A$11:$A$20,MATCH($A$12,OFFSET(Année!$B$10,1,MATCH(AL$6,Année!$B$6:$NB$6,0)-1,COUNTA(Année!$A:$A)-5),0)),4),"")</f>
        <v>Vinc</v>
      </c>
      <c r="AM12" s="55" t="str">
        <f ca="1">IFERROR(LEFT(INDEX(Année!$A$11:$A$20,MATCH($A$12,OFFSET(Année!$B$10,1,MATCH(AM$6,Année!$B$6:$NB$6,0)-1,COUNTA(Année!$A:$A)-5),0)),4),"")</f>
        <v>Vinc</v>
      </c>
      <c r="AN12" s="55" t="str">
        <f ca="1">IFERROR(LEFT(INDEX(Année!$A$11:$A$20,MATCH($A$12,OFFSET(Année!$B$10,1,MATCH(AN$6,Année!$B$6:$NB$6,0)-1,COUNTA(Année!$A:$A)-5),0)),4),"")</f>
        <v>Vinc</v>
      </c>
      <c r="AO12" s="55" t="str">
        <f ca="1">IFERROR(LEFT(INDEX(Année!$A$11:$A$20,MATCH($A$12,OFFSET(Année!$B$10,1,MATCH(AO$6,Année!$B$6:$NB$6,0)-1,COUNTA(Année!$A:$A)-5),0)),4),"")</f>
        <v>Vinc</v>
      </c>
      <c r="AP12" s="55" t="str">
        <f ca="1">IFERROR(LEFT(INDEX(Année!$A$11:$A$20,MATCH($A$12,OFFSET(Année!$B$10,1,MATCH(AP$6,Année!$B$6:$NB$6,0)-1,COUNTA(Année!$A:$A)-5),0)),4),"")</f>
        <v>Vinc</v>
      </c>
      <c r="AQ12" s="55" t="str">
        <f ca="1">IFERROR(LEFT(INDEX(Année!$A$11:$A$20,MATCH($A$12,OFFSET(Année!$B$10,1,MATCH(AQ$6,Année!$B$6:$NB$6,0)-1,COUNTA(Année!$A:$A)-5),0)),4),"")</f>
        <v>Vinc</v>
      </c>
      <c r="AR12" s="55" t="str">
        <f ca="1">IFERROR(LEFT(INDEX(Année!$A$11:$A$20,MATCH($A$12,OFFSET(Année!$B$10,1,MATCH(AR$6,Année!$B$6:$NB$6,0)-1,COUNTA(Année!$A:$A)-5),0)),4),"")</f>
        <v>Vinc</v>
      </c>
      <c r="AS12" s="55" t="str">
        <f ca="1">IFERROR(LEFT(INDEX(Année!$A$11:$A$20,MATCH($A$12,OFFSET(Année!$B$10,1,MATCH(AS$6,Année!$B$6:$NB$6,0)-1,COUNTA(Année!$A:$A)-5),0)),4),"")</f>
        <v>Jule</v>
      </c>
      <c r="AT12" s="55" t="str">
        <f ca="1">IFERROR(LEFT(INDEX(Année!$A$11:$A$20,MATCH($A$12,OFFSET(Année!$B$10,1,MATCH(AT$6,Année!$B$6:$NB$6,0)-1,COUNTA(Année!$A:$A)-5),0)),4),"")</f>
        <v>Jule</v>
      </c>
      <c r="AU12" s="55" t="str">
        <f ca="1">IFERROR(LEFT(INDEX(Année!$A$11:$A$20,MATCH($A$12,OFFSET(Année!$B$10,1,MATCH(AU$6,Année!$B$6:$NB$6,0)-1,COUNTA(Année!$A:$A)-5),0)),4),"")</f>
        <v>Jule</v>
      </c>
      <c r="AV12" s="55" t="str">
        <f ca="1">IFERROR(LEFT(INDEX(Année!$A$11:$A$20,MATCH($A$12,OFFSET(Année!$B$10,1,MATCH(AV$6,Année!$B$6:$NB$6,0)-1,COUNTA(Année!$A:$A)-5),0)),4),"")</f>
        <v>Jule</v>
      </c>
      <c r="AW12" s="55" t="str">
        <f ca="1">IFERROR(LEFT(INDEX(Année!$A$11:$A$20,MATCH($A$12,OFFSET(Année!$B$10,1,MATCH(AW$6,Année!$B$6:$NB$6,0)-1,COUNTA(Année!$A:$A)-5),0)),4),"")</f>
        <v>Jule</v>
      </c>
      <c r="AX12" s="55" t="str">
        <f ca="1">IFERROR(LEFT(INDEX(Année!$A$11:$A$20,MATCH($A$12,OFFSET(Année!$B$10,1,MATCH(AX$6,Année!$B$6:$NB$6,0)-1,COUNTA(Année!$A:$A)-5),0)),4),"")</f>
        <v>Jule</v>
      </c>
      <c r="AY12" s="55" t="str">
        <f ca="1">IFERROR(LEFT(INDEX(Année!$A$11:$A$20,MATCH($A$12,OFFSET(Année!$B$10,1,MATCH(AY$6,Année!$B$6:$NB$6,0)-1,COUNTA(Année!$A:$A)-5),0)),4),"")</f>
        <v>Jule</v>
      </c>
      <c r="AZ12" s="55" t="str">
        <f ca="1">IFERROR(LEFT(INDEX(Année!$A$11:$A$20,MATCH($A$12,OFFSET(Année!$B$10,1,MATCH(AZ$6,Année!$B$6:$NB$6,0)-1,COUNTA(Année!$A:$A)-5),0)),4),"")</f>
        <v/>
      </c>
      <c r="BA12" s="55" t="str">
        <f ca="1">IFERROR(LEFT(INDEX(Année!$A$11:$A$20,MATCH($A$12,OFFSET(Année!$B$10,1,MATCH(BA$6,Année!$B$6:$NB$6,0)-1,COUNTA(Année!$A:$A)-5),0)),4),"")</f>
        <v/>
      </c>
      <c r="BB12" s="55" t="str">
        <f ca="1">IFERROR(LEFT(INDEX(Année!$A$11:$A$20,MATCH($A$12,OFFSET(Année!$B$10,1,MATCH(BB$6,Année!$B$6:$NB$6,0)-1,COUNTA(Année!$A:$A)-5),0)),4),"")</f>
        <v/>
      </c>
      <c r="BC12" s="55" t="str">
        <f ca="1">IFERROR(LEFT(INDEX(Année!$A$11:$A$20,MATCH($A$12,OFFSET(Année!$B$10,1,MATCH(BC$6,Année!$B$6:$NB$6,0)-1,COUNTA(Année!$A:$A)-5),0)),4),"")</f>
        <v/>
      </c>
      <c r="BD12" s="55" t="str">
        <f ca="1">IFERROR(LEFT(INDEX(Année!$A$11:$A$20,MATCH($A$12,OFFSET(Année!$B$10,1,MATCH(BD$6,Année!$B$6:$NB$6,0)-1,COUNTA(Année!$A:$A)-5),0)),4),"")</f>
        <v/>
      </c>
      <c r="BE12" s="55" t="str">
        <f ca="1">IFERROR(LEFT(INDEX(Année!$A$11:$A$20,MATCH($A$12,OFFSET(Année!$B$10,1,MATCH(BE$6,Année!$B$6:$NB$6,0)-1,COUNTA(Année!$A:$A)-5),0)),4),"")</f>
        <v/>
      </c>
      <c r="BF12" s="55" t="str">
        <f ca="1">IFERROR(LEFT(INDEX(Année!$A$11:$A$20,MATCH($A$12,OFFSET(Année!$B$10,1,MATCH(BF$6,Année!$B$6:$NB$6,0)-1,COUNTA(Année!$A:$A)-5),0)),4),"")</f>
        <v/>
      </c>
      <c r="BG12" s="55" t="str">
        <f ca="1">IFERROR(LEFT(INDEX(Année!$A$11:$A$20,MATCH($A$12,OFFSET(Année!$B$10,1,MATCH(BG$6,Année!$B$6:$NB$6,0)-1,COUNTA(Année!$A:$A)-5),0)),4),"")</f>
        <v/>
      </c>
      <c r="BH12" s="55" t="str">
        <f ca="1">IFERROR(LEFT(INDEX(Année!$A$11:$A$20,MATCH($A$12,OFFSET(Année!$B$10,1,MATCH(BH$6,Année!$B$6:$NB$6,0)-1,COUNTA(Année!$A:$A)-5),0)),4),"")</f>
        <v/>
      </c>
      <c r="BI12" s="55" t="str">
        <f ca="1">IFERROR(LEFT(INDEX(Année!$A$11:$A$20,MATCH($A$12,OFFSET(Année!$B$10,1,MATCH(BI$6,Année!$B$6:$NB$6,0)-1,COUNTA(Année!$A:$A)-5),0)),4),"")</f>
        <v/>
      </c>
      <c r="BJ12" s="55" t="str">
        <f ca="1">IFERROR(LEFT(INDEX(Année!$A$11:$A$20,MATCH($A$12,OFFSET(Année!$B$10,1,MATCH(BJ$6,Année!$B$6:$NB$6,0)-1,COUNTA(Année!$A:$A)-5),0)),4),"")</f>
        <v/>
      </c>
      <c r="BK12" s="55" t="str">
        <f ca="1">IFERROR(LEFT(INDEX(Année!$A$11:$A$20,MATCH($A$12,OFFSET(Année!$B$10,1,MATCH(BK$6,Année!$B$6:$NB$6,0)-1,COUNTA(Année!$A:$A)-5),0)),4),"")</f>
        <v/>
      </c>
      <c r="BL12" s="55" t="str">
        <f ca="1">IFERROR(LEFT(INDEX(Année!$A$11:$A$20,MATCH($A$12,OFFSET(Année!$B$10,1,MATCH(BL$6,Année!$B$6:$NB$6,0)-1,COUNTA(Année!$A:$A)-5),0)),4),"")</f>
        <v/>
      </c>
      <c r="BM12" s="55" t="str">
        <f ca="1">IFERROR(LEFT(INDEX(Année!$A$11:$A$20,MATCH($A$12,OFFSET(Année!$B$10,1,MATCH(BM$6,Année!$B$6:$NB$6,0)-1,COUNTA(Année!$A:$A)-5),0)),4),"")</f>
        <v/>
      </c>
      <c r="BN12" s="55" t="str">
        <f ca="1">IFERROR(LEFT(INDEX(Année!$A$11:$A$20,MATCH($A$12,OFFSET(Année!$B$10,1,MATCH(BN$6,Année!$B$6:$NB$6,0)-1,COUNTA(Année!$A:$A)-5),0)),4),"")</f>
        <v>Gilb</v>
      </c>
      <c r="BO12" s="55" t="str">
        <f ca="1">IFERROR(LEFT(INDEX(Année!$A$11:$A$20,MATCH($A$12,OFFSET(Année!$B$10,1,MATCH(BO$6,Année!$B$6:$NB$6,0)-1,COUNTA(Année!$A:$A)-5),0)),4),"")</f>
        <v>Gilb</v>
      </c>
      <c r="BP12" s="55" t="str">
        <f ca="1">IFERROR(LEFT(INDEX(Année!$A$11:$A$20,MATCH($A$12,OFFSET(Année!$B$10,1,MATCH(BP$6,Année!$B$6:$NB$6,0)-1,COUNTA(Année!$A:$A)-5),0)),4),"")</f>
        <v>Gilb</v>
      </c>
      <c r="BQ12" s="55" t="str">
        <f ca="1">IFERROR(LEFT(INDEX(Année!$A$11:$A$20,MATCH($A$12,OFFSET(Année!$B$10,1,MATCH(BQ$6,Année!$B$6:$NB$6,0)-1,COUNTA(Année!$A:$A)-5),0)),4),"")</f>
        <v>Gilb</v>
      </c>
      <c r="BR12" s="55" t="str">
        <f ca="1">IFERROR(LEFT(INDEX(Année!$A$11:$A$20,MATCH($A$12,OFFSET(Année!$B$10,1,MATCH(BR$6,Année!$B$6:$NB$6,0)-1,COUNTA(Année!$A:$A)-5),0)),4),"")</f>
        <v>Gilb</v>
      </c>
      <c r="BS12" s="55" t="str">
        <f ca="1">IFERROR(LEFT(INDEX(Année!$A$11:$A$20,MATCH($A$12,OFFSET(Année!$B$10,1,MATCH(BS$6,Année!$B$6:$NB$6,0)-1,COUNTA(Année!$A:$A)-5),0)),4),"")</f>
        <v>Gilb</v>
      </c>
      <c r="BT12" s="55" t="str">
        <f ca="1">IFERROR(LEFT(INDEX(Année!$A$11:$A$20,MATCH($A$12,OFFSET(Année!$B$10,1,MATCH(BT$6,Année!$B$6:$NB$6,0)-1,COUNTA(Année!$A:$A)-5),0)),4),"")</f>
        <v>Gilb</v>
      </c>
      <c r="BU12" s="55" t="str">
        <f ca="1">IFERROR(LEFT(INDEX(Année!$A$11:$A$20,MATCH($A$12,OFFSET(Année!$B$10,1,MATCH(BU$6,Année!$B$6:$NB$6,0)-1,COUNTA(Année!$A:$A)-5),0)),4),"")</f>
        <v/>
      </c>
      <c r="BV12" s="55" t="str">
        <f ca="1">IFERROR(LEFT(INDEX(Année!$A$11:$A$20,MATCH($A$12,OFFSET(Année!$B$10,1,MATCH(BV$6,Année!$B$6:$NB$6,0)-1,COUNTA(Année!$A:$A)-5),0)),4),"")</f>
        <v/>
      </c>
      <c r="BW12" s="55" t="str">
        <f ca="1">IFERROR(LEFT(INDEX(Année!$A$11:$A$20,MATCH($A$12,OFFSET(Année!$B$10,1,MATCH(BW$6,Année!$B$6:$NB$6,0)-1,COUNTA(Année!$A:$A)-5),0)),4),"")</f>
        <v/>
      </c>
      <c r="BX12" s="55" t="str">
        <f ca="1">IFERROR(LEFT(INDEX(Année!$A$11:$A$20,MATCH($A$12,OFFSET(Année!$B$10,1,MATCH(BX$6,Année!$B$6:$NB$6,0)-1,COUNTA(Année!$A:$A)-5),0)),4),"")</f>
        <v/>
      </c>
      <c r="BY12" s="55" t="str">
        <f ca="1">IFERROR(LEFT(INDEX(Année!$A$11:$A$20,MATCH($A$12,OFFSET(Année!$B$10,1,MATCH(BY$6,Année!$B$6:$NB$6,0)-1,COUNTA(Année!$A:$A)-5),0)),4),"")</f>
        <v/>
      </c>
      <c r="BZ12" s="55" t="str">
        <f ca="1">IFERROR(LEFT(INDEX(Année!$A$11:$A$20,MATCH($A$12,OFFSET(Année!$B$10,1,MATCH(BZ$6,Année!$B$6:$NB$6,0)-1,COUNTA(Année!$A:$A)-5),0)),4),"")</f>
        <v/>
      </c>
      <c r="CA12" s="55" t="str">
        <f ca="1">IFERROR(LEFT(INDEX(Année!$A$11:$A$20,MATCH($A$12,OFFSET(Année!$B$10,1,MATCH(CA$6,Année!$B$6:$NB$6,0)-1,COUNTA(Année!$A:$A)-5),0)),4),"")</f>
        <v/>
      </c>
      <c r="CB12" s="55" t="str">
        <f ca="1">IFERROR(LEFT(INDEX(Année!$A$11:$A$20,MATCH($A$12,OFFSET(Année!$B$10,1,MATCH(CB$6,Année!$B$6:$NB$6,0)-1,COUNTA(Année!$A:$A)-5),0)),4),"")</f>
        <v>Eric</v>
      </c>
      <c r="CC12" s="55" t="str">
        <f ca="1">IFERROR(LEFT(INDEX(Année!$A$11:$A$20,MATCH($A$12,OFFSET(Année!$B$10,1,MATCH(CC$6,Année!$B$6:$NB$6,0)-1,COUNTA(Année!$A:$A)-5),0)),4),"")</f>
        <v>Eric</v>
      </c>
      <c r="CD12" s="55" t="str">
        <f ca="1">IFERROR(LEFT(INDEX(Année!$A$11:$A$20,MATCH($A$12,OFFSET(Année!$B$10,1,MATCH(CD$6,Année!$B$6:$NB$6,0)-1,COUNTA(Année!$A:$A)-5),0)),4),"")</f>
        <v>Eric</v>
      </c>
      <c r="CE12" s="55" t="str">
        <f ca="1">IFERROR(LEFT(INDEX(Année!$A$11:$A$20,MATCH($A$12,OFFSET(Année!$B$10,1,MATCH(CE$6,Année!$B$6:$NB$6,0)-1,COUNTA(Année!$A:$A)-5),0)),4),"")</f>
        <v>Eric</v>
      </c>
      <c r="CF12" s="55" t="str">
        <f ca="1">IFERROR(LEFT(INDEX(Année!$A$11:$A$20,MATCH($A$12,OFFSET(Année!$B$10,1,MATCH(CF$6,Année!$B$6:$NB$6,0)-1,COUNTA(Année!$A:$A)-5),0)),4),"")</f>
        <v>Eric</v>
      </c>
      <c r="CG12" s="55" t="str">
        <f ca="1">IFERROR(LEFT(INDEX(Année!$A$11:$A$20,MATCH($A$12,OFFSET(Année!$B$10,1,MATCH(CG$6,Année!$B$6:$NB$6,0)-1,COUNTA(Année!$A:$A)-5),0)),4),"")</f>
        <v>Eric</v>
      </c>
      <c r="CH12" s="55" t="str">
        <f ca="1">IFERROR(LEFT(INDEX(Année!$A$11:$A$20,MATCH($A$12,OFFSET(Année!$B$10,1,MATCH(CH$6,Année!$B$6:$NB$6,0)-1,COUNTA(Année!$A:$A)-5),0)),4),"")</f>
        <v>Eric</v>
      </c>
      <c r="CI12" s="55" t="str">
        <f ca="1">IFERROR(LEFT(INDEX(Année!$A$11:$A$20,MATCH($A$12,OFFSET(Année!$B$10,1,MATCH(CI$6,Année!$B$6:$NB$6,0)-1,COUNTA(Année!$A:$A)-5),0)),4),"")</f>
        <v/>
      </c>
      <c r="CJ12" s="55" t="str">
        <f ca="1">IFERROR(LEFT(INDEX(Année!$A$11:$A$20,MATCH($A$12,OFFSET(Année!$B$10,1,MATCH(CJ$6,Année!$B$6:$NB$6,0)-1,COUNTA(Année!$A:$A)-5),0)),4),"")</f>
        <v/>
      </c>
      <c r="CK12" s="55" t="str">
        <f ca="1">IFERROR(LEFT(INDEX(Année!$A$11:$A$20,MATCH($A$12,OFFSET(Année!$B$10,1,MATCH(CK$6,Année!$B$6:$NB$6,0)-1,COUNTA(Année!$A:$A)-5),0)),4),"")</f>
        <v/>
      </c>
      <c r="CL12" s="55" t="str">
        <f ca="1">IFERROR(LEFT(INDEX(Année!$A$11:$A$20,MATCH($A$12,OFFSET(Année!$B$10,1,MATCH(CL$6,Année!$B$6:$NB$6,0)-1,COUNTA(Année!$A:$A)-5),0)),4),"")</f>
        <v/>
      </c>
      <c r="CM12" s="55" t="str">
        <f ca="1">IFERROR(LEFT(INDEX(Année!$A$11:$A$20,MATCH($A$12,OFFSET(Année!$B$10,1,MATCH(CM$6,Année!$B$6:$NB$6,0)-1,COUNTA(Année!$A:$A)-5),0)),4),"")</f>
        <v/>
      </c>
      <c r="CN12" s="55" t="str">
        <f ca="1">IFERROR(LEFT(INDEX(Année!$A$11:$A$20,MATCH($A$12,OFFSET(Année!$B$10,1,MATCH(CN$6,Année!$B$6:$NB$6,0)-1,COUNTA(Année!$A:$A)-5),0)),4),"")</f>
        <v/>
      </c>
      <c r="CO12" s="55" t="str">
        <f ca="1">IFERROR(LEFT(INDEX(Année!$A$11:$A$20,MATCH($A$12,OFFSET(Année!$B$10,1,MATCH(CO$6,Année!$B$6:$NB$6,0)-1,COUNTA(Année!$A:$A)-5),0)),4),"")</f>
        <v/>
      </c>
      <c r="CP12" s="55" t="str">
        <f ca="1">IFERROR(LEFT(INDEX(Année!$A$11:$A$20,MATCH($A$12,OFFSET(Année!$B$10,1,MATCH(CP$6,Année!$B$6:$NB$6,0)-1,COUNTA(Année!$A:$A)-5),0)),4),"")</f>
        <v/>
      </c>
      <c r="CQ12" s="55" t="str">
        <f ca="1">IFERROR(LEFT(INDEX(Année!$A$11:$A$20,MATCH($A$12,OFFSET(Année!$B$10,1,MATCH(CQ$6,Année!$B$6:$NB$6,0)-1,COUNTA(Année!$A:$A)-5),0)),4),"")</f>
        <v/>
      </c>
      <c r="CR12" s="55" t="str">
        <f ca="1">IFERROR(LEFT(INDEX(Année!$A$11:$A$20,MATCH($A$12,OFFSET(Année!$B$10,1,MATCH(CR$6,Année!$B$6:$NB$6,0)-1,COUNTA(Année!$A:$A)-5),0)),4),"")</f>
        <v/>
      </c>
      <c r="CS12" s="55" t="str">
        <f ca="1">IFERROR(LEFT(INDEX(Année!$A$11:$A$20,MATCH($A$12,OFFSET(Année!$B$10,1,MATCH(CS$6,Année!$B$6:$NB$6,0)-1,COUNTA(Année!$A:$A)-5),0)),4),"")</f>
        <v/>
      </c>
      <c r="CT12" s="55" t="str">
        <f ca="1">IFERROR(LEFT(INDEX(Année!$A$11:$A$20,MATCH($A$12,OFFSET(Année!$B$10,1,MATCH(CT$6,Année!$B$6:$NB$6,0)-1,COUNTA(Année!$A:$A)-5),0)),4),"")</f>
        <v/>
      </c>
      <c r="CU12" s="55" t="str">
        <f ca="1">IFERROR(LEFT(INDEX(Année!$A$11:$A$20,MATCH($A$12,OFFSET(Année!$B$10,1,MATCH(CU$6,Année!$B$6:$NB$6,0)-1,COUNTA(Année!$A:$A)-5),0)),4),"")</f>
        <v/>
      </c>
      <c r="CV12" s="55" t="str">
        <f ca="1">IFERROR(LEFT(INDEX(Année!$A$11:$A$20,MATCH($A$12,OFFSET(Année!$B$10,1,MATCH(CV$6,Année!$B$6:$NB$6,0)-1,COUNTA(Année!$A:$A)-5),0)),4),"")</f>
        <v/>
      </c>
      <c r="CW12" s="55" t="str">
        <f ca="1">IFERROR(LEFT(INDEX(Année!$A$11:$A$20,MATCH($A$12,OFFSET(Année!$B$10,1,MATCH(CW$6,Année!$B$6:$NB$6,0)-1,COUNTA(Année!$A:$A)-5),0)),4),"")</f>
        <v/>
      </c>
      <c r="CX12" s="55" t="str">
        <f ca="1">IFERROR(LEFT(INDEX(Année!$A$11:$A$20,MATCH($A$12,OFFSET(Année!$B$10,1,MATCH(CX$6,Année!$B$6:$NB$6,0)-1,COUNTA(Année!$A:$A)-5),0)),4),"")</f>
        <v/>
      </c>
      <c r="CY12" s="55" t="str">
        <f ca="1">IFERROR(LEFT(INDEX(Année!$A$11:$A$20,MATCH($A$12,OFFSET(Année!$B$10,1,MATCH(CY$6,Année!$B$6:$NB$6,0)-1,COUNTA(Année!$A:$A)-5),0)),4),"")</f>
        <v/>
      </c>
      <c r="CZ12" s="55" t="str">
        <f ca="1">IFERROR(LEFT(INDEX(Année!$A$11:$A$20,MATCH($A$12,OFFSET(Année!$B$10,1,MATCH(CZ$6,Année!$B$6:$NB$6,0)-1,COUNTA(Année!$A:$A)-5),0)),4),"")</f>
        <v/>
      </c>
      <c r="DA12" s="55" t="str">
        <f ca="1">IFERROR(LEFT(INDEX(Année!$A$11:$A$20,MATCH($A$12,OFFSET(Année!$B$10,1,MATCH(DA$6,Année!$B$6:$NB$6,0)-1,COUNTA(Année!$A:$A)-5),0)),4),"")</f>
        <v/>
      </c>
      <c r="DB12" s="55" t="str">
        <f ca="1">IFERROR(LEFT(INDEX(Année!$A$11:$A$20,MATCH($A$12,OFFSET(Année!$B$10,1,MATCH(DB$6,Année!$B$6:$NB$6,0)-1,COUNTA(Année!$A:$A)-5),0)),4),"")</f>
        <v/>
      </c>
      <c r="DC12" s="55" t="str">
        <f ca="1">IFERROR(LEFT(INDEX(Année!$A$11:$A$20,MATCH($A$12,OFFSET(Année!$B$10,1,MATCH(DC$6,Année!$B$6:$NB$6,0)-1,COUNTA(Année!$A:$A)-5),0)),4),"")</f>
        <v/>
      </c>
      <c r="DD12" s="55" t="str">
        <f ca="1">IFERROR(LEFT(INDEX(Année!$A$11:$A$20,MATCH($A$12,OFFSET(Année!$B$10,1,MATCH(DD$6,Année!$B$6:$NB$6,0)-1,COUNTA(Année!$A:$A)-5),0)),4),"")</f>
        <v/>
      </c>
      <c r="DE12" s="55" t="str">
        <f ca="1">IFERROR(LEFT(INDEX(Année!$A$11:$A$20,MATCH($A$12,OFFSET(Année!$B$10,1,MATCH(DE$6,Année!$B$6:$NB$6,0)-1,COUNTA(Année!$A:$A)-5),0)),4),"")</f>
        <v/>
      </c>
      <c r="DF12" s="55" t="str">
        <f ca="1">IFERROR(LEFT(INDEX(Année!$A$11:$A$20,MATCH($A$12,OFFSET(Année!$B$10,1,MATCH(DF$6,Année!$B$6:$NB$6,0)-1,COUNTA(Année!$A:$A)-5),0)),4),"")</f>
        <v/>
      </c>
      <c r="DG12" s="55" t="str">
        <f ca="1">IFERROR(LEFT(INDEX(Année!$A$11:$A$20,MATCH($A$12,OFFSET(Année!$B$10,1,MATCH(DG$6,Année!$B$6:$NB$6,0)-1,COUNTA(Année!$A:$A)-5),0)),4),"")</f>
        <v/>
      </c>
      <c r="DH12" s="55" t="str">
        <f ca="1">IFERROR(LEFT(INDEX(Année!$A$11:$A$20,MATCH($A$12,OFFSET(Année!$B$10,1,MATCH(DH$6,Année!$B$6:$NB$6,0)-1,COUNTA(Année!$A:$A)-5),0)),4),"")</f>
        <v/>
      </c>
      <c r="DI12" s="55" t="str">
        <f ca="1">IFERROR(LEFT(INDEX(Année!$A$11:$A$20,MATCH($A$12,OFFSET(Année!$B$10,1,MATCH(DI$6,Année!$B$6:$NB$6,0)-1,COUNTA(Année!$A:$A)-5),0)),4),"")</f>
        <v/>
      </c>
      <c r="DJ12" s="55" t="str">
        <f ca="1">IFERROR(LEFT(INDEX(Année!$A$11:$A$20,MATCH($A$12,OFFSET(Année!$B$10,1,MATCH(DJ$6,Année!$B$6:$NB$6,0)-1,COUNTA(Année!$A:$A)-5),0)),4),"")</f>
        <v/>
      </c>
      <c r="DK12" s="55" t="str">
        <f ca="1">IFERROR(LEFT(INDEX(Année!$A$11:$A$20,MATCH($A$12,OFFSET(Année!$B$10,1,MATCH(DK$6,Année!$B$6:$NB$6,0)-1,COUNTA(Année!$A:$A)-5),0)),4),"")</f>
        <v/>
      </c>
      <c r="DL12" s="55" t="str">
        <f ca="1">IFERROR(LEFT(INDEX(Année!$A$11:$A$20,MATCH($A$12,OFFSET(Année!$B$10,1,MATCH(DL$6,Année!$B$6:$NB$6,0)-1,COUNTA(Année!$A:$A)-5),0)),4),"")</f>
        <v/>
      </c>
      <c r="DM12" s="55" t="str">
        <f ca="1">IFERROR(LEFT(INDEX(Année!$A$11:$A$20,MATCH($A$12,OFFSET(Année!$B$10,1,MATCH(DM$6,Année!$B$6:$NB$6,0)-1,COUNTA(Année!$A:$A)-5),0)),4),"")</f>
        <v/>
      </c>
      <c r="DN12" s="55" t="str">
        <f ca="1">IFERROR(LEFT(INDEX(Année!$A$11:$A$20,MATCH($A$12,OFFSET(Année!$B$10,1,MATCH(DN$6,Année!$B$6:$NB$6,0)-1,COUNTA(Année!$A:$A)-5),0)),4),"")</f>
        <v/>
      </c>
      <c r="DO12" s="55" t="str">
        <f ca="1">IFERROR(LEFT(INDEX(Année!$A$11:$A$20,MATCH($A$12,OFFSET(Année!$B$10,1,MATCH(DO$6,Année!$B$6:$NB$6,0)-1,COUNTA(Année!$A:$A)-5),0)),4),"")</f>
        <v/>
      </c>
      <c r="DP12" s="55" t="str">
        <f ca="1">IFERROR(LEFT(INDEX(Année!$A$11:$A$20,MATCH($A$12,OFFSET(Année!$B$10,1,MATCH(DP$6,Année!$B$6:$NB$6,0)-1,COUNTA(Année!$A:$A)-5),0)),4),"")</f>
        <v/>
      </c>
      <c r="DQ12" s="55" t="str">
        <f ca="1">IFERROR(LEFT(INDEX(Année!$A$11:$A$20,MATCH($A$12,OFFSET(Année!$B$10,1,MATCH(DQ$6,Année!$B$6:$NB$6,0)-1,COUNTA(Année!$A:$A)-5),0)),4),"")</f>
        <v/>
      </c>
      <c r="DR12" s="55" t="str">
        <f ca="1">IFERROR(LEFT(INDEX(Année!$A$11:$A$20,MATCH($A$12,OFFSET(Année!$B$10,1,MATCH(DR$6,Année!$B$6:$NB$6,0)-1,COUNTA(Année!$A:$A)-5),0)),4),"")</f>
        <v/>
      </c>
      <c r="DS12" s="55" t="str">
        <f ca="1">IFERROR(LEFT(INDEX(Année!$A$11:$A$20,MATCH($A$12,OFFSET(Année!$B$10,1,MATCH(DS$6,Année!$B$6:$NB$6,0)-1,COUNTA(Année!$A:$A)-5),0)),4),"")</f>
        <v/>
      </c>
      <c r="DT12" s="55" t="str">
        <f ca="1">IFERROR(LEFT(INDEX(Année!$A$11:$A$20,MATCH($A$12,OFFSET(Année!$B$10,1,MATCH(DT$6,Année!$B$6:$NB$6,0)-1,COUNTA(Année!$A:$A)-5),0)),4),"")</f>
        <v/>
      </c>
      <c r="DU12" s="55" t="str">
        <f ca="1">IFERROR(LEFT(INDEX(Année!$A$11:$A$20,MATCH($A$12,OFFSET(Année!$B$10,1,MATCH(DU$6,Année!$B$6:$NB$6,0)-1,COUNTA(Année!$A:$A)-5),0)),4),"")</f>
        <v/>
      </c>
      <c r="DV12" s="55" t="str">
        <f ca="1">IFERROR(LEFT(INDEX(Année!$A$11:$A$20,MATCH($A$12,OFFSET(Année!$B$10,1,MATCH(DV$6,Année!$B$6:$NB$6,0)-1,COUNTA(Année!$A:$A)-5),0)),4),"")</f>
        <v/>
      </c>
      <c r="DW12" s="55" t="str">
        <f ca="1">IFERROR(LEFT(INDEX(Année!$A$11:$A$20,MATCH($A$12,OFFSET(Année!$B$10,1,MATCH(DW$6,Année!$B$6:$NB$6,0)-1,COUNTA(Année!$A:$A)-5),0)),4),"")</f>
        <v/>
      </c>
      <c r="DX12" s="55" t="str">
        <f ca="1">IFERROR(LEFT(INDEX(Année!$A$11:$A$20,MATCH($A$12,OFFSET(Année!$B$10,1,MATCH(DX$6,Année!$B$6:$NB$6,0)-1,COUNTA(Année!$A:$A)-5),0)),4),"")</f>
        <v/>
      </c>
      <c r="DY12" s="55" t="str">
        <f ca="1">IFERROR(LEFT(INDEX(Année!$A$11:$A$20,MATCH($A$12,OFFSET(Année!$B$10,1,MATCH(DY$6,Année!$B$6:$NB$6,0)-1,COUNTA(Année!$A:$A)-5),0)),4),"")</f>
        <v/>
      </c>
      <c r="DZ12" s="55" t="str">
        <f ca="1">IFERROR(LEFT(INDEX(Année!$A$11:$A$20,MATCH($A$12,OFFSET(Année!$B$10,1,MATCH(DZ$6,Année!$B$6:$NB$6,0)-1,COUNTA(Année!$A:$A)-5),0)),4),"")</f>
        <v/>
      </c>
      <c r="EA12" s="55" t="str">
        <f ca="1">IFERROR(LEFT(INDEX(Année!$A$11:$A$20,MATCH($A$12,OFFSET(Année!$B$10,1,MATCH(EA$6,Année!$B$6:$NB$6,0)-1,COUNTA(Année!$A:$A)-5),0)),4),"")</f>
        <v/>
      </c>
      <c r="EB12" s="55" t="str">
        <f ca="1">IFERROR(LEFT(INDEX(Année!$A$11:$A$20,MATCH($A$12,OFFSET(Année!$B$10,1,MATCH(EB$6,Année!$B$6:$NB$6,0)-1,COUNTA(Année!$A:$A)-5),0)),4),"")</f>
        <v/>
      </c>
      <c r="EC12" s="55" t="str">
        <f ca="1">IFERROR(LEFT(INDEX(Année!$A$11:$A$20,MATCH($A$12,OFFSET(Année!$B$10,1,MATCH(EC$6,Année!$B$6:$NB$6,0)-1,COUNTA(Année!$A:$A)-5),0)),4),"")</f>
        <v/>
      </c>
      <c r="ED12" s="55" t="str">
        <f ca="1">IFERROR(LEFT(INDEX(Année!$A$11:$A$20,MATCH($A$12,OFFSET(Année!$B$10,1,MATCH(ED$6,Année!$B$6:$NB$6,0)-1,COUNTA(Année!$A:$A)-5),0)),4),"")</f>
        <v/>
      </c>
      <c r="EE12" s="55" t="str">
        <f ca="1">IFERROR(LEFT(INDEX(Année!$A$11:$A$20,MATCH($A$12,OFFSET(Année!$B$10,1,MATCH(EE$6,Année!$B$6:$NB$6,0)-1,COUNTA(Année!$A:$A)-5),0)),4),"")</f>
        <v/>
      </c>
      <c r="EF12" s="55" t="str">
        <f ca="1">IFERROR(LEFT(INDEX(Année!$A$11:$A$20,MATCH($A$12,OFFSET(Année!$B$10,1,MATCH(EF$6,Année!$B$6:$NB$6,0)-1,COUNTA(Année!$A:$A)-5),0)),4),"")</f>
        <v/>
      </c>
      <c r="EG12" s="55" t="str">
        <f ca="1">IFERROR(LEFT(INDEX(Année!$A$11:$A$20,MATCH($A$12,OFFSET(Année!$B$10,1,MATCH(EG$6,Année!$B$6:$NB$6,0)-1,COUNTA(Année!$A:$A)-5),0)),4),"")</f>
        <v/>
      </c>
      <c r="EH12" s="55" t="str">
        <f ca="1">IFERROR(LEFT(INDEX(Année!$A$11:$A$20,MATCH($A$12,OFFSET(Année!$B$10,1,MATCH(EH$6,Année!$B$6:$NB$6,0)-1,COUNTA(Année!$A:$A)-5),0)),4),"")</f>
        <v/>
      </c>
      <c r="EI12" s="55" t="str">
        <f ca="1">IFERROR(LEFT(INDEX(Année!$A$11:$A$20,MATCH($A$12,OFFSET(Année!$B$10,1,MATCH(EI$6,Année!$B$6:$NB$6,0)-1,COUNTA(Année!$A:$A)-5),0)),4),"")</f>
        <v/>
      </c>
      <c r="EJ12" s="55" t="str">
        <f ca="1">IFERROR(LEFT(INDEX(Année!$A$11:$A$20,MATCH($A$12,OFFSET(Année!$B$10,1,MATCH(EJ$6,Année!$B$6:$NB$6,0)-1,COUNTA(Année!$A:$A)-5),0)),4),"")</f>
        <v/>
      </c>
      <c r="EK12" s="55" t="str">
        <f ca="1">IFERROR(LEFT(INDEX(Année!$A$11:$A$20,MATCH($A$12,OFFSET(Année!$B$10,1,MATCH(EK$6,Année!$B$6:$NB$6,0)-1,COUNTA(Année!$A:$A)-5),0)),4),"")</f>
        <v/>
      </c>
      <c r="EL12" s="55" t="str">
        <f ca="1">IFERROR(LEFT(INDEX(Année!$A$11:$A$20,MATCH($A$12,OFFSET(Année!$B$10,1,MATCH(EL$6,Année!$B$6:$NB$6,0)-1,COUNTA(Année!$A:$A)-5),0)),4),"")</f>
        <v/>
      </c>
      <c r="EM12" s="55" t="str">
        <f ca="1">IFERROR(LEFT(INDEX(Année!$A$11:$A$20,MATCH($A$12,OFFSET(Année!$B$10,1,MATCH(EM$6,Année!$B$6:$NB$6,0)-1,COUNTA(Année!$A:$A)-5),0)),4),"")</f>
        <v/>
      </c>
      <c r="EN12" s="55" t="str">
        <f ca="1">IFERROR(LEFT(INDEX(Année!$A$11:$A$20,MATCH($A$12,OFFSET(Année!$B$10,1,MATCH(EN$6,Année!$B$6:$NB$6,0)-1,COUNTA(Année!$A:$A)-5),0)),4),"")</f>
        <v/>
      </c>
      <c r="EO12" s="55" t="str">
        <f ca="1">IFERROR(LEFT(INDEX(Année!$A$11:$A$20,MATCH($A$12,OFFSET(Année!$B$10,1,MATCH(EO$6,Année!$B$6:$NB$6,0)-1,COUNTA(Année!$A:$A)-5),0)),4),"")</f>
        <v/>
      </c>
      <c r="EP12" s="55" t="str">
        <f ca="1">IFERROR(LEFT(INDEX(Année!$A$11:$A$20,MATCH($A$12,OFFSET(Année!$B$10,1,MATCH(EP$6,Année!$B$6:$NB$6,0)-1,COUNTA(Année!$A:$A)-5),0)),4),"")</f>
        <v/>
      </c>
      <c r="EQ12" s="55" t="str">
        <f ca="1">IFERROR(LEFT(INDEX(Année!$A$11:$A$20,MATCH($A$12,OFFSET(Année!$B$10,1,MATCH(EQ$6,Année!$B$6:$NB$6,0)-1,COUNTA(Année!$A:$A)-5),0)),4),"")</f>
        <v/>
      </c>
      <c r="ER12" s="55" t="str">
        <f ca="1">IFERROR(LEFT(INDEX(Année!$A$11:$A$20,MATCH($A$12,OFFSET(Année!$B$10,1,MATCH(ER$6,Année!$B$6:$NB$6,0)-1,COUNTA(Année!$A:$A)-5),0)),4),"")</f>
        <v/>
      </c>
      <c r="ES12" s="55" t="str">
        <f ca="1">IFERROR(LEFT(INDEX(Année!$A$11:$A$20,MATCH($A$12,OFFSET(Année!$B$10,1,MATCH(ES$6,Année!$B$6:$NB$6,0)-1,COUNTA(Année!$A:$A)-5),0)),4),"")</f>
        <v/>
      </c>
      <c r="ET12" s="55" t="str">
        <f ca="1">IFERROR(LEFT(INDEX(Année!$A$11:$A$20,MATCH($A$12,OFFSET(Année!$B$10,1,MATCH(ET$6,Année!$B$6:$NB$6,0)-1,COUNTA(Année!$A:$A)-5),0)),4),"")</f>
        <v/>
      </c>
      <c r="EU12" s="55" t="str">
        <f ca="1">IFERROR(LEFT(INDEX(Année!$A$11:$A$20,MATCH($A$12,OFFSET(Année!$B$10,1,MATCH(EU$6,Année!$B$6:$NB$6,0)-1,COUNTA(Année!$A:$A)-5),0)),4),"")</f>
        <v/>
      </c>
      <c r="EV12" s="55" t="str">
        <f ca="1">IFERROR(LEFT(INDEX(Année!$A$11:$A$20,MATCH($A$12,OFFSET(Année!$B$10,1,MATCH(EV$6,Année!$B$6:$NB$6,0)-1,COUNTA(Année!$A:$A)-5),0)),4),"")</f>
        <v/>
      </c>
      <c r="EW12" s="55" t="str">
        <f ca="1">IFERROR(LEFT(INDEX(Année!$A$11:$A$20,MATCH($A$12,OFFSET(Année!$B$10,1,MATCH(EW$6,Année!$B$6:$NB$6,0)-1,COUNTA(Année!$A:$A)-5),0)),4),"")</f>
        <v/>
      </c>
      <c r="EX12" s="55" t="str">
        <f ca="1">IFERROR(LEFT(INDEX(Année!$A$11:$A$20,MATCH($A$12,OFFSET(Année!$B$10,1,MATCH(EX$6,Année!$B$6:$NB$6,0)-1,COUNTA(Année!$A:$A)-5),0)),4),"")</f>
        <v/>
      </c>
      <c r="EY12" s="55" t="str">
        <f ca="1">IFERROR(LEFT(INDEX(Année!$A$11:$A$20,MATCH($A$12,OFFSET(Année!$B$10,1,MATCH(EY$6,Année!$B$6:$NB$6,0)-1,COUNTA(Année!$A:$A)-5),0)),4),"")</f>
        <v/>
      </c>
      <c r="EZ12" s="55" t="str">
        <f ca="1">IFERROR(LEFT(INDEX(Année!$A$11:$A$20,MATCH($A$12,OFFSET(Année!$B$10,1,MATCH(EZ$6,Année!$B$6:$NB$6,0)-1,COUNTA(Année!$A:$A)-5),0)),4),"")</f>
        <v/>
      </c>
      <c r="FA12" s="55" t="str">
        <f ca="1">IFERROR(LEFT(INDEX(Année!$A$11:$A$20,MATCH($A$12,OFFSET(Année!$B$10,1,MATCH(FA$6,Année!$B$6:$NB$6,0)-1,COUNTA(Année!$A:$A)-5),0)),4),"")</f>
        <v/>
      </c>
      <c r="FB12" s="55" t="str">
        <f ca="1">IFERROR(LEFT(INDEX(Année!$A$11:$A$20,MATCH($A$12,OFFSET(Année!$B$10,1,MATCH(FB$6,Année!$B$6:$NB$6,0)-1,COUNTA(Année!$A:$A)-5),0)),4),"")</f>
        <v/>
      </c>
      <c r="FC12" s="55" t="str">
        <f ca="1">IFERROR(LEFT(INDEX(Année!$A$11:$A$20,MATCH($A$12,OFFSET(Année!$B$10,1,MATCH(FC$6,Année!$B$6:$NB$6,0)-1,COUNTA(Année!$A:$A)-5),0)),4),"")</f>
        <v/>
      </c>
      <c r="FD12" s="55" t="str">
        <f ca="1">IFERROR(LEFT(INDEX(Année!$A$11:$A$20,MATCH($A$12,OFFSET(Année!$B$10,1,MATCH(FD$6,Année!$B$6:$NB$6,0)-1,COUNTA(Année!$A:$A)-5),0)),4),"")</f>
        <v/>
      </c>
      <c r="FE12" s="55" t="str">
        <f ca="1">IFERROR(LEFT(INDEX(Année!$A$11:$A$20,MATCH($A$12,OFFSET(Année!$B$10,1,MATCH(FE$6,Année!$B$6:$NB$6,0)-1,COUNTA(Année!$A:$A)-5),0)),4),"")</f>
        <v/>
      </c>
      <c r="FF12" s="55" t="str">
        <f ca="1">IFERROR(LEFT(INDEX(Année!$A$11:$A$20,MATCH($A$12,OFFSET(Année!$B$10,1,MATCH(FF$6,Année!$B$6:$NB$6,0)-1,COUNTA(Année!$A:$A)-5),0)),4),"")</f>
        <v/>
      </c>
      <c r="FG12" s="55" t="str">
        <f ca="1">IFERROR(LEFT(INDEX(Année!$A$11:$A$20,MATCH($A$12,OFFSET(Année!$B$10,1,MATCH(FG$6,Année!$B$6:$NB$6,0)-1,COUNTA(Année!$A:$A)-5),0)),4),"")</f>
        <v/>
      </c>
      <c r="FH12" s="55" t="str">
        <f ca="1">IFERROR(LEFT(INDEX(Année!$A$11:$A$20,MATCH($A$12,OFFSET(Année!$B$10,1,MATCH(FH$6,Année!$B$6:$NB$6,0)-1,COUNTA(Année!$A:$A)-5),0)),4),"")</f>
        <v/>
      </c>
      <c r="FI12" s="55" t="str">
        <f ca="1">IFERROR(LEFT(INDEX(Année!$A$11:$A$20,MATCH($A$12,OFFSET(Année!$B$10,1,MATCH(FI$6,Année!$B$6:$NB$6,0)-1,COUNTA(Année!$A:$A)-5),0)),4),"")</f>
        <v/>
      </c>
      <c r="FJ12" s="55" t="str">
        <f ca="1">IFERROR(LEFT(INDEX(Année!$A$11:$A$20,MATCH($A$12,OFFSET(Année!$B$10,1,MATCH(FJ$6,Année!$B$6:$NB$6,0)-1,COUNTA(Année!$A:$A)-5),0)),4),"")</f>
        <v/>
      </c>
      <c r="FK12" s="55" t="str">
        <f ca="1">IFERROR(LEFT(INDEX(Année!$A$11:$A$20,MATCH($A$12,OFFSET(Année!$B$10,1,MATCH(FK$6,Année!$B$6:$NB$6,0)-1,COUNTA(Année!$A:$A)-5),0)),4),"")</f>
        <v/>
      </c>
      <c r="FL12" s="55" t="str">
        <f ca="1">IFERROR(LEFT(INDEX(Année!$A$11:$A$20,MATCH($A$12,OFFSET(Année!$B$10,1,MATCH(FL$6,Année!$B$6:$NB$6,0)-1,COUNTA(Année!$A:$A)-5),0)),4),"")</f>
        <v/>
      </c>
      <c r="FM12" s="55" t="str">
        <f ca="1">IFERROR(LEFT(INDEX(Année!$A$11:$A$20,MATCH($A$12,OFFSET(Année!$B$10,1,MATCH(FM$6,Année!$B$6:$NB$6,0)-1,COUNTA(Année!$A:$A)-5),0)),4),"")</f>
        <v/>
      </c>
      <c r="FN12" s="55" t="str">
        <f ca="1">IFERROR(LEFT(INDEX(Année!$A$11:$A$20,MATCH($A$12,OFFSET(Année!$B$10,1,MATCH(FN$6,Année!$B$6:$NB$6,0)-1,COUNTA(Année!$A:$A)-5),0)),4),"")</f>
        <v/>
      </c>
      <c r="FO12" s="55" t="str">
        <f ca="1">IFERROR(LEFT(INDEX(Année!$A$11:$A$20,MATCH($A$12,OFFSET(Année!$B$10,1,MATCH(FO$6,Année!$B$6:$NB$6,0)-1,COUNTA(Année!$A:$A)-5),0)),4),"")</f>
        <v/>
      </c>
      <c r="FP12" s="55" t="str">
        <f ca="1">IFERROR(LEFT(INDEX(Année!$A$11:$A$20,MATCH($A$12,OFFSET(Année!$B$10,1,MATCH(FP$6,Année!$B$6:$NB$6,0)-1,COUNTA(Année!$A:$A)-5),0)),4),"")</f>
        <v/>
      </c>
      <c r="FQ12" s="55" t="str">
        <f ca="1">IFERROR(LEFT(INDEX(Année!$A$11:$A$20,MATCH($A$12,OFFSET(Année!$B$10,1,MATCH(FQ$6,Année!$B$6:$NB$6,0)-1,COUNTA(Année!$A:$A)-5),0)),4),"")</f>
        <v/>
      </c>
      <c r="FR12" s="55" t="str">
        <f ca="1">IFERROR(LEFT(INDEX(Année!$A$11:$A$20,MATCH($A$12,OFFSET(Année!$B$10,1,MATCH(FR$6,Année!$B$6:$NB$6,0)-1,COUNTA(Année!$A:$A)-5),0)),4),"")</f>
        <v/>
      </c>
      <c r="FS12" s="55" t="str">
        <f ca="1">IFERROR(LEFT(INDEX(Année!$A$11:$A$20,MATCH($A$12,OFFSET(Année!$B$10,1,MATCH(FS$6,Année!$B$6:$NB$6,0)-1,COUNTA(Année!$A:$A)-5),0)),4),"")</f>
        <v/>
      </c>
      <c r="FT12" s="55" t="str">
        <f ca="1">IFERROR(LEFT(INDEX(Année!$A$11:$A$20,MATCH($A$12,OFFSET(Année!$B$10,1,MATCH(FT$6,Année!$B$6:$NB$6,0)-1,COUNTA(Année!$A:$A)-5),0)),4),"")</f>
        <v/>
      </c>
      <c r="FU12" s="55" t="str">
        <f ca="1">IFERROR(LEFT(INDEX(Année!$A$11:$A$20,MATCH($A$12,OFFSET(Année!$B$10,1,MATCH(FU$6,Année!$B$6:$NB$6,0)-1,COUNTA(Année!$A:$A)-5),0)),4),"")</f>
        <v/>
      </c>
      <c r="FV12" s="55" t="str">
        <f ca="1">IFERROR(LEFT(INDEX(Année!$A$11:$A$20,MATCH($A$12,OFFSET(Année!$B$10,1,MATCH(FV$6,Année!$B$6:$NB$6,0)-1,COUNTA(Année!$A:$A)-5),0)),4),"")</f>
        <v/>
      </c>
      <c r="FW12" s="55" t="str">
        <f ca="1">IFERROR(LEFT(INDEX(Année!$A$11:$A$20,MATCH($A$12,OFFSET(Année!$B$10,1,MATCH(FW$6,Année!$B$6:$NB$6,0)-1,COUNTA(Année!$A:$A)-5),0)),4),"")</f>
        <v/>
      </c>
      <c r="FX12" s="55" t="str">
        <f ca="1">IFERROR(LEFT(INDEX(Année!$A$11:$A$20,MATCH($A$12,OFFSET(Année!$B$10,1,MATCH(FX$6,Année!$B$6:$NB$6,0)-1,COUNTA(Année!$A:$A)-5),0)),4),"")</f>
        <v/>
      </c>
      <c r="FY12" s="55" t="str">
        <f ca="1">IFERROR(LEFT(INDEX(Année!$A$11:$A$20,MATCH($A$12,OFFSET(Année!$B$10,1,MATCH(FY$6,Année!$B$6:$NB$6,0)-1,COUNTA(Année!$A:$A)-5),0)),4),"")</f>
        <v/>
      </c>
      <c r="FZ12" s="55" t="str">
        <f ca="1">IFERROR(LEFT(INDEX(Année!$A$11:$A$20,MATCH($A$12,OFFSET(Année!$B$10,1,MATCH(FZ$6,Année!$B$6:$NB$6,0)-1,COUNTA(Année!$A:$A)-5),0)),4),"")</f>
        <v/>
      </c>
      <c r="GA12" s="55" t="str">
        <f ca="1">IFERROR(LEFT(INDEX(Année!$A$11:$A$20,MATCH($A$12,OFFSET(Année!$B$10,1,MATCH(GA$6,Année!$B$6:$NB$6,0)-1,COUNTA(Année!$A:$A)-5),0)),4),"")</f>
        <v/>
      </c>
      <c r="GB12" s="55" t="str">
        <f ca="1">IFERROR(LEFT(INDEX(Année!$A$11:$A$20,MATCH($A$12,OFFSET(Année!$B$10,1,MATCH(GB$6,Année!$B$6:$NB$6,0)-1,COUNTA(Année!$A:$A)-5),0)),4),"")</f>
        <v/>
      </c>
      <c r="GC12" s="55" t="str">
        <f ca="1">IFERROR(LEFT(INDEX(Année!$A$11:$A$20,MATCH($A$12,OFFSET(Année!$B$10,1,MATCH(GC$6,Année!$B$6:$NB$6,0)-1,COUNTA(Année!$A:$A)-5),0)),4),"")</f>
        <v/>
      </c>
      <c r="GD12" s="55" t="str">
        <f ca="1">IFERROR(LEFT(INDEX(Année!$A$11:$A$20,MATCH($A$12,OFFSET(Année!$B$10,1,MATCH(GD$6,Année!$B$6:$NB$6,0)-1,COUNTA(Année!$A:$A)-5),0)),4),"")</f>
        <v/>
      </c>
      <c r="GE12" s="55" t="str">
        <f ca="1">IFERROR(LEFT(INDEX(Année!$A$11:$A$20,MATCH($A$12,OFFSET(Année!$B$10,1,MATCH(GE$6,Année!$B$6:$NB$6,0)-1,COUNTA(Année!$A:$A)-5),0)),4),"")</f>
        <v/>
      </c>
      <c r="GF12" s="55" t="str">
        <f ca="1">IFERROR(LEFT(INDEX(Année!$A$11:$A$20,MATCH($A$12,OFFSET(Année!$B$10,1,MATCH(GF$6,Année!$B$6:$NB$6,0)-1,COUNTA(Année!$A:$A)-5),0)),4),"")</f>
        <v/>
      </c>
      <c r="GG12" s="55" t="str">
        <f ca="1">IFERROR(LEFT(INDEX(Année!$A$11:$A$20,MATCH($A$12,OFFSET(Année!$B$10,1,MATCH(GG$6,Année!$B$6:$NB$6,0)-1,COUNTA(Année!$A:$A)-5),0)),4),"")</f>
        <v/>
      </c>
      <c r="GH12" s="55" t="str">
        <f ca="1">IFERROR(LEFT(INDEX(Année!$A$11:$A$20,MATCH($A$12,OFFSET(Année!$B$10,1,MATCH(GH$6,Année!$B$6:$NB$6,0)-1,COUNTA(Année!$A:$A)-5),0)),4),"")</f>
        <v/>
      </c>
      <c r="GI12" s="55" t="str">
        <f ca="1">IFERROR(LEFT(INDEX(Année!$A$11:$A$20,MATCH($A$12,OFFSET(Année!$B$10,1,MATCH(GI$6,Année!$B$6:$NB$6,0)-1,COUNTA(Année!$A:$A)-5),0)),4),"")</f>
        <v/>
      </c>
      <c r="GJ12" s="55" t="str">
        <f ca="1">IFERROR(LEFT(INDEX(Année!$A$11:$A$20,MATCH($A$12,OFFSET(Année!$B$10,1,MATCH(GJ$6,Année!$B$6:$NB$6,0)-1,COUNTA(Année!$A:$A)-5),0)),4),"")</f>
        <v/>
      </c>
      <c r="GK12" s="55" t="str">
        <f ca="1">IFERROR(LEFT(INDEX(Année!$A$11:$A$20,MATCH($A$12,OFFSET(Année!$B$10,1,MATCH(GK$6,Année!$B$6:$NB$6,0)-1,COUNTA(Année!$A:$A)-5),0)),4),"")</f>
        <v/>
      </c>
      <c r="GL12" s="55" t="str">
        <f ca="1">IFERROR(LEFT(INDEX(Année!$A$11:$A$20,MATCH($A$12,OFFSET(Année!$B$10,1,MATCH(GL$6,Année!$B$6:$NB$6,0)-1,COUNTA(Année!$A:$A)-5),0)),4),"")</f>
        <v/>
      </c>
      <c r="GM12" s="55" t="str">
        <f ca="1">IFERROR(LEFT(INDEX(Année!$A$11:$A$20,MATCH($A$12,OFFSET(Année!$B$10,1,MATCH(GM$6,Année!$B$6:$NB$6,0)-1,COUNTA(Année!$A:$A)-5),0)),4),"")</f>
        <v/>
      </c>
      <c r="GN12" s="55" t="str">
        <f ca="1">IFERROR(LEFT(INDEX(Année!$A$11:$A$20,MATCH($A$12,OFFSET(Année!$B$10,1,MATCH(GN$6,Année!$B$6:$NB$6,0)-1,COUNTA(Année!$A:$A)-5),0)),4),"")</f>
        <v/>
      </c>
      <c r="GO12" s="55" t="str">
        <f ca="1">IFERROR(LEFT(INDEX(Année!$A$11:$A$20,MATCH($A$12,OFFSET(Année!$B$10,1,MATCH(GO$6,Année!$B$6:$NB$6,0)-1,COUNTA(Année!$A:$A)-5),0)),4),"")</f>
        <v/>
      </c>
      <c r="GP12" s="55" t="str">
        <f ca="1">IFERROR(LEFT(INDEX(Année!$A$11:$A$20,MATCH($A$12,OFFSET(Année!$B$10,1,MATCH(GP$6,Année!$B$6:$NB$6,0)-1,COUNTA(Année!$A:$A)-5),0)),4),"")</f>
        <v/>
      </c>
      <c r="GQ12" s="55" t="str">
        <f ca="1">IFERROR(LEFT(INDEX(Année!$A$11:$A$20,MATCH($A$12,OFFSET(Année!$B$10,1,MATCH(GQ$6,Année!$B$6:$NB$6,0)-1,COUNTA(Année!$A:$A)-5),0)),4),"")</f>
        <v/>
      </c>
      <c r="GR12" s="55" t="str">
        <f ca="1">IFERROR(LEFT(INDEX(Année!$A$11:$A$20,MATCH($A$12,OFFSET(Année!$B$10,1,MATCH(GR$6,Année!$B$6:$NB$6,0)-1,COUNTA(Année!$A:$A)-5),0)),4),"")</f>
        <v/>
      </c>
      <c r="GS12" s="55" t="str">
        <f ca="1">IFERROR(LEFT(INDEX(Année!$A$11:$A$20,MATCH($A$12,OFFSET(Année!$B$10,1,MATCH(GS$6,Année!$B$6:$NB$6,0)-1,COUNTA(Année!$A:$A)-5),0)),4),"")</f>
        <v/>
      </c>
      <c r="GT12" s="55" t="str">
        <f ca="1">IFERROR(LEFT(INDEX(Année!$A$11:$A$20,MATCH($A$12,OFFSET(Année!$B$10,1,MATCH(GT$6,Année!$B$6:$NB$6,0)-1,COUNTA(Année!$A:$A)-5),0)),4),"")</f>
        <v/>
      </c>
      <c r="GU12" s="55" t="str">
        <f ca="1">IFERROR(LEFT(INDEX(Année!$A$11:$A$20,MATCH($A$12,OFFSET(Année!$B$10,1,MATCH(GU$6,Année!$B$6:$NB$6,0)-1,COUNTA(Année!$A:$A)-5),0)),4),"")</f>
        <v/>
      </c>
      <c r="GV12" s="55" t="str">
        <f ca="1">IFERROR(LEFT(INDEX(Année!$A$11:$A$20,MATCH($A$12,OFFSET(Année!$B$10,1,MATCH(GV$6,Année!$B$6:$NB$6,0)-1,COUNTA(Année!$A:$A)-5),0)),4),"")</f>
        <v/>
      </c>
      <c r="GW12" s="55" t="str">
        <f ca="1">IFERROR(LEFT(INDEX(Année!$A$11:$A$20,MATCH($A$12,OFFSET(Année!$B$10,1,MATCH(GW$6,Année!$B$6:$NB$6,0)-1,COUNTA(Année!$A:$A)-5),0)),4),"")</f>
        <v/>
      </c>
      <c r="GX12" s="55" t="str">
        <f ca="1">IFERROR(LEFT(INDEX(Année!$A$11:$A$20,MATCH($A$12,OFFSET(Année!$B$10,1,MATCH(GX$6,Année!$B$6:$NB$6,0)-1,COUNTA(Année!$A:$A)-5),0)),4),"")</f>
        <v/>
      </c>
      <c r="GY12" s="55" t="str">
        <f ca="1">IFERROR(LEFT(INDEX(Année!$A$11:$A$20,MATCH($A$12,OFFSET(Année!$B$10,1,MATCH(GY$6,Année!$B$6:$NB$6,0)-1,COUNTA(Année!$A:$A)-5),0)),4),"")</f>
        <v/>
      </c>
      <c r="GZ12" s="55" t="str">
        <f ca="1">IFERROR(LEFT(INDEX(Année!$A$11:$A$20,MATCH($A$12,OFFSET(Année!$B$10,1,MATCH(GZ$6,Année!$B$6:$NB$6,0)-1,COUNTA(Année!$A:$A)-5),0)),4),"")</f>
        <v/>
      </c>
      <c r="HA12" s="55" t="str">
        <f ca="1">IFERROR(LEFT(INDEX(Année!$A$11:$A$20,MATCH($A$12,OFFSET(Année!$B$10,1,MATCH(HA$6,Année!$B$6:$NB$6,0)-1,COUNTA(Année!$A:$A)-5),0)),4),"")</f>
        <v/>
      </c>
      <c r="HB12" s="55" t="str">
        <f ca="1">IFERROR(LEFT(INDEX(Année!$A$11:$A$20,MATCH($A$12,OFFSET(Année!$B$10,1,MATCH(HB$6,Année!$B$6:$NB$6,0)-1,COUNTA(Année!$A:$A)-5),0)),4),"")</f>
        <v/>
      </c>
      <c r="HC12" s="55" t="str">
        <f ca="1">IFERROR(LEFT(INDEX(Année!$A$11:$A$20,MATCH($A$12,OFFSET(Année!$B$10,1,MATCH(HC$6,Année!$B$6:$NB$6,0)-1,COUNTA(Année!$A:$A)-5),0)),4),"")</f>
        <v/>
      </c>
      <c r="HD12" s="55" t="str">
        <f ca="1">IFERROR(LEFT(INDEX(Année!$A$11:$A$20,MATCH($A$12,OFFSET(Année!$B$10,1,MATCH(HD$6,Année!$B$6:$NB$6,0)-1,COUNTA(Année!$A:$A)-5),0)),4),"")</f>
        <v/>
      </c>
      <c r="HE12" s="55" t="str">
        <f ca="1">IFERROR(LEFT(INDEX(Année!$A$11:$A$20,MATCH($A$12,OFFSET(Année!$B$10,1,MATCH(HE$6,Année!$B$6:$NB$6,0)-1,COUNTA(Année!$A:$A)-5),0)),4),"")</f>
        <v/>
      </c>
      <c r="HF12" s="55" t="str">
        <f ca="1">IFERROR(LEFT(INDEX(Année!$A$11:$A$20,MATCH($A$12,OFFSET(Année!$B$10,1,MATCH(HF$6,Année!$B$6:$NB$6,0)-1,COUNTA(Année!$A:$A)-5),0)),4),"")</f>
        <v/>
      </c>
      <c r="HG12" s="55" t="str">
        <f ca="1">IFERROR(LEFT(INDEX(Année!$A$11:$A$20,MATCH($A$12,OFFSET(Année!$B$10,1,MATCH(HG$6,Année!$B$6:$NB$6,0)-1,COUNTA(Année!$A:$A)-5),0)),4),"")</f>
        <v/>
      </c>
      <c r="HH12" s="55" t="str">
        <f ca="1">IFERROR(LEFT(INDEX(Année!$A$11:$A$20,MATCH($A$12,OFFSET(Année!$B$10,1,MATCH(HH$6,Année!$B$6:$NB$6,0)-1,COUNTA(Année!$A:$A)-5),0)),4),"")</f>
        <v/>
      </c>
      <c r="HI12" s="55" t="str">
        <f ca="1">IFERROR(LEFT(INDEX(Année!$A$11:$A$20,MATCH($A$12,OFFSET(Année!$B$10,1,MATCH(HI$6,Année!$B$6:$NB$6,0)-1,COUNTA(Année!$A:$A)-5),0)),4),"")</f>
        <v/>
      </c>
      <c r="HJ12" s="55" t="str">
        <f ca="1">IFERROR(LEFT(INDEX(Année!$A$11:$A$20,MATCH($A$12,OFFSET(Année!$B$10,1,MATCH(HJ$6,Année!$B$6:$NB$6,0)-1,COUNTA(Année!$A:$A)-5),0)),4),"")</f>
        <v/>
      </c>
      <c r="HK12" s="55" t="str">
        <f ca="1">IFERROR(LEFT(INDEX(Année!$A$11:$A$20,MATCH($A$12,OFFSET(Année!$B$10,1,MATCH(HK$6,Année!$B$6:$NB$6,0)-1,COUNTA(Année!$A:$A)-5),0)),4),"")</f>
        <v/>
      </c>
      <c r="HL12" s="55" t="str">
        <f ca="1">IFERROR(LEFT(INDEX(Année!$A$11:$A$20,MATCH($A$12,OFFSET(Année!$B$10,1,MATCH(HL$6,Année!$B$6:$NB$6,0)-1,COUNTA(Année!$A:$A)-5),0)),4),"")</f>
        <v/>
      </c>
      <c r="HM12" s="55" t="str">
        <f ca="1">IFERROR(LEFT(INDEX(Année!$A$11:$A$20,MATCH($A$12,OFFSET(Année!$B$10,1,MATCH(HM$6,Année!$B$6:$NB$6,0)-1,COUNTA(Année!$A:$A)-5),0)),4),"")</f>
        <v/>
      </c>
      <c r="HN12" s="55" t="str">
        <f ca="1">IFERROR(LEFT(INDEX(Année!$A$11:$A$20,MATCH($A$12,OFFSET(Année!$B$10,1,MATCH(HN$6,Année!$B$6:$NB$6,0)-1,COUNTA(Année!$A:$A)-5),0)),4),"")</f>
        <v/>
      </c>
      <c r="HO12" s="55" t="str">
        <f ca="1">IFERROR(LEFT(INDEX(Année!$A$11:$A$20,MATCH($A$12,OFFSET(Année!$B$10,1,MATCH(HO$6,Année!$B$6:$NB$6,0)-1,COUNTA(Année!$A:$A)-5),0)),4),"")</f>
        <v/>
      </c>
      <c r="HP12" s="55" t="str">
        <f ca="1">IFERROR(LEFT(INDEX(Année!$A$11:$A$20,MATCH($A$12,OFFSET(Année!$B$10,1,MATCH(HP$6,Année!$B$6:$NB$6,0)-1,COUNTA(Année!$A:$A)-5),0)),4),"")</f>
        <v/>
      </c>
      <c r="HQ12" s="55" t="str">
        <f ca="1">IFERROR(LEFT(INDEX(Année!$A$11:$A$20,MATCH($A$12,OFFSET(Année!$B$10,1,MATCH(HQ$6,Année!$B$6:$NB$6,0)-1,COUNTA(Année!$A:$A)-5),0)),4),"")</f>
        <v/>
      </c>
      <c r="HR12" s="55" t="str">
        <f ca="1">IFERROR(LEFT(INDEX(Année!$A$11:$A$20,MATCH($A$12,OFFSET(Année!$B$10,1,MATCH(HR$6,Année!$B$6:$NB$6,0)-1,COUNTA(Année!$A:$A)-5),0)),4),"")</f>
        <v/>
      </c>
      <c r="HS12" s="55" t="str">
        <f ca="1">IFERROR(LEFT(INDEX(Année!$A$11:$A$20,MATCH($A$12,OFFSET(Année!$B$10,1,MATCH(HS$6,Année!$B$6:$NB$6,0)-1,COUNTA(Année!$A:$A)-5),0)),4),"")</f>
        <v/>
      </c>
      <c r="HT12" s="55" t="str">
        <f ca="1">IFERROR(LEFT(INDEX(Année!$A$11:$A$20,MATCH($A$12,OFFSET(Année!$B$10,1,MATCH(HT$6,Année!$B$6:$NB$6,0)-1,COUNTA(Année!$A:$A)-5),0)),4),"")</f>
        <v/>
      </c>
      <c r="HU12" s="55" t="str">
        <f ca="1">IFERROR(LEFT(INDEX(Année!$A$11:$A$20,MATCH($A$12,OFFSET(Année!$B$10,1,MATCH(HU$6,Année!$B$6:$NB$6,0)-1,COUNTA(Année!$A:$A)-5),0)),4),"")</f>
        <v/>
      </c>
      <c r="HV12" s="55" t="str">
        <f ca="1">IFERROR(LEFT(INDEX(Année!$A$11:$A$20,MATCH($A$12,OFFSET(Année!$B$10,1,MATCH(HV$6,Année!$B$6:$NB$6,0)-1,COUNTA(Année!$A:$A)-5),0)),4),"")</f>
        <v/>
      </c>
      <c r="HW12" s="55" t="str">
        <f ca="1">IFERROR(LEFT(INDEX(Année!$A$11:$A$20,MATCH($A$12,OFFSET(Année!$B$10,1,MATCH(HW$6,Année!$B$6:$NB$6,0)-1,COUNTA(Année!$A:$A)-5),0)),4),"")</f>
        <v/>
      </c>
      <c r="HX12" s="55" t="str">
        <f ca="1">IFERROR(LEFT(INDEX(Année!$A$11:$A$20,MATCH($A$12,OFFSET(Année!$B$10,1,MATCH(HX$6,Année!$B$6:$NB$6,0)-1,COUNTA(Année!$A:$A)-5),0)),4),"")</f>
        <v/>
      </c>
      <c r="HY12" s="55" t="str">
        <f ca="1">IFERROR(LEFT(INDEX(Année!$A$11:$A$20,MATCH($A$12,OFFSET(Année!$B$10,1,MATCH(HY$6,Année!$B$6:$NB$6,0)-1,COUNTA(Année!$A:$A)-5),0)),4),"")</f>
        <v/>
      </c>
      <c r="HZ12" s="55" t="str">
        <f ca="1">IFERROR(LEFT(INDEX(Année!$A$11:$A$20,MATCH($A$12,OFFSET(Année!$B$10,1,MATCH(HZ$6,Année!$B$6:$NB$6,0)-1,COUNTA(Année!$A:$A)-5),0)),4),"")</f>
        <v/>
      </c>
      <c r="IA12" s="55" t="str">
        <f ca="1">IFERROR(LEFT(INDEX(Année!$A$11:$A$20,MATCH($A$12,OFFSET(Année!$B$10,1,MATCH(IA$6,Année!$B$6:$NB$6,0)-1,COUNTA(Année!$A:$A)-5),0)),4),"")</f>
        <v/>
      </c>
      <c r="IB12" s="55" t="str">
        <f ca="1">IFERROR(LEFT(INDEX(Année!$A$11:$A$20,MATCH($A$12,OFFSET(Année!$B$10,1,MATCH(IB$6,Année!$B$6:$NB$6,0)-1,COUNTA(Année!$A:$A)-5),0)),4),"")</f>
        <v/>
      </c>
      <c r="IC12" s="55" t="str">
        <f ca="1">IFERROR(LEFT(INDEX(Année!$A$11:$A$20,MATCH($A$12,OFFSET(Année!$B$10,1,MATCH(IC$6,Année!$B$6:$NB$6,0)-1,COUNTA(Année!$A:$A)-5),0)),4),"")</f>
        <v/>
      </c>
      <c r="ID12" s="55" t="str">
        <f ca="1">IFERROR(LEFT(INDEX(Année!$A$11:$A$20,MATCH($A$12,OFFSET(Année!$B$10,1,MATCH(ID$6,Année!$B$6:$NB$6,0)-1,COUNTA(Année!$A:$A)-5),0)),4),"")</f>
        <v/>
      </c>
      <c r="IE12" s="55" t="str">
        <f ca="1">IFERROR(LEFT(INDEX(Année!$A$11:$A$20,MATCH($A$12,OFFSET(Année!$B$10,1,MATCH(IE$6,Année!$B$6:$NB$6,0)-1,COUNTA(Année!$A:$A)-5),0)),4),"")</f>
        <v/>
      </c>
      <c r="IF12" s="55" t="str">
        <f ca="1">IFERROR(LEFT(INDEX(Année!$A$11:$A$20,MATCH($A$12,OFFSET(Année!$B$10,1,MATCH(IF$6,Année!$B$6:$NB$6,0)-1,COUNTA(Année!$A:$A)-5),0)),4),"")</f>
        <v/>
      </c>
      <c r="IG12" s="55" t="str">
        <f ca="1">IFERROR(LEFT(INDEX(Année!$A$11:$A$20,MATCH($A$12,OFFSET(Année!$B$10,1,MATCH(IG$6,Année!$B$6:$NB$6,0)-1,COUNTA(Année!$A:$A)-5),0)),4),"")</f>
        <v/>
      </c>
      <c r="IH12" s="55" t="str">
        <f ca="1">IFERROR(LEFT(INDEX(Année!$A$11:$A$20,MATCH($A$12,OFFSET(Année!$B$10,1,MATCH(IH$6,Année!$B$6:$NB$6,0)-1,COUNTA(Année!$A:$A)-5),0)),4),"")</f>
        <v/>
      </c>
      <c r="II12" s="55" t="str">
        <f ca="1">IFERROR(LEFT(INDEX(Année!$A$11:$A$20,MATCH($A$12,OFFSET(Année!$B$10,1,MATCH(II$6,Année!$B$6:$NB$6,0)-1,COUNTA(Année!$A:$A)-5),0)),4),"")</f>
        <v/>
      </c>
      <c r="IJ12" s="55" t="str">
        <f ca="1">IFERROR(LEFT(INDEX(Année!$A$11:$A$20,MATCH($A$12,OFFSET(Année!$B$10,1,MATCH(IJ$6,Année!$B$6:$NB$6,0)-1,COUNTA(Année!$A:$A)-5),0)),4),"")</f>
        <v/>
      </c>
      <c r="IK12" s="55" t="str">
        <f ca="1">IFERROR(LEFT(INDEX(Année!$A$11:$A$20,MATCH($A$12,OFFSET(Année!$B$10,1,MATCH(IK$6,Année!$B$6:$NB$6,0)-1,COUNTA(Année!$A:$A)-5),0)),4),"")</f>
        <v/>
      </c>
      <c r="IL12" s="55" t="str">
        <f ca="1">IFERROR(LEFT(INDEX(Année!$A$11:$A$20,MATCH($A$12,OFFSET(Année!$B$10,1,MATCH(IL$6,Année!$B$6:$NB$6,0)-1,COUNTA(Année!$A:$A)-5),0)),4),"")</f>
        <v/>
      </c>
      <c r="IM12" s="55" t="str">
        <f ca="1">IFERROR(LEFT(INDEX(Année!$A$11:$A$20,MATCH($A$12,OFFSET(Année!$B$10,1,MATCH(IM$6,Année!$B$6:$NB$6,0)-1,COUNTA(Année!$A:$A)-5),0)),4),"")</f>
        <v/>
      </c>
      <c r="IN12" s="55" t="str">
        <f ca="1">IFERROR(LEFT(INDEX(Année!$A$11:$A$20,MATCH($A$12,OFFSET(Année!$B$10,1,MATCH(IN$6,Année!$B$6:$NB$6,0)-1,COUNTA(Année!$A:$A)-5),0)),4),"")</f>
        <v/>
      </c>
      <c r="IO12" s="55" t="str">
        <f ca="1">IFERROR(LEFT(INDEX(Année!$A$11:$A$20,MATCH($A$12,OFFSET(Année!$B$10,1,MATCH(IO$6,Année!$B$6:$NB$6,0)-1,COUNTA(Année!$A:$A)-5),0)),4),"")</f>
        <v/>
      </c>
      <c r="IP12" s="55" t="str">
        <f ca="1">IFERROR(LEFT(INDEX(Année!$A$11:$A$20,MATCH($A$12,OFFSET(Année!$B$10,1,MATCH(IP$6,Année!$B$6:$NB$6,0)-1,COUNTA(Année!$A:$A)-5),0)),4),"")</f>
        <v/>
      </c>
      <c r="IQ12" s="55" t="str">
        <f ca="1">IFERROR(LEFT(INDEX(Année!$A$11:$A$20,MATCH($A$12,OFFSET(Année!$B$10,1,MATCH(IQ$6,Année!$B$6:$NB$6,0)-1,COUNTA(Année!$A:$A)-5),0)),4),"")</f>
        <v/>
      </c>
      <c r="IR12" s="55" t="str">
        <f ca="1">IFERROR(LEFT(INDEX(Année!$A$11:$A$20,MATCH($A$12,OFFSET(Année!$B$10,1,MATCH(IR$6,Année!$B$6:$NB$6,0)-1,COUNTA(Année!$A:$A)-5),0)),4),"")</f>
        <v/>
      </c>
      <c r="IS12" s="55" t="str">
        <f ca="1">IFERROR(LEFT(INDEX(Année!$A$11:$A$20,MATCH($A$12,OFFSET(Année!$B$10,1,MATCH(IS$6,Année!$B$6:$NB$6,0)-1,COUNTA(Année!$A:$A)-5),0)),4),"")</f>
        <v/>
      </c>
      <c r="IT12" s="55" t="str">
        <f ca="1">IFERROR(LEFT(INDEX(Année!$A$11:$A$20,MATCH($A$12,OFFSET(Année!$B$10,1,MATCH(IT$6,Année!$B$6:$NB$6,0)-1,COUNTA(Année!$A:$A)-5),0)),4),"")</f>
        <v/>
      </c>
      <c r="IU12" s="55" t="str">
        <f ca="1">IFERROR(LEFT(INDEX(Année!$A$11:$A$20,MATCH($A$12,OFFSET(Année!$B$10,1,MATCH(IU$6,Année!$B$6:$NB$6,0)-1,COUNTA(Année!$A:$A)-5),0)),4),"")</f>
        <v/>
      </c>
      <c r="IV12" s="55" t="str">
        <f ca="1">IFERROR(LEFT(INDEX(Année!$A$11:$A$20,MATCH($A$12,OFFSET(Année!$B$10,1,MATCH(IV$6,Année!$B$6:$NB$6,0)-1,COUNTA(Année!$A:$A)-5),0)),4),"")</f>
        <v/>
      </c>
      <c r="IW12" s="55" t="str">
        <f ca="1">IFERROR(LEFT(INDEX(Année!$A$11:$A$20,MATCH($A$12,OFFSET(Année!$B$10,1,MATCH(IW$6,Année!$B$6:$NB$6,0)-1,COUNTA(Année!$A:$A)-5),0)),4),"")</f>
        <v/>
      </c>
      <c r="IX12" s="55" t="str">
        <f ca="1">IFERROR(LEFT(INDEX(Année!$A$11:$A$20,MATCH($A$12,OFFSET(Année!$B$10,1,MATCH(IX$6,Année!$B$6:$NB$6,0)-1,COUNTA(Année!$A:$A)-5),0)),4),"")</f>
        <v/>
      </c>
      <c r="IY12" s="55" t="str">
        <f ca="1">IFERROR(LEFT(INDEX(Année!$A$11:$A$20,MATCH($A$12,OFFSET(Année!$B$10,1,MATCH(IY$6,Année!$B$6:$NB$6,0)-1,COUNTA(Année!$A:$A)-5),0)),4),"")</f>
        <v/>
      </c>
      <c r="IZ12" s="55" t="str">
        <f ca="1">IFERROR(LEFT(INDEX(Année!$A$11:$A$20,MATCH($A$12,OFFSET(Année!$B$10,1,MATCH(IZ$6,Année!$B$6:$NB$6,0)-1,COUNTA(Année!$A:$A)-5),0)),4),"")</f>
        <v/>
      </c>
      <c r="JA12" s="55" t="str">
        <f ca="1">IFERROR(LEFT(INDEX(Année!$A$11:$A$20,MATCH($A$12,OFFSET(Année!$B$10,1,MATCH(JA$6,Année!$B$6:$NB$6,0)-1,COUNTA(Année!$A:$A)-5),0)),4),"")</f>
        <v/>
      </c>
      <c r="JB12" s="55" t="str">
        <f ca="1">IFERROR(LEFT(INDEX(Année!$A$11:$A$20,MATCH($A$12,OFFSET(Année!$B$10,1,MATCH(JB$6,Année!$B$6:$NB$6,0)-1,COUNTA(Année!$A:$A)-5),0)),4),"")</f>
        <v/>
      </c>
      <c r="JC12" s="55" t="str">
        <f ca="1">IFERROR(LEFT(INDEX(Année!$A$11:$A$20,MATCH($A$12,OFFSET(Année!$B$10,1,MATCH(JC$6,Année!$B$6:$NB$6,0)-1,COUNTA(Année!$A:$A)-5),0)),4),"")</f>
        <v/>
      </c>
      <c r="JD12" s="55" t="str">
        <f ca="1">IFERROR(LEFT(INDEX(Année!$A$11:$A$20,MATCH($A$12,OFFSET(Année!$B$10,1,MATCH(JD$6,Année!$B$6:$NB$6,0)-1,COUNTA(Année!$A:$A)-5),0)),4),"")</f>
        <v/>
      </c>
      <c r="JE12" s="55" t="str">
        <f ca="1">IFERROR(LEFT(INDEX(Année!$A$11:$A$20,MATCH($A$12,OFFSET(Année!$B$10,1,MATCH(JE$6,Année!$B$6:$NB$6,0)-1,COUNTA(Année!$A:$A)-5),0)),4),"")</f>
        <v/>
      </c>
      <c r="JF12" s="55" t="str">
        <f ca="1">IFERROR(LEFT(INDEX(Année!$A$11:$A$20,MATCH($A$12,OFFSET(Année!$B$10,1,MATCH(JF$6,Année!$B$6:$NB$6,0)-1,COUNTA(Année!$A:$A)-5),0)),4),"")</f>
        <v/>
      </c>
      <c r="JG12" s="55" t="str">
        <f ca="1">IFERROR(LEFT(INDEX(Année!$A$11:$A$20,MATCH($A$12,OFFSET(Année!$B$10,1,MATCH(JG$6,Année!$B$6:$NB$6,0)-1,COUNTA(Année!$A:$A)-5),0)),4),"")</f>
        <v/>
      </c>
      <c r="JH12" s="55" t="str">
        <f ca="1">IFERROR(LEFT(INDEX(Année!$A$11:$A$20,MATCH($A$12,OFFSET(Année!$B$10,1,MATCH(JH$6,Année!$B$6:$NB$6,0)-1,COUNTA(Année!$A:$A)-5),0)),4),"")</f>
        <v/>
      </c>
      <c r="JI12" s="55" t="str">
        <f ca="1">IFERROR(LEFT(INDEX(Année!$A$11:$A$20,MATCH($A$12,OFFSET(Année!$B$10,1,MATCH(JI$6,Année!$B$6:$NB$6,0)-1,COUNTA(Année!$A:$A)-5),0)),4),"")</f>
        <v/>
      </c>
      <c r="JJ12" s="55" t="str">
        <f ca="1">IFERROR(LEFT(INDEX(Année!$A$11:$A$20,MATCH($A$12,OFFSET(Année!$B$10,1,MATCH(JJ$6,Année!$B$6:$NB$6,0)-1,COUNTA(Année!$A:$A)-5),0)),4),"")</f>
        <v/>
      </c>
      <c r="JK12" s="55" t="str">
        <f ca="1">IFERROR(LEFT(INDEX(Année!$A$11:$A$20,MATCH($A$12,OFFSET(Année!$B$10,1,MATCH(JK$6,Année!$B$6:$NB$6,0)-1,COUNTA(Année!$A:$A)-5),0)),4),"")</f>
        <v/>
      </c>
      <c r="JL12" s="55" t="str">
        <f ca="1">IFERROR(LEFT(INDEX(Année!$A$11:$A$20,MATCH($A$12,OFFSET(Année!$B$10,1,MATCH(JL$6,Année!$B$6:$NB$6,0)-1,COUNTA(Année!$A:$A)-5),0)),4),"")</f>
        <v/>
      </c>
      <c r="JM12" s="55" t="str">
        <f ca="1">IFERROR(LEFT(INDEX(Année!$A$11:$A$20,MATCH($A$12,OFFSET(Année!$B$10,1,MATCH(JM$6,Année!$B$6:$NB$6,0)-1,COUNTA(Année!$A:$A)-5),0)),4),"")</f>
        <v/>
      </c>
      <c r="JN12" s="55" t="str">
        <f ca="1">IFERROR(LEFT(INDEX(Année!$A$11:$A$20,MATCH($A$12,OFFSET(Année!$B$10,1,MATCH(JN$6,Année!$B$6:$NB$6,0)-1,COUNTA(Année!$A:$A)-5),0)),4),"")</f>
        <v/>
      </c>
      <c r="JO12" s="55" t="str">
        <f ca="1">IFERROR(LEFT(INDEX(Année!$A$11:$A$20,MATCH($A$12,OFFSET(Année!$B$10,1,MATCH(JO$6,Année!$B$6:$NB$6,0)-1,COUNTA(Année!$A:$A)-5),0)),4),"")</f>
        <v/>
      </c>
      <c r="JP12" s="55" t="str">
        <f ca="1">IFERROR(LEFT(INDEX(Année!$A$11:$A$20,MATCH($A$12,OFFSET(Année!$B$10,1,MATCH(JP$6,Année!$B$6:$NB$6,0)-1,COUNTA(Année!$A:$A)-5),0)),4),"")</f>
        <v/>
      </c>
      <c r="JQ12" s="55" t="str">
        <f ca="1">IFERROR(LEFT(INDEX(Année!$A$11:$A$20,MATCH($A$12,OFFSET(Année!$B$10,1,MATCH(JQ$6,Année!$B$6:$NB$6,0)-1,COUNTA(Année!$A:$A)-5),0)),4),"")</f>
        <v/>
      </c>
      <c r="JR12" s="55" t="str">
        <f ca="1">IFERROR(LEFT(INDEX(Année!$A$11:$A$20,MATCH($A$12,OFFSET(Année!$B$10,1,MATCH(JR$6,Année!$B$6:$NB$6,0)-1,COUNTA(Année!$A:$A)-5),0)),4),"")</f>
        <v/>
      </c>
      <c r="JS12" s="55" t="str">
        <f ca="1">IFERROR(LEFT(INDEX(Année!$A$11:$A$20,MATCH($A$12,OFFSET(Année!$B$10,1,MATCH(JS$6,Année!$B$6:$NB$6,0)-1,COUNTA(Année!$A:$A)-5),0)),4),"")</f>
        <v/>
      </c>
      <c r="JT12" s="55" t="str">
        <f ca="1">IFERROR(LEFT(INDEX(Année!$A$11:$A$20,MATCH($A$12,OFFSET(Année!$B$10,1,MATCH(JT$6,Année!$B$6:$NB$6,0)-1,COUNTA(Année!$A:$A)-5),0)),4),"")</f>
        <v/>
      </c>
      <c r="JU12" s="55" t="str">
        <f ca="1">IFERROR(LEFT(INDEX(Année!$A$11:$A$20,MATCH($A$12,OFFSET(Année!$B$10,1,MATCH(JU$6,Année!$B$6:$NB$6,0)-1,COUNTA(Année!$A:$A)-5),0)),4),"")</f>
        <v/>
      </c>
      <c r="JV12" s="55" t="str">
        <f ca="1">IFERROR(LEFT(INDEX(Année!$A$11:$A$20,MATCH($A$12,OFFSET(Année!$B$10,1,MATCH(JV$6,Année!$B$6:$NB$6,0)-1,COUNTA(Année!$A:$A)-5),0)),4),"")</f>
        <v/>
      </c>
      <c r="JW12" s="55" t="str">
        <f ca="1">IFERROR(LEFT(INDEX(Année!$A$11:$A$20,MATCH($A$12,OFFSET(Année!$B$10,1,MATCH(JW$6,Année!$B$6:$NB$6,0)-1,COUNTA(Année!$A:$A)-5),0)),4),"")</f>
        <v/>
      </c>
      <c r="JX12" s="55" t="str">
        <f ca="1">IFERROR(LEFT(INDEX(Année!$A$11:$A$20,MATCH($A$12,OFFSET(Année!$B$10,1,MATCH(JX$6,Année!$B$6:$NB$6,0)-1,COUNTA(Année!$A:$A)-5),0)),4),"")</f>
        <v/>
      </c>
      <c r="JY12" s="55" t="str">
        <f ca="1">IFERROR(LEFT(INDEX(Année!$A$11:$A$20,MATCH($A$12,OFFSET(Année!$B$10,1,MATCH(JY$6,Année!$B$6:$NB$6,0)-1,COUNTA(Année!$A:$A)-5),0)),4),"")</f>
        <v/>
      </c>
      <c r="JZ12" s="55" t="str">
        <f ca="1">IFERROR(LEFT(INDEX(Année!$A$11:$A$20,MATCH($A$12,OFFSET(Année!$B$10,1,MATCH(JZ$6,Année!$B$6:$NB$6,0)-1,COUNTA(Année!$A:$A)-5),0)),4),"")</f>
        <v/>
      </c>
      <c r="KA12" s="55" t="str">
        <f ca="1">IFERROR(LEFT(INDEX(Année!$A$11:$A$20,MATCH($A$12,OFFSET(Année!$B$10,1,MATCH(KA$6,Année!$B$6:$NB$6,0)-1,COUNTA(Année!$A:$A)-5),0)),4),"")</f>
        <v/>
      </c>
      <c r="KB12" s="55" t="str">
        <f ca="1">IFERROR(LEFT(INDEX(Année!$A$11:$A$20,MATCH($A$12,OFFSET(Année!$B$10,1,MATCH(KB$6,Année!$B$6:$NB$6,0)-1,COUNTA(Année!$A:$A)-5),0)),4),"")</f>
        <v/>
      </c>
      <c r="KC12" s="55" t="str">
        <f ca="1">IFERROR(LEFT(INDEX(Année!$A$11:$A$20,MATCH($A$12,OFFSET(Année!$B$10,1,MATCH(KC$6,Année!$B$6:$NB$6,0)-1,COUNTA(Année!$A:$A)-5),0)),4),"")</f>
        <v/>
      </c>
      <c r="KD12" s="55" t="str">
        <f ca="1">IFERROR(LEFT(INDEX(Année!$A$11:$A$20,MATCH($A$12,OFFSET(Année!$B$10,1,MATCH(KD$6,Année!$B$6:$NB$6,0)-1,COUNTA(Année!$A:$A)-5),0)),4),"")</f>
        <v/>
      </c>
      <c r="KE12" s="55" t="str">
        <f ca="1">IFERROR(LEFT(INDEX(Année!$A$11:$A$20,MATCH($A$12,OFFSET(Année!$B$10,1,MATCH(KE$6,Année!$B$6:$NB$6,0)-1,COUNTA(Année!$A:$A)-5),0)),4),"")</f>
        <v/>
      </c>
      <c r="KF12" s="55" t="str">
        <f ca="1">IFERROR(LEFT(INDEX(Année!$A$11:$A$20,MATCH($A$12,OFFSET(Année!$B$10,1,MATCH(KF$6,Année!$B$6:$NB$6,0)-1,COUNTA(Année!$A:$A)-5),0)),4),"")</f>
        <v/>
      </c>
      <c r="KG12" s="55" t="str">
        <f ca="1">IFERROR(LEFT(INDEX(Année!$A$11:$A$20,MATCH($A$12,OFFSET(Année!$B$10,1,MATCH(KG$6,Année!$B$6:$NB$6,0)-1,COUNTA(Année!$A:$A)-5),0)),4),"")</f>
        <v/>
      </c>
      <c r="KH12" s="55" t="str">
        <f ca="1">IFERROR(LEFT(INDEX(Année!$A$11:$A$20,MATCH($A$12,OFFSET(Année!$B$10,1,MATCH(KH$6,Année!$B$6:$NB$6,0)-1,COUNTA(Année!$A:$A)-5),0)),4),"")</f>
        <v/>
      </c>
      <c r="KI12" s="55" t="str">
        <f ca="1">IFERROR(LEFT(INDEX(Année!$A$11:$A$20,MATCH($A$12,OFFSET(Année!$B$10,1,MATCH(KI$6,Année!$B$6:$NB$6,0)-1,COUNTA(Année!$A:$A)-5),0)),4),"")</f>
        <v/>
      </c>
      <c r="KJ12" s="55" t="str">
        <f ca="1">IFERROR(LEFT(INDEX(Année!$A$11:$A$20,MATCH($A$12,OFFSET(Année!$B$10,1,MATCH(KJ$6,Année!$B$6:$NB$6,0)-1,COUNTA(Année!$A:$A)-5),0)),4),"")</f>
        <v/>
      </c>
      <c r="KK12" s="55" t="str">
        <f ca="1">IFERROR(LEFT(INDEX(Année!$A$11:$A$20,MATCH($A$12,OFFSET(Année!$B$10,1,MATCH(KK$6,Année!$B$6:$NB$6,0)-1,COUNTA(Année!$A:$A)-5),0)),4),"")</f>
        <v/>
      </c>
      <c r="KL12" s="55" t="str">
        <f ca="1">IFERROR(LEFT(INDEX(Année!$A$11:$A$20,MATCH($A$12,OFFSET(Année!$B$10,1,MATCH(KL$6,Année!$B$6:$NB$6,0)-1,COUNTA(Année!$A:$A)-5),0)),4),"")</f>
        <v/>
      </c>
      <c r="KM12" s="55" t="str">
        <f ca="1">IFERROR(LEFT(INDEX(Année!$A$11:$A$20,MATCH($A$12,OFFSET(Année!$B$10,1,MATCH(KM$6,Année!$B$6:$NB$6,0)-1,COUNTA(Année!$A:$A)-5),0)),4),"")</f>
        <v/>
      </c>
      <c r="KN12" s="55" t="str">
        <f ca="1">IFERROR(LEFT(INDEX(Année!$A$11:$A$20,MATCH($A$12,OFFSET(Année!$B$10,1,MATCH(KN$6,Année!$B$6:$NB$6,0)-1,COUNTA(Année!$A:$A)-5),0)),4),"")</f>
        <v/>
      </c>
      <c r="KO12" s="55" t="str">
        <f ca="1">IFERROR(LEFT(INDEX(Année!$A$11:$A$20,MATCH($A$12,OFFSET(Année!$B$10,1,MATCH(KO$6,Année!$B$6:$NB$6,0)-1,COUNTA(Année!$A:$A)-5),0)),4),"")</f>
        <v/>
      </c>
      <c r="KP12" s="55" t="str">
        <f ca="1">IFERROR(LEFT(INDEX(Année!$A$11:$A$20,MATCH($A$12,OFFSET(Année!$B$10,1,MATCH(KP$6,Année!$B$6:$NB$6,0)-1,COUNTA(Année!$A:$A)-5),0)),4),"")</f>
        <v/>
      </c>
      <c r="KQ12" s="55" t="str">
        <f ca="1">IFERROR(LEFT(INDEX(Année!$A$11:$A$20,MATCH($A$12,OFFSET(Année!$B$10,1,MATCH(KQ$6,Année!$B$6:$NB$6,0)-1,COUNTA(Année!$A:$A)-5),0)),4),"")</f>
        <v/>
      </c>
      <c r="KR12" s="55" t="str">
        <f ca="1">IFERROR(LEFT(INDEX(Année!$A$11:$A$20,MATCH($A$12,OFFSET(Année!$B$10,1,MATCH(KR$6,Année!$B$6:$NB$6,0)-1,COUNTA(Année!$A:$A)-5),0)),4),"")</f>
        <v/>
      </c>
      <c r="KS12" s="55" t="str">
        <f ca="1">IFERROR(LEFT(INDEX(Année!$A$11:$A$20,MATCH($A$12,OFFSET(Année!$B$10,1,MATCH(KS$6,Année!$B$6:$NB$6,0)-1,COUNTA(Année!$A:$A)-5),0)),4),"")</f>
        <v/>
      </c>
      <c r="KT12" s="55" t="str">
        <f ca="1">IFERROR(LEFT(INDEX(Année!$A$11:$A$20,MATCH($A$12,OFFSET(Année!$B$10,1,MATCH(KT$6,Année!$B$6:$NB$6,0)-1,COUNTA(Année!$A:$A)-5),0)),4),"")</f>
        <v/>
      </c>
      <c r="KU12" s="55" t="str">
        <f ca="1">IFERROR(LEFT(INDEX(Année!$A$11:$A$20,MATCH($A$12,OFFSET(Année!$B$10,1,MATCH(KU$6,Année!$B$6:$NB$6,0)-1,COUNTA(Année!$A:$A)-5),0)),4),"")</f>
        <v/>
      </c>
      <c r="KV12" s="55" t="str">
        <f ca="1">IFERROR(LEFT(INDEX(Année!$A$11:$A$20,MATCH($A$12,OFFSET(Année!$B$10,1,MATCH(KV$6,Année!$B$6:$NB$6,0)-1,COUNTA(Année!$A:$A)-5),0)),4),"")</f>
        <v/>
      </c>
      <c r="KW12" s="55" t="str">
        <f ca="1">IFERROR(LEFT(INDEX(Année!$A$11:$A$20,MATCH($A$12,OFFSET(Année!$B$10,1,MATCH(KW$6,Année!$B$6:$NB$6,0)-1,COUNTA(Année!$A:$A)-5),0)),4),"")</f>
        <v/>
      </c>
      <c r="KX12" s="55" t="str">
        <f ca="1">IFERROR(LEFT(INDEX(Année!$A$11:$A$20,MATCH($A$12,OFFSET(Année!$B$10,1,MATCH(KX$6,Année!$B$6:$NB$6,0)-1,COUNTA(Année!$A:$A)-5),0)),4),"")</f>
        <v/>
      </c>
      <c r="KY12" s="55" t="str">
        <f ca="1">IFERROR(LEFT(INDEX(Année!$A$11:$A$20,MATCH($A$12,OFFSET(Année!$B$10,1,MATCH(KY$6,Année!$B$6:$NB$6,0)-1,COUNTA(Année!$A:$A)-5),0)),4),"")</f>
        <v/>
      </c>
      <c r="KZ12" s="55" t="str">
        <f ca="1">IFERROR(LEFT(INDEX(Année!$A$11:$A$20,MATCH($A$12,OFFSET(Année!$B$10,1,MATCH(KZ$6,Année!$B$6:$NB$6,0)-1,COUNTA(Année!$A:$A)-5),0)),4),"")</f>
        <v/>
      </c>
      <c r="LA12" s="55" t="str">
        <f ca="1">IFERROR(LEFT(INDEX(Année!$A$11:$A$20,MATCH($A$12,OFFSET(Année!$B$10,1,MATCH(LA$6,Année!$B$6:$NB$6,0)-1,COUNTA(Année!$A:$A)-5),0)),4),"")</f>
        <v/>
      </c>
      <c r="LB12" s="55" t="str">
        <f ca="1">IFERROR(LEFT(INDEX(Année!$A$11:$A$20,MATCH($A$12,OFFSET(Année!$B$10,1,MATCH(LB$6,Année!$B$6:$NB$6,0)-1,COUNTA(Année!$A:$A)-5),0)),4),"")</f>
        <v/>
      </c>
      <c r="LC12" s="55" t="str">
        <f ca="1">IFERROR(LEFT(INDEX(Année!$A$11:$A$20,MATCH($A$12,OFFSET(Année!$B$10,1,MATCH(LC$6,Année!$B$6:$NB$6,0)-1,COUNTA(Année!$A:$A)-5),0)),4),"")</f>
        <v/>
      </c>
      <c r="LD12" s="55" t="str">
        <f ca="1">IFERROR(LEFT(INDEX(Année!$A$11:$A$20,MATCH($A$12,OFFSET(Année!$B$10,1,MATCH(LD$6,Année!$B$6:$NB$6,0)-1,COUNTA(Année!$A:$A)-5),0)),4),"")</f>
        <v/>
      </c>
      <c r="LE12" s="55" t="str">
        <f ca="1">IFERROR(LEFT(INDEX(Année!$A$11:$A$20,MATCH($A$12,OFFSET(Année!$B$10,1,MATCH(LE$6,Année!$B$6:$NB$6,0)-1,COUNTA(Année!$A:$A)-5),0)),4),"")</f>
        <v/>
      </c>
      <c r="LF12" s="55" t="str">
        <f ca="1">IFERROR(LEFT(INDEX(Année!$A$11:$A$20,MATCH($A$12,OFFSET(Année!$B$10,1,MATCH(LF$6,Année!$B$6:$NB$6,0)-1,COUNTA(Année!$A:$A)-5),0)),4),"")</f>
        <v/>
      </c>
      <c r="LG12" s="55" t="str">
        <f ca="1">IFERROR(LEFT(INDEX(Année!$A$11:$A$20,MATCH($A$12,OFFSET(Année!$B$10,1,MATCH(LG$6,Année!$B$6:$NB$6,0)-1,COUNTA(Année!$A:$A)-5),0)),4),"")</f>
        <v/>
      </c>
      <c r="LH12" s="55" t="str">
        <f ca="1">IFERROR(LEFT(INDEX(Année!$A$11:$A$20,MATCH($A$12,OFFSET(Année!$B$10,1,MATCH(LH$6,Année!$B$6:$NB$6,0)-1,COUNTA(Année!$A:$A)-5),0)),4),"")</f>
        <v/>
      </c>
      <c r="LI12" s="55" t="str">
        <f ca="1">IFERROR(LEFT(INDEX(Année!$A$11:$A$20,MATCH($A$12,OFFSET(Année!$B$10,1,MATCH(LI$6,Année!$B$6:$NB$6,0)-1,COUNTA(Année!$A:$A)-5),0)),4),"")</f>
        <v/>
      </c>
      <c r="LJ12" s="55" t="str">
        <f ca="1">IFERROR(LEFT(INDEX(Année!$A$11:$A$20,MATCH($A$12,OFFSET(Année!$B$10,1,MATCH(LJ$6,Année!$B$6:$NB$6,0)-1,COUNTA(Année!$A:$A)-5),0)),4),"")</f>
        <v/>
      </c>
      <c r="LK12" s="55" t="str">
        <f ca="1">IFERROR(LEFT(INDEX(Année!$A$11:$A$20,MATCH($A$12,OFFSET(Année!$B$10,1,MATCH(LK$6,Année!$B$6:$NB$6,0)-1,COUNTA(Année!$A:$A)-5),0)),4),"")</f>
        <v/>
      </c>
      <c r="LL12" s="55" t="str">
        <f ca="1">IFERROR(LEFT(INDEX(Année!$A$11:$A$20,MATCH($A$12,OFFSET(Année!$B$10,1,MATCH(LL$6,Année!$B$6:$NB$6,0)-1,COUNTA(Année!$A:$A)-5),0)),4),"")</f>
        <v/>
      </c>
      <c r="LM12" s="55" t="str">
        <f ca="1">IFERROR(LEFT(INDEX(Année!$A$11:$A$20,MATCH($A$12,OFFSET(Année!$B$10,1,MATCH(LM$6,Année!$B$6:$NB$6,0)-1,COUNTA(Année!$A:$A)-5),0)),4),"")</f>
        <v/>
      </c>
      <c r="LN12" s="55" t="str">
        <f ca="1">IFERROR(LEFT(INDEX(Année!$A$11:$A$20,MATCH($A$12,OFFSET(Année!$B$10,1,MATCH(LN$6,Année!$B$6:$NB$6,0)-1,COUNTA(Année!$A:$A)-5),0)),4),"")</f>
        <v/>
      </c>
      <c r="LO12" s="55" t="str">
        <f ca="1">IFERROR(LEFT(INDEX(Année!$A$11:$A$20,MATCH($A$12,OFFSET(Année!$B$10,1,MATCH(LO$6,Année!$B$6:$NB$6,0)-1,COUNTA(Année!$A:$A)-5),0)),4),"")</f>
        <v/>
      </c>
      <c r="LP12" s="55" t="str">
        <f ca="1">IFERROR(LEFT(INDEX(Année!$A$11:$A$20,MATCH($A$12,OFFSET(Année!$B$10,1,MATCH(LP$6,Année!$B$6:$NB$6,0)-1,COUNTA(Année!$A:$A)-5),0)),4),"")</f>
        <v/>
      </c>
      <c r="LQ12" s="55" t="str">
        <f ca="1">IFERROR(LEFT(INDEX(Année!$A$11:$A$20,MATCH($A$12,OFFSET(Année!$B$10,1,MATCH(LQ$6,Année!$B$6:$NB$6,0)-1,COUNTA(Année!$A:$A)-5),0)),4),"")</f>
        <v/>
      </c>
      <c r="LR12" s="55" t="str">
        <f ca="1">IFERROR(LEFT(INDEX(Année!$A$11:$A$20,MATCH($A$12,OFFSET(Année!$B$10,1,MATCH(LR$6,Année!$B$6:$NB$6,0)-1,COUNTA(Année!$A:$A)-5),0)),4),"")</f>
        <v/>
      </c>
      <c r="LS12" s="55" t="str">
        <f ca="1">IFERROR(LEFT(INDEX(Année!$A$11:$A$20,MATCH($A$12,OFFSET(Année!$B$10,1,MATCH(LS$6,Année!$B$6:$NB$6,0)-1,COUNTA(Année!$A:$A)-5),0)),4),"")</f>
        <v/>
      </c>
      <c r="LT12" s="55" t="str">
        <f ca="1">IFERROR(LEFT(INDEX(Année!$A$11:$A$20,MATCH($A$12,OFFSET(Année!$B$10,1,MATCH(LT$6,Année!$B$6:$NB$6,0)-1,COUNTA(Année!$A:$A)-5),0)),4),"")</f>
        <v/>
      </c>
      <c r="LU12" s="55" t="str">
        <f ca="1">IFERROR(LEFT(INDEX(Année!$A$11:$A$20,MATCH($A$12,OFFSET(Année!$B$10,1,MATCH(LU$6,Année!$B$6:$NB$6,0)-1,COUNTA(Année!$A:$A)-5),0)),4),"")</f>
        <v/>
      </c>
      <c r="LV12" s="55" t="str">
        <f ca="1">IFERROR(LEFT(INDEX(Année!$A$11:$A$20,MATCH($A$12,OFFSET(Année!$B$10,1,MATCH(LV$6,Année!$B$6:$NB$6,0)-1,COUNTA(Année!$A:$A)-5),0)),4),"")</f>
        <v/>
      </c>
      <c r="LW12" s="55" t="str">
        <f ca="1">IFERROR(LEFT(INDEX(Année!$A$11:$A$20,MATCH($A$12,OFFSET(Année!$B$10,1,MATCH(LW$6,Année!$B$6:$NB$6,0)-1,COUNTA(Année!$A:$A)-5),0)),4),"")</f>
        <v/>
      </c>
      <c r="LX12" s="55" t="str">
        <f ca="1">IFERROR(LEFT(INDEX(Année!$A$11:$A$20,MATCH($A$12,OFFSET(Année!$B$10,1,MATCH(LX$6,Année!$B$6:$NB$6,0)-1,COUNTA(Année!$A:$A)-5),0)),4),"")</f>
        <v/>
      </c>
      <c r="LY12" s="55" t="str">
        <f ca="1">IFERROR(LEFT(INDEX(Année!$A$11:$A$20,MATCH($A$12,OFFSET(Année!$B$10,1,MATCH(LY$6,Année!$B$6:$NB$6,0)-1,COUNTA(Année!$A:$A)-5),0)),4),"")</f>
        <v/>
      </c>
      <c r="LZ12" s="55" t="str">
        <f ca="1">IFERROR(LEFT(INDEX(Année!$A$11:$A$20,MATCH($A$12,OFFSET(Année!$B$10,1,MATCH(LZ$6,Année!$B$6:$NB$6,0)-1,COUNTA(Année!$A:$A)-5),0)),4),"")</f>
        <v/>
      </c>
      <c r="MA12" s="55" t="str">
        <f ca="1">IFERROR(LEFT(INDEX(Année!$A$11:$A$20,MATCH($A$12,OFFSET(Année!$B$10,1,MATCH(MA$6,Année!$B$6:$NB$6,0)-1,COUNTA(Année!$A:$A)-5),0)),4),"")</f>
        <v/>
      </c>
      <c r="MB12" s="55" t="str">
        <f ca="1">IFERROR(LEFT(INDEX(Année!$A$11:$A$20,MATCH($A$12,OFFSET(Année!$B$10,1,MATCH(MB$6,Année!$B$6:$NB$6,0)-1,COUNTA(Année!$A:$A)-5),0)),4),"")</f>
        <v/>
      </c>
      <c r="MC12" s="55" t="str">
        <f ca="1">IFERROR(LEFT(INDEX(Année!$A$11:$A$20,MATCH($A$12,OFFSET(Année!$B$10,1,MATCH(MC$6,Année!$B$6:$NB$6,0)-1,COUNTA(Année!$A:$A)-5),0)),4),"")</f>
        <v/>
      </c>
      <c r="MD12" s="55" t="str">
        <f ca="1">IFERROR(LEFT(INDEX(Année!$A$11:$A$20,MATCH($A$12,OFFSET(Année!$B$10,1,MATCH(MD$6,Année!$B$6:$NB$6,0)-1,COUNTA(Année!$A:$A)-5),0)),4),"")</f>
        <v/>
      </c>
      <c r="ME12" s="55" t="str">
        <f ca="1">IFERROR(LEFT(INDEX(Année!$A$11:$A$20,MATCH($A$12,OFFSET(Année!$B$10,1,MATCH(ME$6,Année!$B$6:$NB$6,0)-1,COUNTA(Année!$A:$A)-5),0)),4),"")</f>
        <v/>
      </c>
      <c r="MF12" s="55" t="str">
        <f ca="1">IFERROR(LEFT(INDEX(Année!$A$11:$A$20,MATCH($A$12,OFFSET(Année!$B$10,1,MATCH(MF$6,Année!$B$6:$NB$6,0)-1,COUNTA(Année!$A:$A)-5),0)),4),"")</f>
        <v/>
      </c>
      <c r="MG12" s="55" t="str">
        <f ca="1">IFERROR(LEFT(INDEX(Année!$A$11:$A$20,MATCH($A$12,OFFSET(Année!$B$10,1,MATCH(MG$6,Année!$B$6:$NB$6,0)-1,COUNTA(Année!$A:$A)-5),0)),4),"")</f>
        <v/>
      </c>
      <c r="MH12" s="55" t="str">
        <f ca="1">IFERROR(LEFT(INDEX(Année!$A$11:$A$20,MATCH($A$12,OFFSET(Année!$B$10,1,MATCH(MH$6,Année!$B$6:$NB$6,0)-1,COUNTA(Année!$A:$A)-5),0)),4),"")</f>
        <v/>
      </c>
      <c r="MI12" s="55" t="str">
        <f ca="1">IFERROR(LEFT(INDEX(Année!$A$11:$A$20,MATCH($A$12,OFFSET(Année!$B$10,1,MATCH(MI$6,Année!$B$6:$NB$6,0)-1,COUNTA(Année!$A:$A)-5),0)),4),"")</f>
        <v/>
      </c>
      <c r="MJ12" s="55" t="str">
        <f ca="1">IFERROR(LEFT(INDEX(Année!$A$11:$A$20,MATCH($A$12,OFFSET(Année!$B$10,1,MATCH(MJ$6,Année!$B$6:$NB$6,0)-1,COUNTA(Année!$A:$A)-5),0)),4),"")</f>
        <v/>
      </c>
      <c r="MK12" s="55" t="str">
        <f ca="1">IFERROR(LEFT(INDEX(Année!$A$11:$A$20,MATCH($A$12,OFFSET(Année!$B$10,1,MATCH(MK$6,Année!$B$6:$NB$6,0)-1,COUNTA(Année!$A:$A)-5),0)),4),"")</f>
        <v/>
      </c>
      <c r="ML12" s="55" t="str">
        <f ca="1">IFERROR(LEFT(INDEX(Année!$A$11:$A$20,MATCH($A$12,OFFSET(Année!$B$10,1,MATCH(ML$6,Année!$B$6:$NB$6,0)-1,COUNTA(Année!$A:$A)-5),0)),4),"")</f>
        <v/>
      </c>
      <c r="MM12" s="55" t="str">
        <f ca="1">IFERROR(LEFT(INDEX(Année!$A$11:$A$20,MATCH($A$12,OFFSET(Année!$B$10,1,MATCH(MM$6,Année!$B$6:$NB$6,0)-1,COUNTA(Année!$A:$A)-5),0)),4),"")</f>
        <v/>
      </c>
      <c r="MN12" s="55" t="str">
        <f ca="1">IFERROR(LEFT(INDEX(Année!$A$11:$A$20,MATCH($A$12,OFFSET(Année!$B$10,1,MATCH(MN$6,Année!$B$6:$NB$6,0)-1,COUNTA(Année!$A:$A)-5),0)),4),"")</f>
        <v/>
      </c>
      <c r="MO12" s="55" t="str">
        <f ca="1">IFERROR(LEFT(INDEX(Année!$A$11:$A$20,MATCH($A$12,OFFSET(Année!$B$10,1,MATCH(MO$6,Année!$B$6:$NB$6,0)-1,COUNTA(Année!$A:$A)-5),0)),4),"")</f>
        <v/>
      </c>
      <c r="MP12" s="55" t="str">
        <f ca="1">IFERROR(LEFT(INDEX(Année!$A$11:$A$20,MATCH($A$12,OFFSET(Année!$B$10,1,MATCH(MP$6,Année!$B$6:$NB$6,0)-1,COUNTA(Année!$A:$A)-5),0)),4),"")</f>
        <v/>
      </c>
      <c r="MQ12" s="55" t="str">
        <f ca="1">IFERROR(LEFT(INDEX(Année!$A$11:$A$20,MATCH($A$12,OFFSET(Année!$B$10,1,MATCH(MQ$6,Année!$B$6:$NB$6,0)-1,COUNTA(Année!$A:$A)-5),0)),4),"")</f>
        <v/>
      </c>
      <c r="MR12" s="55" t="str">
        <f ca="1">IFERROR(LEFT(INDEX(Année!$A$11:$A$20,MATCH($A$12,OFFSET(Année!$B$10,1,MATCH(MR$6,Année!$B$6:$NB$6,0)-1,COUNTA(Année!$A:$A)-5),0)),4),"")</f>
        <v/>
      </c>
      <c r="MS12" s="55" t="str">
        <f ca="1">IFERROR(LEFT(INDEX(Année!$A$11:$A$20,MATCH($A$12,OFFSET(Année!$B$10,1,MATCH(MS$6,Année!$B$6:$NB$6,0)-1,COUNTA(Année!$A:$A)-5),0)),4),"")</f>
        <v/>
      </c>
      <c r="MT12" s="55" t="str">
        <f ca="1">IFERROR(LEFT(INDEX(Année!$A$11:$A$20,MATCH($A$12,OFFSET(Année!$B$10,1,MATCH(MT$6,Année!$B$6:$NB$6,0)-1,COUNTA(Année!$A:$A)-5),0)),4),"")</f>
        <v/>
      </c>
      <c r="MU12" s="55" t="str">
        <f ca="1">IFERROR(LEFT(INDEX(Année!$A$11:$A$20,MATCH($A$12,OFFSET(Année!$B$10,1,MATCH(MU$6,Année!$B$6:$NB$6,0)-1,COUNTA(Année!$A:$A)-5),0)),4),"")</f>
        <v/>
      </c>
      <c r="MV12" s="55" t="str">
        <f ca="1">IFERROR(LEFT(INDEX(Année!$A$11:$A$20,MATCH($A$12,OFFSET(Année!$B$10,1,MATCH(MV$6,Année!$B$6:$NB$6,0)-1,COUNTA(Année!$A:$A)-5),0)),4),"")</f>
        <v/>
      </c>
      <c r="MW12" s="55" t="str">
        <f ca="1">IFERROR(LEFT(INDEX(Année!$A$11:$A$20,MATCH($A$12,OFFSET(Année!$B$10,1,MATCH(MW$6,Année!$B$6:$NB$6,0)-1,COUNTA(Année!$A:$A)-5),0)),4),"")</f>
        <v/>
      </c>
      <c r="MX12" s="55" t="str">
        <f ca="1">IFERROR(LEFT(INDEX(Année!$A$11:$A$20,MATCH($A$12,OFFSET(Année!$B$10,1,MATCH(MX$6,Année!$B$6:$NB$6,0)-1,COUNTA(Année!$A:$A)-5),0)),4),"")</f>
        <v/>
      </c>
      <c r="MY12" s="55" t="str">
        <f ca="1">IFERROR(LEFT(INDEX(Année!$A$11:$A$20,MATCH($A$12,OFFSET(Année!$B$10,1,MATCH(MY$6,Année!$B$6:$NB$6,0)-1,COUNTA(Année!$A:$A)-5),0)),4),"")</f>
        <v/>
      </c>
      <c r="MZ12" s="55" t="str">
        <f ca="1">IFERROR(LEFT(INDEX(Année!$A$11:$A$20,MATCH($A$12,OFFSET(Année!$B$10,1,MATCH(MZ$6,Année!$B$6:$NB$6,0)-1,COUNTA(Année!$A:$A)-5),0)),4),"")</f>
        <v/>
      </c>
      <c r="NA12" s="55" t="str">
        <f ca="1">IFERROR(LEFT(INDEX(Année!$A$11:$A$20,MATCH($A$12,OFFSET(Année!$B$10,1,MATCH(NA$6,Année!$B$6:$NB$6,0)-1,COUNTA(Année!$A:$A)-5),0)),4),"")</f>
        <v/>
      </c>
      <c r="NB12" s="55" t="str">
        <f ca="1">IFERROR(LEFT(INDEX(Année!$A$11:$A$20,MATCH($A$12,OFFSET(Année!$B$10,1,MATCH(NB$6,Année!$B$6:$NB$6,0)-1,COUNTA(Année!$A:$A)-5),0)),4),"")</f>
        <v/>
      </c>
    </row>
    <row r="13" spans="1:366" s="38" customFormat="1" x14ac:dyDescent="0.25">
      <c r="A13" s="39" t="s">
        <v>30</v>
      </c>
      <c r="B13" s="55" t="str">
        <f ca="1">IFERROR(LEFT(INDEX(Année!$A$11:$A$20,MATCH($A$13,OFFSET(Année!$B$10,1,MATCH(B$6,Année!$B$6:$NB$6,0)-1,COUNTA(Année!$A:$A)-5),0)),4),"")</f>
        <v/>
      </c>
      <c r="C13" s="55" t="str">
        <f ca="1">IFERROR(LEFT(INDEX(Année!$A$11:$A$20,MATCH($A$13,OFFSET(Année!$B$10,1,MATCH(C$6,Année!$B$6:$NB$6,0)-1,COUNTA(Année!$A:$A)-5),0)),4),"")</f>
        <v>Vinc</v>
      </c>
      <c r="D13" s="55" t="str">
        <f ca="1">IFERROR(LEFT(INDEX(Année!$A$11:$A$20,MATCH($A$13,OFFSET(Année!$B$10,1,MATCH(D$6,Année!$B$6:$NB$6,0)-1,COUNTA(Année!$A:$A)-5),0)),4),"")</f>
        <v>Vinc</v>
      </c>
      <c r="E13" s="55" t="str">
        <f ca="1">IFERROR(LEFT(INDEX(Année!$A$11:$A$20,MATCH($A$13,OFFSET(Année!$B$10,1,MATCH(E$6,Année!$B$6:$NB$6,0)-1,COUNTA(Année!$A:$A)-5),0)),4),"")</f>
        <v>Vinc</v>
      </c>
      <c r="F13" s="55" t="str">
        <f ca="1">IFERROR(LEFT(INDEX(Année!$A$11:$A$20,MATCH($A$13,OFFSET(Année!$B$10,1,MATCH(F$6,Année!$B$6:$NB$6,0)-1,COUNTA(Année!$A:$A)-5),0)),4),"")</f>
        <v>Vinc</v>
      </c>
      <c r="G13" s="55" t="str">
        <f ca="1">IFERROR(LEFT(INDEX(Année!$A$11:$A$20,MATCH($A$13,OFFSET(Année!$B$10,1,MATCH(G$6,Année!$B$6:$NB$6,0)-1,COUNTA(Année!$A:$A)-5),0)),4),"")</f>
        <v>Vinc</v>
      </c>
      <c r="H13" s="55" t="str">
        <f ca="1">IFERROR(LEFT(INDEX(Année!$A$11:$A$20,MATCH($A$13,OFFSET(Année!$B$10,1,MATCH(H$6,Année!$B$6:$NB$6,0)-1,COUNTA(Année!$A:$A)-5),0)),4),"")</f>
        <v>Vinc</v>
      </c>
      <c r="I13" s="55" t="str">
        <f ca="1">IFERROR(LEFT(INDEX(Année!$A$11:$A$20,MATCH($A$13,OFFSET(Année!$B$10,1,MATCH(I$6,Année!$B$6:$NB$6,0)-1,COUNTA(Année!$A:$A)-5),0)),4),"")</f>
        <v>Vinc</v>
      </c>
      <c r="J13" s="55" t="str">
        <f ca="1">IFERROR(LEFT(INDEX(Année!$A$11:$A$20,MATCH($A$13,OFFSET(Année!$B$10,1,MATCH(J$6,Année!$B$6:$NB$6,0)-1,COUNTA(Année!$A:$A)-5),0)),4),"")</f>
        <v>Kari</v>
      </c>
      <c r="K13" s="55" t="str">
        <f ca="1">IFERROR(LEFT(INDEX(Année!$A$11:$A$20,MATCH($A$13,OFFSET(Année!$B$10,1,MATCH(K$6,Année!$B$6:$NB$6,0)-1,COUNTA(Année!$A:$A)-5),0)),4),"")</f>
        <v>Kari</v>
      </c>
      <c r="L13" s="55" t="str">
        <f ca="1">IFERROR(LEFT(INDEX(Année!$A$11:$A$20,MATCH($A$13,OFFSET(Année!$B$10,1,MATCH(L$6,Année!$B$6:$NB$6,0)-1,COUNTA(Année!$A:$A)-5),0)),4),"")</f>
        <v>Kari</v>
      </c>
      <c r="M13" s="55" t="str">
        <f ca="1">IFERROR(LEFT(INDEX(Année!$A$11:$A$20,MATCH($A$13,OFFSET(Année!$B$10,1,MATCH(M$6,Année!$B$6:$NB$6,0)-1,COUNTA(Année!$A:$A)-5),0)),4),"")</f>
        <v>Kari</v>
      </c>
      <c r="N13" s="55" t="str">
        <f ca="1">IFERROR(LEFT(INDEX(Année!$A$11:$A$20,MATCH($A$13,OFFSET(Année!$B$10,1,MATCH(N$6,Année!$B$6:$NB$6,0)-1,COUNTA(Année!$A:$A)-5),0)),4),"")</f>
        <v>Kari</v>
      </c>
      <c r="O13" s="55" t="str">
        <f ca="1">IFERROR(LEFT(INDEX(Année!$A$11:$A$20,MATCH($A$13,OFFSET(Année!$B$10,1,MATCH(O$6,Année!$B$6:$NB$6,0)-1,COUNTA(Année!$A:$A)-5),0)),4),"")</f>
        <v>Kari</v>
      </c>
      <c r="P13" s="55" t="str">
        <f ca="1">IFERROR(LEFT(INDEX(Année!$A$11:$A$20,MATCH($A$13,OFFSET(Année!$B$10,1,MATCH(P$6,Année!$B$6:$NB$6,0)-1,COUNTA(Année!$A:$A)-5),0)),4),"")</f>
        <v>Kari</v>
      </c>
      <c r="Q13" s="55" t="str">
        <f ca="1">IFERROR(LEFT(INDEX(Année!$A$11:$A$20,MATCH($A$13,OFFSET(Année!$B$10,1,MATCH(Q$6,Année!$B$6:$NB$6,0)-1,COUNTA(Année!$A:$A)-5),0)),4),"")</f>
        <v/>
      </c>
      <c r="R13" s="55" t="str">
        <f ca="1">IFERROR(LEFT(INDEX(Année!$A$11:$A$20,MATCH($A$13,OFFSET(Année!$B$10,1,MATCH(R$6,Année!$B$6:$NB$6,0)-1,COUNTA(Année!$A:$A)-5),0)),4),"")</f>
        <v/>
      </c>
      <c r="S13" s="55" t="str">
        <f ca="1">IFERROR(LEFT(INDEX(Année!$A$11:$A$20,MATCH($A$13,OFFSET(Année!$B$10,1,MATCH(S$6,Année!$B$6:$NB$6,0)-1,COUNTA(Année!$A:$A)-5),0)),4),"")</f>
        <v/>
      </c>
      <c r="T13" s="55" t="str">
        <f ca="1">IFERROR(LEFT(INDEX(Année!$A$11:$A$20,MATCH($A$13,OFFSET(Année!$B$10,1,MATCH(T$6,Année!$B$6:$NB$6,0)-1,COUNTA(Année!$A:$A)-5),0)),4),"")</f>
        <v/>
      </c>
      <c r="U13" s="55" t="str">
        <f ca="1">IFERROR(LEFT(INDEX(Année!$A$11:$A$20,MATCH($A$13,OFFSET(Année!$B$10,1,MATCH(U$6,Année!$B$6:$NB$6,0)-1,COUNTA(Année!$A:$A)-5),0)),4),"")</f>
        <v/>
      </c>
      <c r="V13" s="55" t="str">
        <f ca="1">IFERROR(LEFT(INDEX(Année!$A$11:$A$20,MATCH($A$13,OFFSET(Année!$B$10,1,MATCH(V$6,Année!$B$6:$NB$6,0)-1,COUNTA(Année!$A:$A)-5),0)),4),"")</f>
        <v/>
      </c>
      <c r="W13" s="55" t="str">
        <f ca="1">IFERROR(LEFT(INDEX(Année!$A$11:$A$20,MATCH($A$13,OFFSET(Année!$B$10,1,MATCH(W$6,Année!$B$6:$NB$6,0)-1,COUNTA(Année!$A:$A)-5),0)),4),"")</f>
        <v/>
      </c>
      <c r="X13" s="55" t="str">
        <f ca="1">IFERROR(LEFT(INDEX(Année!$A$11:$A$20,MATCH($A$13,OFFSET(Année!$B$10,1,MATCH(X$6,Année!$B$6:$NB$6,0)-1,COUNTA(Année!$A:$A)-5),0)),4),"")</f>
        <v/>
      </c>
      <c r="Y13" s="55" t="str">
        <f ca="1">IFERROR(LEFT(INDEX(Année!$A$11:$A$20,MATCH($A$13,OFFSET(Année!$B$10,1,MATCH(Y$6,Année!$B$6:$NB$6,0)-1,COUNTA(Année!$A:$A)-5),0)),4),"")</f>
        <v/>
      </c>
      <c r="Z13" s="55" t="str">
        <f ca="1">IFERROR(LEFT(INDEX(Année!$A$11:$A$20,MATCH($A$13,OFFSET(Année!$B$10,1,MATCH(Z$6,Année!$B$6:$NB$6,0)-1,COUNTA(Année!$A:$A)-5),0)),4),"")</f>
        <v/>
      </c>
      <c r="AA13" s="55" t="str">
        <f ca="1">IFERROR(LEFT(INDEX(Année!$A$11:$A$20,MATCH($A$13,OFFSET(Année!$B$10,1,MATCH(AA$6,Année!$B$6:$NB$6,0)-1,COUNTA(Année!$A:$A)-5),0)),4),"")</f>
        <v/>
      </c>
      <c r="AB13" s="55" t="str">
        <f ca="1">IFERROR(LEFT(INDEX(Année!$A$11:$A$20,MATCH($A$13,OFFSET(Année!$B$10,1,MATCH(AB$6,Année!$B$6:$NB$6,0)-1,COUNTA(Année!$A:$A)-5),0)),4),"")</f>
        <v/>
      </c>
      <c r="AC13" s="55" t="str">
        <f ca="1">IFERROR(LEFT(INDEX(Année!$A$11:$A$20,MATCH($A$13,OFFSET(Année!$B$10,1,MATCH(AC$6,Année!$B$6:$NB$6,0)-1,COUNTA(Année!$A:$A)-5),0)),4),"")</f>
        <v/>
      </c>
      <c r="AD13" s="55" t="str">
        <f ca="1">IFERROR(LEFT(INDEX(Année!$A$11:$A$20,MATCH($A$13,OFFSET(Année!$B$10,1,MATCH(AD$6,Année!$B$6:$NB$6,0)-1,COUNTA(Année!$A:$A)-5),0)),4),"")</f>
        <v/>
      </c>
      <c r="AE13" s="55" t="str">
        <f ca="1">IFERROR(LEFT(INDEX(Année!$A$11:$A$20,MATCH($A$13,OFFSET(Année!$B$10,1,MATCH(AE$6,Année!$B$6:$NB$6,0)-1,COUNTA(Année!$A:$A)-5),0)),4),"")</f>
        <v/>
      </c>
      <c r="AF13" s="55" t="str">
        <f ca="1">IFERROR(LEFT(INDEX(Année!$A$11:$A$20,MATCH($A$13,OFFSET(Année!$B$10,1,MATCH(AF$6,Année!$B$6:$NB$6,0)-1,COUNTA(Année!$A:$A)-5),0)),4),"")</f>
        <v/>
      </c>
      <c r="AG13" s="55" t="str">
        <f ca="1">IFERROR(LEFT(INDEX(Année!$A$11:$A$20,MATCH($A$13,OFFSET(Année!$B$10,1,MATCH(AG$6,Année!$B$6:$NB$6,0)-1,COUNTA(Année!$A:$A)-5),0)),4),"")</f>
        <v/>
      </c>
      <c r="AH13" s="55" t="str">
        <f ca="1">IFERROR(LEFT(INDEX(Année!$A$11:$A$20,MATCH($A$13,OFFSET(Année!$B$10,1,MATCH(AH$6,Année!$B$6:$NB$6,0)-1,COUNTA(Année!$A:$A)-5),0)),4),"")</f>
        <v/>
      </c>
      <c r="AI13" s="55" t="str">
        <f ca="1">IFERROR(LEFT(INDEX(Année!$A$11:$A$20,MATCH($A$13,OFFSET(Année!$B$10,1,MATCH(AI$6,Année!$B$6:$NB$6,0)-1,COUNTA(Année!$A:$A)-5),0)),4),"")</f>
        <v/>
      </c>
      <c r="AJ13" s="55" t="str">
        <f ca="1">IFERROR(LEFT(INDEX(Année!$A$11:$A$20,MATCH($A$13,OFFSET(Année!$B$10,1,MATCH(AJ$6,Année!$B$6:$NB$6,0)-1,COUNTA(Année!$A:$A)-5),0)),4),"")</f>
        <v/>
      </c>
      <c r="AK13" s="55" t="str">
        <f ca="1">IFERROR(LEFT(INDEX(Année!$A$11:$A$20,MATCH($A$13,OFFSET(Année!$B$10,1,MATCH(AK$6,Année!$B$6:$NB$6,0)-1,COUNTA(Année!$A:$A)-5),0)),4),"")</f>
        <v/>
      </c>
      <c r="AL13" s="55" t="str">
        <f ca="1">IFERROR(LEFT(INDEX(Année!$A$11:$A$20,MATCH($A$13,OFFSET(Année!$B$10,1,MATCH(AL$6,Année!$B$6:$NB$6,0)-1,COUNTA(Année!$A:$A)-5),0)),4),"")</f>
        <v/>
      </c>
      <c r="AM13" s="55" t="str">
        <f ca="1">IFERROR(LEFT(INDEX(Année!$A$11:$A$20,MATCH($A$13,OFFSET(Année!$B$10,1,MATCH(AM$6,Année!$B$6:$NB$6,0)-1,COUNTA(Année!$A:$A)-5),0)),4),"")</f>
        <v/>
      </c>
      <c r="AN13" s="55" t="str">
        <f ca="1">IFERROR(LEFT(INDEX(Année!$A$11:$A$20,MATCH($A$13,OFFSET(Année!$B$10,1,MATCH(AN$6,Année!$B$6:$NB$6,0)-1,COUNTA(Année!$A:$A)-5),0)),4),"")</f>
        <v/>
      </c>
      <c r="AO13" s="55" t="str">
        <f ca="1">IFERROR(LEFT(INDEX(Année!$A$11:$A$20,MATCH($A$13,OFFSET(Année!$B$10,1,MATCH(AO$6,Année!$B$6:$NB$6,0)-1,COUNTA(Année!$A:$A)-5),0)),4),"")</f>
        <v/>
      </c>
      <c r="AP13" s="55" t="str">
        <f ca="1">IFERROR(LEFT(INDEX(Année!$A$11:$A$20,MATCH($A$13,OFFSET(Année!$B$10,1,MATCH(AP$6,Année!$B$6:$NB$6,0)-1,COUNTA(Année!$A:$A)-5),0)),4),"")</f>
        <v/>
      </c>
      <c r="AQ13" s="55" t="str">
        <f ca="1">IFERROR(LEFT(INDEX(Année!$A$11:$A$20,MATCH($A$13,OFFSET(Année!$B$10,1,MATCH(AQ$6,Année!$B$6:$NB$6,0)-1,COUNTA(Année!$A:$A)-5),0)),4),"")</f>
        <v/>
      </c>
      <c r="AR13" s="55" t="str">
        <f ca="1">IFERROR(LEFT(INDEX(Année!$A$11:$A$20,MATCH($A$13,OFFSET(Année!$B$10,1,MATCH(AR$6,Année!$B$6:$NB$6,0)-1,COUNTA(Année!$A:$A)-5),0)),4),"")</f>
        <v/>
      </c>
      <c r="AS13" s="55" t="str">
        <f ca="1">IFERROR(LEFT(INDEX(Année!$A$11:$A$20,MATCH($A$13,OFFSET(Année!$B$10,1,MATCH(AS$6,Année!$B$6:$NB$6,0)-1,COUNTA(Année!$A:$A)-5),0)),4),"")</f>
        <v/>
      </c>
      <c r="AT13" s="55" t="str">
        <f ca="1">IFERROR(LEFT(INDEX(Année!$A$11:$A$20,MATCH($A$13,OFFSET(Année!$B$10,1,MATCH(AT$6,Année!$B$6:$NB$6,0)-1,COUNTA(Année!$A:$A)-5),0)),4),"")</f>
        <v/>
      </c>
      <c r="AU13" s="55" t="str">
        <f ca="1">IFERROR(LEFT(INDEX(Année!$A$11:$A$20,MATCH($A$13,OFFSET(Année!$B$10,1,MATCH(AU$6,Année!$B$6:$NB$6,0)-1,COUNTA(Année!$A:$A)-5),0)),4),"")</f>
        <v/>
      </c>
      <c r="AV13" s="55" t="str">
        <f ca="1">IFERROR(LEFT(INDEX(Année!$A$11:$A$20,MATCH($A$13,OFFSET(Année!$B$10,1,MATCH(AV$6,Année!$B$6:$NB$6,0)-1,COUNTA(Année!$A:$A)-5),0)),4),"")</f>
        <v/>
      </c>
      <c r="AW13" s="55" t="str">
        <f ca="1">IFERROR(LEFT(INDEX(Année!$A$11:$A$20,MATCH($A$13,OFFSET(Année!$B$10,1,MATCH(AW$6,Année!$B$6:$NB$6,0)-1,COUNTA(Année!$A:$A)-5),0)),4),"")</f>
        <v/>
      </c>
      <c r="AX13" s="55" t="str">
        <f ca="1">IFERROR(LEFT(INDEX(Année!$A$11:$A$20,MATCH($A$13,OFFSET(Année!$B$10,1,MATCH(AX$6,Année!$B$6:$NB$6,0)-1,COUNTA(Année!$A:$A)-5),0)),4),"")</f>
        <v/>
      </c>
      <c r="AY13" s="55" t="str">
        <f ca="1">IFERROR(LEFT(INDEX(Année!$A$11:$A$20,MATCH($A$13,OFFSET(Année!$B$10,1,MATCH(AY$6,Année!$B$6:$NB$6,0)-1,COUNTA(Année!$A:$A)-5),0)),4),"")</f>
        <v/>
      </c>
      <c r="AZ13" s="55" t="str">
        <f ca="1">IFERROR(LEFT(INDEX(Année!$A$11:$A$20,MATCH($A$13,OFFSET(Année!$B$10,1,MATCH(AZ$6,Année!$B$6:$NB$6,0)-1,COUNTA(Année!$A:$A)-5),0)),4),"")</f>
        <v/>
      </c>
      <c r="BA13" s="55" t="str">
        <f ca="1">IFERROR(LEFT(INDEX(Année!$A$11:$A$20,MATCH($A$13,OFFSET(Année!$B$10,1,MATCH(BA$6,Année!$B$6:$NB$6,0)-1,COUNTA(Année!$A:$A)-5),0)),4),"")</f>
        <v/>
      </c>
      <c r="BB13" s="55" t="str">
        <f ca="1">IFERROR(LEFT(INDEX(Année!$A$11:$A$20,MATCH($A$13,OFFSET(Année!$B$10,1,MATCH(BB$6,Année!$B$6:$NB$6,0)-1,COUNTA(Année!$A:$A)-5),0)),4),"")</f>
        <v/>
      </c>
      <c r="BC13" s="55" t="str">
        <f ca="1">IFERROR(LEFT(INDEX(Année!$A$11:$A$20,MATCH($A$13,OFFSET(Année!$B$10,1,MATCH(BC$6,Année!$B$6:$NB$6,0)-1,COUNTA(Année!$A:$A)-5),0)),4),"")</f>
        <v/>
      </c>
      <c r="BD13" s="55" t="str">
        <f ca="1">IFERROR(LEFT(INDEX(Année!$A$11:$A$20,MATCH($A$13,OFFSET(Année!$B$10,1,MATCH(BD$6,Année!$B$6:$NB$6,0)-1,COUNTA(Année!$A:$A)-5),0)),4),"")</f>
        <v/>
      </c>
      <c r="BE13" s="55" t="str">
        <f ca="1">IFERROR(LEFT(INDEX(Année!$A$11:$A$20,MATCH($A$13,OFFSET(Année!$B$10,1,MATCH(BE$6,Année!$B$6:$NB$6,0)-1,COUNTA(Année!$A:$A)-5),0)),4),"")</f>
        <v/>
      </c>
      <c r="BF13" s="55" t="str">
        <f ca="1">IFERROR(LEFT(INDEX(Année!$A$11:$A$20,MATCH($A$13,OFFSET(Année!$B$10,1,MATCH(BF$6,Année!$B$6:$NB$6,0)-1,COUNTA(Année!$A:$A)-5),0)),4),"")</f>
        <v/>
      </c>
      <c r="BG13" s="55" t="str">
        <f ca="1">IFERROR(LEFT(INDEX(Année!$A$11:$A$20,MATCH($A$13,OFFSET(Année!$B$10,1,MATCH(BG$6,Année!$B$6:$NB$6,0)-1,COUNTA(Année!$A:$A)-5),0)),4),"")</f>
        <v/>
      </c>
      <c r="BH13" s="55" t="str">
        <f ca="1">IFERROR(LEFT(INDEX(Année!$A$11:$A$20,MATCH($A$13,OFFSET(Année!$B$10,1,MATCH(BH$6,Année!$B$6:$NB$6,0)-1,COUNTA(Année!$A:$A)-5),0)),4),"")</f>
        <v/>
      </c>
      <c r="BI13" s="55" t="str">
        <f ca="1">IFERROR(LEFT(INDEX(Année!$A$11:$A$20,MATCH($A$13,OFFSET(Année!$B$10,1,MATCH(BI$6,Année!$B$6:$NB$6,0)-1,COUNTA(Année!$A:$A)-5),0)),4),"")</f>
        <v/>
      </c>
      <c r="BJ13" s="55" t="str">
        <f ca="1">IFERROR(LEFT(INDEX(Année!$A$11:$A$20,MATCH($A$13,OFFSET(Année!$B$10,1,MATCH(BJ$6,Année!$B$6:$NB$6,0)-1,COUNTA(Année!$A:$A)-5),0)),4),"")</f>
        <v/>
      </c>
      <c r="BK13" s="55" t="str">
        <f ca="1">IFERROR(LEFT(INDEX(Année!$A$11:$A$20,MATCH($A$13,OFFSET(Année!$B$10,1,MATCH(BK$6,Année!$B$6:$NB$6,0)-1,COUNTA(Année!$A:$A)-5),0)),4),"")</f>
        <v/>
      </c>
      <c r="BL13" s="55" t="str">
        <f ca="1">IFERROR(LEFT(INDEX(Année!$A$11:$A$20,MATCH($A$13,OFFSET(Année!$B$10,1,MATCH(BL$6,Année!$B$6:$NB$6,0)-1,COUNTA(Année!$A:$A)-5),0)),4),"")</f>
        <v/>
      </c>
      <c r="BM13" s="55" t="str">
        <f ca="1">IFERROR(LEFT(INDEX(Année!$A$11:$A$20,MATCH($A$13,OFFSET(Année!$B$10,1,MATCH(BM$6,Année!$B$6:$NB$6,0)-1,COUNTA(Année!$A:$A)-5),0)),4),"")</f>
        <v/>
      </c>
      <c r="BN13" s="55" t="str">
        <f ca="1">IFERROR(LEFT(INDEX(Année!$A$11:$A$20,MATCH($A$13,OFFSET(Année!$B$10,1,MATCH(BN$6,Année!$B$6:$NB$6,0)-1,COUNTA(Année!$A:$A)-5),0)),4),"")</f>
        <v/>
      </c>
      <c r="BO13" s="55" t="str">
        <f ca="1">IFERROR(LEFT(INDEX(Année!$A$11:$A$20,MATCH($A$13,OFFSET(Année!$B$10,1,MATCH(BO$6,Année!$B$6:$NB$6,0)-1,COUNTA(Année!$A:$A)-5),0)),4),"")</f>
        <v/>
      </c>
      <c r="BP13" s="55" t="str">
        <f ca="1">IFERROR(LEFT(INDEX(Année!$A$11:$A$20,MATCH($A$13,OFFSET(Année!$B$10,1,MATCH(BP$6,Année!$B$6:$NB$6,0)-1,COUNTA(Année!$A:$A)-5),0)),4),"")</f>
        <v/>
      </c>
      <c r="BQ13" s="55" t="str">
        <f ca="1">IFERROR(LEFT(INDEX(Année!$A$11:$A$20,MATCH($A$13,OFFSET(Année!$B$10,1,MATCH(BQ$6,Année!$B$6:$NB$6,0)-1,COUNTA(Année!$A:$A)-5),0)),4),"")</f>
        <v/>
      </c>
      <c r="BR13" s="55" t="str">
        <f ca="1">IFERROR(LEFT(INDEX(Année!$A$11:$A$20,MATCH($A$13,OFFSET(Année!$B$10,1,MATCH(BR$6,Année!$B$6:$NB$6,0)-1,COUNTA(Année!$A:$A)-5),0)),4),"")</f>
        <v/>
      </c>
      <c r="BS13" s="55" t="str">
        <f ca="1">IFERROR(LEFT(INDEX(Année!$A$11:$A$20,MATCH($A$13,OFFSET(Année!$B$10,1,MATCH(BS$6,Année!$B$6:$NB$6,0)-1,COUNTA(Année!$A:$A)-5),0)),4),"")</f>
        <v/>
      </c>
      <c r="BT13" s="55" t="str">
        <f ca="1">IFERROR(LEFT(INDEX(Année!$A$11:$A$20,MATCH($A$13,OFFSET(Année!$B$10,1,MATCH(BT$6,Année!$B$6:$NB$6,0)-1,COUNTA(Année!$A:$A)-5),0)),4),"")</f>
        <v/>
      </c>
      <c r="BU13" s="55" t="str">
        <f ca="1">IFERROR(LEFT(INDEX(Année!$A$11:$A$20,MATCH($A$13,OFFSET(Année!$B$10,1,MATCH(BU$6,Année!$B$6:$NB$6,0)-1,COUNTA(Année!$A:$A)-5),0)),4),"")</f>
        <v/>
      </c>
      <c r="BV13" s="55" t="str">
        <f ca="1">IFERROR(LEFT(INDEX(Année!$A$11:$A$20,MATCH($A$13,OFFSET(Année!$B$10,1,MATCH(BV$6,Année!$B$6:$NB$6,0)-1,COUNTA(Année!$A:$A)-5),0)),4),"")</f>
        <v/>
      </c>
      <c r="BW13" s="55" t="str">
        <f ca="1">IFERROR(LEFT(INDEX(Année!$A$11:$A$20,MATCH($A$13,OFFSET(Année!$B$10,1,MATCH(BW$6,Année!$B$6:$NB$6,0)-1,COUNTA(Année!$A:$A)-5),0)),4),"")</f>
        <v/>
      </c>
      <c r="BX13" s="55" t="str">
        <f ca="1">IFERROR(LEFT(INDEX(Année!$A$11:$A$20,MATCH($A$13,OFFSET(Année!$B$10,1,MATCH(BX$6,Année!$B$6:$NB$6,0)-1,COUNTA(Année!$A:$A)-5),0)),4),"")</f>
        <v/>
      </c>
      <c r="BY13" s="55" t="str">
        <f ca="1">IFERROR(LEFT(INDEX(Année!$A$11:$A$20,MATCH($A$13,OFFSET(Année!$B$10,1,MATCH(BY$6,Année!$B$6:$NB$6,0)-1,COUNTA(Année!$A:$A)-5),0)),4),"")</f>
        <v/>
      </c>
      <c r="BZ13" s="55" t="str">
        <f ca="1">IFERROR(LEFT(INDEX(Année!$A$11:$A$20,MATCH($A$13,OFFSET(Année!$B$10,1,MATCH(BZ$6,Année!$B$6:$NB$6,0)-1,COUNTA(Année!$A:$A)-5),0)),4),"")</f>
        <v/>
      </c>
      <c r="CA13" s="55" t="str">
        <f ca="1">IFERROR(LEFT(INDEX(Année!$A$11:$A$20,MATCH($A$13,OFFSET(Année!$B$10,1,MATCH(CA$6,Année!$B$6:$NB$6,0)-1,COUNTA(Année!$A:$A)-5),0)),4),"")</f>
        <v/>
      </c>
      <c r="CB13" s="55" t="str">
        <f ca="1">IFERROR(LEFT(INDEX(Année!$A$11:$A$20,MATCH($A$13,OFFSET(Année!$B$10,1,MATCH(CB$6,Année!$B$6:$NB$6,0)-1,COUNTA(Année!$A:$A)-5),0)),4),"")</f>
        <v/>
      </c>
      <c r="CC13" s="55" t="str">
        <f ca="1">IFERROR(LEFT(INDEX(Année!$A$11:$A$20,MATCH($A$13,OFFSET(Année!$B$10,1,MATCH(CC$6,Année!$B$6:$NB$6,0)-1,COUNTA(Année!$A:$A)-5),0)),4),"")</f>
        <v/>
      </c>
      <c r="CD13" s="55" t="str">
        <f ca="1">IFERROR(LEFT(INDEX(Année!$A$11:$A$20,MATCH($A$13,OFFSET(Année!$B$10,1,MATCH(CD$6,Année!$B$6:$NB$6,0)-1,COUNTA(Année!$A:$A)-5),0)),4),"")</f>
        <v/>
      </c>
      <c r="CE13" s="55" t="str">
        <f ca="1">IFERROR(LEFT(INDEX(Année!$A$11:$A$20,MATCH($A$13,OFFSET(Année!$B$10,1,MATCH(CE$6,Année!$B$6:$NB$6,0)-1,COUNTA(Année!$A:$A)-5),0)),4),"")</f>
        <v/>
      </c>
      <c r="CF13" s="55" t="str">
        <f ca="1">IFERROR(LEFT(INDEX(Année!$A$11:$A$20,MATCH($A$13,OFFSET(Année!$B$10,1,MATCH(CF$6,Année!$B$6:$NB$6,0)-1,COUNTA(Année!$A:$A)-5),0)),4),"")</f>
        <v/>
      </c>
      <c r="CG13" s="55" t="str">
        <f ca="1">IFERROR(LEFT(INDEX(Année!$A$11:$A$20,MATCH($A$13,OFFSET(Année!$B$10,1,MATCH(CG$6,Année!$B$6:$NB$6,0)-1,COUNTA(Année!$A:$A)-5),0)),4),"")</f>
        <v/>
      </c>
      <c r="CH13" s="55" t="str">
        <f ca="1">IFERROR(LEFT(INDEX(Année!$A$11:$A$20,MATCH($A$13,OFFSET(Année!$B$10,1,MATCH(CH$6,Année!$B$6:$NB$6,0)-1,COUNTA(Année!$A:$A)-5),0)),4),"")</f>
        <v/>
      </c>
      <c r="CI13" s="55" t="str">
        <f ca="1">IFERROR(LEFT(INDEX(Année!$A$11:$A$20,MATCH($A$13,OFFSET(Année!$B$10,1,MATCH(CI$6,Année!$B$6:$NB$6,0)-1,COUNTA(Année!$A:$A)-5),0)),4),"")</f>
        <v/>
      </c>
      <c r="CJ13" s="55" t="str">
        <f ca="1">IFERROR(LEFT(INDEX(Année!$A$11:$A$20,MATCH($A$13,OFFSET(Année!$B$10,1,MATCH(CJ$6,Année!$B$6:$NB$6,0)-1,COUNTA(Année!$A:$A)-5),0)),4),"")</f>
        <v/>
      </c>
      <c r="CK13" s="55" t="str">
        <f ca="1">IFERROR(LEFT(INDEX(Année!$A$11:$A$20,MATCH($A$13,OFFSET(Année!$B$10,1,MATCH(CK$6,Année!$B$6:$NB$6,0)-1,COUNTA(Année!$A:$A)-5),0)),4),"")</f>
        <v/>
      </c>
      <c r="CL13" s="55" t="str">
        <f ca="1">IFERROR(LEFT(INDEX(Année!$A$11:$A$20,MATCH($A$13,OFFSET(Année!$B$10,1,MATCH(CL$6,Année!$B$6:$NB$6,0)-1,COUNTA(Année!$A:$A)-5),0)),4),"")</f>
        <v/>
      </c>
      <c r="CM13" s="55" t="str">
        <f ca="1">IFERROR(LEFT(INDEX(Année!$A$11:$A$20,MATCH($A$13,OFFSET(Année!$B$10,1,MATCH(CM$6,Année!$B$6:$NB$6,0)-1,COUNTA(Année!$A:$A)-5),0)),4),"")</f>
        <v/>
      </c>
      <c r="CN13" s="55" t="str">
        <f ca="1">IFERROR(LEFT(INDEX(Année!$A$11:$A$20,MATCH($A$13,OFFSET(Année!$B$10,1,MATCH(CN$6,Année!$B$6:$NB$6,0)-1,COUNTA(Année!$A:$A)-5),0)),4),"")</f>
        <v/>
      </c>
      <c r="CO13" s="55" t="str">
        <f ca="1">IFERROR(LEFT(INDEX(Année!$A$11:$A$20,MATCH($A$13,OFFSET(Année!$B$10,1,MATCH(CO$6,Année!$B$6:$NB$6,0)-1,COUNTA(Année!$A:$A)-5),0)),4),"")</f>
        <v/>
      </c>
      <c r="CP13" s="55" t="str">
        <f ca="1">IFERROR(LEFT(INDEX(Année!$A$11:$A$20,MATCH($A$13,OFFSET(Année!$B$10,1,MATCH(CP$6,Année!$B$6:$NB$6,0)-1,COUNTA(Année!$A:$A)-5),0)),4),"")</f>
        <v/>
      </c>
      <c r="CQ13" s="55" t="str">
        <f ca="1">IFERROR(LEFT(INDEX(Année!$A$11:$A$20,MATCH($A$13,OFFSET(Année!$B$10,1,MATCH(CQ$6,Année!$B$6:$NB$6,0)-1,COUNTA(Année!$A:$A)-5),0)),4),"")</f>
        <v/>
      </c>
      <c r="CR13" s="55" t="str">
        <f ca="1">IFERROR(LEFT(INDEX(Année!$A$11:$A$20,MATCH($A$13,OFFSET(Année!$B$10,1,MATCH(CR$6,Année!$B$6:$NB$6,0)-1,COUNTA(Année!$A:$A)-5),0)),4),"")</f>
        <v/>
      </c>
      <c r="CS13" s="55" t="str">
        <f ca="1">IFERROR(LEFT(INDEX(Année!$A$11:$A$20,MATCH($A$13,OFFSET(Année!$B$10,1,MATCH(CS$6,Année!$B$6:$NB$6,0)-1,COUNTA(Année!$A:$A)-5),0)),4),"")</f>
        <v/>
      </c>
      <c r="CT13" s="55" t="str">
        <f ca="1">IFERROR(LEFT(INDEX(Année!$A$11:$A$20,MATCH($A$13,OFFSET(Année!$B$10,1,MATCH(CT$6,Année!$B$6:$NB$6,0)-1,COUNTA(Année!$A:$A)-5),0)),4),"")</f>
        <v/>
      </c>
      <c r="CU13" s="55" t="str">
        <f ca="1">IFERROR(LEFT(INDEX(Année!$A$11:$A$20,MATCH($A$13,OFFSET(Année!$B$10,1,MATCH(CU$6,Année!$B$6:$NB$6,0)-1,COUNTA(Année!$A:$A)-5),0)),4),"")</f>
        <v/>
      </c>
      <c r="CV13" s="55" t="str">
        <f ca="1">IFERROR(LEFT(INDEX(Année!$A$11:$A$20,MATCH($A$13,OFFSET(Année!$B$10,1,MATCH(CV$6,Année!$B$6:$NB$6,0)-1,COUNTA(Année!$A:$A)-5),0)),4),"")</f>
        <v/>
      </c>
      <c r="CW13" s="55" t="str">
        <f ca="1">IFERROR(LEFT(INDEX(Année!$A$11:$A$20,MATCH($A$13,OFFSET(Année!$B$10,1,MATCH(CW$6,Année!$B$6:$NB$6,0)-1,COUNTA(Année!$A:$A)-5),0)),4),"")</f>
        <v/>
      </c>
      <c r="CX13" s="55" t="str">
        <f ca="1">IFERROR(LEFT(INDEX(Année!$A$11:$A$20,MATCH($A$13,OFFSET(Année!$B$10,1,MATCH(CX$6,Année!$B$6:$NB$6,0)-1,COUNTA(Année!$A:$A)-5),0)),4),"")</f>
        <v/>
      </c>
      <c r="CY13" s="55" t="str">
        <f ca="1">IFERROR(LEFT(INDEX(Année!$A$11:$A$20,MATCH($A$13,OFFSET(Année!$B$10,1,MATCH(CY$6,Année!$B$6:$NB$6,0)-1,COUNTA(Année!$A:$A)-5),0)),4),"")</f>
        <v/>
      </c>
      <c r="CZ13" s="55" t="str">
        <f ca="1">IFERROR(LEFT(INDEX(Année!$A$11:$A$20,MATCH($A$13,OFFSET(Année!$B$10,1,MATCH(CZ$6,Année!$B$6:$NB$6,0)-1,COUNTA(Année!$A:$A)-5),0)),4),"")</f>
        <v/>
      </c>
      <c r="DA13" s="55" t="str">
        <f ca="1">IFERROR(LEFT(INDEX(Année!$A$11:$A$20,MATCH($A$13,OFFSET(Année!$B$10,1,MATCH(DA$6,Année!$B$6:$NB$6,0)-1,COUNTA(Année!$A:$A)-5),0)),4),"")</f>
        <v/>
      </c>
      <c r="DB13" s="55" t="str">
        <f ca="1">IFERROR(LEFT(INDEX(Année!$A$11:$A$20,MATCH($A$13,OFFSET(Année!$B$10,1,MATCH(DB$6,Année!$B$6:$NB$6,0)-1,COUNTA(Année!$A:$A)-5),0)),4),"")</f>
        <v/>
      </c>
      <c r="DC13" s="55" t="str">
        <f ca="1">IFERROR(LEFT(INDEX(Année!$A$11:$A$20,MATCH($A$13,OFFSET(Année!$B$10,1,MATCH(DC$6,Année!$B$6:$NB$6,0)-1,COUNTA(Année!$A:$A)-5),0)),4),"")</f>
        <v/>
      </c>
      <c r="DD13" s="55" t="str">
        <f ca="1">IFERROR(LEFT(INDEX(Année!$A$11:$A$20,MATCH($A$13,OFFSET(Année!$B$10,1,MATCH(DD$6,Année!$B$6:$NB$6,0)-1,COUNTA(Année!$A:$A)-5),0)),4),"")</f>
        <v/>
      </c>
      <c r="DE13" s="55" t="str">
        <f ca="1">IFERROR(LEFT(INDEX(Année!$A$11:$A$20,MATCH($A$13,OFFSET(Année!$B$10,1,MATCH(DE$6,Année!$B$6:$NB$6,0)-1,COUNTA(Année!$A:$A)-5),0)),4),"")</f>
        <v/>
      </c>
      <c r="DF13" s="55" t="str">
        <f ca="1">IFERROR(LEFT(INDEX(Année!$A$11:$A$20,MATCH($A$13,OFFSET(Année!$B$10,1,MATCH(DF$6,Année!$B$6:$NB$6,0)-1,COUNTA(Année!$A:$A)-5),0)),4),"")</f>
        <v/>
      </c>
      <c r="DG13" s="55" t="str">
        <f ca="1">IFERROR(LEFT(INDEX(Année!$A$11:$A$20,MATCH($A$13,OFFSET(Année!$B$10,1,MATCH(DG$6,Année!$B$6:$NB$6,0)-1,COUNTA(Année!$A:$A)-5),0)),4),"")</f>
        <v/>
      </c>
      <c r="DH13" s="55" t="str">
        <f ca="1">IFERROR(LEFT(INDEX(Année!$A$11:$A$20,MATCH($A$13,OFFSET(Année!$B$10,1,MATCH(DH$6,Année!$B$6:$NB$6,0)-1,COUNTA(Année!$A:$A)-5),0)),4),"")</f>
        <v/>
      </c>
      <c r="DI13" s="55" t="str">
        <f ca="1">IFERROR(LEFT(INDEX(Année!$A$11:$A$20,MATCH($A$13,OFFSET(Année!$B$10,1,MATCH(DI$6,Année!$B$6:$NB$6,0)-1,COUNTA(Année!$A:$A)-5),0)),4),"")</f>
        <v/>
      </c>
      <c r="DJ13" s="55" t="str">
        <f ca="1">IFERROR(LEFT(INDEX(Année!$A$11:$A$20,MATCH($A$13,OFFSET(Année!$B$10,1,MATCH(DJ$6,Année!$B$6:$NB$6,0)-1,COUNTA(Année!$A:$A)-5),0)),4),"")</f>
        <v/>
      </c>
      <c r="DK13" s="55" t="str">
        <f ca="1">IFERROR(LEFT(INDEX(Année!$A$11:$A$20,MATCH($A$13,OFFSET(Année!$B$10,1,MATCH(DK$6,Année!$B$6:$NB$6,0)-1,COUNTA(Année!$A:$A)-5),0)),4),"")</f>
        <v/>
      </c>
      <c r="DL13" s="55" t="str">
        <f ca="1">IFERROR(LEFT(INDEX(Année!$A$11:$A$20,MATCH($A$13,OFFSET(Année!$B$10,1,MATCH(DL$6,Année!$B$6:$NB$6,0)-1,COUNTA(Année!$A:$A)-5),0)),4),"")</f>
        <v/>
      </c>
      <c r="DM13" s="55" t="str">
        <f ca="1">IFERROR(LEFT(INDEX(Année!$A$11:$A$20,MATCH($A$13,OFFSET(Année!$B$10,1,MATCH(DM$6,Année!$B$6:$NB$6,0)-1,COUNTA(Année!$A:$A)-5),0)),4),"")</f>
        <v/>
      </c>
      <c r="DN13" s="55" t="str">
        <f ca="1">IFERROR(LEFT(INDEX(Année!$A$11:$A$20,MATCH($A$13,OFFSET(Année!$B$10,1,MATCH(DN$6,Année!$B$6:$NB$6,0)-1,COUNTA(Année!$A:$A)-5),0)),4),"")</f>
        <v/>
      </c>
      <c r="DO13" s="55" t="str">
        <f ca="1">IFERROR(LEFT(INDEX(Année!$A$11:$A$20,MATCH($A$13,OFFSET(Année!$B$10,1,MATCH(DO$6,Année!$B$6:$NB$6,0)-1,COUNTA(Année!$A:$A)-5),0)),4),"")</f>
        <v/>
      </c>
      <c r="DP13" s="55" t="str">
        <f ca="1">IFERROR(LEFT(INDEX(Année!$A$11:$A$20,MATCH($A$13,OFFSET(Année!$B$10,1,MATCH(DP$6,Année!$B$6:$NB$6,0)-1,COUNTA(Année!$A:$A)-5),0)),4),"")</f>
        <v/>
      </c>
      <c r="DQ13" s="55" t="str">
        <f ca="1">IFERROR(LEFT(INDEX(Année!$A$11:$A$20,MATCH($A$13,OFFSET(Année!$B$10,1,MATCH(DQ$6,Année!$B$6:$NB$6,0)-1,COUNTA(Année!$A:$A)-5),0)),4),"")</f>
        <v/>
      </c>
      <c r="DR13" s="55" t="str">
        <f ca="1">IFERROR(LEFT(INDEX(Année!$A$11:$A$20,MATCH($A$13,OFFSET(Année!$B$10,1,MATCH(DR$6,Année!$B$6:$NB$6,0)-1,COUNTA(Année!$A:$A)-5),0)),4),"")</f>
        <v/>
      </c>
      <c r="DS13" s="55" t="str">
        <f ca="1">IFERROR(LEFT(INDEX(Année!$A$11:$A$20,MATCH($A$13,OFFSET(Année!$B$10,1,MATCH(DS$6,Année!$B$6:$NB$6,0)-1,COUNTA(Année!$A:$A)-5),0)),4),"")</f>
        <v/>
      </c>
      <c r="DT13" s="55" t="str">
        <f ca="1">IFERROR(LEFT(INDEX(Année!$A$11:$A$20,MATCH($A$13,OFFSET(Année!$B$10,1,MATCH(DT$6,Année!$B$6:$NB$6,0)-1,COUNTA(Année!$A:$A)-5),0)),4),"")</f>
        <v/>
      </c>
      <c r="DU13" s="55" t="str">
        <f ca="1">IFERROR(LEFT(INDEX(Année!$A$11:$A$20,MATCH($A$13,OFFSET(Année!$B$10,1,MATCH(DU$6,Année!$B$6:$NB$6,0)-1,COUNTA(Année!$A:$A)-5),0)),4),"")</f>
        <v/>
      </c>
      <c r="DV13" s="55" t="str">
        <f ca="1">IFERROR(LEFT(INDEX(Année!$A$11:$A$20,MATCH($A$13,OFFSET(Année!$B$10,1,MATCH(DV$6,Année!$B$6:$NB$6,0)-1,COUNTA(Année!$A:$A)-5),0)),4),"")</f>
        <v/>
      </c>
      <c r="DW13" s="55" t="str">
        <f ca="1">IFERROR(LEFT(INDEX(Année!$A$11:$A$20,MATCH($A$13,OFFSET(Année!$B$10,1,MATCH(DW$6,Année!$B$6:$NB$6,0)-1,COUNTA(Année!$A:$A)-5),0)),4),"")</f>
        <v/>
      </c>
      <c r="DX13" s="55" t="str">
        <f ca="1">IFERROR(LEFT(INDEX(Année!$A$11:$A$20,MATCH($A$13,OFFSET(Année!$B$10,1,MATCH(DX$6,Année!$B$6:$NB$6,0)-1,COUNTA(Année!$A:$A)-5),0)),4),"")</f>
        <v/>
      </c>
      <c r="DY13" s="55" t="str">
        <f ca="1">IFERROR(LEFT(INDEX(Année!$A$11:$A$20,MATCH($A$13,OFFSET(Année!$B$10,1,MATCH(DY$6,Année!$B$6:$NB$6,0)-1,COUNTA(Année!$A:$A)-5),0)),4),"")</f>
        <v/>
      </c>
      <c r="DZ13" s="55" t="str">
        <f ca="1">IFERROR(LEFT(INDEX(Année!$A$11:$A$20,MATCH($A$13,OFFSET(Année!$B$10,1,MATCH(DZ$6,Année!$B$6:$NB$6,0)-1,COUNTA(Année!$A:$A)-5),0)),4),"")</f>
        <v/>
      </c>
      <c r="EA13" s="55" t="str">
        <f ca="1">IFERROR(LEFT(INDEX(Année!$A$11:$A$20,MATCH($A$13,OFFSET(Année!$B$10,1,MATCH(EA$6,Année!$B$6:$NB$6,0)-1,COUNTA(Année!$A:$A)-5),0)),4),"")</f>
        <v/>
      </c>
      <c r="EB13" s="55" t="str">
        <f ca="1">IFERROR(LEFT(INDEX(Année!$A$11:$A$20,MATCH($A$13,OFFSET(Année!$B$10,1,MATCH(EB$6,Année!$B$6:$NB$6,0)-1,COUNTA(Année!$A:$A)-5),0)),4),"")</f>
        <v/>
      </c>
      <c r="EC13" s="55" t="str">
        <f ca="1">IFERROR(LEFT(INDEX(Année!$A$11:$A$20,MATCH($A$13,OFFSET(Année!$B$10,1,MATCH(EC$6,Année!$B$6:$NB$6,0)-1,COUNTA(Année!$A:$A)-5),0)),4),"")</f>
        <v/>
      </c>
      <c r="ED13" s="55" t="str">
        <f ca="1">IFERROR(LEFT(INDEX(Année!$A$11:$A$20,MATCH($A$13,OFFSET(Année!$B$10,1,MATCH(ED$6,Année!$B$6:$NB$6,0)-1,COUNTA(Année!$A:$A)-5),0)),4),"")</f>
        <v/>
      </c>
      <c r="EE13" s="55" t="str">
        <f ca="1">IFERROR(LEFT(INDEX(Année!$A$11:$A$20,MATCH($A$13,OFFSET(Année!$B$10,1,MATCH(EE$6,Année!$B$6:$NB$6,0)-1,COUNTA(Année!$A:$A)-5),0)),4),"")</f>
        <v/>
      </c>
      <c r="EF13" s="55" t="str">
        <f ca="1">IFERROR(LEFT(INDEX(Année!$A$11:$A$20,MATCH($A$13,OFFSET(Année!$B$10,1,MATCH(EF$6,Année!$B$6:$NB$6,0)-1,COUNTA(Année!$A:$A)-5),0)),4),"")</f>
        <v/>
      </c>
      <c r="EG13" s="55" t="str">
        <f ca="1">IFERROR(LEFT(INDEX(Année!$A$11:$A$20,MATCH($A$13,OFFSET(Année!$B$10,1,MATCH(EG$6,Année!$B$6:$NB$6,0)-1,COUNTA(Année!$A:$A)-5),0)),4),"")</f>
        <v/>
      </c>
      <c r="EH13" s="55" t="str">
        <f ca="1">IFERROR(LEFT(INDEX(Année!$A$11:$A$20,MATCH($A$13,OFFSET(Année!$B$10,1,MATCH(EH$6,Année!$B$6:$NB$6,0)-1,COUNTA(Année!$A:$A)-5),0)),4),"")</f>
        <v/>
      </c>
      <c r="EI13" s="55" t="str">
        <f ca="1">IFERROR(LEFT(INDEX(Année!$A$11:$A$20,MATCH($A$13,OFFSET(Année!$B$10,1,MATCH(EI$6,Année!$B$6:$NB$6,0)-1,COUNTA(Année!$A:$A)-5),0)),4),"")</f>
        <v/>
      </c>
      <c r="EJ13" s="55" t="str">
        <f ca="1">IFERROR(LEFT(INDEX(Année!$A$11:$A$20,MATCH($A$13,OFFSET(Année!$B$10,1,MATCH(EJ$6,Année!$B$6:$NB$6,0)-1,COUNTA(Année!$A:$A)-5),0)),4),"")</f>
        <v/>
      </c>
      <c r="EK13" s="55" t="str">
        <f ca="1">IFERROR(LEFT(INDEX(Année!$A$11:$A$20,MATCH($A$13,OFFSET(Année!$B$10,1,MATCH(EK$6,Année!$B$6:$NB$6,0)-1,COUNTA(Année!$A:$A)-5),0)),4),"")</f>
        <v/>
      </c>
      <c r="EL13" s="55" t="str">
        <f ca="1">IFERROR(LEFT(INDEX(Année!$A$11:$A$20,MATCH($A$13,OFFSET(Année!$B$10,1,MATCH(EL$6,Année!$B$6:$NB$6,0)-1,COUNTA(Année!$A:$A)-5),0)),4),"")</f>
        <v/>
      </c>
      <c r="EM13" s="55" t="str">
        <f ca="1">IFERROR(LEFT(INDEX(Année!$A$11:$A$20,MATCH($A$13,OFFSET(Année!$B$10,1,MATCH(EM$6,Année!$B$6:$NB$6,0)-1,COUNTA(Année!$A:$A)-5),0)),4),"")</f>
        <v/>
      </c>
      <c r="EN13" s="55" t="str">
        <f ca="1">IFERROR(LEFT(INDEX(Année!$A$11:$A$20,MATCH($A$13,OFFSET(Année!$B$10,1,MATCH(EN$6,Année!$B$6:$NB$6,0)-1,COUNTA(Année!$A:$A)-5),0)),4),"")</f>
        <v/>
      </c>
      <c r="EO13" s="55" t="str">
        <f ca="1">IFERROR(LEFT(INDEX(Année!$A$11:$A$20,MATCH($A$13,OFFSET(Année!$B$10,1,MATCH(EO$6,Année!$B$6:$NB$6,0)-1,COUNTA(Année!$A:$A)-5),0)),4),"")</f>
        <v/>
      </c>
      <c r="EP13" s="55" t="str">
        <f ca="1">IFERROR(LEFT(INDEX(Année!$A$11:$A$20,MATCH($A$13,OFFSET(Année!$B$10,1,MATCH(EP$6,Année!$B$6:$NB$6,0)-1,COUNTA(Année!$A:$A)-5),0)),4),"")</f>
        <v/>
      </c>
      <c r="EQ13" s="55" t="str">
        <f ca="1">IFERROR(LEFT(INDEX(Année!$A$11:$A$20,MATCH($A$13,OFFSET(Année!$B$10,1,MATCH(EQ$6,Année!$B$6:$NB$6,0)-1,COUNTA(Année!$A:$A)-5),0)),4),"")</f>
        <v/>
      </c>
      <c r="ER13" s="55" t="str">
        <f ca="1">IFERROR(LEFT(INDEX(Année!$A$11:$A$20,MATCH($A$13,OFFSET(Année!$B$10,1,MATCH(ER$6,Année!$B$6:$NB$6,0)-1,COUNTA(Année!$A:$A)-5),0)),4),"")</f>
        <v/>
      </c>
      <c r="ES13" s="55" t="str">
        <f ca="1">IFERROR(LEFT(INDEX(Année!$A$11:$A$20,MATCH($A$13,OFFSET(Année!$B$10,1,MATCH(ES$6,Année!$B$6:$NB$6,0)-1,COUNTA(Année!$A:$A)-5),0)),4),"")</f>
        <v/>
      </c>
      <c r="ET13" s="55" t="str">
        <f ca="1">IFERROR(LEFT(INDEX(Année!$A$11:$A$20,MATCH($A$13,OFFSET(Année!$B$10,1,MATCH(ET$6,Année!$B$6:$NB$6,0)-1,COUNTA(Année!$A:$A)-5),0)),4),"")</f>
        <v/>
      </c>
      <c r="EU13" s="55" t="str">
        <f ca="1">IFERROR(LEFT(INDEX(Année!$A$11:$A$20,MATCH($A$13,OFFSET(Année!$B$10,1,MATCH(EU$6,Année!$B$6:$NB$6,0)-1,COUNTA(Année!$A:$A)-5),0)),4),"")</f>
        <v/>
      </c>
      <c r="EV13" s="55" t="str">
        <f ca="1">IFERROR(LEFT(INDEX(Année!$A$11:$A$20,MATCH($A$13,OFFSET(Année!$B$10,1,MATCH(EV$6,Année!$B$6:$NB$6,0)-1,COUNTA(Année!$A:$A)-5),0)),4),"")</f>
        <v/>
      </c>
      <c r="EW13" s="55" t="str">
        <f ca="1">IFERROR(LEFT(INDEX(Année!$A$11:$A$20,MATCH($A$13,OFFSET(Année!$B$10,1,MATCH(EW$6,Année!$B$6:$NB$6,0)-1,COUNTA(Année!$A:$A)-5),0)),4),"")</f>
        <v/>
      </c>
      <c r="EX13" s="55" t="str">
        <f ca="1">IFERROR(LEFT(INDEX(Année!$A$11:$A$20,MATCH($A$13,OFFSET(Année!$B$10,1,MATCH(EX$6,Année!$B$6:$NB$6,0)-1,COUNTA(Année!$A:$A)-5),0)),4),"")</f>
        <v/>
      </c>
      <c r="EY13" s="55" t="str">
        <f ca="1">IFERROR(LEFT(INDEX(Année!$A$11:$A$20,MATCH($A$13,OFFSET(Année!$B$10,1,MATCH(EY$6,Année!$B$6:$NB$6,0)-1,COUNTA(Année!$A:$A)-5),0)),4),"")</f>
        <v/>
      </c>
      <c r="EZ13" s="55" t="str">
        <f ca="1">IFERROR(LEFT(INDEX(Année!$A$11:$A$20,MATCH($A$13,OFFSET(Année!$B$10,1,MATCH(EZ$6,Année!$B$6:$NB$6,0)-1,COUNTA(Année!$A:$A)-5),0)),4),"")</f>
        <v/>
      </c>
      <c r="FA13" s="55" t="str">
        <f ca="1">IFERROR(LEFT(INDEX(Année!$A$11:$A$20,MATCH($A$13,OFFSET(Année!$B$10,1,MATCH(FA$6,Année!$B$6:$NB$6,0)-1,COUNTA(Année!$A:$A)-5),0)),4),"")</f>
        <v/>
      </c>
      <c r="FB13" s="55" t="str">
        <f ca="1">IFERROR(LEFT(INDEX(Année!$A$11:$A$20,MATCH($A$13,OFFSET(Année!$B$10,1,MATCH(FB$6,Année!$B$6:$NB$6,0)-1,COUNTA(Année!$A:$A)-5),0)),4),"")</f>
        <v/>
      </c>
      <c r="FC13" s="55" t="str">
        <f ca="1">IFERROR(LEFT(INDEX(Année!$A$11:$A$20,MATCH($A$13,OFFSET(Année!$B$10,1,MATCH(FC$6,Année!$B$6:$NB$6,0)-1,COUNTA(Année!$A:$A)-5),0)),4),"")</f>
        <v/>
      </c>
      <c r="FD13" s="55" t="str">
        <f ca="1">IFERROR(LEFT(INDEX(Année!$A$11:$A$20,MATCH($A$13,OFFSET(Année!$B$10,1,MATCH(FD$6,Année!$B$6:$NB$6,0)-1,COUNTA(Année!$A:$A)-5),0)),4),"")</f>
        <v/>
      </c>
      <c r="FE13" s="55" t="str">
        <f ca="1">IFERROR(LEFT(INDEX(Année!$A$11:$A$20,MATCH($A$13,OFFSET(Année!$B$10,1,MATCH(FE$6,Année!$B$6:$NB$6,0)-1,COUNTA(Année!$A:$A)-5),0)),4),"")</f>
        <v/>
      </c>
      <c r="FF13" s="55" t="str">
        <f ca="1">IFERROR(LEFT(INDEX(Année!$A$11:$A$20,MATCH($A$13,OFFSET(Année!$B$10,1,MATCH(FF$6,Année!$B$6:$NB$6,0)-1,COUNTA(Année!$A:$A)-5),0)),4),"")</f>
        <v/>
      </c>
      <c r="FG13" s="55" t="str">
        <f ca="1">IFERROR(LEFT(INDEX(Année!$A$11:$A$20,MATCH($A$13,OFFSET(Année!$B$10,1,MATCH(FG$6,Année!$B$6:$NB$6,0)-1,COUNTA(Année!$A:$A)-5),0)),4),"")</f>
        <v/>
      </c>
      <c r="FH13" s="55" t="str">
        <f ca="1">IFERROR(LEFT(INDEX(Année!$A$11:$A$20,MATCH($A$13,OFFSET(Année!$B$10,1,MATCH(FH$6,Année!$B$6:$NB$6,0)-1,COUNTA(Année!$A:$A)-5),0)),4),"")</f>
        <v/>
      </c>
      <c r="FI13" s="55" t="str">
        <f ca="1">IFERROR(LEFT(INDEX(Année!$A$11:$A$20,MATCH($A$13,OFFSET(Année!$B$10,1,MATCH(FI$6,Année!$B$6:$NB$6,0)-1,COUNTA(Année!$A:$A)-5),0)),4),"")</f>
        <v/>
      </c>
      <c r="FJ13" s="55" t="str">
        <f ca="1">IFERROR(LEFT(INDEX(Année!$A$11:$A$20,MATCH($A$13,OFFSET(Année!$B$10,1,MATCH(FJ$6,Année!$B$6:$NB$6,0)-1,COUNTA(Année!$A:$A)-5),0)),4),"")</f>
        <v/>
      </c>
      <c r="FK13" s="55" t="str">
        <f ca="1">IFERROR(LEFT(INDEX(Année!$A$11:$A$20,MATCH($A$13,OFFSET(Année!$B$10,1,MATCH(FK$6,Année!$B$6:$NB$6,0)-1,COUNTA(Année!$A:$A)-5),0)),4),"")</f>
        <v/>
      </c>
      <c r="FL13" s="55" t="str">
        <f ca="1">IFERROR(LEFT(INDEX(Année!$A$11:$A$20,MATCH($A$13,OFFSET(Année!$B$10,1,MATCH(FL$6,Année!$B$6:$NB$6,0)-1,COUNTA(Année!$A:$A)-5),0)),4),"")</f>
        <v/>
      </c>
      <c r="FM13" s="55" t="str">
        <f ca="1">IFERROR(LEFT(INDEX(Année!$A$11:$A$20,MATCH($A$13,OFFSET(Année!$B$10,1,MATCH(FM$6,Année!$B$6:$NB$6,0)-1,COUNTA(Année!$A:$A)-5),0)),4),"")</f>
        <v/>
      </c>
      <c r="FN13" s="55" t="str">
        <f ca="1">IFERROR(LEFT(INDEX(Année!$A$11:$A$20,MATCH($A$13,OFFSET(Année!$B$10,1,MATCH(FN$6,Année!$B$6:$NB$6,0)-1,COUNTA(Année!$A:$A)-5),0)),4),"")</f>
        <v/>
      </c>
      <c r="FO13" s="55" t="str">
        <f ca="1">IFERROR(LEFT(INDEX(Année!$A$11:$A$20,MATCH($A$13,OFFSET(Année!$B$10,1,MATCH(FO$6,Année!$B$6:$NB$6,0)-1,COUNTA(Année!$A:$A)-5),0)),4),"")</f>
        <v/>
      </c>
      <c r="FP13" s="55" t="str">
        <f ca="1">IFERROR(LEFT(INDEX(Année!$A$11:$A$20,MATCH($A$13,OFFSET(Année!$B$10,1,MATCH(FP$6,Année!$B$6:$NB$6,0)-1,COUNTA(Année!$A:$A)-5),0)),4),"")</f>
        <v/>
      </c>
      <c r="FQ13" s="55" t="str">
        <f ca="1">IFERROR(LEFT(INDEX(Année!$A$11:$A$20,MATCH($A$13,OFFSET(Année!$B$10,1,MATCH(FQ$6,Année!$B$6:$NB$6,0)-1,COUNTA(Année!$A:$A)-5),0)),4),"")</f>
        <v/>
      </c>
      <c r="FR13" s="55" t="str">
        <f ca="1">IFERROR(LEFT(INDEX(Année!$A$11:$A$20,MATCH($A$13,OFFSET(Année!$B$10,1,MATCH(FR$6,Année!$B$6:$NB$6,0)-1,COUNTA(Année!$A:$A)-5),0)),4),"")</f>
        <v/>
      </c>
      <c r="FS13" s="55" t="str">
        <f ca="1">IFERROR(LEFT(INDEX(Année!$A$11:$A$20,MATCH($A$13,OFFSET(Année!$B$10,1,MATCH(FS$6,Année!$B$6:$NB$6,0)-1,COUNTA(Année!$A:$A)-5),0)),4),"")</f>
        <v/>
      </c>
      <c r="FT13" s="55" t="str">
        <f ca="1">IFERROR(LEFT(INDEX(Année!$A$11:$A$20,MATCH($A$13,OFFSET(Année!$B$10,1,MATCH(FT$6,Année!$B$6:$NB$6,0)-1,COUNTA(Année!$A:$A)-5),0)),4),"")</f>
        <v/>
      </c>
      <c r="FU13" s="55" t="str">
        <f ca="1">IFERROR(LEFT(INDEX(Année!$A$11:$A$20,MATCH($A$13,OFFSET(Année!$B$10,1,MATCH(FU$6,Année!$B$6:$NB$6,0)-1,COUNTA(Année!$A:$A)-5),0)),4),"")</f>
        <v/>
      </c>
      <c r="FV13" s="55" t="str">
        <f ca="1">IFERROR(LEFT(INDEX(Année!$A$11:$A$20,MATCH($A$13,OFFSET(Année!$B$10,1,MATCH(FV$6,Année!$B$6:$NB$6,0)-1,COUNTA(Année!$A:$A)-5),0)),4),"")</f>
        <v/>
      </c>
      <c r="FW13" s="55" t="str">
        <f ca="1">IFERROR(LEFT(INDEX(Année!$A$11:$A$20,MATCH($A$13,OFFSET(Année!$B$10,1,MATCH(FW$6,Année!$B$6:$NB$6,0)-1,COUNTA(Année!$A:$A)-5),0)),4),"")</f>
        <v/>
      </c>
      <c r="FX13" s="55" t="str">
        <f ca="1">IFERROR(LEFT(INDEX(Année!$A$11:$A$20,MATCH($A$13,OFFSET(Année!$B$10,1,MATCH(FX$6,Année!$B$6:$NB$6,0)-1,COUNTA(Année!$A:$A)-5),0)),4),"")</f>
        <v/>
      </c>
      <c r="FY13" s="55" t="str">
        <f ca="1">IFERROR(LEFT(INDEX(Année!$A$11:$A$20,MATCH($A$13,OFFSET(Année!$B$10,1,MATCH(FY$6,Année!$B$6:$NB$6,0)-1,COUNTA(Année!$A:$A)-5),0)),4),"")</f>
        <v/>
      </c>
      <c r="FZ13" s="55" t="str">
        <f ca="1">IFERROR(LEFT(INDEX(Année!$A$11:$A$20,MATCH($A$13,OFFSET(Année!$B$10,1,MATCH(FZ$6,Année!$B$6:$NB$6,0)-1,COUNTA(Année!$A:$A)-5),0)),4),"")</f>
        <v/>
      </c>
      <c r="GA13" s="55" t="str">
        <f ca="1">IFERROR(LEFT(INDEX(Année!$A$11:$A$20,MATCH($A$13,OFFSET(Année!$B$10,1,MATCH(GA$6,Année!$B$6:$NB$6,0)-1,COUNTA(Année!$A:$A)-5),0)),4),"")</f>
        <v/>
      </c>
      <c r="GB13" s="55" t="str">
        <f ca="1">IFERROR(LEFT(INDEX(Année!$A$11:$A$20,MATCH($A$13,OFFSET(Année!$B$10,1,MATCH(GB$6,Année!$B$6:$NB$6,0)-1,COUNTA(Année!$A:$A)-5),0)),4),"")</f>
        <v/>
      </c>
      <c r="GC13" s="55" t="str">
        <f ca="1">IFERROR(LEFT(INDEX(Année!$A$11:$A$20,MATCH($A$13,OFFSET(Année!$B$10,1,MATCH(GC$6,Année!$B$6:$NB$6,0)-1,COUNTA(Année!$A:$A)-5),0)),4),"")</f>
        <v/>
      </c>
      <c r="GD13" s="55" t="str">
        <f ca="1">IFERROR(LEFT(INDEX(Année!$A$11:$A$20,MATCH($A$13,OFFSET(Année!$B$10,1,MATCH(GD$6,Année!$B$6:$NB$6,0)-1,COUNTA(Année!$A:$A)-5),0)),4),"")</f>
        <v/>
      </c>
      <c r="GE13" s="55" t="str">
        <f ca="1">IFERROR(LEFT(INDEX(Année!$A$11:$A$20,MATCH($A$13,OFFSET(Année!$B$10,1,MATCH(GE$6,Année!$B$6:$NB$6,0)-1,COUNTA(Année!$A:$A)-5),0)),4),"")</f>
        <v/>
      </c>
      <c r="GF13" s="55" t="str">
        <f ca="1">IFERROR(LEFT(INDEX(Année!$A$11:$A$20,MATCH($A$13,OFFSET(Année!$B$10,1,MATCH(GF$6,Année!$B$6:$NB$6,0)-1,COUNTA(Année!$A:$A)-5),0)),4),"")</f>
        <v/>
      </c>
      <c r="GG13" s="55" t="str">
        <f ca="1">IFERROR(LEFT(INDEX(Année!$A$11:$A$20,MATCH($A$13,OFFSET(Année!$B$10,1,MATCH(GG$6,Année!$B$6:$NB$6,0)-1,COUNTA(Année!$A:$A)-5),0)),4),"")</f>
        <v/>
      </c>
      <c r="GH13" s="55" t="str">
        <f ca="1">IFERROR(LEFT(INDEX(Année!$A$11:$A$20,MATCH($A$13,OFFSET(Année!$B$10,1,MATCH(GH$6,Année!$B$6:$NB$6,0)-1,COUNTA(Année!$A:$A)-5),0)),4),"")</f>
        <v/>
      </c>
      <c r="GI13" s="55" t="str">
        <f ca="1">IFERROR(LEFT(INDEX(Année!$A$11:$A$20,MATCH($A$13,OFFSET(Année!$B$10,1,MATCH(GI$6,Année!$B$6:$NB$6,0)-1,COUNTA(Année!$A:$A)-5),0)),4),"")</f>
        <v/>
      </c>
      <c r="GJ13" s="55" t="str">
        <f ca="1">IFERROR(LEFT(INDEX(Année!$A$11:$A$20,MATCH($A$13,OFFSET(Année!$B$10,1,MATCH(GJ$6,Année!$B$6:$NB$6,0)-1,COUNTA(Année!$A:$A)-5),0)),4),"")</f>
        <v/>
      </c>
      <c r="GK13" s="55" t="str">
        <f ca="1">IFERROR(LEFT(INDEX(Année!$A$11:$A$20,MATCH($A$13,OFFSET(Année!$B$10,1,MATCH(GK$6,Année!$B$6:$NB$6,0)-1,COUNTA(Année!$A:$A)-5),0)),4),"")</f>
        <v/>
      </c>
      <c r="GL13" s="55" t="str">
        <f ca="1">IFERROR(LEFT(INDEX(Année!$A$11:$A$20,MATCH($A$13,OFFSET(Année!$B$10,1,MATCH(GL$6,Année!$B$6:$NB$6,0)-1,COUNTA(Année!$A:$A)-5),0)),4),"")</f>
        <v/>
      </c>
      <c r="GM13" s="55" t="str">
        <f ca="1">IFERROR(LEFT(INDEX(Année!$A$11:$A$20,MATCH($A$13,OFFSET(Année!$B$10,1,MATCH(GM$6,Année!$B$6:$NB$6,0)-1,COUNTA(Année!$A:$A)-5),0)),4),"")</f>
        <v/>
      </c>
      <c r="GN13" s="55" t="str">
        <f ca="1">IFERROR(LEFT(INDEX(Année!$A$11:$A$20,MATCH($A$13,OFFSET(Année!$B$10,1,MATCH(GN$6,Année!$B$6:$NB$6,0)-1,COUNTA(Année!$A:$A)-5),0)),4),"")</f>
        <v/>
      </c>
      <c r="GO13" s="55" t="str">
        <f ca="1">IFERROR(LEFT(INDEX(Année!$A$11:$A$20,MATCH($A$13,OFFSET(Année!$B$10,1,MATCH(GO$6,Année!$B$6:$NB$6,0)-1,COUNTA(Année!$A:$A)-5),0)),4),"")</f>
        <v/>
      </c>
      <c r="GP13" s="55" t="str">
        <f ca="1">IFERROR(LEFT(INDEX(Année!$A$11:$A$20,MATCH($A$13,OFFSET(Année!$B$10,1,MATCH(GP$6,Année!$B$6:$NB$6,0)-1,COUNTA(Année!$A:$A)-5),0)),4),"")</f>
        <v/>
      </c>
      <c r="GQ13" s="55" t="str">
        <f ca="1">IFERROR(LEFT(INDEX(Année!$A$11:$A$20,MATCH($A$13,OFFSET(Année!$B$10,1,MATCH(GQ$6,Année!$B$6:$NB$6,0)-1,COUNTA(Année!$A:$A)-5),0)),4),"")</f>
        <v/>
      </c>
      <c r="GR13" s="55" t="str">
        <f ca="1">IFERROR(LEFT(INDEX(Année!$A$11:$A$20,MATCH($A$13,OFFSET(Année!$B$10,1,MATCH(GR$6,Année!$B$6:$NB$6,0)-1,COUNTA(Année!$A:$A)-5),0)),4),"")</f>
        <v/>
      </c>
      <c r="GS13" s="55" t="str">
        <f ca="1">IFERROR(LEFT(INDEX(Année!$A$11:$A$20,MATCH($A$13,OFFSET(Année!$B$10,1,MATCH(GS$6,Année!$B$6:$NB$6,0)-1,COUNTA(Année!$A:$A)-5),0)),4),"")</f>
        <v/>
      </c>
      <c r="GT13" s="55" t="str">
        <f ca="1">IFERROR(LEFT(INDEX(Année!$A$11:$A$20,MATCH($A$13,OFFSET(Année!$B$10,1,MATCH(GT$6,Année!$B$6:$NB$6,0)-1,COUNTA(Année!$A:$A)-5),0)),4),"")</f>
        <v/>
      </c>
      <c r="GU13" s="55" t="str">
        <f ca="1">IFERROR(LEFT(INDEX(Année!$A$11:$A$20,MATCH($A$13,OFFSET(Année!$B$10,1,MATCH(GU$6,Année!$B$6:$NB$6,0)-1,COUNTA(Année!$A:$A)-5),0)),4),"")</f>
        <v/>
      </c>
      <c r="GV13" s="55" t="str">
        <f ca="1">IFERROR(LEFT(INDEX(Année!$A$11:$A$20,MATCH($A$13,OFFSET(Année!$B$10,1,MATCH(GV$6,Année!$B$6:$NB$6,0)-1,COUNTA(Année!$A:$A)-5),0)),4),"")</f>
        <v/>
      </c>
      <c r="GW13" s="55" t="str">
        <f ca="1">IFERROR(LEFT(INDEX(Année!$A$11:$A$20,MATCH($A$13,OFFSET(Année!$B$10,1,MATCH(GW$6,Année!$B$6:$NB$6,0)-1,COUNTA(Année!$A:$A)-5),0)),4),"")</f>
        <v/>
      </c>
      <c r="GX13" s="55" t="str">
        <f ca="1">IFERROR(LEFT(INDEX(Année!$A$11:$A$20,MATCH($A$13,OFFSET(Année!$B$10,1,MATCH(GX$6,Année!$B$6:$NB$6,0)-1,COUNTA(Année!$A:$A)-5),0)),4),"")</f>
        <v/>
      </c>
      <c r="GY13" s="55" t="str">
        <f ca="1">IFERROR(LEFT(INDEX(Année!$A$11:$A$20,MATCH($A$13,OFFSET(Année!$B$10,1,MATCH(GY$6,Année!$B$6:$NB$6,0)-1,COUNTA(Année!$A:$A)-5),0)),4),"")</f>
        <v/>
      </c>
      <c r="GZ13" s="55" t="str">
        <f ca="1">IFERROR(LEFT(INDEX(Année!$A$11:$A$20,MATCH($A$13,OFFSET(Année!$B$10,1,MATCH(GZ$6,Année!$B$6:$NB$6,0)-1,COUNTA(Année!$A:$A)-5),0)),4),"")</f>
        <v/>
      </c>
      <c r="HA13" s="55" t="str">
        <f ca="1">IFERROR(LEFT(INDEX(Année!$A$11:$A$20,MATCH($A$13,OFFSET(Année!$B$10,1,MATCH(HA$6,Année!$B$6:$NB$6,0)-1,COUNTA(Année!$A:$A)-5),0)),4),"")</f>
        <v/>
      </c>
      <c r="HB13" s="55" t="str">
        <f ca="1">IFERROR(LEFT(INDEX(Année!$A$11:$A$20,MATCH($A$13,OFFSET(Année!$B$10,1,MATCH(HB$6,Année!$B$6:$NB$6,0)-1,COUNTA(Année!$A:$A)-5),0)),4),"")</f>
        <v/>
      </c>
      <c r="HC13" s="55" t="str">
        <f ca="1">IFERROR(LEFT(INDEX(Année!$A$11:$A$20,MATCH($A$13,OFFSET(Année!$B$10,1,MATCH(HC$6,Année!$B$6:$NB$6,0)-1,COUNTA(Année!$A:$A)-5),0)),4),"")</f>
        <v/>
      </c>
      <c r="HD13" s="55" t="str">
        <f ca="1">IFERROR(LEFT(INDEX(Année!$A$11:$A$20,MATCH($A$13,OFFSET(Année!$B$10,1,MATCH(HD$6,Année!$B$6:$NB$6,0)-1,COUNTA(Année!$A:$A)-5),0)),4),"")</f>
        <v/>
      </c>
      <c r="HE13" s="55" t="str">
        <f ca="1">IFERROR(LEFT(INDEX(Année!$A$11:$A$20,MATCH($A$13,OFFSET(Année!$B$10,1,MATCH(HE$6,Année!$B$6:$NB$6,0)-1,COUNTA(Année!$A:$A)-5),0)),4),"")</f>
        <v/>
      </c>
      <c r="HF13" s="55" t="str">
        <f ca="1">IFERROR(LEFT(INDEX(Année!$A$11:$A$20,MATCH($A$13,OFFSET(Année!$B$10,1,MATCH(HF$6,Année!$B$6:$NB$6,0)-1,COUNTA(Année!$A:$A)-5),0)),4),"")</f>
        <v/>
      </c>
      <c r="HG13" s="55" t="str">
        <f ca="1">IFERROR(LEFT(INDEX(Année!$A$11:$A$20,MATCH($A$13,OFFSET(Année!$B$10,1,MATCH(HG$6,Année!$B$6:$NB$6,0)-1,COUNTA(Année!$A:$A)-5),0)),4),"")</f>
        <v/>
      </c>
      <c r="HH13" s="55" t="str">
        <f ca="1">IFERROR(LEFT(INDEX(Année!$A$11:$A$20,MATCH($A$13,OFFSET(Année!$B$10,1,MATCH(HH$6,Année!$B$6:$NB$6,0)-1,COUNTA(Année!$A:$A)-5),0)),4),"")</f>
        <v/>
      </c>
      <c r="HI13" s="55" t="str">
        <f ca="1">IFERROR(LEFT(INDEX(Année!$A$11:$A$20,MATCH($A$13,OFFSET(Année!$B$10,1,MATCH(HI$6,Année!$B$6:$NB$6,0)-1,COUNTA(Année!$A:$A)-5),0)),4),"")</f>
        <v/>
      </c>
      <c r="HJ13" s="55" t="str">
        <f ca="1">IFERROR(LEFT(INDEX(Année!$A$11:$A$20,MATCH($A$13,OFFSET(Année!$B$10,1,MATCH(HJ$6,Année!$B$6:$NB$6,0)-1,COUNTA(Année!$A:$A)-5),0)),4),"")</f>
        <v/>
      </c>
      <c r="HK13" s="55" t="str">
        <f ca="1">IFERROR(LEFT(INDEX(Année!$A$11:$A$20,MATCH($A$13,OFFSET(Année!$B$10,1,MATCH(HK$6,Année!$B$6:$NB$6,0)-1,COUNTA(Année!$A:$A)-5),0)),4),"")</f>
        <v/>
      </c>
      <c r="HL13" s="55" t="str">
        <f ca="1">IFERROR(LEFT(INDEX(Année!$A$11:$A$20,MATCH($A$13,OFFSET(Année!$B$10,1,MATCH(HL$6,Année!$B$6:$NB$6,0)-1,COUNTA(Année!$A:$A)-5),0)),4),"")</f>
        <v/>
      </c>
      <c r="HM13" s="55" t="str">
        <f ca="1">IFERROR(LEFT(INDEX(Année!$A$11:$A$20,MATCH($A$13,OFFSET(Année!$B$10,1,MATCH(HM$6,Année!$B$6:$NB$6,0)-1,COUNTA(Année!$A:$A)-5),0)),4),"")</f>
        <v/>
      </c>
      <c r="HN13" s="55" t="str">
        <f ca="1">IFERROR(LEFT(INDEX(Année!$A$11:$A$20,MATCH($A$13,OFFSET(Année!$B$10,1,MATCH(HN$6,Année!$B$6:$NB$6,0)-1,COUNTA(Année!$A:$A)-5),0)),4),"")</f>
        <v/>
      </c>
      <c r="HO13" s="55" t="str">
        <f ca="1">IFERROR(LEFT(INDEX(Année!$A$11:$A$20,MATCH($A$13,OFFSET(Année!$B$10,1,MATCH(HO$6,Année!$B$6:$NB$6,0)-1,COUNTA(Année!$A:$A)-5),0)),4),"")</f>
        <v/>
      </c>
      <c r="HP13" s="55" t="str">
        <f ca="1">IFERROR(LEFT(INDEX(Année!$A$11:$A$20,MATCH($A$13,OFFSET(Année!$B$10,1,MATCH(HP$6,Année!$B$6:$NB$6,0)-1,COUNTA(Année!$A:$A)-5),0)),4),"")</f>
        <v/>
      </c>
      <c r="HQ13" s="55" t="str">
        <f ca="1">IFERROR(LEFT(INDEX(Année!$A$11:$A$20,MATCH($A$13,OFFSET(Année!$B$10,1,MATCH(HQ$6,Année!$B$6:$NB$6,0)-1,COUNTA(Année!$A:$A)-5),0)),4),"")</f>
        <v/>
      </c>
      <c r="HR13" s="55" t="str">
        <f ca="1">IFERROR(LEFT(INDEX(Année!$A$11:$A$20,MATCH($A$13,OFFSET(Année!$B$10,1,MATCH(HR$6,Année!$B$6:$NB$6,0)-1,COUNTA(Année!$A:$A)-5),0)),4),"")</f>
        <v/>
      </c>
      <c r="HS13" s="55" t="str">
        <f ca="1">IFERROR(LEFT(INDEX(Année!$A$11:$A$20,MATCH($A$13,OFFSET(Année!$B$10,1,MATCH(HS$6,Année!$B$6:$NB$6,0)-1,COUNTA(Année!$A:$A)-5),0)),4),"")</f>
        <v/>
      </c>
      <c r="HT13" s="55" t="str">
        <f ca="1">IFERROR(LEFT(INDEX(Année!$A$11:$A$20,MATCH($A$13,OFFSET(Année!$B$10,1,MATCH(HT$6,Année!$B$6:$NB$6,0)-1,COUNTA(Année!$A:$A)-5),0)),4),"")</f>
        <v/>
      </c>
      <c r="HU13" s="55" t="str">
        <f ca="1">IFERROR(LEFT(INDEX(Année!$A$11:$A$20,MATCH($A$13,OFFSET(Année!$B$10,1,MATCH(HU$6,Année!$B$6:$NB$6,0)-1,COUNTA(Année!$A:$A)-5),0)),4),"")</f>
        <v/>
      </c>
      <c r="HV13" s="55" t="str">
        <f ca="1">IFERROR(LEFT(INDEX(Année!$A$11:$A$20,MATCH($A$13,OFFSET(Année!$B$10,1,MATCH(HV$6,Année!$B$6:$NB$6,0)-1,COUNTA(Année!$A:$A)-5),0)),4),"")</f>
        <v/>
      </c>
      <c r="HW13" s="55" t="str">
        <f ca="1">IFERROR(LEFT(INDEX(Année!$A$11:$A$20,MATCH($A$13,OFFSET(Année!$B$10,1,MATCH(HW$6,Année!$B$6:$NB$6,0)-1,COUNTA(Année!$A:$A)-5),0)),4),"")</f>
        <v/>
      </c>
      <c r="HX13" s="55" t="str">
        <f ca="1">IFERROR(LEFT(INDEX(Année!$A$11:$A$20,MATCH($A$13,OFFSET(Année!$B$10,1,MATCH(HX$6,Année!$B$6:$NB$6,0)-1,COUNTA(Année!$A:$A)-5),0)),4),"")</f>
        <v/>
      </c>
      <c r="HY13" s="55" t="str">
        <f ca="1">IFERROR(LEFT(INDEX(Année!$A$11:$A$20,MATCH($A$13,OFFSET(Année!$B$10,1,MATCH(HY$6,Année!$B$6:$NB$6,0)-1,COUNTA(Année!$A:$A)-5),0)),4),"")</f>
        <v/>
      </c>
      <c r="HZ13" s="55" t="str">
        <f ca="1">IFERROR(LEFT(INDEX(Année!$A$11:$A$20,MATCH($A$13,OFFSET(Année!$B$10,1,MATCH(HZ$6,Année!$B$6:$NB$6,0)-1,COUNTA(Année!$A:$A)-5),0)),4),"")</f>
        <v/>
      </c>
      <c r="IA13" s="55" t="str">
        <f ca="1">IFERROR(LEFT(INDEX(Année!$A$11:$A$20,MATCH($A$13,OFFSET(Année!$B$10,1,MATCH(IA$6,Année!$B$6:$NB$6,0)-1,COUNTA(Année!$A:$A)-5),0)),4),"")</f>
        <v/>
      </c>
      <c r="IB13" s="55" t="str">
        <f ca="1">IFERROR(LEFT(INDEX(Année!$A$11:$A$20,MATCH($A$13,OFFSET(Année!$B$10,1,MATCH(IB$6,Année!$B$6:$NB$6,0)-1,COUNTA(Année!$A:$A)-5),0)),4),"")</f>
        <v/>
      </c>
      <c r="IC13" s="55" t="str">
        <f ca="1">IFERROR(LEFT(INDEX(Année!$A$11:$A$20,MATCH($A$13,OFFSET(Année!$B$10,1,MATCH(IC$6,Année!$B$6:$NB$6,0)-1,COUNTA(Année!$A:$A)-5),0)),4),"")</f>
        <v/>
      </c>
      <c r="ID13" s="55" t="str">
        <f ca="1">IFERROR(LEFT(INDEX(Année!$A$11:$A$20,MATCH($A$13,OFFSET(Année!$B$10,1,MATCH(ID$6,Année!$B$6:$NB$6,0)-1,COUNTA(Année!$A:$A)-5),0)),4),"")</f>
        <v/>
      </c>
      <c r="IE13" s="55" t="str">
        <f ca="1">IFERROR(LEFT(INDEX(Année!$A$11:$A$20,MATCH($A$13,OFFSET(Année!$B$10,1,MATCH(IE$6,Année!$B$6:$NB$6,0)-1,COUNTA(Année!$A:$A)-5),0)),4),"")</f>
        <v/>
      </c>
      <c r="IF13" s="55" t="str">
        <f ca="1">IFERROR(LEFT(INDEX(Année!$A$11:$A$20,MATCH($A$13,OFFSET(Année!$B$10,1,MATCH(IF$6,Année!$B$6:$NB$6,0)-1,COUNTA(Année!$A:$A)-5),0)),4),"")</f>
        <v/>
      </c>
      <c r="IG13" s="55" t="str">
        <f ca="1">IFERROR(LEFT(INDEX(Année!$A$11:$A$20,MATCH($A$13,OFFSET(Année!$B$10,1,MATCH(IG$6,Année!$B$6:$NB$6,0)-1,COUNTA(Année!$A:$A)-5),0)),4),"")</f>
        <v/>
      </c>
      <c r="IH13" s="55" t="str">
        <f ca="1">IFERROR(LEFT(INDEX(Année!$A$11:$A$20,MATCH($A$13,OFFSET(Année!$B$10,1,MATCH(IH$6,Année!$B$6:$NB$6,0)-1,COUNTA(Année!$A:$A)-5),0)),4),"")</f>
        <v/>
      </c>
      <c r="II13" s="55" t="str">
        <f ca="1">IFERROR(LEFT(INDEX(Année!$A$11:$A$20,MATCH($A$13,OFFSET(Année!$B$10,1,MATCH(II$6,Année!$B$6:$NB$6,0)-1,COUNTA(Année!$A:$A)-5),0)),4),"")</f>
        <v/>
      </c>
      <c r="IJ13" s="55" t="str">
        <f ca="1">IFERROR(LEFT(INDEX(Année!$A$11:$A$20,MATCH($A$13,OFFSET(Année!$B$10,1,MATCH(IJ$6,Année!$B$6:$NB$6,0)-1,COUNTA(Année!$A:$A)-5),0)),4),"")</f>
        <v/>
      </c>
      <c r="IK13" s="55" t="str">
        <f ca="1">IFERROR(LEFT(INDEX(Année!$A$11:$A$20,MATCH($A$13,OFFSET(Année!$B$10,1,MATCH(IK$6,Année!$B$6:$NB$6,0)-1,COUNTA(Année!$A:$A)-5),0)),4),"")</f>
        <v/>
      </c>
      <c r="IL13" s="55" t="str">
        <f ca="1">IFERROR(LEFT(INDEX(Année!$A$11:$A$20,MATCH($A$13,OFFSET(Année!$B$10,1,MATCH(IL$6,Année!$B$6:$NB$6,0)-1,COUNTA(Année!$A:$A)-5),0)),4),"")</f>
        <v/>
      </c>
      <c r="IM13" s="55" t="str">
        <f ca="1">IFERROR(LEFT(INDEX(Année!$A$11:$A$20,MATCH($A$13,OFFSET(Année!$B$10,1,MATCH(IM$6,Année!$B$6:$NB$6,0)-1,COUNTA(Année!$A:$A)-5),0)),4),"")</f>
        <v/>
      </c>
      <c r="IN13" s="55" t="str">
        <f ca="1">IFERROR(LEFT(INDEX(Année!$A$11:$A$20,MATCH($A$13,OFFSET(Année!$B$10,1,MATCH(IN$6,Année!$B$6:$NB$6,0)-1,COUNTA(Année!$A:$A)-5),0)),4),"")</f>
        <v/>
      </c>
      <c r="IO13" s="55" t="str">
        <f ca="1">IFERROR(LEFT(INDEX(Année!$A$11:$A$20,MATCH($A$13,OFFSET(Année!$B$10,1,MATCH(IO$6,Année!$B$6:$NB$6,0)-1,COUNTA(Année!$A:$A)-5),0)),4),"")</f>
        <v/>
      </c>
      <c r="IP13" s="55" t="str">
        <f ca="1">IFERROR(LEFT(INDEX(Année!$A$11:$A$20,MATCH($A$13,OFFSET(Année!$B$10,1,MATCH(IP$6,Année!$B$6:$NB$6,0)-1,COUNTA(Année!$A:$A)-5),0)),4),"")</f>
        <v/>
      </c>
      <c r="IQ13" s="55" t="str">
        <f ca="1">IFERROR(LEFT(INDEX(Année!$A$11:$A$20,MATCH($A$13,OFFSET(Année!$B$10,1,MATCH(IQ$6,Année!$B$6:$NB$6,0)-1,COUNTA(Année!$A:$A)-5),0)),4),"")</f>
        <v/>
      </c>
      <c r="IR13" s="55" t="str">
        <f ca="1">IFERROR(LEFT(INDEX(Année!$A$11:$A$20,MATCH($A$13,OFFSET(Année!$B$10,1,MATCH(IR$6,Année!$B$6:$NB$6,0)-1,COUNTA(Année!$A:$A)-5),0)),4),"")</f>
        <v/>
      </c>
      <c r="IS13" s="55" t="str">
        <f ca="1">IFERROR(LEFT(INDEX(Année!$A$11:$A$20,MATCH($A$13,OFFSET(Année!$B$10,1,MATCH(IS$6,Année!$B$6:$NB$6,0)-1,COUNTA(Année!$A:$A)-5),0)),4),"")</f>
        <v/>
      </c>
      <c r="IT13" s="55" t="str">
        <f ca="1">IFERROR(LEFT(INDEX(Année!$A$11:$A$20,MATCH($A$13,OFFSET(Année!$B$10,1,MATCH(IT$6,Année!$B$6:$NB$6,0)-1,COUNTA(Année!$A:$A)-5),0)),4),"")</f>
        <v/>
      </c>
      <c r="IU13" s="55" t="str">
        <f ca="1">IFERROR(LEFT(INDEX(Année!$A$11:$A$20,MATCH($A$13,OFFSET(Année!$B$10,1,MATCH(IU$6,Année!$B$6:$NB$6,0)-1,COUNTA(Année!$A:$A)-5),0)),4),"")</f>
        <v/>
      </c>
      <c r="IV13" s="55" t="str">
        <f ca="1">IFERROR(LEFT(INDEX(Année!$A$11:$A$20,MATCH($A$13,OFFSET(Année!$B$10,1,MATCH(IV$6,Année!$B$6:$NB$6,0)-1,COUNTA(Année!$A:$A)-5),0)),4),"")</f>
        <v/>
      </c>
      <c r="IW13" s="55" t="str">
        <f ca="1">IFERROR(LEFT(INDEX(Année!$A$11:$A$20,MATCH($A$13,OFFSET(Année!$B$10,1,MATCH(IW$6,Année!$B$6:$NB$6,0)-1,COUNTA(Année!$A:$A)-5),0)),4),"")</f>
        <v/>
      </c>
      <c r="IX13" s="55" t="str">
        <f ca="1">IFERROR(LEFT(INDEX(Année!$A$11:$A$20,MATCH($A$13,OFFSET(Année!$B$10,1,MATCH(IX$6,Année!$B$6:$NB$6,0)-1,COUNTA(Année!$A:$A)-5),0)),4),"")</f>
        <v/>
      </c>
      <c r="IY13" s="55" t="str">
        <f ca="1">IFERROR(LEFT(INDEX(Année!$A$11:$A$20,MATCH($A$13,OFFSET(Année!$B$10,1,MATCH(IY$6,Année!$B$6:$NB$6,0)-1,COUNTA(Année!$A:$A)-5),0)),4),"")</f>
        <v/>
      </c>
      <c r="IZ13" s="55" t="str">
        <f ca="1">IFERROR(LEFT(INDEX(Année!$A$11:$A$20,MATCH($A$13,OFFSET(Année!$B$10,1,MATCH(IZ$6,Année!$B$6:$NB$6,0)-1,COUNTA(Année!$A:$A)-5),0)),4),"")</f>
        <v/>
      </c>
      <c r="JA13" s="55" t="str">
        <f ca="1">IFERROR(LEFT(INDEX(Année!$A$11:$A$20,MATCH($A$13,OFFSET(Année!$B$10,1,MATCH(JA$6,Année!$B$6:$NB$6,0)-1,COUNTA(Année!$A:$A)-5),0)),4),"")</f>
        <v/>
      </c>
      <c r="JB13" s="55" t="str">
        <f ca="1">IFERROR(LEFT(INDEX(Année!$A$11:$A$20,MATCH($A$13,OFFSET(Année!$B$10,1,MATCH(JB$6,Année!$B$6:$NB$6,0)-1,COUNTA(Année!$A:$A)-5),0)),4),"")</f>
        <v/>
      </c>
      <c r="JC13" s="55" t="str">
        <f ca="1">IFERROR(LEFT(INDEX(Année!$A$11:$A$20,MATCH($A$13,OFFSET(Année!$B$10,1,MATCH(JC$6,Année!$B$6:$NB$6,0)-1,COUNTA(Année!$A:$A)-5),0)),4),"")</f>
        <v/>
      </c>
      <c r="JD13" s="55" t="str">
        <f ca="1">IFERROR(LEFT(INDEX(Année!$A$11:$A$20,MATCH($A$13,OFFSET(Année!$B$10,1,MATCH(JD$6,Année!$B$6:$NB$6,0)-1,COUNTA(Année!$A:$A)-5),0)),4),"")</f>
        <v/>
      </c>
      <c r="JE13" s="55" t="str">
        <f ca="1">IFERROR(LEFT(INDEX(Année!$A$11:$A$20,MATCH($A$13,OFFSET(Année!$B$10,1,MATCH(JE$6,Année!$B$6:$NB$6,0)-1,COUNTA(Année!$A:$A)-5),0)),4),"")</f>
        <v/>
      </c>
      <c r="JF13" s="55" t="str">
        <f ca="1">IFERROR(LEFT(INDEX(Année!$A$11:$A$20,MATCH($A$13,OFFSET(Année!$B$10,1,MATCH(JF$6,Année!$B$6:$NB$6,0)-1,COUNTA(Année!$A:$A)-5),0)),4),"")</f>
        <v/>
      </c>
      <c r="JG13" s="55" t="str">
        <f ca="1">IFERROR(LEFT(INDEX(Année!$A$11:$A$20,MATCH($A$13,OFFSET(Année!$B$10,1,MATCH(JG$6,Année!$B$6:$NB$6,0)-1,COUNTA(Année!$A:$A)-5),0)),4),"")</f>
        <v/>
      </c>
      <c r="JH13" s="55" t="str">
        <f ca="1">IFERROR(LEFT(INDEX(Année!$A$11:$A$20,MATCH($A$13,OFFSET(Année!$B$10,1,MATCH(JH$6,Année!$B$6:$NB$6,0)-1,COUNTA(Année!$A:$A)-5),0)),4),"")</f>
        <v/>
      </c>
      <c r="JI13" s="55" t="str">
        <f ca="1">IFERROR(LEFT(INDEX(Année!$A$11:$A$20,MATCH($A$13,OFFSET(Année!$B$10,1,MATCH(JI$6,Année!$B$6:$NB$6,0)-1,COUNTA(Année!$A:$A)-5),0)),4),"")</f>
        <v/>
      </c>
      <c r="JJ13" s="55" t="str">
        <f ca="1">IFERROR(LEFT(INDEX(Année!$A$11:$A$20,MATCH($A$13,OFFSET(Année!$B$10,1,MATCH(JJ$6,Année!$B$6:$NB$6,0)-1,COUNTA(Année!$A:$A)-5),0)),4),"")</f>
        <v/>
      </c>
      <c r="JK13" s="55" t="str">
        <f ca="1">IFERROR(LEFT(INDEX(Année!$A$11:$A$20,MATCH($A$13,OFFSET(Année!$B$10,1,MATCH(JK$6,Année!$B$6:$NB$6,0)-1,COUNTA(Année!$A:$A)-5),0)),4),"")</f>
        <v/>
      </c>
      <c r="JL13" s="55" t="str">
        <f ca="1">IFERROR(LEFT(INDEX(Année!$A$11:$A$20,MATCH($A$13,OFFSET(Année!$B$10,1,MATCH(JL$6,Année!$B$6:$NB$6,0)-1,COUNTA(Année!$A:$A)-5),0)),4),"")</f>
        <v/>
      </c>
      <c r="JM13" s="55" t="str">
        <f ca="1">IFERROR(LEFT(INDEX(Année!$A$11:$A$20,MATCH($A$13,OFFSET(Année!$B$10,1,MATCH(JM$6,Année!$B$6:$NB$6,0)-1,COUNTA(Année!$A:$A)-5),0)),4),"")</f>
        <v/>
      </c>
      <c r="JN13" s="55" t="str">
        <f ca="1">IFERROR(LEFT(INDEX(Année!$A$11:$A$20,MATCH($A$13,OFFSET(Année!$B$10,1,MATCH(JN$6,Année!$B$6:$NB$6,0)-1,COUNTA(Année!$A:$A)-5),0)),4),"")</f>
        <v/>
      </c>
      <c r="JO13" s="55" t="str">
        <f ca="1">IFERROR(LEFT(INDEX(Année!$A$11:$A$20,MATCH($A$13,OFFSET(Année!$B$10,1,MATCH(JO$6,Année!$B$6:$NB$6,0)-1,COUNTA(Année!$A:$A)-5),0)),4),"")</f>
        <v/>
      </c>
      <c r="JP13" s="55" t="str">
        <f ca="1">IFERROR(LEFT(INDEX(Année!$A$11:$A$20,MATCH($A$13,OFFSET(Année!$B$10,1,MATCH(JP$6,Année!$B$6:$NB$6,0)-1,COUNTA(Année!$A:$A)-5),0)),4),"")</f>
        <v/>
      </c>
      <c r="JQ13" s="55" t="str">
        <f ca="1">IFERROR(LEFT(INDEX(Année!$A$11:$A$20,MATCH($A$13,OFFSET(Année!$B$10,1,MATCH(JQ$6,Année!$B$6:$NB$6,0)-1,COUNTA(Année!$A:$A)-5),0)),4),"")</f>
        <v/>
      </c>
      <c r="JR13" s="55" t="str">
        <f ca="1">IFERROR(LEFT(INDEX(Année!$A$11:$A$20,MATCH($A$13,OFFSET(Année!$B$10,1,MATCH(JR$6,Année!$B$6:$NB$6,0)-1,COUNTA(Année!$A:$A)-5),0)),4),"")</f>
        <v/>
      </c>
      <c r="JS13" s="55" t="str">
        <f ca="1">IFERROR(LEFT(INDEX(Année!$A$11:$A$20,MATCH($A$13,OFFSET(Année!$B$10,1,MATCH(JS$6,Année!$B$6:$NB$6,0)-1,COUNTA(Année!$A:$A)-5),0)),4),"")</f>
        <v/>
      </c>
      <c r="JT13" s="55" t="str">
        <f ca="1">IFERROR(LEFT(INDEX(Année!$A$11:$A$20,MATCH($A$13,OFFSET(Année!$B$10,1,MATCH(JT$6,Année!$B$6:$NB$6,0)-1,COUNTA(Année!$A:$A)-5),0)),4),"")</f>
        <v/>
      </c>
      <c r="JU13" s="55" t="str">
        <f ca="1">IFERROR(LEFT(INDEX(Année!$A$11:$A$20,MATCH($A$13,OFFSET(Année!$B$10,1,MATCH(JU$6,Année!$B$6:$NB$6,0)-1,COUNTA(Année!$A:$A)-5),0)),4),"")</f>
        <v/>
      </c>
      <c r="JV13" s="55" t="str">
        <f ca="1">IFERROR(LEFT(INDEX(Année!$A$11:$A$20,MATCH($A$13,OFFSET(Année!$B$10,1,MATCH(JV$6,Année!$B$6:$NB$6,0)-1,COUNTA(Année!$A:$A)-5),0)),4),"")</f>
        <v/>
      </c>
      <c r="JW13" s="55" t="str">
        <f ca="1">IFERROR(LEFT(INDEX(Année!$A$11:$A$20,MATCH($A$13,OFFSET(Année!$B$10,1,MATCH(JW$6,Année!$B$6:$NB$6,0)-1,COUNTA(Année!$A:$A)-5),0)),4),"")</f>
        <v/>
      </c>
      <c r="JX13" s="55" t="str">
        <f ca="1">IFERROR(LEFT(INDEX(Année!$A$11:$A$20,MATCH($A$13,OFFSET(Année!$B$10,1,MATCH(JX$6,Année!$B$6:$NB$6,0)-1,COUNTA(Année!$A:$A)-5),0)),4),"")</f>
        <v/>
      </c>
      <c r="JY13" s="55" t="str">
        <f ca="1">IFERROR(LEFT(INDEX(Année!$A$11:$A$20,MATCH($A$13,OFFSET(Année!$B$10,1,MATCH(JY$6,Année!$B$6:$NB$6,0)-1,COUNTA(Année!$A:$A)-5),0)),4),"")</f>
        <v/>
      </c>
      <c r="JZ13" s="55" t="str">
        <f ca="1">IFERROR(LEFT(INDEX(Année!$A$11:$A$20,MATCH($A$13,OFFSET(Année!$B$10,1,MATCH(JZ$6,Année!$B$6:$NB$6,0)-1,COUNTA(Année!$A:$A)-5),0)),4),"")</f>
        <v/>
      </c>
      <c r="KA13" s="55" t="str">
        <f ca="1">IFERROR(LEFT(INDEX(Année!$A$11:$A$20,MATCH($A$13,OFFSET(Année!$B$10,1,MATCH(KA$6,Année!$B$6:$NB$6,0)-1,COUNTA(Année!$A:$A)-5),0)),4),"")</f>
        <v/>
      </c>
      <c r="KB13" s="55" t="str">
        <f ca="1">IFERROR(LEFT(INDEX(Année!$A$11:$A$20,MATCH($A$13,OFFSET(Année!$B$10,1,MATCH(KB$6,Année!$B$6:$NB$6,0)-1,COUNTA(Année!$A:$A)-5),0)),4),"")</f>
        <v/>
      </c>
      <c r="KC13" s="55" t="str">
        <f ca="1">IFERROR(LEFT(INDEX(Année!$A$11:$A$20,MATCH($A$13,OFFSET(Année!$B$10,1,MATCH(KC$6,Année!$B$6:$NB$6,0)-1,COUNTA(Année!$A:$A)-5),0)),4),"")</f>
        <v/>
      </c>
      <c r="KD13" s="55" t="str">
        <f ca="1">IFERROR(LEFT(INDEX(Année!$A$11:$A$20,MATCH($A$13,OFFSET(Année!$B$10,1,MATCH(KD$6,Année!$B$6:$NB$6,0)-1,COUNTA(Année!$A:$A)-5),0)),4),"")</f>
        <v/>
      </c>
      <c r="KE13" s="55" t="str">
        <f ca="1">IFERROR(LEFT(INDEX(Année!$A$11:$A$20,MATCH($A$13,OFFSET(Année!$B$10,1,MATCH(KE$6,Année!$B$6:$NB$6,0)-1,COUNTA(Année!$A:$A)-5),0)),4),"")</f>
        <v/>
      </c>
      <c r="KF13" s="55" t="str">
        <f ca="1">IFERROR(LEFT(INDEX(Année!$A$11:$A$20,MATCH($A$13,OFFSET(Année!$B$10,1,MATCH(KF$6,Année!$B$6:$NB$6,0)-1,COUNTA(Année!$A:$A)-5),0)),4),"")</f>
        <v/>
      </c>
      <c r="KG13" s="55" t="str">
        <f ca="1">IFERROR(LEFT(INDEX(Année!$A$11:$A$20,MATCH($A$13,OFFSET(Année!$B$10,1,MATCH(KG$6,Année!$B$6:$NB$6,0)-1,COUNTA(Année!$A:$A)-5),0)),4),"")</f>
        <v/>
      </c>
      <c r="KH13" s="55" t="str">
        <f ca="1">IFERROR(LEFT(INDEX(Année!$A$11:$A$20,MATCH($A$13,OFFSET(Année!$B$10,1,MATCH(KH$6,Année!$B$6:$NB$6,0)-1,COUNTA(Année!$A:$A)-5),0)),4),"")</f>
        <v/>
      </c>
      <c r="KI13" s="55" t="str">
        <f ca="1">IFERROR(LEFT(INDEX(Année!$A$11:$A$20,MATCH($A$13,OFFSET(Année!$B$10,1,MATCH(KI$6,Année!$B$6:$NB$6,0)-1,COUNTA(Année!$A:$A)-5),0)),4),"")</f>
        <v/>
      </c>
      <c r="KJ13" s="55" t="str">
        <f ca="1">IFERROR(LEFT(INDEX(Année!$A$11:$A$20,MATCH($A$13,OFFSET(Année!$B$10,1,MATCH(KJ$6,Année!$B$6:$NB$6,0)-1,COUNTA(Année!$A:$A)-5),0)),4),"")</f>
        <v/>
      </c>
      <c r="KK13" s="55" t="str">
        <f ca="1">IFERROR(LEFT(INDEX(Année!$A$11:$A$20,MATCH($A$13,OFFSET(Année!$B$10,1,MATCH(KK$6,Année!$B$6:$NB$6,0)-1,COUNTA(Année!$A:$A)-5),0)),4),"")</f>
        <v/>
      </c>
      <c r="KL13" s="55" t="str">
        <f ca="1">IFERROR(LEFT(INDEX(Année!$A$11:$A$20,MATCH($A$13,OFFSET(Année!$B$10,1,MATCH(KL$6,Année!$B$6:$NB$6,0)-1,COUNTA(Année!$A:$A)-5),0)),4),"")</f>
        <v/>
      </c>
      <c r="KM13" s="55" t="str">
        <f ca="1">IFERROR(LEFT(INDEX(Année!$A$11:$A$20,MATCH($A$13,OFFSET(Année!$B$10,1,MATCH(KM$6,Année!$B$6:$NB$6,0)-1,COUNTA(Année!$A:$A)-5),0)),4),"")</f>
        <v/>
      </c>
      <c r="KN13" s="55" t="str">
        <f ca="1">IFERROR(LEFT(INDEX(Année!$A$11:$A$20,MATCH($A$13,OFFSET(Année!$B$10,1,MATCH(KN$6,Année!$B$6:$NB$6,0)-1,COUNTA(Année!$A:$A)-5),0)),4),"")</f>
        <v/>
      </c>
      <c r="KO13" s="55" t="str">
        <f ca="1">IFERROR(LEFT(INDEX(Année!$A$11:$A$20,MATCH($A$13,OFFSET(Année!$B$10,1,MATCH(KO$6,Année!$B$6:$NB$6,0)-1,COUNTA(Année!$A:$A)-5),0)),4),"")</f>
        <v/>
      </c>
      <c r="KP13" s="55" t="str">
        <f ca="1">IFERROR(LEFT(INDEX(Année!$A$11:$A$20,MATCH($A$13,OFFSET(Année!$B$10,1,MATCH(KP$6,Année!$B$6:$NB$6,0)-1,COUNTA(Année!$A:$A)-5),0)),4),"")</f>
        <v/>
      </c>
      <c r="KQ13" s="55" t="str">
        <f ca="1">IFERROR(LEFT(INDEX(Année!$A$11:$A$20,MATCH($A$13,OFFSET(Année!$B$10,1,MATCH(KQ$6,Année!$B$6:$NB$6,0)-1,COUNTA(Année!$A:$A)-5),0)),4),"")</f>
        <v/>
      </c>
      <c r="KR13" s="55" t="str">
        <f ca="1">IFERROR(LEFT(INDEX(Année!$A$11:$A$20,MATCH($A$13,OFFSET(Année!$B$10,1,MATCH(KR$6,Année!$B$6:$NB$6,0)-1,COUNTA(Année!$A:$A)-5),0)),4),"")</f>
        <v/>
      </c>
      <c r="KS13" s="55" t="str">
        <f ca="1">IFERROR(LEFT(INDEX(Année!$A$11:$A$20,MATCH($A$13,OFFSET(Année!$B$10,1,MATCH(KS$6,Année!$B$6:$NB$6,0)-1,COUNTA(Année!$A:$A)-5),0)),4),"")</f>
        <v/>
      </c>
      <c r="KT13" s="55" t="str">
        <f ca="1">IFERROR(LEFT(INDEX(Année!$A$11:$A$20,MATCH($A$13,OFFSET(Année!$B$10,1,MATCH(KT$6,Année!$B$6:$NB$6,0)-1,COUNTA(Année!$A:$A)-5),0)),4),"")</f>
        <v/>
      </c>
      <c r="KU13" s="55" t="str">
        <f ca="1">IFERROR(LEFT(INDEX(Année!$A$11:$A$20,MATCH($A$13,OFFSET(Année!$B$10,1,MATCH(KU$6,Année!$B$6:$NB$6,0)-1,COUNTA(Année!$A:$A)-5),0)),4),"")</f>
        <v/>
      </c>
      <c r="KV13" s="55" t="str">
        <f ca="1">IFERROR(LEFT(INDEX(Année!$A$11:$A$20,MATCH($A$13,OFFSET(Année!$B$10,1,MATCH(KV$6,Année!$B$6:$NB$6,0)-1,COUNTA(Année!$A:$A)-5),0)),4),"")</f>
        <v/>
      </c>
      <c r="KW13" s="55" t="str">
        <f ca="1">IFERROR(LEFT(INDEX(Année!$A$11:$A$20,MATCH($A$13,OFFSET(Année!$B$10,1,MATCH(KW$6,Année!$B$6:$NB$6,0)-1,COUNTA(Année!$A:$A)-5),0)),4),"")</f>
        <v/>
      </c>
      <c r="KX13" s="55" t="str">
        <f ca="1">IFERROR(LEFT(INDEX(Année!$A$11:$A$20,MATCH($A$13,OFFSET(Année!$B$10,1,MATCH(KX$6,Année!$B$6:$NB$6,0)-1,COUNTA(Année!$A:$A)-5),0)),4),"")</f>
        <v/>
      </c>
      <c r="KY13" s="55" t="str">
        <f ca="1">IFERROR(LEFT(INDEX(Année!$A$11:$A$20,MATCH($A$13,OFFSET(Année!$B$10,1,MATCH(KY$6,Année!$B$6:$NB$6,0)-1,COUNTA(Année!$A:$A)-5),0)),4),"")</f>
        <v/>
      </c>
      <c r="KZ13" s="55" t="str">
        <f ca="1">IFERROR(LEFT(INDEX(Année!$A$11:$A$20,MATCH($A$13,OFFSET(Année!$B$10,1,MATCH(KZ$6,Année!$B$6:$NB$6,0)-1,COUNTA(Année!$A:$A)-5),0)),4),"")</f>
        <v/>
      </c>
      <c r="LA13" s="55" t="str">
        <f ca="1">IFERROR(LEFT(INDEX(Année!$A$11:$A$20,MATCH($A$13,OFFSET(Année!$B$10,1,MATCH(LA$6,Année!$B$6:$NB$6,0)-1,COUNTA(Année!$A:$A)-5),0)),4),"")</f>
        <v/>
      </c>
      <c r="LB13" s="55" t="str">
        <f ca="1">IFERROR(LEFT(INDEX(Année!$A$11:$A$20,MATCH($A$13,OFFSET(Année!$B$10,1,MATCH(LB$6,Année!$B$6:$NB$6,0)-1,COUNTA(Année!$A:$A)-5),0)),4),"")</f>
        <v/>
      </c>
      <c r="LC13" s="55" t="str">
        <f ca="1">IFERROR(LEFT(INDEX(Année!$A$11:$A$20,MATCH($A$13,OFFSET(Année!$B$10,1,MATCH(LC$6,Année!$B$6:$NB$6,0)-1,COUNTA(Année!$A:$A)-5),0)),4),"")</f>
        <v/>
      </c>
      <c r="LD13" s="55" t="str">
        <f ca="1">IFERROR(LEFT(INDEX(Année!$A$11:$A$20,MATCH($A$13,OFFSET(Année!$B$10,1,MATCH(LD$6,Année!$B$6:$NB$6,0)-1,COUNTA(Année!$A:$A)-5),0)),4),"")</f>
        <v/>
      </c>
      <c r="LE13" s="55" t="str">
        <f ca="1">IFERROR(LEFT(INDEX(Année!$A$11:$A$20,MATCH($A$13,OFFSET(Année!$B$10,1,MATCH(LE$6,Année!$B$6:$NB$6,0)-1,COUNTA(Année!$A:$A)-5),0)),4),"")</f>
        <v/>
      </c>
      <c r="LF13" s="55" t="str">
        <f ca="1">IFERROR(LEFT(INDEX(Année!$A$11:$A$20,MATCH($A$13,OFFSET(Année!$B$10,1,MATCH(LF$6,Année!$B$6:$NB$6,0)-1,COUNTA(Année!$A:$A)-5),0)),4),"")</f>
        <v/>
      </c>
      <c r="LG13" s="55" t="str">
        <f ca="1">IFERROR(LEFT(INDEX(Année!$A$11:$A$20,MATCH($A$13,OFFSET(Année!$B$10,1,MATCH(LG$6,Année!$B$6:$NB$6,0)-1,COUNTA(Année!$A:$A)-5),0)),4),"")</f>
        <v/>
      </c>
      <c r="LH13" s="55" t="str">
        <f ca="1">IFERROR(LEFT(INDEX(Année!$A$11:$A$20,MATCH($A$13,OFFSET(Année!$B$10,1,MATCH(LH$6,Année!$B$6:$NB$6,0)-1,COUNTA(Année!$A:$A)-5),0)),4),"")</f>
        <v/>
      </c>
      <c r="LI13" s="55" t="str">
        <f ca="1">IFERROR(LEFT(INDEX(Année!$A$11:$A$20,MATCH($A$13,OFFSET(Année!$B$10,1,MATCH(LI$6,Année!$B$6:$NB$6,0)-1,COUNTA(Année!$A:$A)-5),0)),4),"")</f>
        <v/>
      </c>
      <c r="LJ13" s="55" t="str">
        <f ca="1">IFERROR(LEFT(INDEX(Année!$A$11:$A$20,MATCH($A$13,OFFSET(Année!$B$10,1,MATCH(LJ$6,Année!$B$6:$NB$6,0)-1,COUNTA(Année!$A:$A)-5),0)),4),"")</f>
        <v/>
      </c>
      <c r="LK13" s="55" t="str">
        <f ca="1">IFERROR(LEFT(INDEX(Année!$A$11:$A$20,MATCH($A$13,OFFSET(Année!$B$10,1,MATCH(LK$6,Année!$B$6:$NB$6,0)-1,COUNTA(Année!$A:$A)-5),0)),4),"")</f>
        <v/>
      </c>
      <c r="LL13" s="55" t="str">
        <f ca="1">IFERROR(LEFT(INDEX(Année!$A$11:$A$20,MATCH($A$13,OFFSET(Année!$B$10,1,MATCH(LL$6,Année!$B$6:$NB$6,0)-1,COUNTA(Année!$A:$A)-5),0)),4),"")</f>
        <v/>
      </c>
      <c r="LM13" s="55" t="str">
        <f ca="1">IFERROR(LEFT(INDEX(Année!$A$11:$A$20,MATCH($A$13,OFFSET(Année!$B$10,1,MATCH(LM$6,Année!$B$6:$NB$6,0)-1,COUNTA(Année!$A:$A)-5),0)),4),"")</f>
        <v/>
      </c>
      <c r="LN13" s="55" t="str">
        <f ca="1">IFERROR(LEFT(INDEX(Année!$A$11:$A$20,MATCH($A$13,OFFSET(Année!$B$10,1,MATCH(LN$6,Année!$B$6:$NB$6,0)-1,COUNTA(Année!$A:$A)-5),0)),4),"")</f>
        <v/>
      </c>
      <c r="LO13" s="55" t="str">
        <f ca="1">IFERROR(LEFT(INDEX(Année!$A$11:$A$20,MATCH($A$13,OFFSET(Année!$B$10,1,MATCH(LO$6,Année!$B$6:$NB$6,0)-1,COUNTA(Année!$A:$A)-5),0)),4),"")</f>
        <v/>
      </c>
      <c r="LP13" s="55" t="str">
        <f ca="1">IFERROR(LEFT(INDEX(Année!$A$11:$A$20,MATCH($A$13,OFFSET(Année!$B$10,1,MATCH(LP$6,Année!$B$6:$NB$6,0)-1,COUNTA(Année!$A:$A)-5),0)),4),"")</f>
        <v/>
      </c>
      <c r="LQ13" s="55" t="str">
        <f ca="1">IFERROR(LEFT(INDEX(Année!$A$11:$A$20,MATCH($A$13,OFFSET(Année!$B$10,1,MATCH(LQ$6,Année!$B$6:$NB$6,0)-1,COUNTA(Année!$A:$A)-5),0)),4),"")</f>
        <v/>
      </c>
      <c r="LR13" s="55" t="str">
        <f ca="1">IFERROR(LEFT(INDEX(Année!$A$11:$A$20,MATCH($A$13,OFFSET(Année!$B$10,1,MATCH(LR$6,Année!$B$6:$NB$6,0)-1,COUNTA(Année!$A:$A)-5),0)),4),"")</f>
        <v/>
      </c>
      <c r="LS13" s="55" t="str">
        <f ca="1">IFERROR(LEFT(INDEX(Année!$A$11:$A$20,MATCH($A$13,OFFSET(Année!$B$10,1,MATCH(LS$6,Année!$B$6:$NB$6,0)-1,COUNTA(Année!$A:$A)-5),0)),4),"")</f>
        <v/>
      </c>
      <c r="LT13" s="55" t="str">
        <f ca="1">IFERROR(LEFT(INDEX(Année!$A$11:$A$20,MATCH($A$13,OFFSET(Année!$B$10,1,MATCH(LT$6,Année!$B$6:$NB$6,0)-1,COUNTA(Année!$A:$A)-5),0)),4),"")</f>
        <v/>
      </c>
      <c r="LU13" s="55" t="str">
        <f ca="1">IFERROR(LEFT(INDEX(Année!$A$11:$A$20,MATCH($A$13,OFFSET(Année!$B$10,1,MATCH(LU$6,Année!$B$6:$NB$6,0)-1,COUNTA(Année!$A:$A)-5),0)),4),"")</f>
        <v/>
      </c>
      <c r="LV13" s="55" t="str">
        <f ca="1">IFERROR(LEFT(INDEX(Année!$A$11:$A$20,MATCH($A$13,OFFSET(Année!$B$10,1,MATCH(LV$6,Année!$B$6:$NB$6,0)-1,COUNTA(Année!$A:$A)-5),0)),4),"")</f>
        <v/>
      </c>
      <c r="LW13" s="55" t="str">
        <f ca="1">IFERROR(LEFT(INDEX(Année!$A$11:$A$20,MATCH($A$13,OFFSET(Année!$B$10,1,MATCH(LW$6,Année!$B$6:$NB$6,0)-1,COUNTA(Année!$A:$A)-5),0)),4),"")</f>
        <v/>
      </c>
      <c r="LX13" s="55" t="str">
        <f ca="1">IFERROR(LEFT(INDEX(Année!$A$11:$A$20,MATCH($A$13,OFFSET(Année!$B$10,1,MATCH(LX$6,Année!$B$6:$NB$6,0)-1,COUNTA(Année!$A:$A)-5),0)),4),"")</f>
        <v/>
      </c>
      <c r="LY13" s="55" t="str">
        <f ca="1">IFERROR(LEFT(INDEX(Année!$A$11:$A$20,MATCH($A$13,OFFSET(Année!$B$10,1,MATCH(LY$6,Année!$B$6:$NB$6,0)-1,COUNTA(Année!$A:$A)-5),0)),4),"")</f>
        <v/>
      </c>
      <c r="LZ13" s="55" t="str">
        <f ca="1">IFERROR(LEFT(INDEX(Année!$A$11:$A$20,MATCH($A$13,OFFSET(Année!$B$10,1,MATCH(LZ$6,Année!$B$6:$NB$6,0)-1,COUNTA(Année!$A:$A)-5),0)),4),"")</f>
        <v/>
      </c>
      <c r="MA13" s="55" t="str">
        <f ca="1">IFERROR(LEFT(INDEX(Année!$A$11:$A$20,MATCH($A$13,OFFSET(Année!$B$10,1,MATCH(MA$6,Année!$B$6:$NB$6,0)-1,COUNTA(Année!$A:$A)-5),0)),4),"")</f>
        <v/>
      </c>
      <c r="MB13" s="55" t="str">
        <f ca="1">IFERROR(LEFT(INDEX(Année!$A$11:$A$20,MATCH($A$13,OFFSET(Année!$B$10,1,MATCH(MB$6,Année!$B$6:$NB$6,0)-1,COUNTA(Année!$A:$A)-5),0)),4),"")</f>
        <v/>
      </c>
      <c r="MC13" s="55" t="str">
        <f ca="1">IFERROR(LEFT(INDEX(Année!$A$11:$A$20,MATCH($A$13,OFFSET(Année!$B$10,1,MATCH(MC$6,Année!$B$6:$NB$6,0)-1,COUNTA(Année!$A:$A)-5),0)),4),"")</f>
        <v/>
      </c>
      <c r="MD13" s="55" t="str">
        <f ca="1">IFERROR(LEFT(INDEX(Année!$A$11:$A$20,MATCH($A$13,OFFSET(Année!$B$10,1,MATCH(MD$6,Année!$B$6:$NB$6,0)-1,COUNTA(Année!$A:$A)-5),0)),4),"")</f>
        <v/>
      </c>
      <c r="ME13" s="55" t="str">
        <f ca="1">IFERROR(LEFT(INDEX(Année!$A$11:$A$20,MATCH($A$13,OFFSET(Année!$B$10,1,MATCH(ME$6,Année!$B$6:$NB$6,0)-1,COUNTA(Année!$A:$A)-5),0)),4),"")</f>
        <v/>
      </c>
      <c r="MF13" s="55" t="str">
        <f ca="1">IFERROR(LEFT(INDEX(Année!$A$11:$A$20,MATCH($A$13,OFFSET(Année!$B$10,1,MATCH(MF$6,Année!$B$6:$NB$6,0)-1,COUNTA(Année!$A:$A)-5),0)),4),"")</f>
        <v/>
      </c>
      <c r="MG13" s="55" t="str">
        <f ca="1">IFERROR(LEFT(INDEX(Année!$A$11:$A$20,MATCH($A$13,OFFSET(Année!$B$10,1,MATCH(MG$6,Année!$B$6:$NB$6,0)-1,COUNTA(Année!$A:$A)-5),0)),4),"")</f>
        <v/>
      </c>
      <c r="MH13" s="55" t="str">
        <f ca="1">IFERROR(LEFT(INDEX(Année!$A$11:$A$20,MATCH($A$13,OFFSET(Année!$B$10,1,MATCH(MH$6,Année!$B$6:$NB$6,0)-1,COUNTA(Année!$A:$A)-5),0)),4),"")</f>
        <v/>
      </c>
      <c r="MI13" s="55" t="str">
        <f ca="1">IFERROR(LEFT(INDEX(Année!$A$11:$A$20,MATCH($A$13,OFFSET(Année!$B$10,1,MATCH(MI$6,Année!$B$6:$NB$6,0)-1,COUNTA(Année!$A:$A)-5),0)),4),"")</f>
        <v/>
      </c>
      <c r="MJ13" s="55" t="str">
        <f ca="1">IFERROR(LEFT(INDEX(Année!$A$11:$A$20,MATCH($A$13,OFFSET(Année!$B$10,1,MATCH(MJ$6,Année!$B$6:$NB$6,0)-1,COUNTA(Année!$A:$A)-5),0)),4),"")</f>
        <v/>
      </c>
      <c r="MK13" s="55" t="str">
        <f ca="1">IFERROR(LEFT(INDEX(Année!$A$11:$A$20,MATCH($A$13,OFFSET(Année!$B$10,1,MATCH(MK$6,Année!$B$6:$NB$6,0)-1,COUNTA(Année!$A:$A)-5),0)),4),"")</f>
        <v/>
      </c>
      <c r="ML13" s="55" t="str">
        <f ca="1">IFERROR(LEFT(INDEX(Année!$A$11:$A$20,MATCH($A$13,OFFSET(Année!$B$10,1,MATCH(ML$6,Année!$B$6:$NB$6,0)-1,COUNTA(Année!$A:$A)-5),0)),4),"")</f>
        <v/>
      </c>
      <c r="MM13" s="55" t="str">
        <f ca="1">IFERROR(LEFT(INDEX(Année!$A$11:$A$20,MATCH($A$13,OFFSET(Année!$B$10,1,MATCH(MM$6,Année!$B$6:$NB$6,0)-1,COUNTA(Année!$A:$A)-5),0)),4),"")</f>
        <v/>
      </c>
      <c r="MN13" s="55" t="str">
        <f ca="1">IFERROR(LEFT(INDEX(Année!$A$11:$A$20,MATCH($A$13,OFFSET(Année!$B$10,1,MATCH(MN$6,Année!$B$6:$NB$6,0)-1,COUNTA(Année!$A:$A)-5),0)),4),"")</f>
        <v/>
      </c>
      <c r="MO13" s="55" t="str">
        <f ca="1">IFERROR(LEFT(INDEX(Année!$A$11:$A$20,MATCH($A$13,OFFSET(Année!$B$10,1,MATCH(MO$6,Année!$B$6:$NB$6,0)-1,COUNTA(Année!$A:$A)-5),0)),4),"")</f>
        <v/>
      </c>
      <c r="MP13" s="55" t="str">
        <f ca="1">IFERROR(LEFT(INDEX(Année!$A$11:$A$20,MATCH($A$13,OFFSET(Année!$B$10,1,MATCH(MP$6,Année!$B$6:$NB$6,0)-1,COUNTA(Année!$A:$A)-5),0)),4),"")</f>
        <v/>
      </c>
      <c r="MQ13" s="55" t="str">
        <f ca="1">IFERROR(LEFT(INDEX(Année!$A$11:$A$20,MATCH($A$13,OFFSET(Année!$B$10,1,MATCH(MQ$6,Année!$B$6:$NB$6,0)-1,COUNTA(Année!$A:$A)-5),0)),4),"")</f>
        <v/>
      </c>
      <c r="MR13" s="55" t="str">
        <f ca="1">IFERROR(LEFT(INDEX(Année!$A$11:$A$20,MATCH($A$13,OFFSET(Année!$B$10,1,MATCH(MR$6,Année!$B$6:$NB$6,0)-1,COUNTA(Année!$A:$A)-5),0)),4),"")</f>
        <v/>
      </c>
      <c r="MS13" s="55" t="str">
        <f ca="1">IFERROR(LEFT(INDEX(Année!$A$11:$A$20,MATCH($A$13,OFFSET(Année!$B$10,1,MATCH(MS$6,Année!$B$6:$NB$6,0)-1,COUNTA(Année!$A:$A)-5),0)),4),"")</f>
        <v/>
      </c>
      <c r="MT13" s="55" t="str">
        <f ca="1">IFERROR(LEFT(INDEX(Année!$A$11:$A$20,MATCH($A$13,OFFSET(Année!$B$10,1,MATCH(MT$6,Année!$B$6:$NB$6,0)-1,COUNTA(Année!$A:$A)-5),0)),4),"")</f>
        <v/>
      </c>
      <c r="MU13" s="55" t="str">
        <f ca="1">IFERROR(LEFT(INDEX(Année!$A$11:$A$20,MATCH($A$13,OFFSET(Année!$B$10,1,MATCH(MU$6,Année!$B$6:$NB$6,0)-1,COUNTA(Année!$A:$A)-5),0)),4),"")</f>
        <v/>
      </c>
      <c r="MV13" s="55" t="str">
        <f ca="1">IFERROR(LEFT(INDEX(Année!$A$11:$A$20,MATCH($A$13,OFFSET(Année!$B$10,1,MATCH(MV$6,Année!$B$6:$NB$6,0)-1,COUNTA(Année!$A:$A)-5),0)),4),"")</f>
        <v/>
      </c>
      <c r="MW13" s="55" t="str">
        <f ca="1">IFERROR(LEFT(INDEX(Année!$A$11:$A$20,MATCH($A$13,OFFSET(Année!$B$10,1,MATCH(MW$6,Année!$B$6:$NB$6,0)-1,COUNTA(Année!$A:$A)-5),0)),4),"")</f>
        <v/>
      </c>
      <c r="MX13" s="55" t="str">
        <f ca="1">IFERROR(LEFT(INDEX(Année!$A$11:$A$20,MATCH($A$13,OFFSET(Année!$B$10,1,MATCH(MX$6,Année!$B$6:$NB$6,0)-1,COUNTA(Année!$A:$A)-5),0)),4),"")</f>
        <v/>
      </c>
      <c r="MY13" s="55" t="str">
        <f ca="1">IFERROR(LEFT(INDEX(Année!$A$11:$A$20,MATCH($A$13,OFFSET(Année!$B$10,1,MATCH(MY$6,Année!$B$6:$NB$6,0)-1,COUNTA(Année!$A:$A)-5),0)),4),"")</f>
        <v/>
      </c>
      <c r="MZ13" s="55" t="str">
        <f ca="1">IFERROR(LEFT(INDEX(Année!$A$11:$A$20,MATCH($A$13,OFFSET(Année!$B$10,1,MATCH(MZ$6,Année!$B$6:$NB$6,0)-1,COUNTA(Année!$A:$A)-5),0)),4),"")</f>
        <v/>
      </c>
      <c r="NA13" s="55" t="str">
        <f ca="1">IFERROR(LEFT(INDEX(Année!$A$11:$A$20,MATCH($A$13,OFFSET(Année!$B$10,1,MATCH(NA$6,Année!$B$6:$NB$6,0)-1,COUNTA(Année!$A:$A)-5),0)),4),"")</f>
        <v/>
      </c>
      <c r="NB13" s="55" t="str">
        <f ca="1">IFERROR(LEFT(INDEX(Année!$A$11:$A$20,MATCH($A$13,OFFSET(Année!$B$10,1,MATCH(NB$6,Année!$B$6:$NB$6,0)-1,COUNTA(Année!$A:$A)-5),0)),4),"")</f>
        <v/>
      </c>
    </row>
    <row r="14" spans="1:366" s="38" customFormat="1" x14ac:dyDescent="0.25">
      <c r="A14" s="39" t="s">
        <v>22</v>
      </c>
      <c r="B14" s="55" t="str">
        <f ca="1">IFERROR(LEFT(INDEX(Année!$A$11:$A$20,MATCH($A$14,OFFSET(Année!$B$10,1,MATCH(B$6,Année!$B$6:$NB$6,0)-1,COUNTA(Année!$A:$A)-5),0)),4),"")</f>
        <v/>
      </c>
      <c r="C14" s="55" t="str">
        <f ca="1">IFERROR(LEFT(INDEX(Année!$A$11:$A$20,MATCH($A$14,OFFSET(Année!$B$10,1,MATCH(C$6,Année!$B$6:$NB$6,0)-1,COUNTA(Année!$A:$A)-5),0)),4),"")</f>
        <v/>
      </c>
      <c r="D14" s="55" t="str">
        <f ca="1">IFERROR(LEFT(INDEX(Année!$A$11:$A$20,MATCH($A$14,OFFSET(Année!$B$10,1,MATCH(D$6,Année!$B$6:$NB$6,0)-1,COUNTA(Année!$A:$A)-5),0)),4),"")</f>
        <v/>
      </c>
      <c r="E14" s="55" t="str">
        <f ca="1">IFERROR(LEFT(INDEX(Année!$A$11:$A$20,MATCH($A$14,OFFSET(Année!$B$10,1,MATCH(E$6,Année!$B$6:$NB$6,0)-1,COUNTA(Année!$A:$A)-5),0)),4),"")</f>
        <v/>
      </c>
      <c r="F14" s="55" t="str">
        <f ca="1">IFERROR(LEFT(INDEX(Année!$A$11:$A$20,MATCH($A$14,OFFSET(Année!$B$10,1,MATCH(F$6,Année!$B$6:$NB$6,0)-1,COUNTA(Année!$A:$A)-5),0)),4),"")</f>
        <v/>
      </c>
      <c r="G14" s="55" t="str">
        <f ca="1">IFERROR(LEFT(INDEX(Année!$A$11:$A$20,MATCH($A$14,OFFSET(Année!$B$10,1,MATCH(G$6,Année!$B$6:$NB$6,0)-1,COUNTA(Année!$A:$A)-5),0)),4),"")</f>
        <v/>
      </c>
      <c r="H14" s="55" t="str">
        <f ca="1">IFERROR(LEFT(INDEX(Année!$A$11:$A$20,MATCH($A$14,OFFSET(Année!$B$10,1,MATCH(H$6,Année!$B$6:$NB$6,0)-1,COUNTA(Année!$A:$A)-5),0)),4),"")</f>
        <v/>
      </c>
      <c r="I14" s="55" t="str">
        <f ca="1">IFERROR(LEFT(INDEX(Année!$A$11:$A$20,MATCH($A$14,OFFSET(Année!$B$10,1,MATCH(I$6,Année!$B$6:$NB$6,0)-1,COUNTA(Année!$A:$A)-5),0)),4),"")</f>
        <v/>
      </c>
      <c r="J14" s="55" t="str">
        <f ca="1">IFERROR(LEFT(INDEX(Année!$A$11:$A$20,MATCH($A$14,OFFSET(Année!$B$10,1,MATCH(J$6,Année!$B$6:$NB$6,0)-1,COUNTA(Année!$A:$A)-5),0)),4),"")</f>
        <v/>
      </c>
      <c r="K14" s="55" t="str">
        <f ca="1">IFERROR(LEFT(INDEX(Année!$A$11:$A$20,MATCH($A$14,OFFSET(Année!$B$10,1,MATCH(K$6,Année!$B$6:$NB$6,0)-1,COUNTA(Année!$A:$A)-5),0)),4),"")</f>
        <v/>
      </c>
      <c r="L14" s="55" t="str">
        <f ca="1">IFERROR(LEFT(INDEX(Année!$A$11:$A$20,MATCH($A$14,OFFSET(Année!$B$10,1,MATCH(L$6,Année!$B$6:$NB$6,0)-1,COUNTA(Année!$A:$A)-5),0)),4),"")</f>
        <v/>
      </c>
      <c r="M14" s="55" t="str">
        <f ca="1">IFERROR(LEFT(INDEX(Année!$A$11:$A$20,MATCH($A$14,OFFSET(Année!$B$10,1,MATCH(M$6,Année!$B$6:$NB$6,0)-1,COUNTA(Année!$A:$A)-5),0)),4),"")</f>
        <v/>
      </c>
      <c r="N14" s="55" t="str">
        <f ca="1">IFERROR(LEFT(INDEX(Année!$A$11:$A$20,MATCH($A$14,OFFSET(Année!$B$10,1,MATCH(N$6,Année!$B$6:$NB$6,0)-1,COUNTA(Année!$A:$A)-5),0)),4),"")</f>
        <v/>
      </c>
      <c r="O14" s="55" t="str">
        <f ca="1">IFERROR(LEFT(INDEX(Année!$A$11:$A$20,MATCH($A$14,OFFSET(Année!$B$10,1,MATCH(O$6,Année!$B$6:$NB$6,0)-1,COUNTA(Année!$A:$A)-5),0)),4),"")</f>
        <v/>
      </c>
      <c r="P14" s="55" t="str">
        <f ca="1">IFERROR(LEFT(INDEX(Année!$A$11:$A$20,MATCH($A$14,OFFSET(Année!$B$10,1,MATCH(P$6,Année!$B$6:$NB$6,0)-1,COUNTA(Année!$A:$A)-5),0)),4),"")</f>
        <v/>
      </c>
      <c r="Q14" s="55" t="str">
        <f ca="1">IFERROR(LEFT(INDEX(Année!$A$11:$A$20,MATCH($A$14,OFFSET(Année!$B$10,1,MATCH(Q$6,Année!$B$6:$NB$6,0)-1,COUNTA(Année!$A:$A)-5),0)),4),"")</f>
        <v/>
      </c>
      <c r="R14" s="55" t="str">
        <f ca="1">IFERROR(LEFT(INDEX(Année!$A$11:$A$20,MATCH($A$14,OFFSET(Année!$B$10,1,MATCH(R$6,Année!$B$6:$NB$6,0)-1,COUNTA(Année!$A:$A)-5),0)),4),"")</f>
        <v/>
      </c>
      <c r="S14" s="55" t="str">
        <f ca="1">IFERROR(LEFT(INDEX(Année!$A$11:$A$20,MATCH($A$14,OFFSET(Année!$B$10,1,MATCH(S$6,Année!$B$6:$NB$6,0)-1,COUNTA(Année!$A:$A)-5),0)),4),"")</f>
        <v/>
      </c>
      <c r="T14" s="55" t="str">
        <f ca="1">IFERROR(LEFT(INDEX(Année!$A$11:$A$20,MATCH($A$14,OFFSET(Année!$B$10,1,MATCH(T$6,Année!$B$6:$NB$6,0)-1,COUNTA(Année!$A:$A)-5),0)),4),"")</f>
        <v/>
      </c>
      <c r="U14" s="55" t="str">
        <f ca="1">IFERROR(LEFT(INDEX(Année!$A$11:$A$20,MATCH($A$14,OFFSET(Année!$B$10,1,MATCH(U$6,Année!$B$6:$NB$6,0)-1,COUNTA(Année!$A:$A)-5),0)),4),"")</f>
        <v/>
      </c>
      <c r="V14" s="55" t="str">
        <f ca="1">IFERROR(LEFT(INDEX(Année!$A$11:$A$20,MATCH($A$14,OFFSET(Année!$B$10,1,MATCH(V$6,Année!$B$6:$NB$6,0)-1,COUNTA(Année!$A:$A)-5),0)),4),"")</f>
        <v/>
      </c>
      <c r="W14" s="55" t="str">
        <f ca="1">IFERROR(LEFT(INDEX(Année!$A$11:$A$20,MATCH($A$14,OFFSET(Année!$B$10,1,MATCH(W$6,Année!$B$6:$NB$6,0)-1,COUNTA(Année!$A:$A)-5),0)),4),"")</f>
        <v/>
      </c>
      <c r="X14" s="55" t="str">
        <f ca="1">IFERROR(LEFT(INDEX(Année!$A$11:$A$20,MATCH($A$14,OFFSET(Année!$B$10,1,MATCH(X$6,Année!$B$6:$NB$6,0)-1,COUNTA(Année!$A:$A)-5),0)),4),"")</f>
        <v/>
      </c>
      <c r="Y14" s="55" t="str">
        <f ca="1">IFERROR(LEFT(INDEX(Année!$A$11:$A$20,MATCH($A$14,OFFSET(Année!$B$10,1,MATCH(Y$6,Année!$B$6:$NB$6,0)-1,COUNTA(Année!$A:$A)-5),0)),4),"")</f>
        <v/>
      </c>
      <c r="Z14" s="55" t="str">
        <f ca="1">IFERROR(LEFT(INDEX(Année!$A$11:$A$20,MATCH($A$14,OFFSET(Année!$B$10,1,MATCH(Z$6,Année!$B$6:$NB$6,0)-1,COUNTA(Année!$A:$A)-5),0)),4),"")</f>
        <v/>
      </c>
      <c r="AA14" s="55" t="str">
        <f ca="1">IFERROR(LEFT(INDEX(Année!$A$11:$A$20,MATCH($A$14,OFFSET(Année!$B$10,1,MATCH(AA$6,Année!$B$6:$NB$6,0)-1,COUNTA(Année!$A:$A)-5),0)),4),"")</f>
        <v/>
      </c>
      <c r="AB14" s="55" t="str">
        <f ca="1">IFERROR(LEFT(INDEX(Année!$A$11:$A$20,MATCH($A$14,OFFSET(Année!$B$10,1,MATCH(AB$6,Année!$B$6:$NB$6,0)-1,COUNTA(Année!$A:$A)-5),0)),4),"")</f>
        <v/>
      </c>
      <c r="AC14" s="55" t="str">
        <f ca="1">IFERROR(LEFT(INDEX(Année!$A$11:$A$20,MATCH($A$14,OFFSET(Année!$B$10,1,MATCH(AC$6,Année!$B$6:$NB$6,0)-1,COUNTA(Année!$A:$A)-5),0)),4),"")</f>
        <v/>
      </c>
      <c r="AD14" s="55" t="str">
        <f ca="1">IFERROR(LEFT(INDEX(Année!$A$11:$A$20,MATCH($A$14,OFFSET(Année!$B$10,1,MATCH(AD$6,Année!$B$6:$NB$6,0)-1,COUNTA(Année!$A:$A)-5),0)),4),"")</f>
        <v/>
      </c>
      <c r="AE14" s="55" t="str">
        <f ca="1">IFERROR(LEFT(INDEX(Année!$A$11:$A$20,MATCH($A$14,OFFSET(Année!$B$10,1,MATCH(AE$6,Année!$B$6:$NB$6,0)-1,COUNTA(Année!$A:$A)-5),0)),4),"")</f>
        <v/>
      </c>
      <c r="AF14" s="55" t="str">
        <f ca="1">IFERROR(LEFT(INDEX(Année!$A$11:$A$20,MATCH($A$14,OFFSET(Année!$B$10,1,MATCH(AF$6,Année!$B$6:$NB$6,0)-1,COUNTA(Année!$A:$A)-5),0)),4),"")</f>
        <v/>
      </c>
      <c r="AG14" s="55" t="str">
        <f ca="1">IFERROR(LEFT(INDEX(Année!$A$11:$A$20,MATCH($A$14,OFFSET(Année!$B$10,1,MATCH(AG$6,Année!$B$6:$NB$6,0)-1,COUNTA(Année!$A:$A)-5),0)),4),"")</f>
        <v/>
      </c>
      <c r="AH14" s="55" t="str">
        <f ca="1">IFERROR(LEFT(INDEX(Année!$A$11:$A$20,MATCH($A$14,OFFSET(Année!$B$10,1,MATCH(AH$6,Année!$B$6:$NB$6,0)-1,COUNTA(Année!$A:$A)-5),0)),4),"")</f>
        <v/>
      </c>
      <c r="AI14" s="55" t="str">
        <f ca="1">IFERROR(LEFT(INDEX(Année!$A$11:$A$20,MATCH($A$14,OFFSET(Année!$B$10,1,MATCH(AI$6,Année!$B$6:$NB$6,0)-1,COUNTA(Année!$A:$A)-5),0)),4),"")</f>
        <v/>
      </c>
      <c r="AJ14" s="55" t="str">
        <f ca="1">IFERROR(LEFT(INDEX(Année!$A$11:$A$20,MATCH($A$14,OFFSET(Année!$B$10,1,MATCH(AJ$6,Année!$B$6:$NB$6,0)-1,COUNTA(Année!$A:$A)-5),0)),4),"")</f>
        <v/>
      </c>
      <c r="AK14" s="55" t="str">
        <f ca="1">IFERROR(LEFT(INDEX(Année!$A$11:$A$20,MATCH($A$14,OFFSET(Année!$B$10,1,MATCH(AK$6,Année!$B$6:$NB$6,0)-1,COUNTA(Année!$A:$A)-5),0)),4),"")</f>
        <v/>
      </c>
      <c r="AL14" s="55" t="str">
        <f ca="1">IFERROR(LEFT(INDEX(Année!$A$11:$A$20,MATCH($A$14,OFFSET(Année!$B$10,1,MATCH(AL$6,Année!$B$6:$NB$6,0)-1,COUNTA(Année!$A:$A)-5),0)),4),"")</f>
        <v>Eric</v>
      </c>
      <c r="AM14" s="55" t="str">
        <f ca="1">IFERROR(LEFT(INDEX(Année!$A$11:$A$20,MATCH($A$14,OFFSET(Année!$B$10,1,MATCH(AM$6,Année!$B$6:$NB$6,0)-1,COUNTA(Année!$A:$A)-5),0)),4),"")</f>
        <v>Eric</v>
      </c>
      <c r="AN14" s="55" t="str">
        <f ca="1">IFERROR(LEFT(INDEX(Année!$A$11:$A$20,MATCH($A$14,OFFSET(Année!$B$10,1,MATCH(AN$6,Année!$B$6:$NB$6,0)-1,COUNTA(Année!$A:$A)-5),0)),4),"")</f>
        <v>Eric</v>
      </c>
      <c r="AO14" s="55" t="str">
        <f ca="1">IFERROR(LEFT(INDEX(Année!$A$11:$A$20,MATCH($A$14,OFFSET(Année!$B$10,1,MATCH(AO$6,Année!$B$6:$NB$6,0)-1,COUNTA(Année!$A:$A)-5),0)),4),"")</f>
        <v>Eric</v>
      </c>
      <c r="AP14" s="55" t="str">
        <f ca="1">IFERROR(LEFT(INDEX(Année!$A$11:$A$20,MATCH($A$14,OFFSET(Année!$B$10,1,MATCH(AP$6,Année!$B$6:$NB$6,0)-1,COUNTA(Année!$A:$A)-5),0)),4),"")</f>
        <v>Eric</v>
      </c>
      <c r="AQ14" s="55" t="str">
        <f ca="1">IFERROR(LEFT(INDEX(Année!$A$11:$A$20,MATCH($A$14,OFFSET(Année!$B$10,1,MATCH(AQ$6,Année!$B$6:$NB$6,0)-1,COUNTA(Année!$A:$A)-5),0)),4),"")</f>
        <v/>
      </c>
      <c r="AR14" s="55" t="str">
        <f ca="1">IFERROR(LEFT(INDEX(Année!$A$11:$A$20,MATCH($A$14,OFFSET(Année!$B$10,1,MATCH(AR$6,Année!$B$6:$NB$6,0)-1,COUNTA(Année!$A:$A)-5),0)),4),"")</f>
        <v/>
      </c>
      <c r="AS14" s="55" t="str">
        <f ca="1">IFERROR(LEFT(INDEX(Année!$A$11:$A$20,MATCH($A$14,OFFSET(Année!$B$10,1,MATCH(AS$6,Année!$B$6:$NB$6,0)-1,COUNTA(Année!$A:$A)-5),0)),4),"")</f>
        <v/>
      </c>
      <c r="AT14" s="55" t="str">
        <f ca="1">IFERROR(LEFT(INDEX(Année!$A$11:$A$20,MATCH($A$14,OFFSET(Année!$B$10,1,MATCH(AT$6,Année!$B$6:$NB$6,0)-1,COUNTA(Année!$A:$A)-5),0)),4),"")</f>
        <v/>
      </c>
      <c r="AU14" s="55" t="str">
        <f ca="1">IFERROR(LEFT(INDEX(Année!$A$11:$A$20,MATCH($A$14,OFFSET(Année!$B$10,1,MATCH(AU$6,Année!$B$6:$NB$6,0)-1,COUNTA(Année!$A:$A)-5),0)),4),"")</f>
        <v/>
      </c>
      <c r="AV14" s="55" t="str">
        <f ca="1">IFERROR(LEFT(INDEX(Année!$A$11:$A$20,MATCH($A$14,OFFSET(Année!$B$10,1,MATCH(AV$6,Année!$B$6:$NB$6,0)-1,COUNTA(Année!$A:$A)-5),0)),4),"")</f>
        <v/>
      </c>
      <c r="AW14" s="55" t="str">
        <f ca="1">IFERROR(LEFT(INDEX(Année!$A$11:$A$20,MATCH($A$14,OFFSET(Année!$B$10,1,MATCH(AW$6,Année!$B$6:$NB$6,0)-1,COUNTA(Année!$A:$A)-5),0)),4),"")</f>
        <v/>
      </c>
      <c r="AX14" s="55" t="str">
        <f ca="1">IFERROR(LEFT(INDEX(Année!$A$11:$A$20,MATCH($A$14,OFFSET(Année!$B$10,1,MATCH(AX$6,Année!$B$6:$NB$6,0)-1,COUNTA(Année!$A:$A)-5),0)),4),"")</f>
        <v/>
      </c>
      <c r="AY14" s="55" t="str">
        <f ca="1">IFERROR(LEFT(INDEX(Année!$A$11:$A$20,MATCH($A$14,OFFSET(Année!$B$10,1,MATCH(AY$6,Année!$B$6:$NB$6,0)-1,COUNTA(Année!$A:$A)-5),0)),4),"")</f>
        <v/>
      </c>
      <c r="AZ14" s="55" t="str">
        <f ca="1">IFERROR(LEFT(INDEX(Année!$A$11:$A$20,MATCH($A$14,OFFSET(Année!$B$10,1,MATCH(AZ$6,Année!$B$6:$NB$6,0)-1,COUNTA(Année!$A:$A)-5),0)),4),"")</f>
        <v/>
      </c>
      <c r="BA14" s="55" t="str">
        <f ca="1">IFERROR(LEFT(INDEX(Année!$A$11:$A$20,MATCH($A$14,OFFSET(Année!$B$10,1,MATCH(BA$6,Année!$B$6:$NB$6,0)-1,COUNTA(Année!$A:$A)-5),0)),4),"")</f>
        <v/>
      </c>
      <c r="BB14" s="55" t="str">
        <f ca="1">IFERROR(LEFT(INDEX(Année!$A$11:$A$20,MATCH($A$14,OFFSET(Année!$B$10,1,MATCH(BB$6,Année!$B$6:$NB$6,0)-1,COUNTA(Année!$A:$A)-5),0)),4),"")</f>
        <v/>
      </c>
      <c r="BC14" s="55" t="str">
        <f ca="1">IFERROR(LEFT(INDEX(Année!$A$11:$A$20,MATCH($A$14,OFFSET(Année!$B$10,1,MATCH(BC$6,Année!$B$6:$NB$6,0)-1,COUNTA(Année!$A:$A)-5),0)),4),"")</f>
        <v/>
      </c>
      <c r="BD14" s="55" t="str">
        <f ca="1">IFERROR(LEFT(INDEX(Année!$A$11:$A$20,MATCH($A$14,OFFSET(Année!$B$10,1,MATCH(BD$6,Année!$B$6:$NB$6,0)-1,COUNTA(Année!$A:$A)-5),0)),4),"")</f>
        <v/>
      </c>
      <c r="BE14" s="55" t="str">
        <f ca="1">IFERROR(LEFT(INDEX(Année!$A$11:$A$20,MATCH($A$14,OFFSET(Année!$B$10,1,MATCH(BE$6,Année!$B$6:$NB$6,0)-1,COUNTA(Année!$A:$A)-5),0)),4),"")</f>
        <v/>
      </c>
      <c r="BF14" s="55" t="str">
        <f ca="1">IFERROR(LEFT(INDEX(Année!$A$11:$A$20,MATCH($A$14,OFFSET(Année!$B$10,1,MATCH(BF$6,Année!$B$6:$NB$6,0)-1,COUNTA(Année!$A:$A)-5),0)),4),"")</f>
        <v/>
      </c>
      <c r="BG14" s="55" t="str">
        <f ca="1">IFERROR(LEFT(INDEX(Année!$A$11:$A$20,MATCH($A$14,OFFSET(Année!$B$10,1,MATCH(BG$6,Année!$B$6:$NB$6,0)-1,COUNTA(Année!$A:$A)-5),0)),4),"")</f>
        <v/>
      </c>
      <c r="BH14" s="55" t="str">
        <f ca="1">IFERROR(LEFT(INDEX(Année!$A$11:$A$20,MATCH($A$14,OFFSET(Année!$B$10,1,MATCH(BH$6,Année!$B$6:$NB$6,0)-1,COUNTA(Année!$A:$A)-5),0)),4),"")</f>
        <v/>
      </c>
      <c r="BI14" s="55" t="str">
        <f ca="1">IFERROR(LEFT(INDEX(Année!$A$11:$A$20,MATCH($A$14,OFFSET(Année!$B$10,1,MATCH(BI$6,Année!$B$6:$NB$6,0)-1,COUNTA(Année!$A:$A)-5),0)),4),"")</f>
        <v/>
      </c>
      <c r="BJ14" s="55" t="str">
        <f ca="1">IFERROR(LEFT(INDEX(Année!$A$11:$A$20,MATCH($A$14,OFFSET(Année!$B$10,1,MATCH(BJ$6,Année!$B$6:$NB$6,0)-1,COUNTA(Année!$A:$A)-5),0)),4),"")</f>
        <v/>
      </c>
      <c r="BK14" s="55" t="str">
        <f ca="1">IFERROR(LEFT(INDEX(Année!$A$11:$A$20,MATCH($A$14,OFFSET(Année!$B$10,1,MATCH(BK$6,Année!$B$6:$NB$6,0)-1,COUNTA(Année!$A:$A)-5),0)),4),"")</f>
        <v/>
      </c>
      <c r="BL14" s="55" t="str">
        <f ca="1">IFERROR(LEFT(INDEX(Année!$A$11:$A$20,MATCH($A$14,OFFSET(Année!$B$10,1,MATCH(BL$6,Année!$B$6:$NB$6,0)-1,COUNTA(Année!$A:$A)-5),0)),4),"")</f>
        <v/>
      </c>
      <c r="BM14" s="55" t="str">
        <f ca="1">IFERROR(LEFT(INDEX(Année!$A$11:$A$20,MATCH($A$14,OFFSET(Année!$B$10,1,MATCH(BM$6,Année!$B$6:$NB$6,0)-1,COUNTA(Année!$A:$A)-5),0)),4),"")</f>
        <v/>
      </c>
      <c r="BN14" s="55" t="str">
        <f ca="1">IFERROR(LEFT(INDEX(Année!$A$11:$A$20,MATCH($A$14,OFFSET(Année!$B$10,1,MATCH(BN$6,Année!$B$6:$NB$6,0)-1,COUNTA(Année!$A:$A)-5),0)),4),"")</f>
        <v/>
      </c>
      <c r="BO14" s="55" t="str">
        <f ca="1">IFERROR(LEFT(INDEX(Année!$A$11:$A$20,MATCH($A$14,OFFSET(Année!$B$10,1,MATCH(BO$6,Année!$B$6:$NB$6,0)-1,COUNTA(Année!$A:$A)-5),0)),4),"")</f>
        <v/>
      </c>
      <c r="BP14" s="55" t="str">
        <f ca="1">IFERROR(LEFT(INDEX(Année!$A$11:$A$20,MATCH($A$14,OFFSET(Année!$B$10,1,MATCH(BP$6,Année!$B$6:$NB$6,0)-1,COUNTA(Année!$A:$A)-5),0)),4),"")</f>
        <v/>
      </c>
      <c r="BQ14" s="55" t="str">
        <f ca="1">IFERROR(LEFT(INDEX(Année!$A$11:$A$20,MATCH($A$14,OFFSET(Année!$B$10,1,MATCH(BQ$6,Année!$B$6:$NB$6,0)-1,COUNTA(Année!$A:$A)-5),0)),4),"")</f>
        <v/>
      </c>
      <c r="BR14" s="55" t="str">
        <f ca="1">IFERROR(LEFT(INDEX(Année!$A$11:$A$20,MATCH($A$14,OFFSET(Année!$B$10,1,MATCH(BR$6,Année!$B$6:$NB$6,0)-1,COUNTA(Année!$A:$A)-5),0)),4),"")</f>
        <v/>
      </c>
      <c r="BS14" s="55" t="str">
        <f ca="1">IFERROR(LEFT(INDEX(Année!$A$11:$A$20,MATCH($A$14,OFFSET(Année!$B$10,1,MATCH(BS$6,Année!$B$6:$NB$6,0)-1,COUNTA(Année!$A:$A)-5),0)),4),"")</f>
        <v/>
      </c>
      <c r="BT14" s="55" t="str">
        <f ca="1">IFERROR(LEFT(INDEX(Année!$A$11:$A$20,MATCH($A$14,OFFSET(Année!$B$10,1,MATCH(BT$6,Année!$B$6:$NB$6,0)-1,COUNTA(Année!$A:$A)-5),0)),4),"")</f>
        <v/>
      </c>
      <c r="BU14" s="55" t="str">
        <f ca="1">IFERROR(LEFT(INDEX(Année!$A$11:$A$20,MATCH($A$14,OFFSET(Année!$B$10,1,MATCH(BU$6,Année!$B$6:$NB$6,0)-1,COUNTA(Année!$A:$A)-5),0)),4),"")</f>
        <v/>
      </c>
      <c r="BV14" s="55" t="str">
        <f ca="1">IFERROR(LEFT(INDEX(Année!$A$11:$A$20,MATCH($A$14,OFFSET(Année!$B$10,1,MATCH(BV$6,Année!$B$6:$NB$6,0)-1,COUNTA(Année!$A:$A)-5),0)),4),"")</f>
        <v/>
      </c>
      <c r="BW14" s="55" t="str">
        <f ca="1">IFERROR(LEFT(INDEX(Année!$A$11:$A$20,MATCH($A$14,OFFSET(Année!$B$10,1,MATCH(BW$6,Année!$B$6:$NB$6,0)-1,COUNTA(Année!$A:$A)-5),0)),4),"")</f>
        <v/>
      </c>
      <c r="BX14" s="55" t="str">
        <f ca="1">IFERROR(LEFT(INDEX(Année!$A$11:$A$20,MATCH($A$14,OFFSET(Année!$B$10,1,MATCH(BX$6,Année!$B$6:$NB$6,0)-1,COUNTA(Année!$A:$A)-5),0)),4),"")</f>
        <v/>
      </c>
      <c r="BY14" s="55" t="str">
        <f ca="1">IFERROR(LEFT(INDEX(Année!$A$11:$A$20,MATCH($A$14,OFFSET(Année!$B$10,1,MATCH(BY$6,Année!$B$6:$NB$6,0)-1,COUNTA(Année!$A:$A)-5),0)),4),"")</f>
        <v/>
      </c>
      <c r="BZ14" s="55" t="str">
        <f ca="1">IFERROR(LEFT(INDEX(Année!$A$11:$A$20,MATCH($A$14,OFFSET(Année!$B$10,1,MATCH(BZ$6,Année!$B$6:$NB$6,0)-1,COUNTA(Année!$A:$A)-5),0)),4),"")</f>
        <v/>
      </c>
      <c r="CA14" s="55" t="str">
        <f ca="1">IFERROR(LEFT(INDEX(Année!$A$11:$A$20,MATCH($A$14,OFFSET(Année!$B$10,1,MATCH(CA$6,Année!$B$6:$NB$6,0)-1,COUNTA(Année!$A:$A)-5),0)),4),"")</f>
        <v/>
      </c>
      <c r="CB14" s="55" t="str">
        <f ca="1">IFERROR(LEFT(INDEX(Année!$A$11:$A$20,MATCH($A$14,OFFSET(Année!$B$10,1,MATCH(CB$6,Année!$B$6:$NB$6,0)-1,COUNTA(Année!$A:$A)-5),0)),4),"")</f>
        <v/>
      </c>
      <c r="CC14" s="55" t="str">
        <f ca="1">IFERROR(LEFT(INDEX(Année!$A$11:$A$20,MATCH($A$14,OFFSET(Année!$B$10,1,MATCH(CC$6,Année!$B$6:$NB$6,0)-1,COUNTA(Année!$A:$A)-5),0)),4),"")</f>
        <v/>
      </c>
      <c r="CD14" s="55" t="str">
        <f ca="1">IFERROR(LEFT(INDEX(Année!$A$11:$A$20,MATCH($A$14,OFFSET(Année!$B$10,1,MATCH(CD$6,Année!$B$6:$NB$6,0)-1,COUNTA(Année!$A:$A)-5),0)),4),"")</f>
        <v/>
      </c>
      <c r="CE14" s="55" t="str">
        <f ca="1">IFERROR(LEFT(INDEX(Année!$A$11:$A$20,MATCH($A$14,OFFSET(Année!$B$10,1,MATCH(CE$6,Année!$B$6:$NB$6,0)-1,COUNTA(Année!$A:$A)-5),0)),4),"")</f>
        <v/>
      </c>
      <c r="CF14" s="55" t="str">
        <f ca="1">IFERROR(LEFT(INDEX(Année!$A$11:$A$20,MATCH($A$14,OFFSET(Année!$B$10,1,MATCH(CF$6,Année!$B$6:$NB$6,0)-1,COUNTA(Année!$A:$A)-5),0)),4),"")</f>
        <v/>
      </c>
      <c r="CG14" s="55" t="str">
        <f ca="1">IFERROR(LEFT(INDEX(Année!$A$11:$A$20,MATCH($A$14,OFFSET(Année!$B$10,1,MATCH(CG$6,Année!$B$6:$NB$6,0)-1,COUNTA(Année!$A:$A)-5),0)),4),"")</f>
        <v/>
      </c>
      <c r="CH14" s="55" t="str">
        <f ca="1">IFERROR(LEFT(INDEX(Année!$A$11:$A$20,MATCH($A$14,OFFSET(Année!$B$10,1,MATCH(CH$6,Année!$B$6:$NB$6,0)-1,COUNTA(Année!$A:$A)-5),0)),4),"")</f>
        <v/>
      </c>
      <c r="CI14" s="55" t="str">
        <f ca="1">IFERROR(LEFT(INDEX(Année!$A$11:$A$20,MATCH($A$14,OFFSET(Année!$B$10,1,MATCH(CI$6,Année!$B$6:$NB$6,0)-1,COUNTA(Année!$A:$A)-5),0)),4),"")</f>
        <v/>
      </c>
      <c r="CJ14" s="55" t="str">
        <f ca="1">IFERROR(LEFT(INDEX(Année!$A$11:$A$20,MATCH($A$14,OFFSET(Année!$B$10,1,MATCH(CJ$6,Année!$B$6:$NB$6,0)-1,COUNTA(Année!$A:$A)-5),0)),4),"")</f>
        <v/>
      </c>
      <c r="CK14" s="55" t="str">
        <f ca="1">IFERROR(LEFT(INDEX(Année!$A$11:$A$20,MATCH($A$14,OFFSET(Année!$B$10,1,MATCH(CK$6,Année!$B$6:$NB$6,0)-1,COUNTA(Année!$A:$A)-5),0)),4),"")</f>
        <v/>
      </c>
      <c r="CL14" s="55" t="str">
        <f ca="1">IFERROR(LEFT(INDEX(Année!$A$11:$A$20,MATCH($A$14,OFFSET(Année!$B$10,1,MATCH(CL$6,Année!$B$6:$NB$6,0)-1,COUNTA(Année!$A:$A)-5),0)),4),"")</f>
        <v/>
      </c>
      <c r="CM14" s="55" t="str">
        <f ca="1">IFERROR(LEFT(INDEX(Année!$A$11:$A$20,MATCH($A$14,OFFSET(Année!$B$10,1,MATCH(CM$6,Année!$B$6:$NB$6,0)-1,COUNTA(Année!$A:$A)-5),0)),4),"")</f>
        <v/>
      </c>
      <c r="CN14" s="55" t="str">
        <f ca="1">IFERROR(LEFT(INDEX(Année!$A$11:$A$20,MATCH($A$14,OFFSET(Année!$B$10,1,MATCH(CN$6,Année!$B$6:$NB$6,0)-1,COUNTA(Année!$A:$A)-5),0)),4),"")</f>
        <v/>
      </c>
      <c r="CO14" s="55" t="str">
        <f ca="1">IFERROR(LEFT(INDEX(Année!$A$11:$A$20,MATCH($A$14,OFFSET(Année!$B$10,1,MATCH(CO$6,Année!$B$6:$NB$6,0)-1,COUNTA(Année!$A:$A)-5),0)),4),"")</f>
        <v/>
      </c>
      <c r="CP14" s="55" t="str">
        <f ca="1">IFERROR(LEFT(INDEX(Année!$A$11:$A$20,MATCH($A$14,OFFSET(Année!$B$10,1,MATCH(CP$6,Année!$B$6:$NB$6,0)-1,COUNTA(Année!$A:$A)-5),0)),4),"")</f>
        <v/>
      </c>
      <c r="CQ14" s="55" t="str">
        <f ca="1">IFERROR(LEFT(INDEX(Année!$A$11:$A$20,MATCH($A$14,OFFSET(Année!$B$10,1,MATCH(CQ$6,Année!$B$6:$NB$6,0)-1,COUNTA(Année!$A:$A)-5),0)),4),"")</f>
        <v/>
      </c>
      <c r="CR14" s="55" t="str">
        <f ca="1">IFERROR(LEFT(INDEX(Année!$A$11:$A$20,MATCH($A$14,OFFSET(Année!$B$10,1,MATCH(CR$6,Année!$B$6:$NB$6,0)-1,COUNTA(Année!$A:$A)-5),0)),4),"")</f>
        <v/>
      </c>
      <c r="CS14" s="55" t="str">
        <f ca="1">IFERROR(LEFT(INDEX(Année!$A$11:$A$20,MATCH($A$14,OFFSET(Année!$B$10,1,MATCH(CS$6,Année!$B$6:$NB$6,0)-1,COUNTA(Année!$A:$A)-5),0)),4),"")</f>
        <v/>
      </c>
      <c r="CT14" s="55" t="str">
        <f ca="1">IFERROR(LEFT(INDEX(Année!$A$11:$A$20,MATCH($A$14,OFFSET(Année!$B$10,1,MATCH(CT$6,Année!$B$6:$NB$6,0)-1,COUNTA(Année!$A:$A)-5),0)),4),"")</f>
        <v/>
      </c>
      <c r="CU14" s="55" t="str">
        <f ca="1">IFERROR(LEFT(INDEX(Année!$A$11:$A$20,MATCH($A$14,OFFSET(Année!$B$10,1,MATCH(CU$6,Année!$B$6:$NB$6,0)-1,COUNTA(Année!$A:$A)-5),0)),4),"")</f>
        <v/>
      </c>
      <c r="CV14" s="55" t="str">
        <f ca="1">IFERROR(LEFT(INDEX(Année!$A$11:$A$20,MATCH($A$14,OFFSET(Année!$B$10,1,MATCH(CV$6,Année!$B$6:$NB$6,0)-1,COUNTA(Année!$A:$A)-5),0)),4),"")</f>
        <v/>
      </c>
      <c r="CW14" s="55" t="str">
        <f ca="1">IFERROR(LEFT(INDEX(Année!$A$11:$A$20,MATCH($A$14,OFFSET(Année!$B$10,1,MATCH(CW$6,Année!$B$6:$NB$6,0)-1,COUNTA(Année!$A:$A)-5),0)),4),"")</f>
        <v/>
      </c>
      <c r="CX14" s="55" t="str">
        <f ca="1">IFERROR(LEFT(INDEX(Année!$A$11:$A$20,MATCH($A$14,OFFSET(Année!$B$10,1,MATCH(CX$6,Année!$B$6:$NB$6,0)-1,COUNTA(Année!$A:$A)-5),0)),4),"")</f>
        <v/>
      </c>
      <c r="CY14" s="55" t="str">
        <f ca="1">IFERROR(LEFT(INDEX(Année!$A$11:$A$20,MATCH($A$14,OFFSET(Année!$B$10,1,MATCH(CY$6,Année!$B$6:$NB$6,0)-1,COUNTA(Année!$A:$A)-5),0)),4),"")</f>
        <v/>
      </c>
      <c r="CZ14" s="55" t="str">
        <f ca="1">IFERROR(LEFT(INDEX(Année!$A$11:$A$20,MATCH($A$14,OFFSET(Année!$B$10,1,MATCH(CZ$6,Année!$B$6:$NB$6,0)-1,COUNTA(Année!$A:$A)-5),0)),4),"")</f>
        <v/>
      </c>
      <c r="DA14" s="55" t="str">
        <f ca="1">IFERROR(LEFT(INDEX(Année!$A$11:$A$20,MATCH($A$14,OFFSET(Année!$B$10,1,MATCH(DA$6,Année!$B$6:$NB$6,0)-1,COUNTA(Année!$A:$A)-5),0)),4),"")</f>
        <v/>
      </c>
      <c r="DB14" s="55" t="str">
        <f ca="1">IFERROR(LEFT(INDEX(Année!$A$11:$A$20,MATCH($A$14,OFFSET(Année!$B$10,1,MATCH(DB$6,Année!$B$6:$NB$6,0)-1,COUNTA(Année!$A:$A)-5),0)),4),"")</f>
        <v/>
      </c>
      <c r="DC14" s="55" t="str">
        <f ca="1">IFERROR(LEFT(INDEX(Année!$A$11:$A$20,MATCH($A$14,OFFSET(Année!$B$10,1,MATCH(DC$6,Année!$B$6:$NB$6,0)-1,COUNTA(Année!$A:$A)-5),0)),4),"")</f>
        <v/>
      </c>
      <c r="DD14" s="55" t="str">
        <f ca="1">IFERROR(LEFT(INDEX(Année!$A$11:$A$20,MATCH($A$14,OFFSET(Année!$B$10,1,MATCH(DD$6,Année!$B$6:$NB$6,0)-1,COUNTA(Année!$A:$A)-5),0)),4),"")</f>
        <v/>
      </c>
      <c r="DE14" s="55" t="str">
        <f ca="1">IFERROR(LEFT(INDEX(Année!$A$11:$A$20,MATCH($A$14,OFFSET(Année!$B$10,1,MATCH(DE$6,Année!$B$6:$NB$6,0)-1,COUNTA(Année!$A:$A)-5),0)),4),"")</f>
        <v/>
      </c>
      <c r="DF14" s="55" t="str">
        <f ca="1">IFERROR(LEFT(INDEX(Année!$A$11:$A$20,MATCH($A$14,OFFSET(Année!$B$10,1,MATCH(DF$6,Année!$B$6:$NB$6,0)-1,COUNTA(Année!$A:$A)-5),0)),4),"")</f>
        <v/>
      </c>
      <c r="DG14" s="55" t="str">
        <f ca="1">IFERROR(LEFT(INDEX(Année!$A$11:$A$20,MATCH($A$14,OFFSET(Année!$B$10,1,MATCH(DG$6,Année!$B$6:$NB$6,0)-1,COUNTA(Année!$A:$A)-5),0)),4),"")</f>
        <v/>
      </c>
      <c r="DH14" s="55" t="str">
        <f ca="1">IFERROR(LEFT(INDEX(Année!$A$11:$A$20,MATCH($A$14,OFFSET(Année!$B$10,1,MATCH(DH$6,Année!$B$6:$NB$6,0)-1,COUNTA(Année!$A:$A)-5),0)),4),"")</f>
        <v/>
      </c>
      <c r="DI14" s="55" t="str">
        <f ca="1">IFERROR(LEFT(INDEX(Année!$A$11:$A$20,MATCH($A$14,OFFSET(Année!$B$10,1,MATCH(DI$6,Année!$B$6:$NB$6,0)-1,COUNTA(Année!$A:$A)-5),0)),4),"")</f>
        <v/>
      </c>
      <c r="DJ14" s="55" t="str">
        <f ca="1">IFERROR(LEFT(INDEX(Année!$A$11:$A$20,MATCH($A$14,OFFSET(Année!$B$10,1,MATCH(DJ$6,Année!$B$6:$NB$6,0)-1,COUNTA(Année!$A:$A)-5),0)),4),"")</f>
        <v/>
      </c>
      <c r="DK14" s="55" t="str">
        <f ca="1">IFERROR(LEFT(INDEX(Année!$A$11:$A$20,MATCH($A$14,OFFSET(Année!$B$10,1,MATCH(DK$6,Année!$B$6:$NB$6,0)-1,COUNTA(Année!$A:$A)-5),0)),4),"")</f>
        <v/>
      </c>
      <c r="DL14" s="55" t="str">
        <f ca="1">IFERROR(LEFT(INDEX(Année!$A$11:$A$20,MATCH($A$14,OFFSET(Année!$B$10,1,MATCH(DL$6,Année!$B$6:$NB$6,0)-1,COUNTA(Année!$A:$A)-5),0)),4),"")</f>
        <v/>
      </c>
      <c r="DM14" s="55" t="str">
        <f ca="1">IFERROR(LEFT(INDEX(Année!$A$11:$A$20,MATCH($A$14,OFFSET(Année!$B$10,1,MATCH(DM$6,Année!$B$6:$NB$6,0)-1,COUNTA(Année!$A:$A)-5),0)),4),"")</f>
        <v/>
      </c>
      <c r="DN14" s="55" t="str">
        <f ca="1">IFERROR(LEFT(INDEX(Année!$A$11:$A$20,MATCH($A$14,OFFSET(Année!$B$10,1,MATCH(DN$6,Année!$B$6:$NB$6,0)-1,COUNTA(Année!$A:$A)-5),0)),4),"")</f>
        <v/>
      </c>
      <c r="DO14" s="55" t="str">
        <f ca="1">IFERROR(LEFT(INDEX(Année!$A$11:$A$20,MATCH($A$14,OFFSET(Année!$B$10,1,MATCH(DO$6,Année!$B$6:$NB$6,0)-1,COUNTA(Année!$A:$A)-5),0)),4),"")</f>
        <v/>
      </c>
      <c r="DP14" s="55" t="str">
        <f ca="1">IFERROR(LEFT(INDEX(Année!$A$11:$A$20,MATCH($A$14,OFFSET(Année!$B$10,1,MATCH(DP$6,Année!$B$6:$NB$6,0)-1,COUNTA(Année!$A:$A)-5),0)),4),"")</f>
        <v/>
      </c>
      <c r="DQ14" s="55" t="str">
        <f ca="1">IFERROR(LEFT(INDEX(Année!$A$11:$A$20,MATCH($A$14,OFFSET(Année!$B$10,1,MATCH(DQ$6,Année!$B$6:$NB$6,0)-1,COUNTA(Année!$A:$A)-5),0)),4),"")</f>
        <v/>
      </c>
      <c r="DR14" s="55" t="str">
        <f ca="1">IFERROR(LEFT(INDEX(Année!$A$11:$A$20,MATCH($A$14,OFFSET(Année!$B$10,1,MATCH(DR$6,Année!$B$6:$NB$6,0)-1,COUNTA(Année!$A:$A)-5),0)),4),"")</f>
        <v/>
      </c>
      <c r="DS14" s="55" t="str">
        <f ca="1">IFERROR(LEFT(INDEX(Année!$A$11:$A$20,MATCH($A$14,OFFSET(Année!$B$10,1,MATCH(DS$6,Année!$B$6:$NB$6,0)-1,COUNTA(Année!$A:$A)-5),0)),4),"")</f>
        <v/>
      </c>
      <c r="DT14" s="55" t="str">
        <f ca="1">IFERROR(LEFT(INDEX(Année!$A$11:$A$20,MATCH($A$14,OFFSET(Année!$B$10,1,MATCH(DT$6,Année!$B$6:$NB$6,0)-1,COUNTA(Année!$A:$A)-5),0)),4),"")</f>
        <v/>
      </c>
      <c r="DU14" s="55" t="str">
        <f ca="1">IFERROR(LEFT(INDEX(Année!$A$11:$A$20,MATCH($A$14,OFFSET(Année!$B$10,1,MATCH(DU$6,Année!$B$6:$NB$6,0)-1,COUNTA(Année!$A:$A)-5),0)),4),"")</f>
        <v/>
      </c>
      <c r="DV14" s="55" t="str">
        <f ca="1">IFERROR(LEFT(INDEX(Année!$A$11:$A$20,MATCH($A$14,OFFSET(Année!$B$10,1,MATCH(DV$6,Année!$B$6:$NB$6,0)-1,COUNTA(Année!$A:$A)-5),0)),4),"")</f>
        <v/>
      </c>
      <c r="DW14" s="55" t="str">
        <f ca="1">IFERROR(LEFT(INDEX(Année!$A$11:$A$20,MATCH($A$14,OFFSET(Année!$B$10,1,MATCH(DW$6,Année!$B$6:$NB$6,0)-1,COUNTA(Année!$A:$A)-5),0)),4),"")</f>
        <v/>
      </c>
      <c r="DX14" s="55" t="str">
        <f ca="1">IFERROR(LEFT(INDEX(Année!$A$11:$A$20,MATCH($A$14,OFFSET(Année!$B$10,1,MATCH(DX$6,Année!$B$6:$NB$6,0)-1,COUNTA(Année!$A:$A)-5),0)),4),"")</f>
        <v/>
      </c>
      <c r="DY14" s="55" t="str">
        <f ca="1">IFERROR(LEFT(INDEX(Année!$A$11:$A$20,MATCH($A$14,OFFSET(Année!$B$10,1,MATCH(DY$6,Année!$B$6:$NB$6,0)-1,COUNTA(Année!$A:$A)-5),0)),4),"")</f>
        <v/>
      </c>
      <c r="DZ14" s="55" t="str">
        <f ca="1">IFERROR(LEFT(INDEX(Année!$A$11:$A$20,MATCH($A$14,OFFSET(Année!$B$10,1,MATCH(DZ$6,Année!$B$6:$NB$6,0)-1,COUNTA(Année!$A:$A)-5),0)),4),"")</f>
        <v/>
      </c>
      <c r="EA14" s="55" t="str">
        <f ca="1">IFERROR(LEFT(INDEX(Année!$A$11:$A$20,MATCH($A$14,OFFSET(Année!$B$10,1,MATCH(EA$6,Année!$B$6:$NB$6,0)-1,COUNTA(Année!$A:$A)-5),0)),4),"")</f>
        <v/>
      </c>
      <c r="EB14" s="55" t="str">
        <f ca="1">IFERROR(LEFT(INDEX(Année!$A$11:$A$20,MATCH($A$14,OFFSET(Année!$B$10,1,MATCH(EB$6,Année!$B$6:$NB$6,0)-1,COUNTA(Année!$A:$A)-5),0)),4),"")</f>
        <v/>
      </c>
      <c r="EC14" s="55" t="str">
        <f ca="1">IFERROR(LEFT(INDEX(Année!$A$11:$A$20,MATCH($A$14,OFFSET(Année!$B$10,1,MATCH(EC$6,Année!$B$6:$NB$6,0)-1,COUNTA(Année!$A:$A)-5),0)),4),"")</f>
        <v/>
      </c>
      <c r="ED14" s="55" t="str">
        <f ca="1">IFERROR(LEFT(INDEX(Année!$A$11:$A$20,MATCH($A$14,OFFSET(Année!$B$10,1,MATCH(ED$6,Année!$B$6:$NB$6,0)-1,COUNTA(Année!$A:$A)-5),0)),4),"")</f>
        <v/>
      </c>
      <c r="EE14" s="55" t="str">
        <f ca="1">IFERROR(LEFT(INDEX(Année!$A$11:$A$20,MATCH($A$14,OFFSET(Année!$B$10,1,MATCH(EE$6,Année!$B$6:$NB$6,0)-1,COUNTA(Année!$A:$A)-5),0)),4),"")</f>
        <v/>
      </c>
      <c r="EF14" s="55" t="str">
        <f ca="1">IFERROR(LEFT(INDEX(Année!$A$11:$A$20,MATCH($A$14,OFFSET(Année!$B$10,1,MATCH(EF$6,Année!$B$6:$NB$6,0)-1,COUNTA(Année!$A:$A)-5),0)),4),"")</f>
        <v/>
      </c>
      <c r="EG14" s="55" t="str">
        <f ca="1">IFERROR(LEFT(INDEX(Année!$A$11:$A$20,MATCH($A$14,OFFSET(Année!$B$10,1,MATCH(EG$6,Année!$B$6:$NB$6,0)-1,COUNTA(Année!$A:$A)-5),0)),4),"")</f>
        <v/>
      </c>
      <c r="EH14" s="55" t="str">
        <f ca="1">IFERROR(LEFT(INDEX(Année!$A$11:$A$20,MATCH($A$14,OFFSET(Année!$B$10,1,MATCH(EH$6,Année!$B$6:$NB$6,0)-1,COUNTA(Année!$A:$A)-5),0)),4),"")</f>
        <v/>
      </c>
      <c r="EI14" s="55" t="str">
        <f ca="1">IFERROR(LEFT(INDEX(Année!$A$11:$A$20,MATCH($A$14,OFFSET(Année!$B$10,1,MATCH(EI$6,Année!$B$6:$NB$6,0)-1,COUNTA(Année!$A:$A)-5),0)),4),"")</f>
        <v/>
      </c>
      <c r="EJ14" s="55" t="str">
        <f ca="1">IFERROR(LEFT(INDEX(Année!$A$11:$A$20,MATCH($A$14,OFFSET(Année!$B$10,1,MATCH(EJ$6,Année!$B$6:$NB$6,0)-1,COUNTA(Année!$A:$A)-5),0)),4),"")</f>
        <v/>
      </c>
      <c r="EK14" s="55" t="str">
        <f ca="1">IFERROR(LEFT(INDEX(Année!$A$11:$A$20,MATCH($A$14,OFFSET(Année!$B$10,1,MATCH(EK$6,Année!$B$6:$NB$6,0)-1,COUNTA(Année!$A:$A)-5),0)),4),"")</f>
        <v/>
      </c>
      <c r="EL14" s="55" t="str">
        <f ca="1">IFERROR(LEFT(INDEX(Année!$A$11:$A$20,MATCH($A$14,OFFSET(Année!$B$10,1,MATCH(EL$6,Année!$B$6:$NB$6,0)-1,COUNTA(Année!$A:$A)-5),0)),4),"")</f>
        <v/>
      </c>
      <c r="EM14" s="55" t="str">
        <f ca="1">IFERROR(LEFT(INDEX(Année!$A$11:$A$20,MATCH($A$14,OFFSET(Année!$B$10,1,MATCH(EM$6,Année!$B$6:$NB$6,0)-1,COUNTA(Année!$A:$A)-5),0)),4),"")</f>
        <v/>
      </c>
      <c r="EN14" s="55" t="str">
        <f ca="1">IFERROR(LEFT(INDEX(Année!$A$11:$A$20,MATCH($A$14,OFFSET(Année!$B$10,1,MATCH(EN$6,Année!$B$6:$NB$6,0)-1,COUNTA(Année!$A:$A)-5),0)),4),"")</f>
        <v/>
      </c>
      <c r="EO14" s="55" t="str">
        <f ca="1">IFERROR(LEFT(INDEX(Année!$A$11:$A$20,MATCH($A$14,OFFSET(Année!$B$10,1,MATCH(EO$6,Année!$B$6:$NB$6,0)-1,COUNTA(Année!$A:$A)-5),0)),4),"")</f>
        <v/>
      </c>
      <c r="EP14" s="55" t="str">
        <f ca="1">IFERROR(LEFT(INDEX(Année!$A$11:$A$20,MATCH($A$14,OFFSET(Année!$B$10,1,MATCH(EP$6,Année!$B$6:$NB$6,0)-1,COUNTA(Année!$A:$A)-5),0)),4),"")</f>
        <v/>
      </c>
      <c r="EQ14" s="55" t="str">
        <f ca="1">IFERROR(LEFT(INDEX(Année!$A$11:$A$20,MATCH($A$14,OFFSET(Année!$B$10,1,MATCH(EQ$6,Année!$B$6:$NB$6,0)-1,COUNTA(Année!$A:$A)-5),0)),4),"")</f>
        <v/>
      </c>
      <c r="ER14" s="55" t="str">
        <f ca="1">IFERROR(LEFT(INDEX(Année!$A$11:$A$20,MATCH($A$14,OFFSET(Année!$B$10,1,MATCH(ER$6,Année!$B$6:$NB$6,0)-1,COUNTA(Année!$A:$A)-5),0)),4),"")</f>
        <v/>
      </c>
      <c r="ES14" s="55" t="str">
        <f ca="1">IFERROR(LEFT(INDEX(Année!$A$11:$A$20,MATCH($A$14,OFFSET(Année!$B$10,1,MATCH(ES$6,Année!$B$6:$NB$6,0)-1,COUNTA(Année!$A:$A)-5),0)),4),"")</f>
        <v/>
      </c>
      <c r="ET14" s="55" t="str">
        <f ca="1">IFERROR(LEFT(INDEX(Année!$A$11:$A$20,MATCH($A$14,OFFSET(Année!$B$10,1,MATCH(ET$6,Année!$B$6:$NB$6,0)-1,COUNTA(Année!$A:$A)-5),0)),4),"")</f>
        <v/>
      </c>
      <c r="EU14" s="55" t="str">
        <f ca="1">IFERROR(LEFT(INDEX(Année!$A$11:$A$20,MATCH($A$14,OFFSET(Année!$B$10,1,MATCH(EU$6,Année!$B$6:$NB$6,0)-1,COUNTA(Année!$A:$A)-5),0)),4),"")</f>
        <v/>
      </c>
      <c r="EV14" s="55" t="str">
        <f ca="1">IFERROR(LEFT(INDEX(Année!$A$11:$A$20,MATCH($A$14,OFFSET(Année!$B$10,1,MATCH(EV$6,Année!$B$6:$NB$6,0)-1,COUNTA(Année!$A:$A)-5),0)),4),"")</f>
        <v/>
      </c>
      <c r="EW14" s="55" t="str">
        <f ca="1">IFERROR(LEFT(INDEX(Année!$A$11:$A$20,MATCH($A$14,OFFSET(Année!$B$10,1,MATCH(EW$6,Année!$B$6:$NB$6,0)-1,COUNTA(Année!$A:$A)-5),0)),4),"")</f>
        <v/>
      </c>
      <c r="EX14" s="55" t="str">
        <f ca="1">IFERROR(LEFT(INDEX(Année!$A$11:$A$20,MATCH($A$14,OFFSET(Année!$B$10,1,MATCH(EX$6,Année!$B$6:$NB$6,0)-1,COUNTA(Année!$A:$A)-5),0)),4),"")</f>
        <v/>
      </c>
      <c r="EY14" s="55" t="str">
        <f ca="1">IFERROR(LEFT(INDEX(Année!$A$11:$A$20,MATCH($A$14,OFFSET(Année!$B$10,1,MATCH(EY$6,Année!$B$6:$NB$6,0)-1,COUNTA(Année!$A:$A)-5),0)),4),"")</f>
        <v/>
      </c>
      <c r="EZ14" s="55" t="str">
        <f ca="1">IFERROR(LEFT(INDEX(Année!$A$11:$A$20,MATCH($A$14,OFFSET(Année!$B$10,1,MATCH(EZ$6,Année!$B$6:$NB$6,0)-1,COUNTA(Année!$A:$A)-5),0)),4),"")</f>
        <v/>
      </c>
      <c r="FA14" s="55" t="str">
        <f ca="1">IFERROR(LEFT(INDEX(Année!$A$11:$A$20,MATCH($A$14,OFFSET(Année!$B$10,1,MATCH(FA$6,Année!$B$6:$NB$6,0)-1,COUNTA(Année!$A:$A)-5),0)),4),"")</f>
        <v/>
      </c>
      <c r="FB14" s="55" t="str">
        <f ca="1">IFERROR(LEFT(INDEX(Année!$A$11:$A$20,MATCH($A$14,OFFSET(Année!$B$10,1,MATCH(FB$6,Année!$B$6:$NB$6,0)-1,COUNTA(Année!$A:$A)-5),0)),4),"")</f>
        <v/>
      </c>
      <c r="FC14" s="55" t="str">
        <f ca="1">IFERROR(LEFT(INDEX(Année!$A$11:$A$20,MATCH($A$14,OFFSET(Année!$B$10,1,MATCH(FC$6,Année!$B$6:$NB$6,0)-1,COUNTA(Année!$A:$A)-5),0)),4),"")</f>
        <v/>
      </c>
      <c r="FD14" s="55" t="str">
        <f ca="1">IFERROR(LEFT(INDEX(Année!$A$11:$A$20,MATCH($A$14,OFFSET(Année!$B$10,1,MATCH(FD$6,Année!$B$6:$NB$6,0)-1,COUNTA(Année!$A:$A)-5),0)),4),"")</f>
        <v/>
      </c>
      <c r="FE14" s="55" t="str">
        <f ca="1">IFERROR(LEFT(INDEX(Année!$A$11:$A$20,MATCH($A$14,OFFSET(Année!$B$10,1,MATCH(FE$6,Année!$B$6:$NB$6,0)-1,COUNTA(Année!$A:$A)-5),0)),4),"")</f>
        <v/>
      </c>
      <c r="FF14" s="55" t="str">
        <f ca="1">IFERROR(LEFT(INDEX(Année!$A$11:$A$20,MATCH($A$14,OFFSET(Année!$B$10,1,MATCH(FF$6,Année!$B$6:$NB$6,0)-1,COUNTA(Année!$A:$A)-5),0)),4),"")</f>
        <v/>
      </c>
      <c r="FG14" s="55" t="str">
        <f ca="1">IFERROR(LEFT(INDEX(Année!$A$11:$A$20,MATCH($A$14,OFFSET(Année!$B$10,1,MATCH(FG$6,Année!$B$6:$NB$6,0)-1,COUNTA(Année!$A:$A)-5),0)),4),"")</f>
        <v/>
      </c>
      <c r="FH14" s="55" t="str">
        <f ca="1">IFERROR(LEFT(INDEX(Année!$A$11:$A$20,MATCH($A$14,OFFSET(Année!$B$10,1,MATCH(FH$6,Année!$B$6:$NB$6,0)-1,COUNTA(Année!$A:$A)-5),0)),4),"")</f>
        <v/>
      </c>
      <c r="FI14" s="55" t="str">
        <f ca="1">IFERROR(LEFT(INDEX(Année!$A$11:$A$20,MATCH($A$14,OFFSET(Année!$B$10,1,MATCH(FI$6,Année!$B$6:$NB$6,0)-1,COUNTA(Année!$A:$A)-5),0)),4),"")</f>
        <v/>
      </c>
      <c r="FJ14" s="55" t="str">
        <f ca="1">IFERROR(LEFT(INDEX(Année!$A$11:$A$20,MATCH($A$14,OFFSET(Année!$B$10,1,MATCH(FJ$6,Année!$B$6:$NB$6,0)-1,COUNTA(Année!$A:$A)-5),0)),4),"")</f>
        <v/>
      </c>
      <c r="FK14" s="55" t="str">
        <f ca="1">IFERROR(LEFT(INDEX(Année!$A$11:$A$20,MATCH($A$14,OFFSET(Année!$B$10,1,MATCH(FK$6,Année!$B$6:$NB$6,0)-1,COUNTA(Année!$A:$A)-5),0)),4),"")</f>
        <v/>
      </c>
      <c r="FL14" s="55" t="str">
        <f ca="1">IFERROR(LEFT(INDEX(Année!$A$11:$A$20,MATCH($A$14,OFFSET(Année!$B$10,1,MATCH(FL$6,Année!$B$6:$NB$6,0)-1,COUNTA(Année!$A:$A)-5),0)),4),"")</f>
        <v/>
      </c>
      <c r="FM14" s="55" t="str">
        <f ca="1">IFERROR(LEFT(INDEX(Année!$A$11:$A$20,MATCH($A$14,OFFSET(Année!$B$10,1,MATCH(FM$6,Année!$B$6:$NB$6,0)-1,COUNTA(Année!$A:$A)-5),0)),4),"")</f>
        <v/>
      </c>
      <c r="FN14" s="55" t="str">
        <f ca="1">IFERROR(LEFT(INDEX(Année!$A$11:$A$20,MATCH($A$14,OFFSET(Année!$B$10,1,MATCH(FN$6,Année!$B$6:$NB$6,0)-1,COUNTA(Année!$A:$A)-5),0)),4),"")</f>
        <v/>
      </c>
      <c r="FO14" s="55" t="str">
        <f ca="1">IFERROR(LEFT(INDEX(Année!$A$11:$A$20,MATCH($A$14,OFFSET(Année!$B$10,1,MATCH(FO$6,Année!$B$6:$NB$6,0)-1,COUNTA(Année!$A:$A)-5),0)),4),"")</f>
        <v/>
      </c>
      <c r="FP14" s="55" t="str">
        <f ca="1">IFERROR(LEFT(INDEX(Année!$A$11:$A$20,MATCH($A$14,OFFSET(Année!$B$10,1,MATCH(FP$6,Année!$B$6:$NB$6,0)-1,COUNTA(Année!$A:$A)-5),0)),4),"")</f>
        <v/>
      </c>
      <c r="FQ14" s="55" t="str">
        <f ca="1">IFERROR(LEFT(INDEX(Année!$A$11:$A$20,MATCH($A$14,OFFSET(Année!$B$10,1,MATCH(FQ$6,Année!$B$6:$NB$6,0)-1,COUNTA(Année!$A:$A)-5),0)),4),"")</f>
        <v/>
      </c>
      <c r="FR14" s="55" t="str">
        <f ca="1">IFERROR(LEFT(INDEX(Année!$A$11:$A$20,MATCH($A$14,OFFSET(Année!$B$10,1,MATCH(FR$6,Année!$B$6:$NB$6,0)-1,COUNTA(Année!$A:$A)-5),0)),4),"")</f>
        <v/>
      </c>
      <c r="FS14" s="55" t="str">
        <f ca="1">IFERROR(LEFT(INDEX(Année!$A$11:$A$20,MATCH($A$14,OFFSET(Année!$B$10,1,MATCH(FS$6,Année!$B$6:$NB$6,0)-1,COUNTA(Année!$A:$A)-5),0)),4),"")</f>
        <v/>
      </c>
      <c r="FT14" s="55" t="str">
        <f ca="1">IFERROR(LEFT(INDEX(Année!$A$11:$A$20,MATCH($A$14,OFFSET(Année!$B$10,1,MATCH(FT$6,Année!$B$6:$NB$6,0)-1,COUNTA(Année!$A:$A)-5),0)),4),"")</f>
        <v/>
      </c>
      <c r="FU14" s="55" t="str">
        <f ca="1">IFERROR(LEFT(INDEX(Année!$A$11:$A$20,MATCH($A$14,OFFSET(Année!$B$10,1,MATCH(FU$6,Année!$B$6:$NB$6,0)-1,COUNTA(Année!$A:$A)-5),0)),4),"")</f>
        <v/>
      </c>
      <c r="FV14" s="55" t="str">
        <f ca="1">IFERROR(LEFT(INDEX(Année!$A$11:$A$20,MATCH($A$14,OFFSET(Année!$B$10,1,MATCH(FV$6,Année!$B$6:$NB$6,0)-1,COUNTA(Année!$A:$A)-5),0)),4),"")</f>
        <v/>
      </c>
      <c r="FW14" s="55" t="str">
        <f ca="1">IFERROR(LEFT(INDEX(Année!$A$11:$A$20,MATCH($A$14,OFFSET(Année!$B$10,1,MATCH(FW$6,Année!$B$6:$NB$6,0)-1,COUNTA(Année!$A:$A)-5),0)),4),"")</f>
        <v/>
      </c>
      <c r="FX14" s="55" t="str">
        <f ca="1">IFERROR(LEFT(INDEX(Année!$A$11:$A$20,MATCH($A$14,OFFSET(Année!$B$10,1,MATCH(FX$6,Année!$B$6:$NB$6,0)-1,COUNTA(Année!$A:$A)-5),0)),4),"")</f>
        <v/>
      </c>
      <c r="FY14" s="55" t="str">
        <f ca="1">IFERROR(LEFT(INDEX(Année!$A$11:$A$20,MATCH($A$14,OFFSET(Année!$B$10,1,MATCH(FY$6,Année!$B$6:$NB$6,0)-1,COUNTA(Année!$A:$A)-5),0)),4),"")</f>
        <v/>
      </c>
      <c r="FZ14" s="55" t="str">
        <f ca="1">IFERROR(LEFT(INDEX(Année!$A$11:$A$20,MATCH($A$14,OFFSET(Année!$B$10,1,MATCH(FZ$6,Année!$B$6:$NB$6,0)-1,COUNTA(Année!$A:$A)-5),0)),4),"")</f>
        <v/>
      </c>
      <c r="GA14" s="55" t="str">
        <f ca="1">IFERROR(LEFT(INDEX(Année!$A$11:$A$20,MATCH($A$14,OFFSET(Année!$B$10,1,MATCH(GA$6,Année!$B$6:$NB$6,0)-1,COUNTA(Année!$A:$A)-5),0)),4),"")</f>
        <v/>
      </c>
      <c r="GB14" s="55" t="str">
        <f ca="1">IFERROR(LEFT(INDEX(Année!$A$11:$A$20,MATCH($A$14,OFFSET(Année!$B$10,1,MATCH(GB$6,Année!$B$6:$NB$6,0)-1,COUNTA(Année!$A:$A)-5),0)),4),"")</f>
        <v/>
      </c>
      <c r="GC14" s="55" t="str">
        <f ca="1">IFERROR(LEFT(INDEX(Année!$A$11:$A$20,MATCH($A$14,OFFSET(Année!$B$10,1,MATCH(GC$6,Année!$B$6:$NB$6,0)-1,COUNTA(Année!$A:$A)-5),0)),4),"")</f>
        <v/>
      </c>
      <c r="GD14" s="55" t="str">
        <f ca="1">IFERROR(LEFT(INDEX(Année!$A$11:$A$20,MATCH($A$14,OFFSET(Année!$B$10,1,MATCH(GD$6,Année!$B$6:$NB$6,0)-1,COUNTA(Année!$A:$A)-5),0)),4),"")</f>
        <v/>
      </c>
      <c r="GE14" s="55" t="str">
        <f ca="1">IFERROR(LEFT(INDEX(Année!$A$11:$A$20,MATCH($A$14,OFFSET(Année!$B$10,1,MATCH(GE$6,Année!$B$6:$NB$6,0)-1,COUNTA(Année!$A:$A)-5),0)),4),"")</f>
        <v/>
      </c>
      <c r="GF14" s="55" t="str">
        <f ca="1">IFERROR(LEFT(INDEX(Année!$A$11:$A$20,MATCH($A$14,OFFSET(Année!$B$10,1,MATCH(GF$6,Année!$B$6:$NB$6,0)-1,COUNTA(Année!$A:$A)-5),0)),4),"")</f>
        <v/>
      </c>
      <c r="GG14" s="55" t="str">
        <f ca="1">IFERROR(LEFT(INDEX(Année!$A$11:$A$20,MATCH($A$14,OFFSET(Année!$B$10,1,MATCH(GG$6,Année!$B$6:$NB$6,0)-1,COUNTA(Année!$A:$A)-5),0)),4),"")</f>
        <v/>
      </c>
      <c r="GH14" s="55" t="str">
        <f ca="1">IFERROR(LEFT(INDEX(Année!$A$11:$A$20,MATCH($A$14,OFFSET(Année!$B$10,1,MATCH(GH$6,Année!$B$6:$NB$6,0)-1,COUNTA(Année!$A:$A)-5),0)),4),"")</f>
        <v/>
      </c>
      <c r="GI14" s="55" t="str">
        <f ca="1">IFERROR(LEFT(INDEX(Année!$A$11:$A$20,MATCH($A$14,OFFSET(Année!$B$10,1,MATCH(GI$6,Année!$B$6:$NB$6,0)-1,COUNTA(Année!$A:$A)-5),0)),4),"")</f>
        <v/>
      </c>
      <c r="GJ14" s="55" t="str">
        <f ca="1">IFERROR(LEFT(INDEX(Année!$A$11:$A$20,MATCH($A$14,OFFSET(Année!$B$10,1,MATCH(GJ$6,Année!$B$6:$NB$6,0)-1,COUNTA(Année!$A:$A)-5),0)),4),"")</f>
        <v/>
      </c>
      <c r="GK14" s="55" t="str">
        <f ca="1">IFERROR(LEFT(INDEX(Année!$A$11:$A$20,MATCH($A$14,OFFSET(Année!$B$10,1,MATCH(GK$6,Année!$B$6:$NB$6,0)-1,COUNTA(Année!$A:$A)-5),0)),4),"")</f>
        <v/>
      </c>
      <c r="GL14" s="55" t="str">
        <f ca="1">IFERROR(LEFT(INDEX(Année!$A$11:$A$20,MATCH($A$14,OFFSET(Année!$B$10,1,MATCH(GL$6,Année!$B$6:$NB$6,0)-1,COUNTA(Année!$A:$A)-5),0)),4),"")</f>
        <v/>
      </c>
      <c r="GM14" s="55" t="str">
        <f ca="1">IFERROR(LEFT(INDEX(Année!$A$11:$A$20,MATCH($A$14,OFFSET(Année!$B$10,1,MATCH(GM$6,Année!$B$6:$NB$6,0)-1,COUNTA(Année!$A:$A)-5),0)),4),"")</f>
        <v/>
      </c>
      <c r="GN14" s="55" t="str">
        <f ca="1">IFERROR(LEFT(INDEX(Année!$A$11:$A$20,MATCH($A$14,OFFSET(Année!$B$10,1,MATCH(GN$6,Année!$B$6:$NB$6,0)-1,COUNTA(Année!$A:$A)-5),0)),4),"")</f>
        <v/>
      </c>
      <c r="GO14" s="55" t="str">
        <f ca="1">IFERROR(LEFT(INDEX(Année!$A$11:$A$20,MATCH($A$14,OFFSET(Année!$B$10,1,MATCH(GO$6,Année!$B$6:$NB$6,0)-1,COUNTA(Année!$A:$A)-5),0)),4),"")</f>
        <v/>
      </c>
      <c r="GP14" s="55" t="str">
        <f ca="1">IFERROR(LEFT(INDEX(Année!$A$11:$A$20,MATCH($A$14,OFFSET(Année!$B$10,1,MATCH(GP$6,Année!$B$6:$NB$6,0)-1,COUNTA(Année!$A:$A)-5),0)),4),"")</f>
        <v/>
      </c>
      <c r="GQ14" s="55" t="str">
        <f ca="1">IFERROR(LEFT(INDEX(Année!$A$11:$A$20,MATCH($A$14,OFFSET(Année!$B$10,1,MATCH(GQ$6,Année!$B$6:$NB$6,0)-1,COUNTA(Année!$A:$A)-5),0)),4),"")</f>
        <v/>
      </c>
      <c r="GR14" s="55" t="str">
        <f ca="1">IFERROR(LEFT(INDEX(Année!$A$11:$A$20,MATCH($A$14,OFFSET(Année!$B$10,1,MATCH(GR$6,Année!$B$6:$NB$6,0)-1,COUNTA(Année!$A:$A)-5),0)),4),"")</f>
        <v/>
      </c>
      <c r="GS14" s="55" t="str">
        <f ca="1">IFERROR(LEFT(INDEX(Année!$A$11:$A$20,MATCH($A$14,OFFSET(Année!$B$10,1,MATCH(GS$6,Année!$B$6:$NB$6,0)-1,COUNTA(Année!$A:$A)-5),0)),4),"")</f>
        <v/>
      </c>
      <c r="GT14" s="55" t="str">
        <f ca="1">IFERROR(LEFT(INDEX(Année!$A$11:$A$20,MATCH($A$14,OFFSET(Année!$B$10,1,MATCH(GT$6,Année!$B$6:$NB$6,0)-1,COUNTA(Année!$A:$A)-5),0)),4),"")</f>
        <v/>
      </c>
      <c r="GU14" s="55" t="str">
        <f ca="1">IFERROR(LEFT(INDEX(Année!$A$11:$A$20,MATCH($A$14,OFFSET(Année!$B$10,1,MATCH(GU$6,Année!$B$6:$NB$6,0)-1,COUNTA(Année!$A:$A)-5),0)),4),"")</f>
        <v/>
      </c>
      <c r="GV14" s="55" t="str">
        <f ca="1">IFERROR(LEFT(INDEX(Année!$A$11:$A$20,MATCH($A$14,OFFSET(Année!$B$10,1,MATCH(GV$6,Année!$B$6:$NB$6,0)-1,COUNTA(Année!$A:$A)-5),0)),4),"")</f>
        <v/>
      </c>
      <c r="GW14" s="55" t="str">
        <f ca="1">IFERROR(LEFT(INDEX(Année!$A$11:$A$20,MATCH($A$14,OFFSET(Année!$B$10,1,MATCH(GW$6,Année!$B$6:$NB$6,0)-1,COUNTA(Année!$A:$A)-5),0)),4),"")</f>
        <v/>
      </c>
      <c r="GX14" s="55" t="str">
        <f ca="1">IFERROR(LEFT(INDEX(Année!$A$11:$A$20,MATCH($A$14,OFFSET(Année!$B$10,1,MATCH(GX$6,Année!$B$6:$NB$6,0)-1,COUNTA(Année!$A:$A)-5),0)),4),"")</f>
        <v/>
      </c>
      <c r="GY14" s="55" t="str">
        <f ca="1">IFERROR(LEFT(INDEX(Année!$A$11:$A$20,MATCH($A$14,OFFSET(Année!$B$10,1,MATCH(GY$6,Année!$B$6:$NB$6,0)-1,COUNTA(Année!$A:$A)-5),0)),4),"")</f>
        <v/>
      </c>
      <c r="GZ14" s="55" t="str">
        <f ca="1">IFERROR(LEFT(INDEX(Année!$A$11:$A$20,MATCH($A$14,OFFSET(Année!$B$10,1,MATCH(GZ$6,Année!$B$6:$NB$6,0)-1,COUNTA(Année!$A:$A)-5),0)),4),"")</f>
        <v/>
      </c>
      <c r="HA14" s="55" t="str">
        <f ca="1">IFERROR(LEFT(INDEX(Année!$A$11:$A$20,MATCH($A$14,OFFSET(Année!$B$10,1,MATCH(HA$6,Année!$B$6:$NB$6,0)-1,COUNTA(Année!$A:$A)-5),0)),4),"")</f>
        <v/>
      </c>
      <c r="HB14" s="55" t="str">
        <f ca="1">IFERROR(LEFT(INDEX(Année!$A$11:$A$20,MATCH($A$14,OFFSET(Année!$B$10,1,MATCH(HB$6,Année!$B$6:$NB$6,0)-1,COUNTA(Année!$A:$A)-5),0)),4),"")</f>
        <v/>
      </c>
      <c r="HC14" s="55" t="str">
        <f ca="1">IFERROR(LEFT(INDEX(Année!$A$11:$A$20,MATCH($A$14,OFFSET(Année!$B$10,1,MATCH(HC$6,Année!$B$6:$NB$6,0)-1,COUNTA(Année!$A:$A)-5),0)),4),"")</f>
        <v/>
      </c>
      <c r="HD14" s="55" t="str">
        <f ca="1">IFERROR(LEFT(INDEX(Année!$A$11:$A$20,MATCH($A$14,OFFSET(Année!$B$10,1,MATCH(HD$6,Année!$B$6:$NB$6,0)-1,COUNTA(Année!$A:$A)-5),0)),4),"")</f>
        <v/>
      </c>
      <c r="HE14" s="55" t="str">
        <f ca="1">IFERROR(LEFT(INDEX(Année!$A$11:$A$20,MATCH($A$14,OFFSET(Année!$B$10,1,MATCH(HE$6,Année!$B$6:$NB$6,0)-1,COUNTA(Année!$A:$A)-5),0)),4),"")</f>
        <v/>
      </c>
      <c r="HF14" s="55" t="str">
        <f ca="1">IFERROR(LEFT(INDEX(Année!$A$11:$A$20,MATCH($A$14,OFFSET(Année!$B$10,1,MATCH(HF$6,Année!$B$6:$NB$6,0)-1,COUNTA(Année!$A:$A)-5),0)),4),"")</f>
        <v/>
      </c>
      <c r="HG14" s="55" t="str">
        <f ca="1">IFERROR(LEFT(INDEX(Année!$A$11:$A$20,MATCH($A$14,OFFSET(Année!$B$10,1,MATCH(HG$6,Année!$B$6:$NB$6,0)-1,COUNTA(Année!$A:$A)-5),0)),4),"")</f>
        <v/>
      </c>
      <c r="HH14" s="55" t="str">
        <f ca="1">IFERROR(LEFT(INDEX(Année!$A$11:$A$20,MATCH($A$14,OFFSET(Année!$B$10,1,MATCH(HH$6,Année!$B$6:$NB$6,0)-1,COUNTA(Année!$A:$A)-5),0)),4),"")</f>
        <v/>
      </c>
      <c r="HI14" s="55" t="str">
        <f ca="1">IFERROR(LEFT(INDEX(Année!$A$11:$A$20,MATCH($A$14,OFFSET(Année!$B$10,1,MATCH(HI$6,Année!$B$6:$NB$6,0)-1,COUNTA(Année!$A:$A)-5),0)),4),"")</f>
        <v/>
      </c>
      <c r="HJ14" s="55" t="str">
        <f ca="1">IFERROR(LEFT(INDEX(Année!$A$11:$A$20,MATCH($A$14,OFFSET(Année!$B$10,1,MATCH(HJ$6,Année!$B$6:$NB$6,0)-1,COUNTA(Année!$A:$A)-5),0)),4),"")</f>
        <v/>
      </c>
      <c r="HK14" s="55" t="str">
        <f ca="1">IFERROR(LEFT(INDEX(Année!$A$11:$A$20,MATCH($A$14,OFFSET(Année!$B$10,1,MATCH(HK$6,Année!$B$6:$NB$6,0)-1,COUNTA(Année!$A:$A)-5),0)),4),"")</f>
        <v/>
      </c>
      <c r="HL14" s="55" t="str">
        <f ca="1">IFERROR(LEFT(INDEX(Année!$A$11:$A$20,MATCH($A$14,OFFSET(Année!$B$10,1,MATCH(HL$6,Année!$B$6:$NB$6,0)-1,COUNTA(Année!$A:$A)-5),0)),4),"")</f>
        <v/>
      </c>
      <c r="HM14" s="55" t="str">
        <f ca="1">IFERROR(LEFT(INDEX(Année!$A$11:$A$20,MATCH($A$14,OFFSET(Année!$B$10,1,MATCH(HM$6,Année!$B$6:$NB$6,0)-1,COUNTA(Année!$A:$A)-5),0)),4),"")</f>
        <v/>
      </c>
      <c r="HN14" s="55" t="str">
        <f ca="1">IFERROR(LEFT(INDEX(Année!$A$11:$A$20,MATCH($A$14,OFFSET(Année!$B$10,1,MATCH(HN$6,Année!$B$6:$NB$6,0)-1,COUNTA(Année!$A:$A)-5),0)),4),"")</f>
        <v/>
      </c>
      <c r="HO14" s="55" t="str">
        <f ca="1">IFERROR(LEFT(INDEX(Année!$A$11:$A$20,MATCH($A$14,OFFSET(Année!$B$10,1,MATCH(HO$6,Année!$B$6:$NB$6,0)-1,COUNTA(Année!$A:$A)-5),0)),4),"")</f>
        <v/>
      </c>
      <c r="HP14" s="55" t="str">
        <f ca="1">IFERROR(LEFT(INDEX(Année!$A$11:$A$20,MATCH($A$14,OFFSET(Année!$B$10,1,MATCH(HP$6,Année!$B$6:$NB$6,0)-1,COUNTA(Année!$A:$A)-5),0)),4),"")</f>
        <v/>
      </c>
      <c r="HQ14" s="55" t="str">
        <f ca="1">IFERROR(LEFT(INDEX(Année!$A$11:$A$20,MATCH($A$14,OFFSET(Année!$B$10,1,MATCH(HQ$6,Année!$B$6:$NB$6,0)-1,COUNTA(Année!$A:$A)-5),0)),4),"")</f>
        <v/>
      </c>
      <c r="HR14" s="55" t="str">
        <f ca="1">IFERROR(LEFT(INDEX(Année!$A$11:$A$20,MATCH($A$14,OFFSET(Année!$B$10,1,MATCH(HR$6,Année!$B$6:$NB$6,0)-1,COUNTA(Année!$A:$A)-5),0)),4),"")</f>
        <v/>
      </c>
      <c r="HS14" s="55" t="str">
        <f ca="1">IFERROR(LEFT(INDEX(Année!$A$11:$A$20,MATCH($A$14,OFFSET(Année!$B$10,1,MATCH(HS$6,Année!$B$6:$NB$6,0)-1,COUNTA(Année!$A:$A)-5),0)),4),"")</f>
        <v/>
      </c>
      <c r="HT14" s="55" t="str">
        <f ca="1">IFERROR(LEFT(INDEX(Année!$A$11:$A$20,MATCH($A$14,OFFSET(Année!$B$10,1,MATCH(HT$6,Année!$B$6:$NB$6,0)-1,COUNTA(Année!$A:$A)-5),0)),4),"")</f>
        <v/>
      </c>
      <c r="HU14" s="55" t="str">
        <f ca="1">IFERROR(LEFT(INDEX(Année!$A$11:$A$20,MATCH($A$14,OFFSET(Année!$B$10,1,MATCH(HU$6,Année!$B$6:$NB$6,0)-1,COUNTA(Année!$A:$A)-5),0)),4),"")</f>
        <v/>
      </c>
      <c r="HV14" s="55" t="str">
        <f ca="1">IFERROR(LEFT(INDEX(Année!$A$11:$A$20,MATCH($A$14,OFFSET(Année!$B$10,1,MATCH(HV$6,Année!$B$6:$NB$6,0)-1,COUNTA(Année!$A:$A)-5),0)),4),"")</f>
        <v/>
      </c>
      <c r="HW14" s="55" t="str">
        <f ca="1">IFERROR(LEFT(INDEX(Année!$A$11:$A$20,MATCH($A$14,OFFSET(Année!$B$10,1,MATCH(HW$6,Année!$B$6:$NB$6,0)-1,COUNTA(Année!$A:$A)-5),0)),4),"")</f>
        <v/>
      </c>
      <c r="HX14" s="55" t="str">
        <f ca="1">IFERROR(LEFT(INDEX(Année!$A$11:$A$20,MATCH($A$14,OFFSET(Année!$B$10,1,MATCH(HX$6,Année!$B$6:$NB$6,0)-1,COUNTA(Année!$A:$A)-5),0)),4),"")</f>
        <v/>
      </c>
      <c r="HY14" s="55" t="str">
        <f ca="1">IFERROR(LEFT(INDEX(Année!$A$11:$A$20,MATCH($A$14,OFFSET(Année!$B$10,1,MATCH(HY$6,Année!$B$6:$NB$6,0)-1,COUNTA(Année!$A:$A)-5),0)),4),"")</f>
        <v/>
      </c>
      <c r="HZ14" s="55" t="str">
        <f ca="1">IFERROR(LEFT(INDEX(Année!$A$11:$A$20,MATCH($A$14,OFFSET(Année!$B$10,1,MATCH(HZ$6,Année!$B$6:$NB$6,0)-1,COUNTA(Année!$A:$A)-5),0)),4),"")</f>
        <v/>
      </c>
      <c r="IA14" s="55" t="str">
        <f ca="1">IFERROR(LEFT(INDEX(Année!$A$11:$A$20,MATCH($A$14,OFFSET(Année!$B$10,1,MATCH(IA$6,Année!$B$6:$NB$6,0)-1,COUNTA(Année!$A:$A)-5),0)),4),"")</f>
        <v/>
      </c>
      <c r="IB14" s="55" t="str">
        <f ca="1">IFERROR(LEFT(INDEX(Année!$A$11:$A$20,MATCH($A$14,OFFSET(Année!$B$10,1,MATCH(IB$6,Année!$B$6:$NB$6,0)-1,COUNTA(Année!$A:$A)-5),0)),4),"")</f>
        <v/>
      </c>
      <c r="IC14" s="55" t="str">
        <f ca="1">IFERROR(LEFT(INDEX(Année!$A$11:$A$20,MATCH($A$14,OFFSET(Année!$B$10,1,MATCH(IC$6,Année!$B$6:$NB$6,0)-1,COUNTA(Année!$A:$A)-5),0)),4),"")</f>
        <v/>
      </c>
      <c r="ID14" s="55" t="str">
        <f ca="1">IFERROR(LEFT(INDEX(Année!$A$11:$A$20,MATCH($A$14,OFFSET(Année!$B$10,1,MATCH(ID$6,Année!$B$6:$NB$6,0)-1,COUNTA(Année!$A:$A)-5),0)),4),"")</f>
        <v/>
      </c>
      <c r="IE14" s="55" t="str">
        <f ca="1">IFERROR(LEFT(INDEX(Année!$A$11:$A$20,MATCH($A$14,OFFSET(Année!$B$10,1,MATCH(IE$6,Année!$B$6:$NB$6,0)-1,COUNTA(Année!$A:$A)-5),0)),4),"")</f>
        <v/>
      </c>
      <c r="IF14" s="55" t="str">
        <f ca="1">IFERROR(LEFT(INDEX(Année!$A$11:$A$20,MATCH($A$14,OFFSET(Année!$B$10,1,MATCH(IF$6,Année!$B$6:$NB$6,0)-1,COUNTA(Année!$A:$A)-5),0)),4),"")</f>
        <v/>
      </c>
      <c r="IG14" s="55" t="str">
        <f ca="1">IFERROR(LEFT(INDEX(Année!$A$11:$A$20,MATCH($A$14,OFFSET(Année!$B$10,1,MATCH(IG$6,Année!$B$6:$NB$6,0)-1,COUNTA(Année!$A:$A)-5),0)),4),"")</f>
        <v/>
      </c>
      <c r="IH14" s="55" t="str">
        <f ca="1">IFERROR(LEFT(INDEX(Année!$A$11:$A$20,MATCH($A$14,OFFSET(Année!$B$10,1,MATCH(IH$6,Année!$B$6:$NB$6,0)-1,COUNTA(Année!$A:$A)-5),0)),4),"")</f>
        <v/>
      </c>
      <c r="II14" s="55" t="str">
        <f ca="1">IFERROR(LEFT(INDEX(Année!$A$11:$A$20,MATCH($A$14,OFFSET(Année!$B$10,1,MATCH(II$6,Année!$B$6:$NB$6,0)-1,COUNTA(Année!$A:$A)-5),0)),4),"")</f>
        <v/>
      </c>
      <c r="IJ14" s="55" t="str">
        <f ca="1">IFERROR(LEFT(INDEX(Année!$A$11:$A$20,MATCH($A$14,OFFSET(Année!$B$10,1,MATCH(IJ$6,Année!$B$6:$NB$6,0)-1,COUNTA(Année!$A:$A)-5),0)),4),"")</f>
        <v/>
      </c>
      <c r="IK14" s="55" t="str">
        <f ca="1">IFERROR(LEFT(INDEX(Année!$A$11:$A$20,MATCH($A$14,OFFSET(Année!$B$10,1,MATCH(IK$6,Année!$B$6:$NB$6,0)-1,COUNTA(Année!$A:$A)-5),0)),4),"")</f>
        <v/>
      </c>
      <c r="IL14" s="55" t="str">
        <f ca="1">IFERROR(LEFT(INDEX(Année!$A$11:$A$20,MATCH($A$14,OFFSET(Année!$B$10,1,MATCH(IL$6,Année!$B$6:$NB$6,0)-1,COUNTA(Année!$A:$A)-5),0)),4),"")</f>
        <v/>
      </c>
      <c r="IM14" s="55" t="str">
        <f ca="1">IFERROR(LEFT(INDEX(Année!$A$11:$A$20,MATCH($A$14,OFFSET(Année!$B$10,1,MATCH(IM$6,Année!$B$6:$NB$6,0)-1,COUNTA(Année!$A:$A)-5),0)),4),"")</f>
        <v/>
      </c>
      <c r="IN14" s="55" t="str">
        <f ca="1">IFERROR(LEFT(INDEX(Année!$A$11:$A$20,MATCH($A$14,OFFSET(Année!$B$10,1,MATCH(IN$6,Année!$B$6:$NB$6,0)-1,COUNTA(Année!$A:$A)-5),0)),4),"")</f>
        <v/>
      </c>
      <c r="IO14" s="55" t="str">
        <f ca="1">IFERROR(LEFT(INDEX(Année!$A$11:$A$20,MATCH($A$14,OFFSET(Année!$B$10,1,MATCH(IO$6,Année!$B$6:$NB$6,0)-1,COUNTA(Année!$A:$A)-5),0)),4),"")</f>
        <v/>
      </c>
      <c r="IP14" s="55" t="str">
        <f ca="1">IFERROR(LEFT(INDEX(Année!$A$11:$A$20,MATCH($A$14,OFFSET(Année!$B$10,1,MATCH(IP$6,Année!$B$6:$NB$6,0)-1,COUNTA(Année!$A:$A)-5),0)),4),"")</f>
        <v/>
      </c>
      <c r="IQ14" s="55" t="str">
        <f ca="1">IFERROR(LEFT(INDEX(Année!$A$11:$A$20,MATCH($A$14,OFFSET(Année!$B$10,1,MATCH(IQ$6,Année!$B$6:$NB$6,0)-1,COUNTA(Année!$A:$A)-5),0)),4),"")</f>
        <v/>
      </c>
      <c r="IR14" s="55" t="str">
        <f ca="1">IFERROR(LEFT(INDEX(Année!$A$11:$A$20,MATCH($A$14,OFFSET(Année!$B$10,1,MATCH(IR$6,Année!$B$6:$NB$6,0)-1,COUNTA(Année!$A:$A)-5),0)),4),"")</f>
        <v/>
      </c>
      <c r="IS14" s="55" t="str">
        <f ca="1">IFERROR(LEFT(INDEX(Année!$A$11:$A$20,MATCH($A$14,OFFSET(Année!$B$10,1,MATCH(IS$6,Année!$B$6:$NB$6,0)-1,COUNTA(Année!$A:$A)-5),0)),4),"")</f>
        <v/>
      </c>
      <c r="IT14" s="55" t="str">
        <f ca="1">IFERROR(LEFT(INDEX(Année!$A$11:$A$20,MATCH($A$14,OFFSET(Année!$B$10,1,MATCH(IT$6,Année!$B$6:$NB$6,0)-1,COUNTA(Année!$A:$A)-5),0)),4),"")</f>
        <v/>
      </c>
      <c r="IU14" s="55" t="str">
        <f ca="1">IFERROR(LEFT(INDEX(Année!$A$11:$A$20,MATCH($A$14,OFFSET(Année!$B$10,1,MATCH(IU$6,Année!$B$6:$NB$6,0)-1,COUNTA(Année!$A:$A)-5),0)),4),"")</f>
        <v/>
      </c>
      <c r="IV14" s="55" t="str">
        <f ca="1">IFERROR(LEFT(INDEX(Année!$A$11:$A$20,MATCH($A$14,OFFSET(Année!$B$10,1,MATCH(IV$6,Année!$B$6:$NB$6,0)-1,COUNTA(Année!$A:$A)-5),0)),4),"")</f>
        <v/>
      </c>
      <c r="IW14" s="55" t="str">
        <f ca="1">IFERROR(LEFT(INDEX(Année!$A$11:$A$20,MATCH($A$14,OFFSET(Année!$B$10,1,MATCH(IW$6,Année!$B$6:$NB$6,0)-1,COUNTA(Année!$A:$A)-5),0)),4),"")</f>
        <v/>
      </c>
      <c r="IX14" s="55" t="str">
        <f ca="1">IFERROR(LEFT(INDEX(Année!$A$11:$A$20,MATCH($A$14,OFFSET(Année!$B$10,1,MATCH(IX$6,Année!$B$6:$NB$6,0)-1,COUNTA(Année!$A:$A)-5),0)),4),"")</f>
        <v/>
      </c>
      <c r="IY14" s="55" t="str">
        <f ca="1">IFERROR(LEFT(INDEX(Année!$A$11:$A$20,MATCH($A$14,OFFSET(Année!$B$10,1,MATCH(IY$6,Année!$B$6:$NB$6,0)-1,COUNTA(Année!$A:$A)-5),0)),4),"")</f>
        <v/>
      </c>
      <c r="IZ14" s="55" t="str">
        <f ca="1">IFERROR(LEFT(INDEX(Année!$A$11:$A$20,MATCH($A$14,OFFSET(Année!$B$10,1,MATCH(IZ$6,Année!$B$6:$NB$6,0)-1,COUNTA(Année!$A:$A)-5),0)),4),"")</f>
        <v/>
      </c>
      <c r="JA14" s="55" t="str">
        <f ca="1">IFERROR(LEFT(INDEX(Année!$A$11:$A$20,MATCH($A$14,OFFSET(Année!$B$10,1,MATCH(JA$6,Année!$B$6:$NB$6,0)-1,COUNTA(Année!$A:$A)-5),0)),4),"")</f>
        <v/>
      </c>
      <c r="JB14" s="55" t="str">
        <f ca="1">IFERROR(LEFT(INDEX(Année!$A$11:$A$20,MATCH($A$14,OFFSET(Année!$B$10,1,MATCH(JB$6,Année!$B$6:$NB$6,0)-1,COUNTA(Année!$A:$A)-5),0)),4),"")</f>
        <v/>
      </c>
      <c r="JC14" s="55" t="str">
        <f ca="1">IFERROR(LEFT(INDEX(Année!$A$11:$A$20,MATCH($A$14,OFFSET(Année!$B$10,1,MATCH(JC$6,Année!$B$6:$NB$6,0)-1,COUNTA(Année!$A:$A)-5),0)),4),"")</f>
        <v/>
      </c>
      <c r="JD14" s="55" t="str">
        <f ca="1">IFERROR(LEFT(INDEX(Année!$A$11:$A$20,MATCH($A$14,OFFSET(Année!$B$10,1,MATCH(JD$6,Année!$B$6:$NB$6,0)-1,COUNTA(Année!$A:$A)-5),0)),4),"")</f>
        <v/>
      </c>
      <c r="JE14" s="55" t="str">
        <f ca="1">IFERROR(LEFT(INDEX(Année!$A$11:$A$20,MATCH($A$14,OFFSET(Année!$B$10,1,MATCH(JE$6,Année!$B$6:$NB$6,0)-1,COUNTA(Année!$A:$A)-5),0)),4),"")</f>
        <v/>
      </c>
      <c r="JF14" s="55" t="str">
        <f ca="1">IFERROR(LEFT(INDEX(Année!$A$11:$A$20,MATCH($A$14,OFFSET(Année!$B$10,1,MATCH(JF$6,Année!$B$6:$NB$6,0)-1,COUNTA(Année!$A:$A)-5),0)),4),"")</f>
        <v/>
      </c>
      <c r="JG14" s="55" t="str">
        <f ca="1">IFERROR(LEFT(INDEX(Année!$A$11:$A$20,MATCH($A$14,OFFSET(Année!$B$10,1,MATCH(JG$6,Année!$B$6:$NB$6,0)-1,COUNTA(Année!$A:$A)-5),0)),4),"")</f>
        <v/>
      </c>
      <c r="JH14" s="55" t="str">
        <f ca="1">IFERROR(LEFT(INDEX(Année!$A$11:$A$20,MATCH($A$14,OFFSET(Année!$B$10,1,MATCH(JH$6,Année!$B$6:$NB$6,0)-1,COUNTA(Année!$A:$A)-5),0)),4),"")</f>
        <v/>
      </c>
      <c r="JI14" s="55" t="str">
        <f ca="1">IFERROR(LEFT(INDEX(Année!$A$11:$A$20,MATCH($A$14,OFFSET(Année!$B$10,1,MATCH(JI$6,Année!$B$6:$NB$6,0)-1,COUNTA(Année!$A:$A)-5),0)),4),"")</f>
        <v/>
      </c>
      <c r="JJ14" s="55" t="str">
        <f ca="1">IFERROR(LEFT(INDEX(Année!$A$11:$A$20,MATCH($A$14,OFFSET(Année!$B$10,1,MATCH(JJ$6,Année!$B$6:$NB$6,0)-1,COUNTA(Année!$A:$A)-5),0)),4),"")</f>
        <v/>
      </c>
      <c r="JK14" s="55" t="str">
        <f ca="1">IFERROR(LEFT(INDEX(Année!$A$11:$A$20,MATCH($A$14,OFFSET(Année!$B$10,1,MATCH(JK$6,Année!$B$6:$NB$6,0)-1,COUNTA(Année!$A:$A)-5),0)),4),"")</f>
        <v/>
      </c>
      <c r="JL14" s="55" t="str">
        <f ca="1">IFERROR(LEFT(INDEX(Année!$A$11:$A$20,MATCH($A$14,OFFSET(Année!$B$10,1,MATCH(JL$6,Année!$B$6:$NB$6,0)-1,COUNTA(Année!$A:$A)-5),0)),4),"")</f>
        <v/>
      </c>
      <c r="JM14" s="55" t="str">
        <f ca="1">IFERROR(LEFT(INDEX(Année!$A$11:$A$20,MATCH($A$14,OFFSET(Année!$B$10,1,MATCH(JM$6,Année!$B$6:$NB$6,0)-1,COUNTA(Année!$A:$A)-5),0)),4),"")</f>
        <v/>
      </c>
      <c r="JN14" s="55" t="str">
        <f ca="1">IFERROR(LEFT(INDEX(Année!$A$11:$A$20,MATCH($A$14,OFFSET(Année!$B$10,1,MATCH(JN$6,Année!$B$6:$NB$6,0)-1,COUNTA(Année!$A:$A)-5),0)),4),"")</f>
        <v/>
      </c>
      <c r="JO14" s="55" t="str">
        <f ca="1">IFERROR(LEFT(INDEX(Année!$A$11:$A$20,MATCH($A$14,OFFSET(Année!$B$10,1,MATCH(JO$6,Année!$B$6:$NB$6,0)-1,COUNTA(Année!$A:$A)-5),0)),4),"")</f>
        <v/>
      </c>
      <c r="JP14" s="55" t="str">
        <f ca="1">IFERROR(LEFT(INDEX(Année!$A$11:$A$20,MATCH($A$14,OFFSET(Année!$B$10,1,MATCH(JP$6,Année!$B$6:$NB$6,0)-1,COUNTA(Année!$A:$A)-5),0)),4),"")</f>
        <v/>
      </c>
      <c r="JQ14" s="55" t="str">
        <f ca="1">IFERROR(LEFT(INDEX(Année!$A$11:$A$20,MATCH($A$14,OFFSET(Année!$B$10,1,MATCH(JQ$6,Année!$B$6:$NB$6,0)-1,COUNTA(Année!$A:$A)-5),0)),4),"")</f>
        <v/>
      </c>
      <c r="JR14" s="55" t="str">
        <f ca="1">IFERROR(LEFT(INDEX(Année!$A$11:$A$20,MATCH($A$14,OFFSET(Année!$B$10,1,MATCH(JR$6,Année!$B$6:$NB$6,0)-1,COUNTA(Année!$A:$A)-5),0)),4),"")</f>
        <v/>
      </c>
      <c r="JS14" s="55" t="str">
        <f ca="1">IFERROR(LEFT(INDEX(Année!$A$11:$A$20,MATCH($A$14,OFFSET(Année!$B$10,1,MATCH(JS$6,Année!$B$6:$NB$6,0)-1,COUNTA(Année!$A:$A)-5),0)),4),"")</f>
        <v/>
      </c>
      <c r="JT14" s="55" t="str">
        <f ca="1">IFERROR(LEFT(INDEX(Année!$A$11:$A$20,MATCH($A$14,OFFSET(Année!$B$10,1,MATCH(JT$6,Année!$B$6:$NB$6,0)-1,COUNTA(Année!$A:$A)-5),0)),4),"")</f>
        <v/>
      </c>
      <c r="JU14" s="55" t="str">
        <f ca="1">IFERROR(LEFT(INDEX(Année!$A$11:$A$20,MATCH($A$14,OFFSET(Année!$B$10,1,MATCH(JU$6,Année!$B$6:$NB$6,0)-1,COUNTA(Année!$A:$A)-5),0)),4),"")</f>
        <v/>
      </c>
      <c r="JV14" s="55" t="str">
        <f ca="1">IFERROR(LEFT(INDEX(Année!$A$11:$A$20,MATCH($A$14,OFFSET(Année!$B$10,1,MATCH(JV$6,Année!$B$6:$NB$6,0)-1,COUNTA(Année!$A:$A)-5),0)),4),"")</f>
        <v/>
      </c>
      <c r="JW14" s="55" t="str">
        <f ca="1">IFERROR(LEFT(INDEX(Année!$A$11:$A$20,MATCH($A$14,OFFSET(Année!$B$10,1,MATCH(JW$6,Année!$B$6:$NB$6,0)-1,COUNTA(Année!$A:$A)-5),0)),4),"")</f>
        <v/>
      </c>
      <c r="JX14" s="55" t="str">
        <f ca="1">IFERROR(LEFT(INDEX(Année!$A$11:$A$20,MATCH($A$14,OFFSET(Année!$B$10,1,MATCH(JX$6,Année!$B$6:$NB$6,0)-1,COUNTA(Année!$A:$A)-5),0)),4),"")</f>
        <v/>
      </c>
      <c r="JY14" s="55" t="str">
        <f ca="1">IFERROR(LEFT(INDEX(Année!$A$11:$A$20,MATCH($A$14,OFFSET(Année!$B$10,1,MATCH(JY$6,Année!$B$6:$NB$6,0)-1,COUNTA(Année!$A:$A)-5),0)),4),"")</f>
        <v/>
      </c>
      <c r="JZ14" s="55" t="str">
        <f ca="1">IFERROR(LEFT(INDEX(Année!$A$11:$A$20,MATCH($A$14,OFFSET(Année!$B$10,1,MATCH(JZ$6,Année!$B$6:$NB$6,0)-1,COUNTA(Année!$A:$A)-5),0)),4),"")</f>
        <v/>
      </c>
      <c r="KA14" s="55" t="str">
        <f ca="1">IFERROR(LEFT(INDEX(Année!$A$11:$A$20,MATCH($A$14,OFFSET(Année!$B$10,1,MATCH(KA$6,Année!$B$6:$NB$6,0)-1,COUNTA(Année!$A:$A)-5),0)),4),"")</f>
        <v/>
      </c>
      <c r="KB14" s="55" t="str">
        <f ca="1">IFERROR(LEFT(INDEX(Année!$A$11:$A$20,MATCH($A$14,OFFSET(Année!$B$10,1,MATCH(KB$6,Année!$B$6:$NB$6,0)-1,COUNTA(Année!$A:$A)-5),0)),4),"")</f>
        <v/>
      </c>
      <c r="KC14" s="55" t="str">
        <f ca="1">IFERROR(LEFT(INDEX(Année!$A$11:$A$20,MATCH($A$14,OFFSET(Année!$B$10,1,MATCH(KC$6,Année!$B$6:$NB$6,0)-1,COUNTA(Année!$A:$A)-5),0)),4),"")</f>
        <v/>
      </c>
      <c r="KD14" s="55" t="str">
        <f ca="1">IFERROR(LEFT(INDEX(Année!$A$11:$A$20,MATCH($A$14,OFFSET(Année!$B$10,1,MATCH(KD$6,Année!$B$6:$NB$6,0)-1,COUNTA(Année!$A:$A)-5),0)),4),"")</f>
        <v/>
      </c>
      <c r="KE14" s="55" t="str">
        <f ca="1">IFERROR(LEFT(INDEX(Année!$A$11:$A$20,MATCH($A$14,OFFSET(Année!$B$10,1,MATCH(KE$6,Année!$B$6:$NB$6,0)-1,COUNTA(Année!$A:$A)-5),0)),4),"")</f>
        <v/>
      </c>
      <c r="KF14" s="55" t="str">
        <f ca="1">IFERROR(LEFT(INDEX(Année!$A$11:$A$20,MATCH($A$14,OFFSET(Année!$B$10,1,MATCH(KF$6,Année!$B$6:$NB$6,0)-1,COUNTA(Année!$A:$A)-5),0)),4),"")</f>
        <v/>
      </c>
      <c r="KG14" s="55" t="str">
        <f ca="1">IFERROR(LEFT(INDEX(Année!$A$11:$A$20,MATCH($A$14,OFFSET(Année!$B$10,1,MATCH(KG$6,Année!$B$6:$NB$6,0)-1,COUNTA(Année!$A:$A)-5),0)),4),"")</f>
        <v/>
      </c>
      <c r="KH14" s="55" t="str">
        <f ca="1">IFERROR(LEFT(INDEX(Année!$A$11:$A$20,MATCH($A$14,OFFSET(Année!$B$10,1,MATCH(KH$6,Année!$B$6:$NB$6,0)-1,COUNTA(Année!$A:$A)-5),0)),4),"")</f>
        <v/>
      </c>
      <c r="KI14" s="55" t="str">
        <f ca="1">IFERROR(LEFT(INDEX(Année!$A$11:$A$20,MATCH($A$14,OFFSET(Année!$B$10,1,MATCH(KI$6,Année!$B$6:$NB$6,0)-1,COUNTA(Année!$A:$A)-5),0)),4),"")</f>
        <v/>
      </c>
      <c r="KJ14" s="55" t="str">
        <f ca="1">IFERROR(LEFT(INDEX(Année!$A$11:$A$20,MATCH($A$14,OFFSET(Année!$B$10,1,MATCH(KJ$6,Année!$B$6:$NB$6,0)-1,COUNTA(Année!$A:$A)-5),0)),4),"")</f>
        <v/>
      </c>
      <c r="KK14" s="55" t="str">
        <f ca="1">IFERROR(LEFT(INDEX(Année!$A$11:$A$20,MATCH($A$14,OFFSET(Année!$B$10,1,MATCH(KK$6,Année!$B$6:$NB$6,0)-1,COUNTA(Année!$A:$A)-5),0)),4),"")</f>
        <v/>
      </c>
      <c r="KL14" s="55" t="str">
        <f ca="1">IFERROR(LEFT(INDEX(Année!$A$11:$A$20,MATCH($A$14,OFFSET(Année!$B$10,1,MATCH(KL$6,Année!$B$6:$NB$6,0)-1,COUNTA(Année!$A:$A)-5),0)),4),"")</f>
        <v/>
      </c>
      <c r="KM14" s="55" t="str">
        <f ca="1">IFERROR(LEFT(INDEX(Année!$A$11:$A$20,MATCH($A$14,OFFSET(Année!$B$10,1,MATCH(KM$6,Année!$B$6:$NB$6,0)-1,COUNTA(Année!$A:$A)-5),0)),4),"")</f>
        <v/>
      </c>
      <c r="KN14" s="55" t="str">
        <f ca="1">IFERROR(LEFT(INDEX(Année!$A$11:$A$20,MATCH($A$14,OFFSET(Année!$B$10,1,MATCH(KN$6,Année!$B$6:$NB$6,0)-1,COUNTA(Année!$A:$A)-5),0)),4),"")</f>
        <v/>
      </c>
      <c r="KO14" s="55" t="str">
        <f ca="1">IFERROR(LEFT(INDEX(Année!$A$11:$A$20,MATCH($A$14,OFFSET(Année!$B$10,1,MATCH(KO$6,Année!$B$6:$NB$6,0)-1,COUNTA(Année!$A:$A)-5),0)),4),"")</f>
        <v/>
      </c>
      <c r="KP14" s="55" t="str">
        <f ca="1">IFERROR(LEFT(INDEX(Année!$A$11:$A$20,MATCH($A$14,OFFSET(Année!$B$10,1,MATCH(KP$6,Année!$B$6:$NB$6,0)-1,COUNTA(Année!$A:$A)-5),0)),4),"")</f>
        <v/>
      </c>
      <c r="KQ14" s="55" t="str">
        <f ca="1">IFERROR(LEFT(INDEX(Année!$A$11:$A$20,MATCH($A$14,OFFSET(Année!$B$10,1,MATCH(KQ$6,Année!$B$6:$NB$6,0)-1,COUNTA(Année!$A:$A)-5),0)),4),"")</f>
        <v/>
      </c>
      <c r="KR14" s="55" t="str">
        <f ca="1">IFERROR(LEFT(INDEX(Année!$A$11:$A$20,MATCH($A$14,OFFSET(Année!$B$10,1,MATCH(KR$6,Année!$B$6:$NB$6,0)-1,COUNTA(Année!$A:$A)-5),0)),4),"")</f>
        <v/>
      </c>
      <c r="KS14" s="55" t="str">
        <f ca="1">IFERROR(LEFT(INDEX(Année!$A$11:$A$20,MATCH($A$14,OFFSET(Année!$B$10,1,MATCH(KS$6,Année!$B$6:$NB$6,0)-1,COUNTA(Année!$A:$A)-5),0)),4),"")</f>
        <v/>
      </c>
      <c r="KT14" s="55" t="str">
        <f ca="1">IFERROR(LEFT(INDEX(Année!$A$11:$A$20,MATCH($A$14,OFFSET(Année!$B$10,1,MATCH(KT$6,Année!$B$6:$NB$6,0)-1,COUNTA(Année!$A:$A)-5),0)),4),"")</f>
        <v/>
      </c>
      <c r="KU14" s="55" t="str">
        <f ca="1">IFERROR(LEFT(INDEX(Année!$A$11:$A$20,MATCH($A$14,OFFSET(Année!$B$10,1,MATCH(KU$6,Année!$B$6:$NB$6,0)-1,COUNTA(Année!$A:$A)-5),0)),4),"")</f>
        <v/>
      </c>
      <c r="KV14" s="55" t="str">
        <f ca="1">IFERROR(LEFT(INDEX(Année!$A$11:$A$20,MATCH($A$14,OFFSET(Année!$B$10,1,MATCH(KV$6,Année!$B$6:$NB$6,0)-1,COUNTA(Année!$A:$A)-5),0)),4),"")</f>
        <v/>
      </c>
      <c r="KW14" s="55" t="str">
        <f ca="1">IFERROR(LEFT(INDEX(Année!$A$11:$A$20,MATCH($A$14,OFFSET(Année!$B$10,1,MATCH(KW$6,Année!$B$6:$NB$6,0)-1,COUNTA(Année!$A:$A)-5),0)),4),"")</f>
        <v/>
      </c>
      <c r="KX14" s="55" t="str">
        <f ca="1">IFERROR(LEFT(INDEX(Année!$A$11:$A$20,MATCH($A$14,OFFSET(Année!$B$10,1,MATCH(KX$6,Année!$B$6:$NB$6,0)-1,COUNTA(Année!$A:$A)-5),0)),4),"")</f>
        <v/>
      </c>
      <c r="KY14" s="55" t="str">
        <f ca="1">IFERROR(LEFT(INDEX(Année!$A$11:$A$20,MATCH($A$14,OFFSET(Année!$B$10,1,MATCH(KY$6,Année!$B$6:$NB$6,0)-1,COUNTA(Année!$A:$A)-5),0)),4),"")</f>
        <v/>
      </c>
      <c r="KZ14" s="55" t="str">
        <f ca="1">IFERROR(LEFT(INDEX(Année!$A$11:$A$20,MATCH($A$14,OFFSET(Année!$B$10,1,MATCH(KZ$6,Année!$B$6:$NB$6,0)-1,COUNTA(Année!$A:$A)-5),0)),4),"")</f>
        <v/>
      </c>
      <c r="LA14" s="55" t="str">
        <f ca="1">IFERROR(LEFT(INDEX(Année!$A$11:$A$20,MATCH($A$14,OFFSET(Année!$B$10,1,MATCH(LA$6,Année!$B$6:$NB$6,0)-1,COUNTA(Année!$A:$A)-5),0)),4),"")</f>
        <v/>
      </c>
      <c r="LB14" s="55" t="str">
        <f ca="1">IFERROR(LEFT(INDEX(Année!$A$11:$A$20,MATCH($A$14,OFFSET(Année!$B$10,1,MATCH(LB$6,Année!$B$6:$NB$6,0)-1,COUNTA(Année!$A:$A)-5),0)),4),"")</f>
        <v/>
      </c>
      <c r="LC14" s="55" t="str">
        <f ca="1">IFERROR(LEFT(INDEX(Année!$A$11:$A$20,MATCH($A$14,OFFSET(Année!$B$10,1,MATCH(LC$6,Année!$B$6:$NB$6,0)-1,COUNTA(Année!$A:$A)-5),0)),4),"")</f>
        <v/>
      </c>
      <c r="LD14" s="55" t="str">
        <f ca="1">IFERROR(LEFT(INDEX(Année!$A$11:$A$20,MATCH($A$14,OFFSET(Année!$B$10,1,MATCH(LD$6,Année!$B$6:$NB$6,0)-1,COUNTA(Année!$A:$A)-5),0)),4),"")</f>
        <v/>
      </c>
      <c r="LE14" s="55" t="str">
        <f ca="1">IFERROR(LEFT(INDEX(Année!$A$11:$A$20,MATCH($A$14,OFFSET(Année!$B$10,1,MATCH(LE$6,Année!$B$6:$NB$6,0)-1,COUNTA(Année!$A:$A)-5),0)),4),"")</f>
        <v/>
      </c>
      <c r="LF14" s="55" t="str">
        <f ca="1">IFERROR(LEFT(INDEX(Année!$A$11:$A$20,MATCH($A$14,OFFSET(Année!$B$10,1,MATCH(LF$6,Année!$B$6:$NB$6,0)-1,COUNTA(Année!$A:$A)-5),0)),4),"")</f>
        <v/>
      </c>
      <c r="LG14" s="55" t="str">
        <f ca="1">IFERROR(LEFT(INDEX(Année!$A$11:$A$20,MATCH($A$14,OFFSET(Année!$B$10,1,MATCH(LG$6,Année!$B$6:$NB$6,0)-1,COUNTA(Année!$A:$A)-5),0)),4),"")</f>
        <v/>
      </c>
      <c r="LH14" s="55" t="str">
        <f ca="1">IFERROR(LEFT(INDEX(Année!$A$11:$A$20,MATCH($A$14,OFFSET(Année!$B$10,1,MATCH(LH$6,Année!$B$6:$NB$6,0)-1,COUNTA(Année!$A:$A)-5),0)),4),"")</f>
        <v/>
      </c>
      <c r="LI14" s="55" t="str">
        <f ca="1">IFERROR(LEFT(INDEX(Année!$A$11:$A$20,MATCH($A$14,OFFSET(Année!$B$10,1,MATCH(LI$6,Année!$B$6:$NB$6,0)-1,COUNTA(Année!$A:$A)-5),0)),4),"")</f>
        <v/>
      </c>
      <c r="LJ14" s="55" t="str">
        <f ca="1">IFERROR(LEFT(INDEX(Année!$A$11:$A$20,MATCH($A$14,OFFSET(Année!$B$10,1,MATCH(LJ$6,Année!$B$6:$NB$6,0)-1,COUNTA(Année!$A:$A)-5),0)),4),"")</f>
        <v/>
      </c>
      <c r="LK14" s="55" t="str">
        <f ca="1">IFERROR(LEFT(INDEX(Année!$A$11:$A$20,MATCH($A$14,OFFSET(Année!$B$10,1,MATCH(LK$6,Année!$B$6:$NB$6,0)-1,COUNTA(Année!$A:$A)-5),0)),4),"")</f>
        <v/>
      </c>
      <c r="LL14" s="55" t="str">
        <f ca="1">IFERROR(LEFT(INDEX(Année!$A$11:$A$20,MATCH($A$14,OFFSET(Année!$B$10,1,MATCH(LL$6,Année!$B$6:$NB$6,0)-1,COUNTA(Année!$A:$A)-5),0)),4),"")</f>
        <v/>
      </c>
      <c r="LM14" s="55" t="str">
        <f ca="1">IFERROR(LEFT(INDEX(Année!$A$11:$A$20,MATCH($A$14,OFFSET(Année!$B$10,1,MATCH(LM$6,Année!$B$6:$NB$6,0)-1,COUNTA(Année!$A:$A)-5),0)),4),"")</f>
        <v/>
      </c>
      <c r="LN14" s="55" t="str">
        <f ca="1">IFERROR(LEFT(INDEX(Année!$A$11:$A$20,MATCH($A$14,OFFSET(Année!$B$10,1,MATCH(LN$6,Année!$B$6:$NB$6,0)-1,COUNTA(Année!$A:$A)-5),0)),4),"")</f>
        <v/>
      </c>
      <c r="LO14" s="55" t="str">
        <f ca="1">IFERROR(LEFT(INDEX(Année!$A$11:$A$20,MATCH($A$14,OFFSET(Année!$B$10,1,MATCH(LO$6,Année!$B$6:$NB$6,0)-1,COUNTA(Année!$A:$A)-5),0)),4),"")</f>
        <v/>
      </c>
      <c r="LP14" s="55" t="str">
        <f ca="1">IFERROR(LEFT(INDEX(Année!$A$11:$A$20,MATCH($A$14,OFFSET(Année!$B$10,1,MATCH(LP$6,Année!$B$6:$NB$6,0)-1,COUNTA(Année!$A:$A)-5),0)),4),"")</f>
        <v/>
      </c>
      <c r="LQ14" s="55" t="str">
        <f ca="1">IFERROR(LEFT(INDEX(Année!$A$11:$A$20,MATCH($A$14,OFFSET(Année!$B$10,1,MATCH(LQ$6,Année!$B$6:$NB$6,0)-1,COUNTA(Année!$A:$A)-5),0)),4),"")</f>
        <v/>
      </c>
      <c r="LR14" s="55" t="str">
        <f ca="1">IFERROR(LEFT(INDEX(Année!$A$11:$A$20,MATCH($A$14,OFFSET(Année!$B$10,1,MATCH(LR$6,Année!$B$6:$NB$6,0)-1,COUNTA(Année!$A:$A)-5),0)),4),"")</f>
        <v/>
      </c>
      <c r="LS14" s="55" t="str">
        <f ca="1">IFERROR(LEFT(INDEX(Année!$A$11:$A$20,MATCH($A$14,OFFSET(Année!$B$10,1,MATCH(LS$6,Année!$B$6:$NB$6,0)-1,COUNTA(Année!$A:$A)-5),0)),4),"")</f>
        <v/>
      </c>
      <c r="LT14" s="55" t="str">
        <f ca="1">IFERROR(LEFT(INDEX(Année!$A$11:$A$20,MATCH($A$14,OFFSET(Année!$B$10,1,MATCH(LT$6,Année!$B$6:$NB$6,0)-1,COUNTA(Année!$A:$A)-5),0)),4),"")</f>
        <v/>
      </c>
      <c r="LU14" s="55" t="str">
        <f ca="1">IFERROR(LEFT(INDEX(Année!$A$11:$A$20,MATCH($A$14,OFFSET(Année!$B$10,1,MATCH(LU$6,Année!$B$6:$NB$6,0)-1,COUNTA(Année!$A:$A)-5),0)),4),"")</f>
        <v/>
      </c>
      <c r="LV14" s="55" t="str">
        <f ca="1">IFERROR(LEFT(INDEX(Année!$A$11:$A$20,MATCH($A$14,OFFSET(Année!$B$10,1,MATCH(LV$6,Année!$B$6:$NB$6,0)-1,COUNTA(Année!$A:$A)-5),0)),4),"")</f>
        <v/>
      </c>
      <c r="LW14" s="55" t="str">
        <f ca="1">IFERROR(LEFT(INDEX(Année!$A$11:$A$20,MATCH($A$14,OFFSET(Année!$B$10,1,MATCH(LW$6,Année!$B$6:$NB$6,0)-1,COUNTA(Année!$A:$A)-5),0)),4),"")</f>
        <v/>
      </c>
      <c r="LX14" s="55" t="str">
        <f ca="1">IFERROR(LEFT(INDEX(Année!$A$11:$A$20,MATCH($A$14,OFFSET(Année!$B$10,1,MATCH(LX$6,Année!$B$6:$NB$6,0)-1,COUNTA(Année!$A:$A)-5),0)),4),"")</f>
        <v/>
      </c>
      <c r="LY14" s="55" t="str">
        <f ca="1">IFERROR(LEFT(INDEX(Année!$A$11:$A$20,MATCH($A$14,OFFSET(Année!$B$10,1,MATCH(LY$6,Année!$B$6:$NB$6,0)-1,COUNTA(Année!$A:$A)-5),0)),4),"")</f>
        <v/>
      </c>
      <c r="LZ14" s="55" t="str">
        <f ca="1">IFERROR(LEFT(INDEX(Année!$A$11:$A$20,MATCH($A$14,OFFSET(Année!$B$10,1,MATCH(LZ$6,Année!$B$6:$NB$6,0)-1,COUNTA(Année!$A:$A)-5),0)),4),"")</f>
        <v/>
      </c>
      <c r="MA14" s="55" t="str">
        <f ca="1">IFERROR(LEFT(INDEX(Année!$A$11:$A$20,MATCH($A$14,OFFSET(Année!$B$10,1,MATCH(MA$6,Année!$B$6:$NB$6,0)-1,COUNTA(Année!$A:$A)-5),0)),4),"")</f>
        <v/>
      </c>
      <c r="MB14" s="55" t="str">
        <f ca="1">IFERROR(LEFT(INDEX(Année!$A$11:$A$20,MATCH($A$14,OFFSET(Année!$B$10,1,MATCH(MB$6,Année!$B$6:$NB$6,0)-1,COUNTA(Année!$A:$A)-5),0)),4),"")</f>
        <v/>
      </c>
      <c r="MC14" s="55" t="str">
        <f ca="1">IFERROR(LEFT(INDEX(Année!$A$11:$A$20,MATCH($A$14,OFFSET(Année!$B$10,1,MATCH(MC$6,Année!$B$6:$NB$6,0)-1,COUNTA(Année!$A:$A)-5),0)),4),"")</f>
        <v/>
      </c>
      <c r="MD14" s="55" t="str">
        <f ca="1">IFERROR(LEFT(INDEX(Année!$A$11:$A$20,MATCH($A$14,OFFSET(Année!$B$10,1,MATCH(MD$6,Année!$B$6:$NB$6,0)-1,COUNTA(Année!$A:$A)-5),0)),4),"")</f>
        <v/>
      </c>
      <c r="ME14" s="55" t="str">
        <f ca="1">IFERROR(LEFT(INDEX(Année!$A$11:$A$20,MATCH($A$14,OFFSET(Année!$B$10,1,MATCH(ME$6,Année!$B$6:$NB$6,0)-1,COUNTA(Année!$A:$A)-5),0)),4),"")</f>
        <v/>
      </c>
      <c r="MF14" s="55" t="str">
        <f ca="1">IFERROR(LEFT(INDEX(Année!$A$11:$A$20,MATCH($A$14,OFFSET(Année!$B$10,1,MATCH(MF$6,Année!$B$6:$NB$6,0)-1,COUNTA(Année!$A:$A)-5),0)),4),"")</f>
        <v/>
      </c>
      <c r="MG14" s="55" t="str">
        <f ca="1">IFERROR(LEFT(INDEX(Année!$A$11:$A$20,MATCH($A$14,OFFSET(Année!$B$10,1,MATCH(MG$6,Année!$B$6:$NB$6,0)-1,COUNTA(Année!$A:$A)-5),0)),4),"")</f>
        <v/>
      </c>
      <c r="MH14" s="55" t="str">
        <f ca="1">IFERROR(LEFT(INDEX(Année!$A$11:$A$20,MATCH($A$14,OFFSET(Année!$B$10,1,MATCH(MH$6,Année!$B$6:$NB$6,0)-1,COUNTA(Année!$A:$A)-5),0)),4),"")</f>
        <v/>
      </c>
      <c r="MI14" s="55" t="str">
        <f ca="1">IFERROR(LEFT(INDEX(Année!$A$11:$A$20,MATCH($A$14,OFFSET(Année!$B$10,1,MATCH(MI$6,Année!$B$6:$NB$6,0)-1,COUNTA(Année!$A:$A)-5),0)),4),"")</f>
        <v/>
      </c>
      <c r="MJ14" s="55" t="str">
        <f ca="1">IFERROR(LEFT(INDEX(Année!$A$11:$A$20,MATCH($A$14,OFFSET(Année!$B$10,1,MATCH(MJ$6,Année!$B$6:$NB$6,0)-1,COUNTA(Année!$A:$A)-5),0)),4),"")</f>
        <v/>
      </c>
      <c r="MK14" s="55" t="str">
        <f ca="1">IFERROR(LEFT(INDEX(Année!$A$11:$A$20,MATCH($A$14,OFFSET(Année!$B$10,1,MATCH(MK$6,Année!$B$6:$NB$6,0)-1,COUNTA(Année!$A:$A)-5),0)),4),"")</f>
        <v/>
      </c>
      <c r="ML14" s="55" t="str">
        <f ca="1">IFERROR(LEFT(INDEX(Année!$A$11:$A$20,MATCH($A$14,OFFSET(Année!$B$10,1,MATCH(ML$6,Année!$B$6:$NB$6,0)-1,COUNTA(Année!$A:$A)-5),0)),4),"")</f>
        <v/>
      </c>
      <c r="MM14" s="55" t="str">
        <f ca="1">IFERROR(LEFT(INDEX(Année!$A$11:$A$20,MATCH($A$14,OFFSET(Année!$B$10,1,MATCH(MM$6,Année!$B$6:$NB$6,0)-1,COUNTA(Année!$A:$A)-5),0)),4),"")</f>
        <v/>
      </c>
      <c r="MN14" s="55" t="str">
        <f ca="1">IFERROR(LEFT(INDEX(Année!$A$11:$A$20,MATCH($A$14,OFFSET(Année!$B$10,1,MATCH(MN$6,Année!$B$6:$NB$6,0)-1,COUNTA(Année!$A:$A)-5),0)),4),"")</f>
        <v/>
      </c>
      <c r="MO14" s="55" t="str">
        <f ca="1">IFERROR(LEFT(INDEX(Année!$A$11:$A$20,MATCH($A$14,OFFSET(Année!$B$10,1,MATCH(MO$6,Année!$B$6:$NB$6,0)-1,COUNTA(Année!$A:$A)-5),0)),4),"")</f>
        <v/>
      </c>
      <c r="MP14" s="55" t="str">
        <f ca="1">IFERROR(LEFT(INDEX(Année!$A$11:$A$20,MATCH($A$14,OFFSET(Année!$B$10,1,MATCH(MP$6,Année!$B$6:$NB$6,0)-1,COUNTA(Année!$A:$A)-5),0)),4),"")</f>
        <v/>
      </c>
      <c r="MQ14" s="55" t="str">
        <f ca="1">IFERROR(LEFT(INDEX(Année!$A$11:$A$20,MATCH($A$14,OFFSET(Année!$B$10,1,MATCH(MQ$6,Année!$B$6:$NB$6,0)-1,COUNTA(Année!$A:$A)-5),0)),4),"")</f>
        <v/>
      </c>
      <c r="MR14" s="55" t="str">
        <f ca="1">IFERROR(LEFT(INDEX(Année!$A$11:$A$20,MATCH($A$14,OFFSET(Année!$B$10,1,MATCH(MR$6,Année!$B$6:$NB$6,0)-1,COUNTA(Année!$A:$A)-5),0)),4),"")</f>
        <v/>
      </c>
      <c r="MS14" s="55" t="str">
        <f ca="1">IFERROR(LEFT(INDEX(Année!$A$11:$A$20,MATCH($A$14,OFFSET(Année!$B$10,1,MATCH(MS$6,Année!$B$6:$NB$6,0)-1,COUNTA(Année!$A:$A)-5),0)),4),"")</f>
        <v/>
      </c>
      <c r="MT14" s="55" t="str">
        <f ca="1">IFERROR(LEFT(INDEX(Année!$A$11:$A$20,MATCH($A$14,OFFSET(Année!$B$10,1,MATCH(MT$6,Année!$B$6:$NB$6,0)-1,COUNTA(Année!$A:$A)-5),0)),4),"")</f>
        <v/>
      </c>
      <c r="MU14" s="55" t="str">
        <f ca="1">IFERROR(LEFT(INDEX(Année!$A$11:$A$20,MATCH($A$14,OFFSET(Année!$B$10,1,MATCH(MU$6,Année!$B$6:$NB$6,0)-1,COUNTA(Année!$A:$A)-5),0)),4),"")</f>
        <v/>
      </c>
      <c r="MV14" s="55" t="str">
        <f ca="1">IFERROR(LEFT(INDEX(Année!$A$11:$A$20,MATCH($A$14,OFFSET(Année!$B$10,1,MATCH(MV$6,Année!$B$6:$NB$6,0)-1,COUNTA(Année!$A:$A)-5),0)),4),"")</f>
        <v/>
      </c>
      <c r="MW14" s="55" t="str">
        <f ca="1">IFERROR(LEFT(INDEX(Année!$A$11:$A$20,MATCH($A$14,OFFSET(Année!$B$10,1,MATCH(MW$6,Année!$B$6:$NB$6,0)-1,COUNTA(Année!$A:$A)-5),0)),4),"")</f>
        <v/>
      </c>
      <c r="MX14" s="55" t="str">
        <f ca="1">IFERROR(LEFT(INDEX(Année!$A$11:$A$20,MATCH($A$14,OFFSET(Année!$B$10,1,MATCH(MX$6,Année!$B$6:$NB$6,0)-1,COUNTA(Année!$A:$A)-5),0)),4),"")</f>
        <v/>
      </c>
      <c r="MY14" s="55" t="str">
        <f ca="1">IFERROR(LEFT(INDEX(Année!$A$11:$A$20,MATCH($A$14,OFFSET(Année!$B$10,1,MATCH(MY$6,Année!$B$6:$NB$6,0)-1,COUNTA(Année!$A:$A)-5),0)),4),"")</f>
        <v/>
      </c>
      <c r="MZ14" s="55" t="str">
        <f ca="1">IFERROR(LEFT(INDEX(Année!$A$11:$A$20,MATCH($A$14,OFFSET(Année!$B$10,1,MATCH(MZ$6,Année!$B$6:$NB$6,0)-1,COUNTA(Année!$A:$A)-5),0)),4),"")</f>
        <v/>
      </c>
      <c r="NA14" s="55" t="str">
        <f ca="1">IFERROR(LEFT(INDEX(Année!$A$11:$A$20,MATCH($A$14,OFFSET(Année!$B$10,1,MATCH(NA$6,Année!$B$6:$NB$6,0)-1,COUNTA(Année!$A:$A)-5),0)),4),"")</f>
        <v/>
      </c>
      <c r="NB14" s="55" t="str">
        <f ca="1">IFERROR(LEFT(INDEX(Année!$A$11:$A$20,MATCH($A$14,OFFSET(Année!$B$10,1,MATCH(NB$6,Année!$B$6:$NB$6,0)-1,COUNTA(Année!$A:$A)-5),0)),4),"")</f>
        <v/>
      </c>
    </row>
    <row r="15" spans="1:366" s="38" customFormat="1" x14ac:dyDescent="0.25">
      <c r="A15" s="39" t="s">
        <v>24</v>
      </c>
      <c r="B15" s="55" t="str">
        <f ca="1">IFERROR(LEFT(INDEX(Année!$A$11:$A$20,MATCH($A$15,OFFSET(Année!$B$10,1,MATCH(B$6,Année!$B$6:$NB$6,0)-1,COUNTA(Année!$A:$A)-5),0)),4),"")</f>
        <v/>
      </c>
      <c r="C15" s="55" t="str">
        <f ca="1">IFERROR(LEFT(INDEX(Année!$A$11:$A$20,MATCH($A$15,OFFSET(Année!$B$10,1,MATCH(C$6,Année!$B$6:$NB$6,0)-1,COUNTA(Année!$A:$A)-5),0)),4),"")</f>
        <v/>
      </c>
      <c r="D15" s="55" t="str">
        <f ca="1">IFERROR(LEFT(INDEX(Année!$A$11:$A$20,MATCH($A$15,OFFSET(Année!$B$10,1,MATCH(D$6,Année!$B$6:$NB$6,0)-1,COUNTA(Année!$A:$A)-5),0)),4),"")</f>
        <v/>
      </c>
      <c r="E15" s="55" t="str">
        <f ca="1">IFERROR(LEFT(INDEX(Année!$A$11:$A$20,MATCH($A$15,OFFSET(Année!$B$10,1,MATCH(E$6,Année!$B$6:$NB$6,0)-1,COUNTA(Année!$A:$A)-5),0)),4),"")</f>
        <v/>
      </c>
      <c r="F15" s="55" t="str">
        <f ca="1">IFERROR(LEFT(INDEX(Année!$A$11:$A$20,MATCH($A$15,OFFSET(Année!$B$10,1,MATCH(F$6,Année!$B$6:$NB$6,0)-1,COUNTA(Année!$A:$A)-5),0)),4),"")</f>
        <v/>
      </c>
      <c r="G15" s="55" t="str">
        <f ca="1">IFERROR(LEFT(INDEX(Année!$A$11:$A$20,MATCH($A$15,OFFSET(Année!$B$10,1,MATCH(G$6,Année!$B$6:$NB$6,0)-1,COUNTA(Année!$A:$A)-5),0)),4),"")</f>
        <v/>
      </c>
      <c r="H15" s="55" t="str">
        <f ca="1">IFERROR(LEFT(INDEX(Année!$A$11:$A$20,MATCH($A$15,OFFSET(Année!$B$10,1,MATCH(H$6,Année!$B$6:$NB$6,0)-1,COUNTA(Année!$A:$A)-5),0)),4),"")</f>
        <v/>
      </c>
      <c r="I15" s="55" t="str">
        <f ca="1">IFERROR(LEFT(INDEX(Année!$A$11:$A$20,MATCH($A$15,OFFSET(Année!$B$10,1,MATCH(I$6,Année!$B$6:$NB$6,0)-1,COUNTA(Année!$A:$A)-5),0)),4),"")</f>
        <v/>
      </c>
      <c r="J15" s="55" t="str">
        <f ca="1">IFERROR(LEFT(INDEX(Année!$A$11:$A$20,MATCH($A$15,OFFSET(Année!$B$10,1,MATCH(J$6,Année!$B$6:$NB$6,0)-1,COUNTA(Année!$A:$A)-5),0)),4),"")</f>
        <v/>
      </c>
      <c r="K15" s="55" t="str">
        <f ca="1">IFERROR(LEFT(INDEX(Année!$A$11:$A$20,MATCH($A$15,OFFSET(Année!$B$10,1,MATCH(K$6,Année!$B$6:$NB$6,0)-1,COUNTA(Année!$A:$A)-5),0)),4),"")</f>
        <v/>
      </c>
      <c r="L15" s="55" t="str">
        <f ca="1">IFERROR(LEFT(INDEX(Année!$A$11:$A$20,MATCH($A$15,OFFSET(Année!$B$10,1,MATCH(L$6,Année!$B$6:$NB$6,0)-1,COUNTA(Année!$A:$A)-5),0)),4),"")</f>
        <v/>
      </c>
      <c r="M15" s="55" t="str">
        <f ca="1">IFERROR(LEFT(INDEX(Année!$A$11:$A$20,MATCH($A$15,OFFSET(Année!$B$10,1,MATCH(M$6,Année!$B$6:$NB$6,0)-1,COUNTA(Année!$A:$A)-5),0)),4),"")</f>
        <v/>
      </c>
      <c r="N15" s="55" t="str">
        <f ca="1">IFERROR(LEFT(INDEX(Année!$A$11:$A$20,MATCH($A$15,OFFSET(Année!$B$10,1,MATCH(N$6,Année!$B$6:$NB$6,0)-1,COUNTA(Année!$A:$A)-5),0)),4),"")</f>
        <v/>
      </c>
      <c r="O15" s="55" t="str">
        <f ca="1">IFERROR(LEFT(INDEX(Année!$A$11:$A$20,MATCH($A$15,OFFSET(Année!$B$10,1,MATCH(O$6,Année!$B$6:$NB$6,0)-1,COUNTA(Année!$A:$A)-5),0)),4),"")</f>
        <v/>
      </c>
      <c r="P15" s="55" t="str">
        <f ca="1">IFERROR(LEFT(INDEX(Année!$A$11:$A$20,MATCH($A$15,OFFSET(Année!$B$10,1,MATCH(P$6,Année!$B$6:$NB$6,0)-1,COUNTA(Année!$A:$A)-5),0)),4),"")</f>
        <v/>
      </c>
      <c r="Q15" s="55" t="str">
        <f ca="1">IFERROR(LEFT(INDEX(Année!$A$11:$A$20,MATCH($A$15,OFFSET(Année!$B$10,1,MATCH(Q$6,Année!$B$6:$NB$6,0)-1,COUNTA(Année!$A:$A)-5),0)),4),"")</f>
        <v/>
      </c>
      <c r="R15" s="55" t="str">
        <f ca="1">IFERROR(LEFT(INDEX(Année!$A$11:$A$20,MATCH($A$15,OFFSET(Année!$B$10,1,MATCH(R$6,Année!$B$6:$NB$6,0)-1,COUNTA(Année!$A:$A)-5),0)),4),"")</f>
        <v/>
      </c>
      <c r="S15" s="55" t="str">
        <f ca="1">IFERROR(LEFT(INDEX(Année!$A$11:$A$20,MATCH($A$15,OFFSET(Année!$B$10,1,MATCH(S$6,Année!$B$6:$NB$6,0)-1,COUNTA(Année!$A:$A)-5),0)),4),"")</f>
        <v/>
      </c>
      <c r="T15" s="55" t="str">
        <f ca="1">IFERROR(LEFT(INDEX(Année!$A$11:$A$20,MATCH($A$15,OFFSET(Année!$B$10,1,MATCH(T$6,Année!$B$6:$NB$6,0)-1,COUNTA(Année!$A:$A)-5),0)),4),"")</f>
        <v/>
      </c>
      <c r="U15" s="55" t="str">
        <f ca="1">IFERROR(LEFT(INDEX(Année!$A$11:$A$20,MATCH($A$15,OFFSET(Année!$B$10,1,MATCH(U$6,Année!$B$6:$NB$6,0)-1,COUNTA(Année!$A:$A)-5),0)),4),"")</f>
        <v/>
      </c>
      <c r="V15" s="55" t="str">
        <f ca="1">IFERROR(LEFT(INDEX(Année!$A$11:$A$20,MATCH($A$15,OFFSET(Année!$B$10,1,MATCH(V$6,Année!$B$6:$NB$6,0)-1,COUNTA(Année!$A:$A)-5),0)),4),"")</f>
        <v/>
      </c>
      <c r="W15" s="55" t="str">
        <f ca="1">IFERROR(LEFT(INDEX(Année!$A$11:$A$20,MATCH($A$15,OFFSET(Année!$B$10,1,MATCH(W$6,Année!$B$6:$NB$6,0)-1,COUNTA(Année!$A:$A)-5),0)),4),"")</f>
        <v/>
      </c>
      <c r="X15" s="55" t="str">
        <f ca="1">IFERROR(LEFT(INDEX(Année!$A$11:$A$20,MATCH($A$15,OFFSET(Année!$B$10,1,MATCH(X$6,Année!$B$6:$NB$6,0)-1,COUNTA(Année!$A:$A)-5),0)),4),"")</f>
        <v/>
      </c>
      <c r="Y15" s="55" t="str">
        <f ca="1">IFERROR(LEFT(INDEX(Année!$A$11:$A$20,MATCH($A$15,OFFSET(Année!$B$10,1,MATCH(Y$6,Année!$B$6:$NB$6,0)-1,COUNTA(Année!$A:$A)-5),0)),4),"")</f>
        <v/>
      </c>
      <c r="Z15" s="55" t="str">
        <f ca="1">IFERROR(LEFT(INDEX(Année!$A$11:$A$20,MATCH($A$15,OFFSET(Année!$B$10,1,MATCH(Z$6,Année!$B$6:$NB$6,0)-1,COUNTA(Année!$A:$A)-5),0)),4),"")</f>
        <v/>
      </c>
      <c r="AA15" s="55" t="str">
        <f ca="1">IFERROR(LEFT(INDEX(Année!$A$11:$A$20,MATCH($A$15,OFFSET(Année!$B$10,1,MATCH(AA$6,Année!$B$6:$NB$6,0)-1,COUNTA(Année!$A:$A)-5),0)),4),"")</f>
        <v/>
      </c>
      <c r="AB15" s="55" t="str">
        <f ca="1">IFERROR(LEFT(INDEX(Année!$A$11:$A$20,MATCH($A$15,OFFSET(Année!$B$10,1,MATCH(AB$6,Année!$B$6:$NB$6,0)-1,COUNTA(Année!$A:$A)-5),0)),4),"")</f>
        <v/>
      </c>
      <c r="AC15" s="55" t="str">
        <f ca="1">IFERROR(LEFT(INDEX(Année!$A$11:$A$20,MATCH($A$15,OFFSET(Année!$B$10,1,MATCH(AC$6,Année!$B$6:$NB$6,0)-1,COUNTA(Année!$A:$A)-5),0)),4),"")</f>
        <v/>
      </c>
      <c r="AD15" s="55" t="str">
        <f ca="1">IFERROR(LEFT(INDEX(Année!$A$11:$A$20,MATCH($A$15,OFFSET(Année!$B$10,1,MATCH(AD$6,Année!$B$6:$NB$6,0)-1,COUNTA(Année!$A:$A)-5),0)),4),"")</f>
        <v/>
      </c>
      <c r="AE15" s="55" t="str">
        <f ca="1">IFERROR(LEFT(INDEX(Année!$A$11:$A$20,MATCH($A$15,OFFSET(Année!$B$10,1,MATCH(AE$6,Année!$B$6:$NB$6,0)-1,COUNTA(Année!$A:$A)-5),0)),4),"")</f>
        <v/>
      </c>
      <c r="AF15" s="55" t="str">
        <f ca="1">IFERROR(LEFT(INDEX(Année!$A$11:$A$20,MATCH($A$15,OFFSET(Année!$B$10,1,MATCH(AF$6,Année!$B$6:$NB$6,0)-1,COUNTA(Année!$A:$A)-5),0)),4),"")</f>
        <v/>
      </c>
      <c r="AG15" s="55" t="str">
        <f ca="1">IFERROR(LEFT(INDEX(Année!$A$11:$A$20,MATCH($A$15,OFFSET(Année!$B$10,1,MATCH(AG$6,Année!$B$6:$NB$6,0)-1,COUNTA(Année!$A:$A)-5),0)),4),"")</f>
        <v>Dimi</v>
      </c>
      <c r="AH15" s="55" t="str">
        <f ca="1">IFERROR(LEFT(INDEX(Année!$A$11:$A$20,MATCH($A$15,OFFSET(Année!$B$10,1,MATCH(AH$6,Année!$B$6:$NB$6,0)-1,COUNTA(Année!$A:$A)-5),0)),4),"")</f>
        <v>Dimi</v>
      </c>
      <c r="AI15" s="55" t="str">
        <f ca="1">IFERROR(LEFT(INDEX(Année!$A$11:$A$20,MATCH($A$15,OFFSET(Année!$B$10,1,MATCH(AI$6,Année!$B$6:$NB$6,0)-1,COUNTA(Année!$A:$A)-5),0)),4),"")</f>
        <v>Dimi</v>
      </c>
      <c r="AJ15" s="55" t="str">
        <f ca="1">IFERROR(LEFT(INDEX(Année!$A$11:$A$20,MATCH($A$15,OFFSET(Année!$B$10,1,MATCH(AJ$6,Année!$B$6:$NB$6,0)-1,COUNTA(Année!$A:$A)-5),0)),4),"")</f>
        <v/>
      </c>
      <c r="AK15" s="55" t="str">
        <f ca="1">IFERROR(LEFT(INDEX(Année!$A$11:$A$20,MATCH($A$15,OFFSET(Année!$B$10,1,MATCH(AK$6,Année!$B$6:$NB$6,0)-1,COUNTA(Année!$A:$A)-5),0)),4),"")</f>
        <v/>
      </c>
      <c r="AL15" s="55" t="str">
        <f ca="1">IFERROR(LEFT(INDEX(Année!$A$11:$A$20,MATCH($A$15,OFFSET(Année!$B$10,1,MATCH(AL$6,Année!$B$6:$NB$6,0)-1,COUNTA(Année!$A:$A)-5),0)),4),"")</f>
        <v/>
      </c>
      <c r="AM15" s="55" t="str">
        <f ca="1">IFERROR(LEFT(INDEX(Année!$A$11:$A$20,MATCH($A$15,OFFSET(Année!$B$10,1,MATCH(AM$6,Année!$B$6:$NB$6,0)-1,COUNTA(Année!$A:$A)-5),0)),4),"")</f>
        <v/>
      </c>
      <c r="AN15" s="55" t="str">
        <f ca="1">IFERROR(LEFT(INDEX(Année!$A$11:$A$20,MATCH($A$15,OFFSET(Année!$B$10,1,MATCH(AN$6,Année!$B$6:$NB$6,0)-1,COUNTA(Année!$A:$A)-5),0)),4),"")</f>
        <v/>
      </c>
      <c r="AO15" s="55" t="str">
        <f ca="1">IFERROR(LEFT(INDEX(Année!$A$11:$A$20,MATCH($A$15,OFFSET(Année!$B$10,1,MATCH(AO$6,Année!$B$6:$NB$6,0)-1,COUNTA(Année!$A:$A)-5),0)),4),"")</f>
        <v/>
      </c>
      <c r="AP15" s="55" t="str">
        <f ca="1">IFERROR(LEFT(INDEX(Année!$A$11:$A$20,MATCH($A$15,OFFSET(Année!$B$10,1,MATCH(AP$6,Année!$B$6:$NB$6,0)-1,COUNTA(Année!$A:$A)-5),0)),4),"")</f>
        <v/>
      </c>
      <c r="AQ15" s="55" t="str">
        <f ca="1">IFERROR(LEFT(INDEX(Année!$A$11:$A$20,MATCH($A$15,OFFSET(Année!$B$10,1,MATCH(AQ$6,Année!$B$6:$NB$6,0)-1,COUNTA(Année!$A:$A)-5),0)),4),"")</f>
        <v/>
      </c>
      <c r="AR15" s="55" t="str">
        <f ca="1">IFERROR(LEFT(INDEX(Année!$A$11:$A$20,MATCH($A$15,OFFSET(Année!$B$10,1,MATCH(AR$6,Année!$B$6:$NB$6,0)-1,COUNTA(Année!$A:$A)-5),0)),4),"")</f>
        <v/>
      </c>
      <c r="AS15" s="55" t="str">
        <f ca="1">IFERROR(LEFT(INDEX(Année!$A$11:$A$20,MATCH($A$15,OFFSET(Année!$B$10,1,MATCH(AS$6,Année!$B$6:$NB$6,0)-1,COUNTA(Année!$A:$A)-5),0)),4),"")</f>
        <v>Vinc</v>
      </c>
      <c r="AT15" s="55" t="str">
        <f ca="1">IFERROR(LEFT(INDEX(Année!$A$11:$A$20,MATCH($A$15,OFFSET(Année!$B$10,1,MATCH(AT$6,Année!$B$6:$NB$6,0)-1,COUNTA(Année!$A:$A)-5),0)),4),"")</f>
        <v>Vinc</v>
      </c>
      <c r="AU15" s="55" t="str">
        <f ca="1">IFERROR(LEFT(INDEX(Année!$A$11:$A$20,MATCH($A$15,OFFSET(Année!$B$10,1,MATCH(AU$6,Année!$B$6:$NB$6,0)-1,COUNTA(Année!$A:$A)-5),0)),4),"")</f>
        <v>Vinc</v>
      </c>
      <c r="AV15" s="55" t="str">
        <f ca="1">IFERROR(LEFT(INDEX(Année!$A$11:$A$20,MATCH($A$15,OFFSET(Année!$B$10,1,MATCH(AV$6,Année!$B$6:$NB$6,0)-1,COUNTA(Année!$A:$A)-5),0)),4),"")</f>
        <v>Vinc</v>
      </c>
      <c r="AW15" s="55" t="str">
        <f ca="1">IFERROR(LEFT(INDEX(Année!$A$11:$A$20,MATCH($A$15,OFFSET(Année!$B$10,1,MATCH(AW$6,Année!$B$6:$NB$6,0)-1,COUNTA(Année!$A:$A)-5),0)),4),"")</f>
        <v>Vinc</v>
      </c>
      <c r="AX15" s="55" t="str">
        <f ca="1">IFERROR(LEFT(INDEX(Année!$A$11:$A$20,MATCH($A$15,OFFSET(Année!$B$10,1,MATCH(AX$6,Année!$B$6:$NB$6,0)-1,COUNTA(Année!$A:$A)-5),0)),4),"")</f>
        <v/>
      </c>
      <c r="AY15" s="55" t="str">
        <f ca="1">IFERROR(LEFT(INDEX(Année!$A$11:$A$20,MATCH($A$15,OFFSET(Année!$B$10,1,MATCH(AY$6,Année!$B$6:$NB$6,0)-1,COUNTA(Année!$A:$A)-5),0)),4),"")</f>
        <v/>
      </c>
      <c r="AZ15" s="55" t="str">
        <f ca="1">IFERROR(LEFT(INDEX(Année!$A$11:$A$20,MATCH($A$15,OFFSET(Année!$B$10,1,MATCH(AZ$6,Année!$B$6:$NB$6,0)-1,COUNTA(Année!$A:$A)-5),0)),4),"")</f>
        <v/>
      </c>
      <c r="BA15" s="55" t="str">
        <f ca="1">IFERROR(LEFT(INDEX(Année!$A$11:$A$20,MATCH($A$15,OFFSET(Année!$B$10,1,MATCH(BA$6,Année!$B$6:$NB$6,0)-1,COUNTA(Année!$A:$A)-5),0)),4),"")</f>
        <v/>
      </c>
      <c r="BB15" s="55" t="str">
        <f ca="1">IFERROR(LEFT(INDEX(Année!$A$11:$A$20,MATCH($A$15,OFFSET(Année!$B$10,1,MATCH(BB$6,Année!$B$6:$NB$6,0)-1,COUNTA(Année!$A:$A)-5),0)),4),"")</f>
        <v/>
      </c>
      <c r="BC15" s="55" t="str">
        <f ca="1">IFERROR(LEFT(INDEX(Année!$A$11:$A$20,MATCH($A$15,OFFSET(Année!$B$10,1,MATCH(BC$6,Année!$B$6:$NB$6,0)-1,COUNTA(Année!$A:$A)-5),0)),4),"")</f>
        <v/>
      </c>
      <c r="BD15" s="55" t="str">
        <f ca="1">IFERROR(LEFT(INDEX(Année!$A$11:$A$20,MATCH($A$15,OFFSET(Année!$B$10,1,MATCH(BD$6,Année!$B$6:$NB$6,0)-1,COUNTA(Année!$A:$A)-5),0)),4),"")</f>
        <v/>
      </c>
      <c r="BE15" s="55" t="str">
        <f ca="1">IFERROR(LEFT(INDEX(Année!$A$11:$A$20,MATCH($A$15,OFFSET(Année!$B$10,1,MATCH(BE$6,Année!$B$6:$NB$6,0)-1,COUNTA(Année!$A:$A)-5),0)),4),"")</f>
        <v/>
      </c>
      <c r="BF15" s="55" t="str">
        <f ca="1">IFERROR(LEFT(INDEX(Année!$A$11:$A$20,MATCH($A$15,OFFSET(Année!$B$10,1,MATCH(BF$6,Année!$B$6:$NB$6,0)-1,COUNTA(Année!$A:$A)-5),0)),4),"")</f>
        <v/>
      </c>
      <c r="BG15" s="55" t="str">
        <f ca="1">IFERROR(LEFT(INDEX(Année!$A$11:$A$20,MATCH($A$15,OFFSET(Année!$B$10,1,MATCH(BG$6,Année!$B$6:$NB$6,0)-1,COUNTA(Année!$A:$A)-5),0)),4),"")</f>
        <v/>
      </c>
      <c r="BH15" s="55" t="str">
        <f ca="1">IFERROR(LEFT(INDEX(Année!$A$11:$A$20,MATCH($A$15,OFFSET(Année!$B$10,1,MATCH(BH$6,Année!$B$6:$NB$6,0)-1,COUNTA(Année!$A:$A)-5),0)),4),"")</f>
        <v/>
      </c>
      <c r="BI15" s="55" t="str">
        <f ca="1">IFERROR(LEFT(INDEX(Année!$A$11:$A$20,MATCH($A$15,OFFSET(Année!$B$10,1,MATCH(BI$6,Année!$B$6:$NB$6,0)-1,COUNTA(Année!$A:$A)-5),0)),4),"")</f>
        <v/>
      </c>
      <c r="BJ15" s="55" t="str">
        <f ca="1">IFERROR(LEFT(INDEX(Année!$A$11:$A$20,MATCH($A$15,OFFSET(Année!$B$10,1,MATCH(BJ$6,Année!$B$6:$NB$6,0)-1,COUNTA(Année!$A:$A)-5),0)),4),"")</f>
        <v/>
      </c>
      <c r="BK15" s="55" t="str">
        <f ca="1">IFERROR(LEFT(INDEX(Année!$A$11:$A$20,MATCH($A$15,OFFSET(Année!$B$10,1,MATCH(BK$6,Année!$B$6:$NB$6,0)-1,COUNTA(Année!$A:$A)-5),0)),4),"")</f>
        <v/>
      </c>
      <c r="BL15" s="55" t="str">
        <f ca="1">IFERROR(LEFT(INDEX(Année!$A$11:$A$20,MATCH($A$15,OFFSET(Année!$B$10,1,MATCH(BL$6,Année!$B$6:$NB$6,0)-1,COUNTA(Année!$A:$A)-5),0)),4),"")</f>
        <v/>
      </c>
      <c r="BM15" s="55" t="str">
        <f ca="1">IFERROR(LEFT(INDEX(Année!$A$11:$A$20,MATCH($A$15,OFFSET(Année!$B$10,1,MATCH(BM$6,Année!$B$6:$NB$6,0)-1,COUNTA(Année!$A:$A)-5),0)),4),"")</f>
        <v/>
      </c>
      <c r="BN15" s="55" t="str">
        <f ca="1">IFERROR(LEFT(INDEX(Année!$A$11:$A$20,MATCH($A$15,OFFSET(Année!$B$10,1,MATCH(BN$6,Année!$B$6:$NB$6,0)-1,COUNTA(Année!$A:$A)-5),0)),4),"")</f>
        <v/>
      </c>
      <c r="BO15" s="55" t="str">
        <f ca="1">IFERROR(LEFT(INDEX(Année!$A$11:$A$20,MATCH($A$15,OFFSET(Année!$B$10,1,MATCH(BO$6,Année!$B$6:$NB$6,0)-1,COUNTA(Année!$A:$A)-5),0)),4),"")</f>
        <v/>
      </c>
      <c r="BP15" s="55" t="str">
        <f ca="1">IFERROR(LEFT(INDEX(Année!$A$11:$A$20,MATCH($A$15,OFFSET(Année!$B$10,1,MATCH(BP$6,Année!$B$6:$NB$6,0)-1,COUNTA(Année!$A:$A)-5),0)),4),"")</f>
        <v/>
      </c>
      <c r="BQ15" s="55" t="str">
        <f ca="1">IFERROR(LEFT(INDEX(Année!$A$11:$A$20,MATCH($A$15,OFFSET(Année!$B$10,1,MATCH(BQ$6,Année!$B$6:$NB$6,0)-1,COUNTA(Année!$A:$A)-5),0)),4),"")</f>
        <v/>
      </c>
      <c r="BR15" s="55" t="str">
        <f ca="1">IFERROR(LEFT(INDEX(Année!$A$11:$A$20,MATCH($A$15,OFFSET(Année!$B$10,1,MATCH(BR$6,Année!$B$6:$NB$6,0)-1,COUNTA(Année!$A:$A)-5),0)),4),"")</f>
        <v/>
      </c>
      <c r="BS15" s="55" t="str">
        <f ca="1">IFERROR(LEFT(INDEX(Année!$A$11:$A$20,MATCH($A$15,OFFSET(Année!$B$10,1,MATCH(BS$6,Année!$B$6:$NB$6,0)-1,COUNTA(Année!$A:$A)-5),0)),4),"")</f>
        <v/>
      </c>
      <c r="BT15" s="55" t="str">
        <f ca="1">IFERROR(LEFT(INDEX(Année!$A$11:$A$20,MATCH($A$15,OFFSET(Année!$B$10,1,MATCH(BT$6,Année!$B$6:$NB$6,0)-1,COUNTA(Année!$A:$A)-5),0)),4),"")</f>
        <v/>
      </c>
      <c r="BU15" s="55" t="str">
        <f ca="1">IFERROR(LEFT(INDEX(Année!$A$11:$A$20,MATCH($A$15,OFFSET(Année!$B$10,1,MATCH(BU$6,Année!$B$6:$NB$6,0)-1,COUNTA(Année!$A:$A)-5),0)),4),"")</f>
        <v/>
      </c>
      <c r="BV15" s="55" t="str">
        <f ca="1">IFERROR(LEFT(INDEX(Année!$A$11:$A$20,MATCH($A$15,OFFSET(Année!$B$10,1,MATCH(BV$6,Année!$B$6:$NB$6,0)-1,COUNTA(Année!$A:$A)-5),0)),4),"")</f>
        <v/>
      </c>
      <c r="BW15" s="55" t="str">
        <f ca="1">IFERROR(LEFT(INDEX(Année!$A$11:$A$20,MATCH($A$15,OFFSET(Année!$B$10,1,MATCH(BW$6,Année!$B$6:$NB$6,0)-1,COUNTA(Année!$A:$A)-5),0)),4),"")</f>
        <v/>
      </c>
      <c r="BX15" s="55" t="str">
        <f ca="1">IFERROR(LEFT(INDEX(Année!$A$11:$A$20,MATCH($A$15,OFFSET(Année!$B$10,1,MATCH(BX$6,Année!$B$6:$NB$6,0)-1,COUNTA(Année!$A:$A)-5),0)),4),"")</f>
        <v/>
      </c>
      <c r="BY15" s="55" t="str">
        <f ca="1">IFERROR(LEFT(INDEX(Année!$A$11:$A$20,MATCH($A$15,OFFSET(Année!$B$10,1,MATCH(BY$6,Année!$B$6:$NB$6,0)-1,COUNTA(Année!$A:$A)-5),0)),4),"")</f>
        <v/>
      </c>
      <c r="BZ15" s="55" t="str">
        <f ca="1">IFERROR(LEFT(INDEX(Année!$A$11:$A$20,MATCH($A$15,OFFSET(Année!$B$10,1,MATCH(BZ$6,Année!$B$6:$NB$6,0)-1,COUNTA(Année!$A:$A)-5),0)),4),"")</f>
        <v/>
      </c>
      <c r="CA15" s="55" t="str">
        <f ca="1">IFERROR(LEFT(INDEX(Année!$A$11:$A$20,MATCH($A$15,OFFSET(Année!$B$10,1,MATCH(CA$6,Année!$B$6:$NB$6,0)-1,COUNTA(Année!$A:$A)-5),0)),4),"")</f>
        <v/>
      </c>
      <c r="CB15" s="55" t="str">
        <f ca="1">IFERROR(LEFT(INDEX(Année!$A$11:$A$20,MATCH($A$15,OFFSET(Année!$B$10,1,MATCH(CB$6,Année!$B$6:$NB$6,0)-1,COUNTA(Année!$A:$A)-5),0)),4),"")</f>
        <v/>
      </c>
      <c r="CC15" s="55" t="str">
        <f ca="1">IFERROR(LEFT(INDEX(Année!$A$11:$A$20,MATCH($A$15,OFFSET(Année!$B$10,1,MATCH(CC$6,Année!$B$6:$NB$6,0)-1,COUNTA(Année!$A:$A)-5),0)),4),"")</f>
        <v/>
      </c>
      <c r="CD15" s="55" t="str">
        <f ca="1">IFERROR(LEFT(INDEX(Année!$A$11:$A$20,MATCH($A$15,OFFSET(Année!$B$10,1,MATCH(CD$6,Année!$B$6:$NB$6,0)-1,COUNTA(Année!$A:$A)-5),0)),4),"")</f>
        <v/>
      </c>
      <c r="CE15" s="55" t="str">
        <f ca="1">IFERROR(LEFT(INDEX(Année!$A$11:$A$20,MATCH($A$15,OFFSET(Année!$B$10,1,MATCH(CE$6,Année!$B$6:$NB$6,0)-1,COUNTA(Année!$A:$A)-5),0)),4),"")</f>
        <v/>
      </c>
      <c r="CF15" s="55" t="str">
        <f ca="1">IFERROR(LEFT(INDEX(Année!$A$11:$A$20,MATCH($A$15,OFFSET(Année!$B$10,1,MATCH(CF$6,Année!$B$6:$NB$6,0)-1,COUNTA(Année!$A:$A)-5),0)),4),"")</f>
        <v/>
      </c>
      <c r="CG15" s="55" t="str">
        <f ca="1">IFERROR(LEFT(INDEX(Année!$A$11:$A$20,MATCH($A$15,OFFSET(Année!$B$10,1,MATCH(CG$6,Année!$B$6:$NB$6,0)-1,COUNTA(Année!$A:$A)-5),0)),4),"")</f>
        <v/>
      </c>
      <c r="CH15" s="55" t="str">
        <f ca="1">IFERROR(LEFT(INDEX(Année!$A$11:$A$20,MATCH($A$15,OFFSET(Année!$B$10,1,MATCH(CH$6,Année!$B$6:$NB$6,0)-1,COUNTA(Année!$A:$A)-5),0)),4),"")</f>
        <v/>
      </c>
      <c r="CI15" s="55" t="str">
        <f ca="1">IFERROR(LEFT(INDEX(Année!$A$11:$A$20,MATCH($A$15,OFFSET(Année!$B$10,1,MATCH(CI$6,Année!$B$6:$NB$6,0)-1,COUNTA(Année!$A:$A)-5),0)),4),"")</f>
        <v/>
      </c>
      <c r="CJ15" s="55" t="str">
        <f ca="1">IFERROR(LEFT(INDEX(Année!$A$11:$A$20,MATCH($A$15,OFFSET(Année!$B$10,1,MATCH(CJ$6,Année!$B$6:$NB$6,0)-1,COUNTA(Année!$A:$A)-5),0)),4),"")</f>
        <v/>
      </c>
      <c r="CK15" s="55" t="str">
        <f ca="1">IFERROR(LEFT(INDEX(Année!$A$11:$A$20,MATCH($A$15,OFFSET(Année!$B$10,1,MATCH(CK$6,Année!$B$6:$NB$6,0)-1,COUNTA(Année!$A:$A)-5),0)),4),"")</f>
        <v/>
      </c>
      <c r="CL15" s="55" t="str">
        <f ca="1">IFERROR(LEFT(INDEX(Année!$A$11:$A$20,MATCH($A$15,OFFSET(Année!$B$10,1,MATCH(CL$6,Année!$B$6:$NB$6,0)-1,COUNTA(Année!$A:$A)-5),0)),4),"")</f>
        <v/>
      </c>
      <c r="CM15" s="55" t="str">
        <f ca="1">IFERROR(LEFT(INDEX(Année!$A$11:$A$20,MATCH($A$15,OFFSET(Année!$B$10,1,MATCH(CM$6,Année!$B$6:$NB$6,0)-1,COUNTA(Année!$A:$A)-5),0)),4),"")</f>
        <v/>
      </c>
      <c r="CN15" s="55" t="str">
        <f ca="1">IFERROR(LEFT(INDEX(Année!$A$11:$A$20,MATCH($A$15,OFFSET(Année!$B$10,1,MATCH(CN$6,Année!$B$6:$NB$6,0)-1,COUNTA(Année!$A:$A)-5),0)),4),"")</f>
        <v/>
      </c>
      <c r="CO15" s="55" t="str">
        <f ca="1">IFERROR(LEFT(INDEX(Année!$A$11:$A$20,MATCH($A$15,OFFSET(Année!$B$10,1,MATCH(CO$6,Année!$B$6:$NB$6,0)-1,COUNTA(Année!$A:$A)-5),0)),4),"")</f>
        <v/>
      </c>
      <c r="CP15" s="55" t="str">
        <f ca="1">IFERROR(LEFT(INDEX(Année!$A$11:$A$20,MATCH($A$15,OFFSET(Année!$B$10,1,MATCH(CP$6,Année!$B$6:$NB$6,0)-1,COUNTA(Année!$A:$A)-5),0)),4),"")</f>
        <v/>
      </c>
      <c r="CQ15" s="55" t="str">
        <f ca="1">IFERROR(LEFT(INDEX(Année!$A$11:$A$20,MATCH($A$15,OFFSET(Année!$B$10,1,MATCH(CQ$6,Année!$B$6:$NB$6,0)-1,COUNTA(Année!$A:$A)-5),0)),4),"")</f>
        <v/>
      </c>
      <c r="CR15" s="55" t="str">
        <f ca="1">IFERROR(LEFT(INDEX(Année!$A$11:$A$20,MATCH($A$15,OFFSET(Année!$B$10,1,MATCH(CR$6,Année!$B$6:$NB$6,0)-1,COUNTA(Année!$A:$A)-5),0)),4),"")</f>
        <v/>
      </c>
      <c r="CS15" s="55" t="str">
        <f ca="1">IFERROR(LEFT(INDEX(Année!$A$11:$A$20,MATCH($A$15,OFFSET(Année!$B$10,1,MATCH(CS$6,Année!$B$6:$NB$6,0)-1,COUNTA(Année!$A:$A)-5),0)),4),"")</f>
        <v/>
      </c>
      <c r="CT15" s="55" t="str">
        <f ca="1">IFERROR(LEFT(INDEX(Année!$A$11:$A$20,MATCH($A$15,OFFSET(Année!$B$10,1,MATCH(CT$6,Année!$B$6:$NB$6,0)-1,COUNTA(Année!$A:$A)-5),0)),4),"")</f>
        <v/>
      </c>
      <c r="CU15" s="55" t="str">
        <f ca="1">IFERROR(LEFT(INDEX(Année!$A$11:$A$20,MATCH($A$15,OFFSET(Année!$B$10,1,MATCH(CU$6,Année!$B$6:$NB$6,0)-1,COUNTA(Année!$A:$A)-5),0)),4),"")</f>
        <v/>
      </c>
      <c r="CV15" s="55" t="str">
        <f ca="1">IFERROR(LEFT(INDEX(Année!$A$11:$A$20,MATCH($A$15,OFFSET(Année!$B$10,1,MATCH(CV$6,Année!$B$6:$NB$6,0)-1,COUNTA(Année!$A:$A)-5),0)),4),"")</f>
        <v/>
      </c>
      <c r="CW15" s="55" t="str">
        <f ca="1">IFERROR(LEFT(INDEX(Année!$A$11:$A$20,MATCH($A$15,OFFSET(Année!$B$10,1,MATCH(CW$6,Année!$B$6:$NB$6,0)-1,COUNTA(Année!$A:$A)-5),0)),4),"")</f>
        <v/>
      </c>
      <c r="CX15" s="55" t="str">
        <f ca="1">IFERROR(LEFT(INDEX(Année!$A$11:$A$20,MATCH($A$15,OFFSET(Année!$B$10,1,MATCH(CX$6,Année!$B$6:$NB$6,0)-1,COUNTA(Année!$A:$A)-5),0)),4),"")</f>
        <v/>
      </c>
      <c r="CY15" s="55" t="str">
        <f ca="1">IFERROR(LEFT(INDEX(Année!$A$11:$A$20,MATCH($A$15,OFFSET(Année!$B$10,1,MATCH(CY$6,Année!$B$6:$NB$6,0)-1,COUNTA(Année!$A:$A)-5),0)),4),"")</f>
        <v/>
      </c>
      <c r="CZ15" s="55" t="str">
        <f ca="1">IFERROR(LEFT(INDEX(Année!$A$11:$A$20,MATCH($A$15,OFFSET(Année!$B$10,1,MATCH(CZ$6,Année!$B$6:$NB$6,0)-1,COUNTA(Année!$A:$A)-5),0)),4),"")</f>
        <v/>
      </c>
      <c r="DA15" s="55" t="str">
        <f ca="1">IFERROR(LEFT(INDEX(Année!$A$11:$A$20,MATCH($A$15,OFFSET(Année!$B$10,1,MATCH(DA$6,Année!$B$6:$NB$6,0)-1,COUNTA(Année!$A:$A)-5),0)),4),"")</f>
        <v/>
      </c>
      <c r="DB15" s="55" t="str">
        <f ca="1">IFERROR(LEFT(INDEX(Année!$A$11:$A$20,MATCH($A$15,OFFSET(Année!$B$10,1,MATCH(DB$6,Année!$B$6:$NB$6,0)-1,COUNTA(Année!$A:$A)-5),0)),4),"")</f>
        <v/>
      </c>
      <c r="DC15" s="55" t="str">
        <f ca="1">IFERROR(LEFT(INDEX(Année!$A$11:$A$20,MATCH($A$15,OFFSET(Année!$B$10,1,MATCH(DC$6,Année!$B$6:$NB$6,0)-1,COUNTA(Année!$A:$A)-5),0)),4),"")</f>
        <v/>
      </c>
      <c r="DD15" s="55" t="str">
        <f ca="1">IFERROR(LEFT(INDEX(Année!$A$11:$A$20,MATCH($A$15,OFFSET(Année!$B$10,1,MATCH(DD$6,Année!$B$6:$NB$6,0)-1,COUNTA(Année!$A:$A)-5),0)),4),"")</f>
        <v/>
      </c>
      <c r="DE15" s="55" t="str">
        <f ca="1">IFERROR(LEFT(INDEX(Année!$A$11:$A$20,MATCH($A$15,OFFSET(Année!$B$10,1,MATCH(DE$6,Année!$B$6:$NB$6,0)-1,COUNTA(Année!$A:$A)-5),0)),4),"")</f>
        <v/>
      </c>
      <c r="DF15" s="55" t="str">
        <f ca="1">IFERROR(LEFT(INDEX(Année!$A$11:$A$20,MATCH($A$15,OFFSET(Année!$B$10,1,MATCH(DF$6,Année!$B$6:$NB$6,0)-1,COUNTA(Année!$A:$A)-5),0)),4),"")</f>
        <v/>
      </c>
      <c r="DG15" s="55" t="str">
        <f ca="1">IFERROR(LEFT(INDEX(Année!$A$11:$A$20,MATCH($A$15,OFFSET(Année!$B$10,1,MATCH(DG$6,Année!$B$6:$NB$6,0)-1,COUNTA(Année!$A:$A)-5),0)),4),"")</f>
        <v/>
      </c>
      <c r="DH15" s="55" t="str">
        <f ca="1">IFERROR(LEFT(INDEX(Année!$A$11:$A$20,MATCH($A$15,OFFSET(Année!$B$10,1,MATCH(DH$6,Année!$B$6:$NB$6,0)-1,COUNTA(Année!$A:$A)-5),0)),4),"")</f>
        <v/>
      </c>
      <c r="DI15" s="55" t="str">
        <f ca="1">IFERROR(LEFT(INDEX(Année!$A$11:$A$20,MATCH($A$15,OFFSET(Année!$B$10,1,MATCH(DI$6,Année!$B$6:$NB$6,0)-1,COUNTA(Année!$A:$A)-5),0)),4),"")</f>
        <v/>
      </c>
      <c r="DJ15" s="55" t="str">
        <f ca="1">IFERROR(LEFT(INDEX(Année!$A$11:$A$20,MATCH($A$15,OFFSET(Année!$B$10,1,MATCH(DJ$6,Année!$B$6:$NB$6,0)-1,COUNTA(Année!$A:$A)-5),0)),4),"")</f>
        <v/>
      </c>
      <c r="DK15" s="55" t="str">
        <f ca="1">IFERROR(LEFT(INDEX(Année!$A$11:$A$20,MATCH($A$15,OFFSET(Année!$B$10,1,MATCH(DK$6,Année!$B$6:$NB$6,0)-1,COUNTA(Année!$A:$A)-5),0)),4),"")</f>
        <v/>
      </c>
      <c r="DL15" s="55" t="str">
        <f ca="1">IFERROR(LEFT(INDEX(Année!$A$11:$A$20,MATCH($A$15,OFFSET(Année!$B$10,1,MATCH(DL$6,Année!$B$6:$NB$6,0)-1,COUNTA(Année!$A:$A)-5),0)),4),"")</f>
        <v/>
      </c>
      <c r="DM15" s="55" t="str">
        <f ca="1">IFERROR(LEFT(INDEX(Année!$A$11:$A$20,MATCH($A$15,OFFSET(Année!$B$10,1,MATCH(DM$6,Année!$B$6:$NB$6,0)-1,COUNTA(Année!$A:$A)-5),0)),4),"")</f>
        <v/>
      </c>
      <c r="DN15" s="55" t="str">
        <f ca="1">IFERROR(LEFT(INDEX(Année!$A$11:$A$20,MATCH($A$15,OFFSET(Année!$B$10,1,MATCH(DN$6,Année!$B$6:$NB$6,0)-1,COUNTA(Année!$A:$A)-5),0)),4),"")</f>
        <v/>
      </c>
      <c r="DO15" s="55" t="str">
        <f ca="1">IFERROR(LEFT(INDEX(Année!$A$11:$A$20,MATCH($A$15,OFFSET(Année!$B$10,1,MATCH(DO$6,Année!$B$6:$NB$6,0)-1,COUNTA(Année!$A:$A)-5),0)),4),"")</f>
        <v/>
      </c>
      <c r="DP15" s="55" t="str">
        <f ca="1">IFERROR(LEFT(INDEX(Année!$A$11:$A$20,MATCH($A$15,OFFSET(Année!$B$10,1,MATCH(DP$6,Année!$B$6:$NB$6,0)-1,COUNTA(Année!$A:$A)-5),0)),4),"")</f>
        <v/>
      </c>
      <c r="DQ15" s="55" t="str">
        <f ca="1">IFERROR(LEFT(INDEX(Année!$A$11:$A$20,MATCH($A$15,OFFSET(Année!$B$10,1,MATCH(DQ$6,Année!$B$6:$NB$6,0)-1,COUNTA(Année!$A:$A)-5),0)),4),"")</f>
        <v/>
      </c>
      <c r="DR15" s="55" t="str">
        <f ca="1">IFERROR(LEFT(INDEX(Année!$A$11:$A$20,MATCH($A$15,OFFSET(Année!$B$10,1,MATCH(DR$6,Année!$B$6:$NB$6,0)-1,COUNTA(Année!$A:$A)-5),0)),4),"")</f>
        <v/>
      </c>
      <c r="DS15" s="55" t="str">
        <f ca="1">IFERROR(LEFT(INDEX(Année!$A$11:$A$20,MATCH($A$15,OFFSET(Année!$B$10,1,MATCH(DS$6,Année!$B$6:$NB$6,0)-1,COUNTA(Année!$A:$A)-5),0)),4),"")</f>
        <v/>
      </c>
      <c r="DT15" s="55" t="str">
        <f ca="1">IFERROR(LEFT(INDEX(Année!$A$11:$A$20,MATCH($A$15,OFFSET(Année!$B$10,1,MATCH(DT$6,Année!$B$6:$NB$6,0)-1,COUNTA(Année!$A:$A)-5),0)),4),"")</f>
        <v/>
      </c>
      <c r="DU15" s="55" t="str">
        <f ca="1">IFERROR(LEFT(INDEX(Année!$A$11:$A$20,MATCH($A$15,OFFSET(Année!$B$10,1,MATCH(DU$6,Année!$B$6:$NB$6,0)-1,COUNTA(Année!$A:$A)-5),0)),4),"")</f>
        <v/>
      </c>
      <c r="DV15" s="55" t="str">
        <f ca="1">IFERROR(LEFT(INDEX(Année!$A$11:$A$20,MATCH($A$15,OFFSET(Année!$B$10,1,MATCH(DV$6,Année!$B$6:$NB$6,0)-1,COUNTA(Année!$A:$A)-5),0)),4),"")</f>
        <v/>
      </c>
      <c r="DW15" s="55" t="str">
        <f ca="1">IFERROR(LEFT(INDEX(Année!$A$11:$A$20,MATCH($A$15,OFFSET(Année!$B$10,1,MATCH(DW$6,Année!$B$6:$NB$6,0)-1,COUNTA(Année!$A:$A)-5),0)),4),"")</f>
        <v/>
      </c>
      <c r="DX15" s="55" t="str">
        <f ca="1">IFERROR(LEFT(INDEX(Année!$A$11:$A$20,MATCH($A$15,OFFSET(Année!$B$10,1,MATCH(DX$6,Année!$B$6:$NB$6,0)-1,COUNTA(Année!$A:$A)-5),0)),4),"")</f>
        <v/>
      </c>
      <c r="DY15" s="55" t="str">
        <f ca="1">IFERROR(LEFT(INDEX(Année!$A$11:$A$20,MATCH($A$15,OFFSET(Année!$B$10,1,MATCH(DY$6,Année!$B$6:$NB$6,0)-1,COUNTA(Année!$A:$A)-5),0)),4),"")</f>
        <v/>
      </c>
      <c r="DZ15" s="55" t="str">
        <f ca="1">IFERROR(LEFT(INDEX(Année!$A$11:$A$20,MATCH($A$15,OFFSET(Année!$B$10,1,MATCH(DZ$6,Année!$B$6:$NB$6,0)-1,COUNTA(Année!$A:$A)-5),0)),4),"")</f>
        <v/>
      </c>
      <c r="EA15" s="55" t="str">
        <f ca="1">IFERROR(LEFT(INDEX(Année!$A$11:$A$20,MATCH($A$15,OFFSET(Année!$B$10,1,MATCH(EA$6,Année!$B$6:$NB$6,0)-1,COUNTA(Année!$A:$A)-5),0)),4),"")</f>
        <v/>
      </c>
      <c r="EB15" s="55" t="str">
        <f ca="1">IFERROR(LEFT(INDEX(Année!$A$11:$A$20,MATCH($A$15,OFFSET(Année!$B$10,1,MATCH(EB$6,Année!$B$6:$NB$6,0)-1,COUNTA(Année!$A:$A)-5),0)),4),"")</f>
        <v/>
      </c>
      <c r="EC15" s="55" t="str">
        <f ca="1">IFERROR(LEFT(INDEX(Année!$A$11:$A$20,MATCH($A$15,OFFSET(Année!$B$10,1,MATCH(EC$6,Année!$B$6:$NB$6,0)-1,COUNTA(Année!$A:$A)-5),0)),4),"")</f>
        <v/>
      </c>
      <c r="ED15" s="55" t="str">
        <f ca="1">IFERROR(LEFT(INDEX(Année!$A$11:$A$20,MATCH($A$15,OFFSET(Année!$B$10,1,MATCH(ED$6,Année!$B$6:$NB$6,0)-1,COUNTA(Année!$A:$A)-5),0)),4),"")</f>
        <v/>
      </c>
      <c r="EE15" s="55" t="str">
        <f ca="1">IFERROR(LEFT(INDEX(Année!$A$11:$A$20,MATCH($A$15,OFFSET(Année!$B$10,1,MATCH(EE$6,Année!$B$6:$NB$6,0)-1,COUNTA(Année!$A:$A)-5),0)),4),"")</f>
        <v/>
      </c>
      <c r="EF15" s="55" t="str">
        <f ca="1">IFERROR(LEFT(INDEX(Année!$A$11:$A$20,MATCH($A$15,OFFSET(Année!$B$10,1,MATCH(EF$6,Année!$B$6:$NB$6,0)-1,COUNTA(Année!$A:$A)-5),0)),4),"")</f>
        <v/>
      </c>
      <c r="EG15" s="55" t="str">
        <f ca="1">IFERROR(LEFT(INDEX(Année!$A$11:$A$20,MATCH($A$15,OFFSET(Année!$B$10,1,MATCH(EG$6,Année!$B$6:$NB$6,0)-1,COUNTA(Année!$A:$A)-5),0)),4),"")</f>
        <v/>
      </c>
      <c r="EH15" s="55" t="str">
        <f ca="1">IFERROR(LEFT(INDEX(Année!$A$11:$A$20,MATCH($A$15,OFFSET(Année!$B$10,1,MATCH(EH$6,Année!$B$6:$NB$6,0)-1,COUNTA(Année!$A:$A)-5),0)),4),"")</f>
        <v/>
      </c>
      <c r="EI15" s="55" t="str">
        <f ca="1">IFERROR(LEFT(INDEX(Année!$A$11:$A$20,MATCH($A$15,OFFSET(Année!$B$10,1,MATCH(EI$6,Année!$B$6:$NB$6,0)-1,COUNTA(Année!$A:$A)-5),0)),4),"")</f>
        <v/>
      </c>
      <c r="EJ15" s="55" t="str">
        <f ca="1">IFERROR(LEFT(INDEX(Année!$A$11:$A$20,MATCH($A$15,OFFSET(Année!$B$10,1,MATCH(EJ$6,Année!$B$6:$NB$6,0)-1,COUNTA(Année!$A:$A)-5),0)),4),"")</f>
        <v/>
      </c>
      <c r="EK15" s="55" t="str">
        <f ca="1">IFERROR(LEFT(INDEX(Année!$A$11:$A$20,MATCH($A$15,OFFSET(Année!$B$10,1,MATCH(EK$6,Année!$B$6:$NB$6,0)-1,COUNTA(Année!$A:$A)-5),0)),4),"")</f>
        <v/>
      </c>
      <c r="EL15" s="55" t="str">
        <f ca="1">IFERROR(LEFT(INDEX(Année!$A$11:$A$20,MATCH($A$15,OFFSET(Année!$B$10,1,MATCH(EL$6,Année!$B$6:$NB$6,0)-1,COUNTA(Année!$A:$A)-5),0)),4),"")</f>
        <v/>
      </c>
      <c r="EM15" s="55" t="str">
        <f ca="1">IFERROR(LEFT(INDEX(Année!$A$11:$A$20,MATCH($A$15,OFFSET(Année!$B$10,1,MATCH(EM$6,Année!$B$6:$NB$6,0)-1,COUNTA(Année!$A:$A)-5),0)),4),"")</f>
        <v/>
      </c>
      <c r="EN15" s="55" t="str">
        <f ca="1">IFERROR(LEFT(INDEX(Année!$A$11:$A$20,MATCH($A$15,OFFSET(Année!$B$10,1,MATCH(EN$6,Année!$B$6:$NB$6,0)-1,COUNTA(Année!$A:$A)-5),0)),4),"")</f>
        <v/>
      </c>
      <c r="EO15" s="55" t="str">
        <f ca="1">IFERROR(LEFT(INDEX(Année!$A$11:$A$20,MATCH($A$15,OFFSET(Année!$B$10,1,MATCH(EO$6,Année!$B$6:$NB$6,0)-1,COUNTA(Année!$A:$A)-5),0)),4),"")</f>
        <v/>
      </c>
      <c r="EP15" s="55" t="str">
        <f ca="1">IFERROR(LEFT(INDEX(Année!$A$11:$A$20,MATCH($A$15,OFFSET(Année!$B$10,1,MATCH(EP$6,Année!$B$6:$NB$6,0)-1,COUNTA(Année!$A:$A)-5),0)),4),"")</f>
        <v/>
      </c>
      <c r="EQ15" s="55" t="str">
        <f ca="1">IFERROR(LEFT(INDEX(Année!$A$11:$A$20,MATCH($A$15,OFFSET(Année!$B$10,1,MATCH(EQ$6,Année!$B$6:$NB$6,0)-1,COUNTA(Année!$A:$A)-5),0)),4),"")</f>
        <v/>
      </c>
      <c r="ER15" s="55" t="str">
        <f ca="1">IFERROR(LEFT(INDEX(Année!$A$11:$A$20,MATCH($A$15,OFFSET(Année!$B$10,1,MATCH(ER$6,Année!$B$6:$NB$6,0)-1,COUNTA(Année!$A:$A)-5),0)),4),"")</f>
        <v/>
      </c>
      <c r="ES15" s="55" t="str">
        <f ca="1">IFERROR(LEFT(INDEX(Année!$A$11:$A$20,MATCH($A$15,OFFSET(Année!$B$10,1,MATCH(ES$6,Année!$B$6:$NB$6,0)-1,COUNTA(Année!$A:$A)-5),0)),4),"")</f>
        <v/>
      </c>
      <c r="ET15" s="55" t="str">
        <f ca="1">IFERROR(LEFT(INDEX(Année!$A$11:$A$20,MATCH($A$15,OFFSET(Année!$B$10,1,MATCH(ET$6,Année!$B$6:$NB$6,0)-1,COUNTA(Année!$A:$A)-5),0)),4),"")</f>
        <v/>
      </c>
      <c r="EU15" s="55" t="str">
        <f ca="1">IFERROR(LEFT(INDEX(Année!$A$11:$A$20,MATCH($A$15,OFFSET(Année!$B$10,1,MATCH(EU$6,Année!$B$6:$NB$6,0)-1,COUNTA(Année!$A:$A)-5),0)),4),"")</f>
        <v/>
      </c>
      <c r="EV15" s="55" t="str">
        <f ca="1">IFERROR(LEFT(INDEX(Année!$A$11:$A$20,MATCH($A$15,OFFSET(Année!$B$10,1,MATCH(EV$6,Année!$B$6:$NB$6,0)-1,COUNTA(Année!$A:$A)-5),0)),4),"")</f>
        <v/>
      </c>
      <c r="EW15" s="55" t="str">
        <f ca="1">IFERROR(LEFT(INDEX(Année!$A$11:$A$20,MATCH($A$15,OFFSET(Année!$B$10,1,MATCH(EW$6,Année!$B$6:$NB$6,0)-1,COUNTA(Année!$A:$A)-5),0)),4),"")</f>
        <v/>
      </c>
      <c r="EX15" s="55" t="str">
        <f ca="1">IFERROR(LEFT(INDEX(Année!$A$11:$A$20,MATCH($A$15,OFFSET(Année!$B$10,1,MATCH(EX$6,Année!$B$6:$NB$6,0)-1,COUNTA(Année!$A:$A)-5),0)),4),"")</f>
        <v/>
      </c>
      <c r="EY15" s="55" t="str">
        <f ca="1">IFERROR(LEFT(INDEX(Année!$A$11:$A$20,MATCH($A$15,OFFSET(Année!$B$10,1,MATCH(EY$6,Année!$B$6:$NB$6,0)-1,COUNTA(Année!$A:$A)-5),0)),4),"")</f>
        <v/>
      </c>
      <c r="EZ15" s="55" t="str">
        <f ca="1">IFERROR(LEFT(INDEX(Année!$A$11:$A$20,MATCH($A$15,OFFSET(Année!$B$10,1,MATCH(EZ$6,Année!$B$6:$NB$6,0)-1,COUNTA(Année!$A:$A)-5),0)),4),"")</f>
        <v/>
      </c>
      <c r="FA15" s="55" t="str">
        <f ca="1">IFERROR(LEFT(INDEX(Année!$A$11:$A$20,MATCH($A$15,OFFSET(Année!$B$10,1,MATCH(FA$6,Année!$B$6:$NB$6,0)-1,COUNTA(Année!$A:$A)-5),0)),4),"")</f>
        <v/>
      </c>
      <c r="FB15" s="55" t="str">
        <f ca="1">IFERROR(LEFT(INDEX(Année!$A$11:$A$20,MATCH($A$15,OFFSET(Année!$B$10,1,MATCH(FB$6,Année!$B$6:$NB$6,0)-1,COUNTA(Année!$A:$A)-5),0)),4),"")</f>
        <v/>
      </c>
      <c r="FC15" s="55" t="str">
        <f ca="1">IFERROR(LEFT(INDEX(Année!$A$11:$A$20,MATCH($A$15,OFFSET(Année!$B$10,1,MATCH(FC$6,Année!$B$6:$NB$6,0)-1,COUNTA(Année!$A:$A)-5),0)),4),"")</f>
        <v/>
      </c>
      <c r="FD15" s="55" t="str">
        <f ca="1">IFERROR(LEFT(INDEX(Année!$A$11:$A$20,MATCH($A$15,OFFSET(Année!$B$10,1,MATCH(FD$6,Année!$B$6:$NB$6,0)-1,COUNTA(Année!$A:$A)-5),0)),4),"")</f>
        <v/>
      </c>
      <c r="FE15" s="55" t="str">
        <f ca="1">IFERROR(LEFT(INDEX(Année!$A$11:$A$20,MATCH($A$15,OFFSET(Année!$B$10,1,MATCH(FE$6,Année!$B$6:$NB$6,0)-1,COUNTA(Année!$A:$A)-5),0)),4),"")</f>
        <v/>
      </c>
      <c r="FF15" s="55" t="str">
        <f ca="1">IFERROR(LEFT(INDEX(Année!$A$11:$A$20,MATCH($A$15,OFFSET(Année!$B$10,1,MATCH(FF$6,Année!$B$6:$NB$6,0)-1,COUNTA(Année!$A:$A)-5),0)),4),"")</f>
        <v/>
      </c>
      <c r="FG15" s="55" t="str">
        <f ca="1">IFERROR(LEFT(INDEX(Année!$A$11:$A$20,MATCH($A$15,OFFSET(Année!$B$10,1,MATCH(FG$6,Année!$B$6:$NB$6,0)-1,COUNTA(Année!$A:$A)-5),0)),4),"")</f>
        <v/>
      </c>
      <c r="FH15" s="55" t="str">
        <f ca="1">IFERROR(LEFT(INDEX(Année!$A$11:$A$20,MATCH($A$15,OFFSET(Année!$B$10,1,MATCH(FH$6,Année!$B$6:$NB$6,0)-1,COUNTA(Année!$A:$A)-5),0)),4),"")</f>
        <v/>
      </c>
      <c r="FI15" s="55" t="str">
        <f ca="1">IFERROR(LEFT(INDEX(Année!$A$11:$A$20,MATCH($A$15,OFFSET(Année!$B$10,1,MATCH(FI$6,Année!$B$6:$NB$6,0)-1,COUNTA(Année!$A:$A)-5),0)),4),"")</f>
        <v/>
      </c>
      <c r="FJ15" s="55" t="str">
        <f ca="1">IFERROR(LEFT(INDEX(Année!$A$11:$A$20,MATCH($A$15,OFFSET(Année!$B$10,1,MATCH(FJ$6,Année!$B$6:$NB$6,0)-1,COUNTA(Année!$A:$A)-5),0)),4),"")</f>
        <v/>
      </c>
      <c r="FK15" s="55" t="str">
        <f ca="1">IFERROR(LEFT(INDEX(Année!$A$11:$A$20,MATCH($A$15,OFFSET(Année!$B$10,1,MATCH(FK$6,Année!$B$6:$NB$6,0)-1,COUNTA(Année!$A:$A)-5),0)),4),"")</f>
        <v/>
      </c>
      <c r="FL15" s="55" t="str">
        <f ca="1">IFERROR(LEFT(INDEX(Année!$A$11:$A$20,MATCH($A$15,OFFSET(Année!$B$10,1,MATCH(FL$6,Année!$B$6:$NB$6,0)-1,COUNTA(Année!$A:$A)-5),0)),4),"")</f>
        <v/>
      </c>
      <c r="FM15" s="55" t="str">
        <f ca="1">IFERROR(LEFT(INDEX(Année!$A$11:$A$20,MATCH($A$15,OFFSET(Année!$B$10,1,MATCH(FM$6,Année!$B$6:$NB$6,0)-1,COUNTA(Année!$A:$A)-5),0)),4),"")</f>
        <v/>
      </c>
      <c r="FN15" s="55" t="str">
        <f ca="1">IFERROR(LEFT(INDEX(Année!$A$11:$A$20,MATCH($A$15,OFFSET(Année!$B$10,1,MATCH(FN$6,Année!$B$6:$NB$6,0)-1,COUNTA(Année!$A:$A)-5),0)),4),"")</f>
        <v/>
      </c>
      <c r="FO15" s="55" t="str">
        <f ca="1">IFERROR(LEFT(INDEX(Année!$A$11:$A$20,MATCH($A$15,OFFSET(Année!$B$10,1,MATCH(FO$6,Année!$B$6:$NB$6,0)-1,COUNTA(Année!$A:$A)-5),0)),4),"")</f>
        <v/>
      </c>
      <c r="FP15" s="55" t="str">
        <f ca="1">IFERROR(LEFT(INDEX(Année!$A$11:$A$20,MATCH($A$15,OFFSET(Année!$B$10,1,MATCH(FP$6,Année!$B$6:$NB$6,0)-1,COUNTA(Année!$A:$A)-5),0)),4),"")</f>
        <v/>
      </c>
      <c r="FQ15" s="55" t="str">
        <f ca="1">IFERROR(LEFT(INDEX(Année!$A$11:$A$20,MATCH($A$15,OFFSET(Année!$B$10,1,MATCH(FQ$6,Année!$B$6:$NB$6,0)-1,COUNTA(Année!$A:$A)-5),0)),4),"")</f>
        <v/>
      </c>
      <c r="FR15" s="55" t="str">
        <f ca="1">IFERROR(LEFT(INDEX(Année!$A$11:$A$20,MATCH($A$15,OFFSET(Année!$B$10,1,MATCH(FR$6,Année!$B$6:$NB$6,0)-1,COUNTA(Année!$A:$A)-5),0)),4),"")</f>
        <v/>
      </c>
      <c r="FS15" s="55" t="str">
        <f ca="1">IFERROR(LEFT(INDEX(Année!$A$11:$A$20,MATCH($A$15,OFFSET(Année!$B$10,1,MATCH(FS$6,Année!$B$6:$NB$6,0)-1,COUNTA(Année!$A:$A)-5),0)),4),"")</f>
        <v/>
      </c>
      <c r="FT15" s="55" t="str">
        <f ca="1">IFERROR(LEFT(INDEX(Année!$A$11:$A$20,MATCH($A$15,OFFSET(Année!$B$10,1,MATCH(FT$6,Année!$B$6:$NB$6,0)-1,COUNTA(Année!$A:$A)-5),0)),4),"")</f>
        <v/>
      </c>
      <c r="FU15" s="55" t="str">
        <f ca="1">IFERROR(LEFT(INDEX(Année!$A$11:$A$20,MATCH($A$15,OFFSET(Année!$B$10,1,MATCH(FU$6,Année!$B$6:$NB$6,0)-1,COUNTA(Année!$A:$A)-5),0)),4),"")</f>
        <v/>
      </c>
      <c r="FV15" s="55" t="str">
        <f ca="1">IFERROR(LEFT(INDEX(Année!$A$11:$A$20,MATCH($A$15,OFFSET(Année!$B$10,1,MATCH(FV$6,Année!$B$6:$NB$6,0)-1,COUNTA(Année!$A:$A)-5),0)),4),"")</f>
        <v/>
      </c>
      <c r="FW15" s="55" t="str">
        <f ca="1">IFERROR(LEFT(INDEX(Année!$A$11:$A$20,MATCH($A$15,OFFSET(Année!$B$10,1,MATCH(FW$6,Année!$B$6:$NB$6,0)-1,COUNTA(Année!$A:$A)-5),0)),4),"")</f>
        <v/>
      </c>
      <c r="FX15" s="55" t="str">
        <f ca="1">IFERROR(LEFT(INDEX(Année!$A$11:$A$20,MATCH($A$15,OFFSET(Année!$B$10,1,MATCH(FX$6,Année!$B$6:$NB$6,0)-1,COUNTA(Année!$A:$A)-5),0)),4),"")</f>
        <v/>
      </c>
      <c r="FY15" s="55" t="str">
        <f ca="1">IFERROR(LEFT(INDEX(Année!$A$11:$A$20,MATCH($A$15,OFFSET(Année!$B$10,1,MATCH(FY$6,Année!$B$6:$NB$6,0)-1,COUNTA(Année!$A:$A)-5),0)),4),"")</f>
        <v/>
      </c>
      <c r="FZ15" s="55" t="str">
        <f ca="1">IFERROR(LEFT(INDEX(Année!$A$11:$A$20,MATCH($A$15,OFFSET(Année!$B$10,1,MATCH(FZ$6,Année!$B$6:$NB$6,0)-1,COUNTA(Année!$A:$A)-5),0)),4),"")</f>
        <v/>
      </c>
      <c r="GA15" s="55" t="str">
        <f ca="1">IFERROR(LEFT(INDEX(Année!$A$11:$A$20,MATCH($A$15,OFFSET(Année!$B$10,1,MATCH(GA$6,Année!$B$6:$NB$6,0)-1,COUNTA(Année!$A:$A)-5),0)),4),"")</f>
        <v/>
      </c>
      <c r="GB15" s="55" t="str">
        <f ca="1">IFERROR(LEFT(INDEX(Année!$A$11:$A$20,MATCH($A$15,OFFSET(Année!$B$10,1,MATCH(GB$6,Année!$B$6:$NB$6,0)-1,COUNTA(Année!$A:$A)-5),0)),4),"")</f>
        <v/>
      </c>
      <c r="GC15" s="55" t="str">
        <f ca="1">IFERROR(LEFT(INDEX(Année!$A$11:$A$20,MATCH($A$15,OFFSET(Année!$B$10,1,MATCH(GC$6,Année!$B$6:$NB$6,0)-1,COUNTA(Année!$A:$A)-5),0)),4),"")</f>
        <v/>
      </c>
      <c r="GD15" s="55" t="str">
        <f ca="1">IFERROR(LEFT(INDEX(Année!$A$11:$A$20,MATCH($A$15,OFFSET(Année!$B$10,1,MATCH(GD$6,Année!$B$6:$NB$6,0)-1,COUNTA(Année!$A:$A)-5),0)),4),"")</f>
        <v/>
      </c>
      <c r="GE15" s="55" t="str">
        <f ca="1">IFERROR(LEFT(INDEX(Année!$A$11:$A$20,MATCH($A$15,OFFSET(Année!$B$10,1,MATCH(GE$6,Année!$B$6:$NB$6,0)-1,COUNTA(Année!$A:$A)-5),0)),4),"")</f>
        <v/>
      </c>
      <c r="GF15" s="55" t="str">
        <f ca="1">IFERROR(LEFT(INDEX(Année!$A$11:$A$20,MATCH($A$15,OFFSET(Année!$B$10,1,MATCH(GF$6,Année!$B$6:$NB$6,0)-1,COUNTA(Année!$A:$A)-5),0)),4),"")</f>
        <v/>
      </c>
      <c r="GG15" s="55" t="str">
        <f ca="1">IFERROR(LEFT(INDEX(Année!$A$11:$A$20,MATCH($A$15,OFFSET(Année!$B$10,1,MATCH(GG$6,Année!$B$6:$NB$6,0)-1,COUNTA(Année!$A:$A)-5),0)),4),"")</f>
        <v/>
      </c>
      <c r="GH15" s="55" t="str">
        <f ca="1">IFERROR(LEFT(INDEX(Année!$A$11:$A$20,MATCH($A$15,OFFSET(Année!$B$10,1,MATCH(GH$6,Année!$B$6:$NB$6,0)-1,COUNTA(Année!$A:$A)-5),0)),4),"")</f>
        <v/>
      </c>
      <c r="GI15" s="55" t="str">
        <f ca="1">IFERROR(LEFT(INDEX(Année!$A$11:$A$20,MATCH($A$15,OFFSET(Année!$B$10,1,MATCH(GI$6,Année!$B$6:$NB$6,0)-1,COUNTA(Année!$A:$A)-5),0)),4),"")</f>
        <v/>
      </c>
      <c r="GJ15" s="55" t="str">
        <f ca="1">IFERROR(LEFT(INDEX(Année!$A$11:$A$20,MATCH($A$15,OFFSET(Année!$B$10,1,MATCH(GJ$6,Année!$B$6:$NB$6,0)-1,COUNTA(Année!$A:$A)-5),0)),4),"")</f>
        <v/>
      </c>
      <c r="GK15" s="55" t="str">
        <f ca="1">IFERROR(LEFT(INDEX(Année!$A$11:$A$20,MATCH($A$15,OFFSET(Année!$B$10,1,MATCH(GK$6,Année!$B$6:$NB$6,0)-1,COUNTA(Année!$A:$A)-5),0)),4),"")</f>
        <v/>
      </c>
      <c r="GL15" s="55" t="str">
        <f ca="1">IFERROR(LEFT(INDEX(Année!$A$11:$A$20,MATCH($A$15,OFFSET(Année!$B$10,1,MATCH(GL$6,Année!$B$6:$NB$6,0)-1,COUNTA(Année!$A:$A)-5),0)),4),"")</f>
        <v/>
      </c>
      <c r="GM15" s="55" t="str">
        <f ca="1">IFERROR(LEFT(INDEX(Année!$A$11:$A$20,MATCH($A$15,OFFSET(Année!$B$10,1,MATCH(GM$6,Année!$B$6:$NB$6,0)-1,COUNTA(Année!$A:$A)-5),0)),4),"")</f>
        <v/>
      </c>
      <c r="GN15" s="55" t="str">
        <f ca="1">IFERROR(LEFT(INDEX(Année!$A$11:$A$20,MATCH($A$15,OFFSET(Année!$B$10,1,MATCH(GN$6,Année!$B$6:$NB$6,0)-1,COUNTA(Année!$A:$A)-5),0)),4),"")</f>
        <v/>
      </c>
      <c r="GO15" s="55" t="str">
        <f ca="1">IFERROR(LEFT(INDEX(Année!$A$11:$A$20,MATCH($A$15,OFFSET(Année!$B$10,1,MATCH(GO$6,Année!$B$6:$NB$6,0)-1,COUNTA(Année!$A:$A)-5),0)),4),"")</f>
        <v/>
      </c>
      <c r="GP15" s="55" t="str">
        <f ca="1">IFERROR(LEFT(INDEX(Année!$A$11:$A$20,MATCH($A$15,OFFSET(Année!$B$10,1,MATCH(GP$6,Année!$B$6:$NB$6,0)-1,COUNTA(Année!$A:$A)-5),0)),4),"")</f>
        <v/>
      </c>
      <c r="GQ15" s="55" t="str">
        <f ca="1">IFERROR(LEFT(INDEX(Année!$A$11:$A$20,MATCH($A$15,OFFSET(Année!$B$10,1,MATCH(GQ$6,Année!$B$6:$NB$6,0)-1,COUNTA(Année!$A:$A)-5),0)),4),"")</f>
        <v/>
      </c>
      <c r="GR15" s="55" t="str">
        <f ca="1">IFERROR(LEFT(INDEX(Année!$A$11:$A$20,MATCH($A$15,OFFSET(Année!$B$10,1,MATCH(GR$6,Année!$B$6:$NB$6,0)-1,COUNTA(Année!$A:$A)-5),0)),4),"")</f>
        <v/>
      </c>
      <c r="GS15" s="55" t="str">
        <f ca="1">IFERROR(LEFT(INDEX(Année!$A$11:$A$20,MATCH($A$15,OFFSET(Année!$B$10,1,MATCH(GS$6,Année!$B$6:$NB$6,0)-1,COUNTA(Année!$A:$A)-5),0)),4),"")</f>
        <v/>
      </c>
      <c r="GT15" s="55" t="str">
        <f ca="1">IFERROR(LEFT(INDEX(Année!$A$11:$A$20,MATCH($A$15,OFFSET(Année!$B$10,1,MATCH(GT$6,Année!$B$6:$NB$6,0)-1,COUNTA(Année!$A:$A)-5),0)),4),"")</f>
        <v/>
      </c>
      <c r="GU15" s="55" t="str">
        <f ca="1">IFERROR(LEFT(INDEX(Année!$A$11:$A$20,MATCH($A$15,OFFSET(Année!$B$10,1,MATCH(GU$6,Année!$B$6:$NB$6,0)-1,COUNTA(Année!$A:$A)-5),0)),4),"")</f>
        <v/>
      </c>
      <c r="GV15" s="55" t="str">
        <f ca="1">IFERROR(LEFT(INDEX(Année!$A$11:$A$20,MATCH($A$15,OFFSET(Année!$B$10,1,MATCH(GV$6,Année!$B$6:$NB$6,0)-1,COUNTA(Année!$A:$A)-5),0)),4),"")</f>
        <v/>
      </c>
      <c r="GW15" s="55" t="str">
        <f ca="1">IFERROR(LEFT(INDEX(Année!$A$11:$A$20,MATCH($A$15,OFFSET(Année!$B$10,1,MATCH(GW$6,Année!$B$6:$NB$6,0)-1,COUNTA(Année!$A:$A)-5),0)),4),"")</f>
        <v/>
      </c>
      <c r="GX15" s="55" t="str">
        <f ca="1">IFERROR(LEFT(INDEX(Année!$A$11:$A$20,MATCH($A$15,OFFSET(Année!$B$10,1,MATCH(GX$6,Année!$B$6:$NB$6,0)-1,COUNTA(Année!$A:$A)-5),0)),4),"")</f>
        <v/>
      </c>
      <c r="GY15" s="55" t="str">
        <f ca="1">IFERROR(LEFT(INDEX(Année!$A$11:$A$20,MATCH($A$15,OFFSET(Année!$B$10,1,MATCH(GY$6,Année!$B$6:$NB$6,0)-1,COUNTA(Année!$A:$A)-5),0)),4),"")</f>
        <v/>
      </c>
      <c r="GZ15" s="55" t="str">
        <f ca="1">IFERROR(LEFT(INDEX(Année!$A$11:$A$20,MATCH($A$15,OFFSET(Année!$B$10,1,MATCH(GZ$6,Année!$B$6:$NB$6,0)-1,COUNTA(Année!$A:$A)-5),0)),4),"")</f>
        <v/>
      </c>
      <c r="HA15" s="55" t="str">
        <f ca="1">IFERROR(LEFT(INDEX(Année!$A$11:$A$20,MATCH($A$15,OFFSET(Année!$B$10,1,MATCH(HA$6,Année!$B$6:$NB$6,0)-1,COUNTA(Année!$A:$A)-5),0)),4),"")</f>
        <v/>
      </c>
      <c r="HB15" s="55" t="str">
        <f ca="1">IFERROR(LEFT(INDEX(Année!$A$11:$A$20,MATCH($A$15,OFFSET(Année!$B$10,1,MATCH(HB$6,Année!$B$6:$NB$6,0)-1,COUNTA(Année!$A:$A)-5),0)),4),"")</f>
        <v/>
      </c>
      <c r="HC15" s="55" t="str">
        <f ca="1">IFERROR(LEFT(INDEX(Année!$A$11:$A$20,MATCH($A$15,OFFSET(Année!$B$10,1,MATCH(HC$6,Année!$B$6:$NB$6,0)-1,COUNTA(Année!$A:$A)-5),0)),4),"")</f>
        <v/>
      </c>
      <c r="HD15" s="55" t="str">
        <f ca="1">IFERROR(LEFT(INDEX(Année!$A$11:$A$20,MATCH($A$15,OFFSET(Année!$B$10,1,MATCH(HD$6,Année!$B$6:$NB$6,0)-1,COUNTA(Année!$A:$A)-5),0)),4),"")</f>
        <v/>
      </c>
      <c r="HE15" s="55" t="str">
        <f ca="1">IFERROR(LEFT(INDEX(Année!$A$11:$A$20,MATCH($A$15,OFFSET(Année!$B$10,1,MATCH(HE$6,Année!$B$6:$NB$6,0)-1,COUNTA(Année!$A:$A)-5),0)),4),"")</f>
        <v/>
      </c>
      <c r="HF15" s="55" t="str">
        <f ca="1">IFERROR(LEFT(INDEX(Année!$A$11:$A$20,MATCH($A$15,OFFSET(Année!$B$10,1,MATCH(HF$6,Année!$B$6:$NB$6,0)-1,COUNTA(Année!$A:$A)-5),0)),4),"")</f>
        <v/>
      </c>
      <c r="HG15" s="55" t="str">
        <f ca="1">IFERROR(LEFT(INDEX(Année!$A$11:$A$20,MATCH($A$15,OFFSET(Année!$B$10,1,MATCH(HG$6,Année!$B$6:$NB$6,0)-1,COUNTA(Année!$A:$A)-5),0)),4),"")</f>
        <v/>
      </c>
      <c r="HH15" s="55" t="str">
        <f ca="1">IFERROR(LEFT(INDEX(Année!$A$11:$A$20,MATCH($A$15,OFFSET(Année!$B$10,1,MATCH(HH$6,Année!$B$6:$NB$6,0)-1,COUNTA(Année!$A:$A)-5),0)),4),"")</f>
        <v/>
      </c>
      <c r="HI15" s="55" t="str">
        <f ca="1">IFERROR(LEFT(INDEX(Année!$A$11:$A$20,MATCH($A$15,OFFSET(Année!$B$10,1,MATCH(HI$6,Année!$B$6:$NB$6,0)-1,COUNTA(Année!$A:$A)-5),0)),4),"")</f>
        <v/>
      </c>
      <c r="HJ15" s="55" t="str">
        <f ca="1">IFERROR(LEFT(INDEX(Année!$A$11:$A$20,MATCH($A$15,OFFSET(Année!$B$10,1,MATCH(HJ$6,Année!$B$6:$NB$6,0)-1,COUNTA(Année!$A:$A)-5),0)),4),"")</f>
        <v/>
      </c>
      <c r="HK15" s="55" t="str">
        <f ca="1">IFERROR(LEFT(INDEX(Année!$A$11:$A$20,MATCH($A$15,OFFSET(Année!$B$10,1,MATCH(HK$6,Année!$B$6:$NB$6,0)-1,COUNTA(Année!$A:$A)-5),0)),4),"")</f>
        <v/>
      </c>
      <c r="HL15" s="55" t="str">
        <f ca="1">IFERROR(LEFT(INDEX(Année!$A$11:$A$20,MATCH($A$15,OFFSET(Année!$B$10,1,MATCH(HL$6,Année!$B$6:$NB$6,0)-1,COUNTA(Année!$A:$A)-5),0)),4),"")</f>
        <v/>
      </c>
      <c r="HM15" s="55" t="str">
        <f ca="1">IFERROR(LEFT(INDEX(Année!$A$11:$A$20,MATCH($A$15,OFFSET(Année!$B$10,1,MATCH(HM$6,Année!$B$6:$NB$6,0)-1,COUNTA(Année!$A:$A)-5),0)),4),"")</f>
        <v/>
      </c>
      <c r="HN15" s="55" t="str">
        <f ca="1">IFERROR(LEFT(INDEX(Année!$A$11:$A$20,MATCH($A$15,OFFSET(Année!$B$10,1,MATCH(HN$6,Année!$B$6:$NB$6,0)-1,COUNTA(Année!$A:$A)-5),0)),4),"")</f>
        <v/>
      </c>
      <c r="HO15" s="55" t="str">
        <f ca="1">IFERROR(LEFT(INDEX(Année!$A$11:$A$20,MATCH($A$15,OFFSET(Année!$B$10,1,MATCH(HO$6,Année!$B$6:$NB$6,0)-1,COUNTA(Année!$A:$A)-5),0)),4),"")</f>
        <v/>
      </c>
      <c r="HP15" s="55" t="str">
        <f ca="1">IFERROR(LEFT(INDEX(Année!$A$11:$A$20,MATCH($A$15,OFFSET(Année!$B$10,1,MATCH(HP$6,Année!$B$6:$NB$6,0)-1,COUNTA(Année!$A:$A)-5),0)),4),"")</f>
        <v/>
      </c>
      <c r="HQ15" s="55" t="str">
        <f ca="1">IFERROR(LEFT(INDEX(Année!$A$11:$A$20,MATCH($A$15,OFFSET(Année!$B$10,1,MATCH(HQ$6,Année!$B$6:$NB$6,0)-1,COUNTA(Année!$A:$A)-5),0)),4),"")</f>
        <v/>
      </c>
      <c r="HR15" s="55" t="str">
        <f ca="1">IFERROR(LEFT(INDEX(Année!$A$11:$A$20,MATCH($A$15,OFFSET(Année!$B$10,1,MATCH(HR$6,Année!$B$6:$NB$6,0)-1,COUNTA(Année!$A:$A)-5),0)),4),"")</f>
        <v/>
      </c>
      <c r="HS15" s="55" t="str">
        <f ca="1">IFERROR(LEFT(INDEX(Année!$A$11:$A$20,MATCH($A$15,OFFSET(Année!$B$10,1,MATCH(HS$6,Année!$B$6:$NB$6,0)-1,COUNTA(Année!$A:$A)-5),0)),4),"")</f>
        <v/>
      </c>
      <c r="HT15" s="55" t="str">
        <f ca="1">IFERROR(LEFT(INDEX(Année!$A$11:$A$20,MATCH($A$15,OFFSET(Année!$B$10,1,MATCH(HT$6,Année!$B$6:$NB$6,0)-1,COUNTA(Année!$A:$A)-5),0)),4),"")</f>
        <v/>
      </c>
      <c r="HU15" s="55" t="str">
        <f ca="1">IFERROR(LEFT(INDEX(Année!$A$11:$A$20,MATCH($A$15,OFFSET(Année!$B$10,1,MATCH(HU$6,Année!$B$6:$NB$6,0)-1,COUNTA(Année!$A:$A)-5),0)),4),"")</f>
        <v/>
      </c>
      <c r="HV15" s="55" t="str">
        <f ca="1">IFERROR(LEFT(INDEX(Année!$A$11:$A$20,MATCH($A$15,OFFSET(Année!$B$10,1,MATCH(HV$6,Année!$B$6:$NB$6,0)-1,COUNTA(Année!$A:$A)-5),0)),4),"")</f>
        <v/>
      </c>
      <c r="HW15" s="55" t="str">
        <f ca="1">IFERROR(LEFT(INDEX(Année!$A$11:$A$20,MATCH($A$15,OFFSET(Année!$B$10,1,MATCH(HW$6,Année!$B$6:$NB$6,0)-1,COUNTA(Année!$A:$A)-5),0)),4),"")</f>
        <v/>
      </c>
      <c r="HX15" s="55" t="str">
        <f ca="1">IFERROR(LEFT(INDEX(Année!$A$11:$A$20,MATCH($A$15,OFFSET(Année!$B$10,1,MATCH(HX$6,Année!$B$6:$NB$6,0)-1,COUNTA(Année!$A:$A)-5),0)),4),"")</f>
        <v/>
      </c>
      <c r="HY15" s="55" t="str">
        <f ca="1">IFERROR(LEFT(INDEX(Année!$A$11:$A$20,MATCH($A$15,OFFSET(Année!$B$10,1,MATCH(HY$6,Année!$B$6:$NB$6,0)-1,COUNTA(Année!$A:$A)-5),0)),4),"")</f>
        <v/>
      </c>
      <c r="HZ15" s="55" t="str">
        <f ca="1">IFERROR(LEFT(INDEX(Année!$A$11:$A$20,MATCH($A$15,OFFSET(Année!$B$10,1,MATCH(HZ$6,Année!$B$6:$NB$6,0)-1,COUNTA(Année!$A:$A)-5),0)),4),"")</f>
        <v/>
      </c>
      <c r="IA15" s="55" t="str">
        <f ca="1">IFERROR(LEFT(INDEX(Année!$A$11:$A$20,MATCH($A$15,OFFSET(Année!$B$10,1,MATCH(IA$6,Année!$B$6:$NB$6,0)-1,COUNTA(Année!$A:$A)-5),0)),4),"")</f>
        <v/>
      </c>
      <c r="IB15" s="55" t="str">
        <f ca="1">IFERROR(LEFT(INDEX(Année!$A$11:$A$20,MATCH($A$15,OFFSET(Année!$B$10,1,MATCH(IB$6,Année!$B$6:$NB$6,0)-1,COUNTA(Année!$A:$A)-5),0)),4),"")</f>
        <v/>
      </c>
      <c r="IC15" s="55" t="str">
        <f ca="1">IFERROR(LEFT(INDEX(Année!$A$11:$A$20,MATCH($A$15,OFFSET(Année!$B$10,1,MATCH(IC$6,Année!$B$6:$NB$6,0)-1,COUNTA(Année!$A:$A)-5),0)),4),"")</f>
        <v/>
      </c>
      <c r="ID15" s="55" t="str">
        <f ca="1">IFERROR(LEFT(INDEX(Année!$A$11:$A$20,MATCH($A$15,OFFSET(Année!$B$10,1,MATCH(ID$6,Année!$B$6:$NB$6,0)-1,COUNTA(Année!$A:$A)-5),0)),4),"")</f>
        <v/>
      </c>
      <c r="IE15" s="55" t="str">
        <f ca="1">IFERROR(LEFT(INDEX(Année!$A$11:$A$20,MATCH($A$15,OFFSET(Année!$B$10,1,MATCH(IE$6,Année!$B$6:$NB$6,0)-1,COUNTA(Année!$A:$A)-5),0)),4),"")</f>
        <v/>
      </c>
      <c r="IF15" s="55" t="str">
        <f ca="1">IFERROR(LEFT(INDEX(Année!$A$11:$A$20,MATCH($A$15,OFFSET(Année!$B$10,1,MATCH(IF$6,Année!$B$6:$NB$6,0)-1,COUNTA(Année!$A:$A)-5),0)),4),"")</f>
        <v/>
      </c>
      <c r="IG15" s="55" t="str">
        <f ca="1">IFERROR(LEFT(INDEX(Année!$A$11:$A$20,MATCH($A$15,OFFSET(Année!$B$10,1,MATCH(IG$6,Année!$B$6:$NB$6,0)-1,COUNTA(Année!$A:$A)-5),0)),4),"")</f>
        <v/>
      </c>
      <c r="IH15" s="55" t="str">
        <f ca="1">IFERROR(LEFT(INDEX(Année!$A$11:$A$20,MATCH($A$15,OFFSET(Année!$B$10,1,MATCH(IH$6,Année!$B$6:$NB$6,0)-1,COUNTA(Année!$A:$A)-5),0)),4),"")</f>
        <v/>
      </c>
      <c r="II15" s="55" t="str">
        <f ca="1">IFERROR(LEFT(INDEX(Année!$A$11:$A$20,MATCH($A$15,OFFSET(Année!$B$10,1,MATCH(II$6,Année!$B$6:$NB$6,0)-1,COUNTA(Année!$A:$A)-5),0)),4),"")</f>
        <v/>
      </c>
      <c r="IJ15" s="55" t="str">
        <f ca="1">IFERROR(LEFT(INDEX(Année!$A$11:$A$20,MATCH($A$15,OFFSET(Année!$B$10,1,MATCH(IJ$6,Année!$B$6:$NB$6,0)-1,COUNTA(Année!$A:$A)-5),0)),4),"")</f>
        <v/>
      </c>
      <c r="IK15" s="55" t="str">
        <f ca="1">IFERROR(LEFT(INDEX(Année!$A$11:$A$20,MATCH($A$15,OFFSET(Année!$B$10,1,MATCH(IK$6,Année!$B$6:$NB$6,0)-1,COUNTA(Année!$A:$A)-5),0)),4),"")</f>
        <v/>
      </c>
      <c r="IL15" s="55" t="str">
        <f ca="1">IFERROR(LEFT(INDEX(Année!$A$11:$A$20,MATCH($A$15,OFFSET(Année!$B$10,1,MATCH(IL$6,Année!$B$6:$NB$6,0)-1,COUNTA(Année!$A:$A)-5),0)),4),"")</f>
        <v/>
      </c>
      <c r="IM15" s="55" t="str">
        <f ca="1">IFERROR(LEFT(INDEX(Année!$A$11:$A$20,MATCH($A$15,OFFSET(Année!$B$10,1,MATCH(IM$6,Année!$B$6:$NB$6,0)-1,COUNTA(Année!$A:$A)-5),0)),4),"")</f>
        <v/>
      </c>
      <c r="IN15" s="55" t="str">
        <f ca="1">IFERROR(LEFT(INDEX(Année!$A$11:$A$20,MATCH($A$15,OFFSET(Année!$B$10,1,MATCH(IN$6,Année!$B$6:$NB$6,0)-1,COUNTA(Année!$A:$A)-5),0)),4),"")</f>
        <v/>
      </c>
      <c r="IO15" s="55" t="str">
        <f ca="1">IFERROR(LEFT(INDEX(Année!$A$11:$A$20,MATCH($A$15,OFFSET(Année!$B$10,1,MATCH(IO$6,Année!$B$6:$NB$6,0)-1,COUNTA(Année!$A:$A)-5),0)),4),"")</f>
        <v/>
      </c>
      <c r="IP15" s="55" t="str">
        <f ca="1">IFERROR(LEFT(INDEX(Année!$A$11:$A$20,MATCH($A$15,OFFSET(Année!$B$10,1,MATCH(IP$6,Année!$B$6:$NB$6,0)-1,COUNTA(Année!$A:$A)-5),0)),4),"")</f>
        <v/>
      </c>
      <c r="IQ15" s="55" t="str">
        <f ca="1">IFERROR(LEFT(INDEX(Année!$A$11:$A$20,MATCH($A$15,OFFSET(Année!$B$10,1,MATCH(IQ$6,Année!$B$6:$NB$6,0)-1,COUNTA(Année!$A:$A)-5),0)),4),"")</f>
        <v/>
      </c>
      <c r="IR15" s="55" t="str">
        <f ca="1">IFERROR(LEFT(INDEX(Année!$A$11:$A$20,MATCH($A$15,OFFSET(Année!$B$10,1,MATCH(IR$6,Année!$B$6:$NB$6,0)-1,COUNTA(Année!$A:$A)-5),0)),4),"")</f>
        <v/>
      </c>
      <c r="IS15" s="55" t="str">
        <f ca="1">IFERROR(LEFT(INDEX(Année!$A$11:$A$20,MATCH($A$15,OFFSET(Année!$B$10,1,MATCH(IS$6,Année!$B$6:$NB$6,0)-1,COUNTA(Année!$A:$A)-5),0)),4),"")</f>
        <v/>
      </c>
      <c r="IT15" s="55" t="str">
        <f ca="1">IFERROR(LEFT(INDEX(Année!$A$11:$A$20,MATCH($A$15,OFFSET(Année!$B$10,1,MATCH(IT$6,Année!$B$6:$NB$6,0)-1,COUNTA(Année!$A:$A)-5),0)),4),"")</f>
        <v/>
      </c>
      <c r="IU15" s="55" t="str">
        <f ca="1">IFERROR(LEFT(INDEX(Année!$A$11:$A$20,MATCH($A$15,OFFSET(Année!$B$10,1,MATCH(IU$6,Année!$B$6:$NB$6,0)-1,COUNTA(Année!$A:$A)-5),0)),4),"")</f>
        <v/>
      </c>
      <c r="IV15" s="55" t="str">
        <f ca="1">IFERROR(LEFT(INDEX(Année!$A$11:$A$20,MATCH($A$15,OFFSET(Année!$B$10,1,MATCH(IV$6,Année!$B$6:$NB$6,0)-1,COUNTA(Année!$A:$A)-5),0)),4),"")</f>
        <v/>
      </c>
      <c r="IW15" s="55" t="str">
        <f ca="1">IFERROR(LEFT(INDEX(Année!$A$11:$A$20,MATCH($A$15,OFFSET(Année!$B$10,1,MATCH(IW$6,Année!$B$6:$NB$6,0)-1,COUNTA(Année!$A:$A)-5),0)),4),"")</f>
        <v/>
      </c>
      <c r="IX15" s="55" t="str">
        <f ca="1">IFERROR(LEFT(INDEX(Année!$A$11:$A$20,MATCH($A$15,OFFSET(Année!$B$10,1,MATCH(IX$6,Année!$B$6:$NB$6,0)-1,COUNTA(Année!$A:$A)-5),0)),4),"")</f>
        <v/>
      </c>
      <c r="IY15" s="55" t="str">
        <f ca="1">IFERROR(LEFT(INDEX(Année!$A$11:$A$20,MATCH($A$15,OFFSET(Année!$B$10,1,MATCH(IY$6,Année!$B$6:$NB$6,0)-1,COUNTA(Année!$A:$A)-5),0)),4),"")</f>
        <v/>
      </c>
      <c r="IZ15" s="55" t="str">
        <f ca="1">IFERROR(LEFT(INDEX(Année!$A$11:$A$20,MATCH($A$15,OFFSET(Année!$B$10,1,MATCH(IZ$6,Année!$B$6:$NB$6,0)-1,COUNTA(Année!$A:$A)-5),0)),4),"")</f>
        <v/>
      </c>
      <c r="JA15" s="55" t="str">
        <f ca="1">IFERROR(LEFT(INDEX(Année!$A$11:$A$20,MATCH($A$15,OFFSET(Année!$B$10,1,MATCH(JA$6,Année!$B$6:$NB$6,0)-1,COUNTA(Année!$A:$A)-5),0)),4),"")</f>
        <v/>
      </c>
      <c r="JB15" s="55" t="str">
        <f ca="1">IFERROR(LEFT(INDEX(Année!$A$11:$A$20,MATCH($A$15,OFFSET(Année!$B$10,1,MATCH(JB$6,Année!$B$6:$NB$6,0)-1,COUNTA(Année!$A:$A)-5),0)),4),"")</f>
        <v/>
      </c>
      <c r="JC15" s="55" t="str">
        <f ca="1">IFERROR(LEFT(INDEX(Année!$A$11:$A$20,MATCH($A$15,OFFSET(Année!$B$10,1,MATCH(JC$6,Année!$B$6:$NB$6,0)-1,COUNTA(Année!$A:$A)-5),0)),4),"")</f>
        <v/>
      </c>
      <c r="JD15" s="55" t="str">
        <f ca="1">IFERROR(LEFT(INDEX(Année!$A$11:$A$20,MATCH($A$15,OFFSET(Année!$B$10,1,MATCH(JD$6,Année!$B$6:$NB$6,0)-1,COUNTA(Année!$A:$A)-5),0)),4),"")</f>
        <v/>
      </c>
      <c r="JE15" s="55" t="str">
        <f ca="1">IFERROR(LEFT(INDEX(Année!$A$11:$A$20,MATCH($A$15,OFFSET(Année!$B$10,1,MATCH(JE$6,Année!$B$6:$NB$6,0)-1,COUNTA(Année!$A:$A)-5),0)),4),"")</f>
        <v/>
      </c>
      <c r="JF15" s="55" t="str">
        <f ca="1">IFERROR(LEFT(INDEX(Année!$A$11:$A$20,MATCH($A$15,OFFSET(Année!$B$10,1,MATCH(JF$6,Année!$B$6:$NB$6,0)-1,COUNTA(Année!$A:$A)-5),0)),4),"")</f>
        <v/>
      </c>
      <c r="JG15" s="55" t="str">
        <f ca="1">IFERROR(LEFT(INDEX(Année!$A$11:$A$20,MATCH($A$15,OFFSET(Année!$B$10,1,MATCH(JG$6,Année!$B$6:$NB$6,0)-1,COUNTA(Année!$A:$A)-5),0)),4),"")</f>
        <v/>
      </c>
      <c r="JH15" s="55" t="str">
        <f ca="1">IFERROR(LEFT(INDEX(Année!$A$11:$A$20,MATCH($A$15,OFFSET(Année!$B$10,1,MATCH(JH$6,Année!$B$6:$NB$6,0)-1,COUNTA(Année!$A:$A)-5),0)),4),"")</f>
        <v/>
      </c>
      <c r="JI15" s="55" t="str">
        <f ca="1">IFERROR(LEFT(INDEX(Année!$A$11:$A$20,MATCH($A$15,OFFSET(Année!$B$10,1,MATCH(JI$6,Année!$B$6:$NB$6,0)-1,COUNTA(Année!$A:$A)-5),0)),4),"")</f>
        <v/>
      </c>
      <c r="JJ15" s="55" t="str">
        <f ca="1">IFERROR(LEFT(INDEX(Année!$A$11:$A$20,MATCH($A$15,OFFSET(Année!$B$10,1,MATCH(JJ$6,Année!$B$6:$NB$6,0)-1,COUNTA(Année!$A:$A)-5),0)),4),"")</f>
        <v/>
      </c>
      <c r="JK15" s="55" t="str">
        <f ca="1">IFERROR(LEFT(INDEX(Année!$A$11:$A$20,MATCH($A$15,OFFSET(Année!$B$10,1,MATCH(JK$6,Année!$B$6:$NB$6,0)-1,COUNTA(Année!$A:$A)-5),0)),4),"")</f>
        <v/>
      </c>
      <c r="JL15" s="55" t="str">
        <f ca="1">IFERROR(LEFT(INDEX(Année!$A$11:$A$20,MATCH($A$15,OFFSET(Année!$B$10,1,MATCH(JL$6,Année!$B$6:$NB$6,0)-1,COUNTA(Année!$A:$A)-5),0)),4),"")</f>
        <v/>
      </c>
      <c r="JM15" s="55" t="str">
        <f ca="1">IFERROR(LEFT(INDEX(Année!$A$11:$A$20,MATCH($A$15,OFFSET(Année!$B$10,1,MATCH(JM$6,Année!$B$6:$NB$6,0)-1,COUNTA(Année!$A:$A)-5),0)),4),"")</f>
        <v/>
      </c>
      <c r="JN15" s="55" t="str">
        <f ca="1">IFERROR(LEFT(INDEX(Année!$A$11:$A$20,MATCH($A$15,OFFSET(Année!$B$10,1,MATCH(JN$6,Année!$B$6:$NB$6,0)-1,COUNTA(Année!$A:$A)-5),0)),4),"")</f>
        <v/>
      </c>
      <c r="JO15" s="55" t="str">
        <f ca="1">IFERROR(LEFT(INDEX(Année!$A$11:$A$20,MATCH($A$15,OFFSET(Année!$B$10,1,MATCH(JO$6,Année!$B$6:$NB$6,0)-1,COUNTA(Année!$A:$A)-5),0)),4),"")</f>
        <v/>
      </c>
      <c r="JP15" s="55" t="str">
        <f ca="1">IFERROR(LEFT(INDEX(Année!$A$11:$A$20,MATCH($A$15,OFFSET(Année!$B$10,1,MATCH(JP$6,Année!$B$6:$NB$6,0)-1,COUNTA(Année!$A:$A)-5),0)),4),"")</f>
        <v/>
      </c>
      <c r="JQ15" s="55" t="str">
        <f ca="1">IFERROR(LEFT(INDEX(Année!$A$11:$A$20,MATCH($A$15,OFFSET(Année!$B$10,1,MATCH(JQ$6,Année!$B$6:$NB$6,0)-1,COUNTA(Année!$A:$A)-5),0)),4),"")</f>
        <v/>
      </c>
      <c r="JR15" s="55" t="str">
        <f ca="1">IFERROR(LEFT(INDEX(Année!$A$11:$A$20,MATCH($A$15,OFFSET(Année!$B$10,1,MATCH(JR$6,Année!$B$6:$NB$6,0)-1,COUNTA(Année!$A:$A)-5),0)),4),"")</f>
        <v/>
      </c>
      <c r="JS15" s="55" t="str">
        <f ca="1">IFERROR(LEFT(INDEX(Année!$A$11:$A$20,MATCH($A$15,OFFSET(Année!$B$10,1,MATCH(JS$6,Année!$B$6:$NB$6,0)-1,COUNTA(Année!$A:$A)-5),0)),4),"")</f>
        <v/>
      </c>
      <c r="JT15" s="55" t="str">
        <f ca="1">IFERROR(LEFT(INDEX(Année!$A$11:$A$20,MATCH($A$15,OFFSET(Année!$B$10,1,MATCH(JT$6,Année!$B$6:$NB$6,0)-1,COUNTA(Année!$A:$A)-5),0)),4),"")</f>
        <v/>
      </c>
      <c r="JU15" s="55" t="str">
        <f ca="1">IFERROR(LEFT(INDEX(Année!$A$11:$A$20,MATCH($A$15,OFFSET(Année!$B$10,1,MATCH(JU$6,Année!$B$6:$NB$6,0)-1,COUNTA(Année!$A:$A)-5),0)),4),"")</f>
        <v/>
      </c>
      <c r="JV15" s="55" t="str">
        <f ca="1">IFERROR(LEFT(INDEX(Année!$A$11:$A$20,MATCH($A$15,OFFSET(Année!$B$10,1,MATCH(JV$6,Année!$B$6:$NB$6,0)-1,COUNTA(Année!$A:$A)-5),0)),4),"")</f>
        <v/>
      </c>
      <c r="JW15" s="55" t="str">
        <f ca="1">IFERROR(LEFT(INDEX(Année!$A$11:$A$20,MATCH($A$15,OFFSET(Année!$B$10,1,MATCH(JW$6,Année!$B$6:$NB$6,0)-1,COUNTA(Année!$A:$A)-5),0)),4),"")</f>
        <v/>
      </c>
      <c r="JX15" s="55" t="str">
        <f ca="1">IFERROR(LEFT(INDEX(Année!$A$11:$A$20,MATCH($A$15,OFFSET(Année!$B$10,1,MATCH(JX$6,Année!$B$6:$NB$6,0)-1,COUNTA(Année!$A:$A)-5),0)),4),"")</f>
        <v/>
      </c>
      <c r="JY15" s="55" t="str">
        <f ca="1">IFERROR(LEFT(INDEX(Année!$A$11:$A$20,MATCH($A$15,OFFSET(Année!$B$10,1,MATCH(JY$6,Année!$B$6:$NB$6,0)-1,COUNTA(Année!$A:$A)-5),0)),4),"")</f>
        <v/>
      </c>
      <c r="JZ15" s="55" t="str">
        <f ca="1">IFERROR(LEFT(INDEX(Année!$A$11:$A$20,MATCH($A$15,OFFSET(Année!$B$10,1,MATCH(JZ$6,Année!$B$6:$NB$6,0)-1,COUNTA(Année!$A:$A)-5),0)),4),"")</f>
        <v/>
      </c>
      <c r="KA15" s="55" t="str">
        <f ca="1">IFERROR(LEFT(INDEX(Année!$A$11:$A$20,MATCH($A$15,OFFSET(Année!$B$10,1,MATCH(KA$6,Année!$B$6:$NB$6,0)-1,COUNTA(Année!$A:$A)-5),0)),4),"")</f>
        <v/>
      </c>
      <c r="KB15" s="55" t="str">
        <f ca="1">IFERROR(LEFT(INDEX(Année!$A$11:$A$20,MATCH($A$15,OFFSET(Année!$B$10,1,MATCH(KB$6,Année!$B$6:$NB$6,0)-1,COUNTA(Année!$A:$A)-5),0)),4),"")</f>
        <v/>
      </c>
      <c r="KC15" s="55" t="str">
        <f ca="1">IFERROR(LEFT(INDEX(Année!$A$11:$A$20,MATCH($A$15,OFFSET(Année!$B$10,1,MATCH(KC$6,Année!$B$6:$NB$6,0)-1,COUNTA(Année!$A:$A)-5),0)),4),"")</f>
        <v/>
      </c>
      <c r="KD15" s="55" t="str">
        <f ca="1">IFERROR(LEFT(INDEX(Année!$A$11:$A$20,MATCH($A$15,OFFSET(Année!$B$10,1,MATCH(KD$6,Année!$B$6:$NB$6,0)-1,COUNTA(Année!$A:$A)-5),0)),4),"")</f>
        <v/>
      </c>
      <c r="KE15" s="55" t="str">
        <f ca="1">IFERROR(LEFT(INDEX(Année!$A$11:$A$20,MATCH($A$15,OFFSET(Année!$B$10,1,MATCH(KE$6,Année!$B$6:$NB$6,0)-1,COUNTA(Année!$A:$A)-5),0)),4),"")</f>
        <v/>
      </c>
      <c r="KF15" s="55" t="str">
        <f ca="1">IFERROR(LEFT(INDEX(Année!$A$11:$A$20,MATCH($A$15,OFFSET(Année!$B$10,1,MATCH(KF$6,Année!$B$6:$NB$6,0)-1,COUNTA(Année!$A:$A)-5),0)),4),"")</f>
        <v/>
      </c>
      <c r="KG15" s="55" t="str">
        <f ca="1">IFERROR(LEFT(INDEX(Année!$A$11:$A$20,MATCH($A$15,OFFSET(Année!$B$10,1,MATCH(KG$6,Année!$B$6:$NB$6,0)-1,COUNTA(Année!$A:$A)-5),0)),4),"")</f>
        <v/>
      </c>
      <c r="KH15" s="55" t="str">
        <f ca="1">IFERROR(LEFT(INDEX(Année!$A$11:$A$20,MATCH($A$15,OFFSET(Année!$B$10,1,MATCH(KH$6,Année!$B$6:$NB$6,0)-1,COUNTA(Année!$A:$A)-5),0)),4),"")</f>
        <v/>
      </c>
      <c r="KI15" s="55" t="str">
        <f ca="1">IFERROR(LEFT(INDEX(Année!$A$11:$A$20,MATCH($A$15,OFFSET(Année!$B$10,1,MATCH(KI$6,Année!$B$6:$NB$6,0)-1,COUNTA(Année!$A:$A)-5),0)),4),"")</f>
        <v/>
      </c>
      <c r="KJ15" s="55" t="str">
        <f ca="1">IFERROR(LEFT(INDEX(Année!$A$11:$A$20,MATCH($A$15,OFFSET(Année!$B$10,1,MATCH(KJ$6,Année!$B$6:$NB$6,0)-1,COUNTA(Année!$A:$A)-5),0)),4),"")</f>
        <v/>
      </c>
      <c r="KK15" s="55" t="str">
        <f ca="1">IFERROR(LEFT(INDEX(Année!$A$11:$A$20,MATCH($A$15,OFFSET(Année!$B$10,1,MATCH(KK$6,Année!$B$6:$NB$6,0)-1,COUNTA(Année!$A:$A)-5),0)),4),"")</f>
        <v/>
      </c>
      <c r="KL15" s="55" t="str">
        <f ca="1">IFERROR(LEFT(INDEX(Année!$A$11:$A$20,MATCH($A$15,OFFSET(Année!$B$10,1,MATCH(KL$6,Année!$B$6:$NB$6,0)-1,COUNTA(Année!$A:$A)-5),0)),4),"")</f>
        <v/>
      </c>
      <c r="KM15" s="55" t="str">
        <f ca="1">IFERROR(LEFT(INDEX(Année!$A$11:$A$20,MATCH($A$15,OFFSET(Année!$B$10,1,MATCH(KM$6,Année!$B$6:$NB$6,0)-1,COUNTA(Année!$A:$A)-5),0)),4),"")</f>
        <v/>
      </c>
      <c r="KN15" s="55" t="str">
        <f ca="1">IFERROR(LEFT(INDEX(Année!$A$11:$A$20,MATCH($A$15,OFFSET(Année!$B$10,1,MATCH(KN$6,Année!$B$6:$NB$6,0)-1,COUNTA(Année!$A:$A)-5),0)),4),"")</f>
        <v/>
      </c>
      <c r="KO15" s="55" t="str">
        <f ca="1">IFERROR(LEFT(INDEX(Année!$A$11:$A$20,MATCH($A$15,OFFSET(Année!$B$10,1,MATCH(KO$6,Année!$B$6:$NB$6,0)-1,COUNTA(Année!$A:$A)-5),0)),4),"")</f>
        <v/>
      </c>
      <c r="KP15" s="55" t="str">
        <f ca="1">IFERROR(LEFT(INDEX(Année!$A$11:$A$20,MATCH($A$15,OFFSET(Année!$B$10,1,MATCH(KP$6,Année!$B$6:$NB$6,0)-1,COUNTA(Année!$A:$A)-5),0)),4),"")</f>
        <v/>
      </c>
      <c r="KQ15" s="55" t="str">
        <f ca="1">IFERROR(LEFT(INDEX(Année!$A$11:$A$20,MATCH($A$15,OFFSET(Année!$B$10,1,MATCH(KQ$6,Année!$B$6:$NB$6,0)-1,COUNTA(Année!$A:$A)-5),0)),4),"")</f>
        <v/>
      </c>
      <c r="KR15" s="55" t="str">
        <f ca="1">IFERROR(LEFT(INDEX(Année!$A$11:$A$20,MATCH($A$15,OFFSET(Année!$B$10,1,MATCH(KR$6,Année!$B$6:$NB$6,0)-1,COUNTA(Année!$A:$A)-5),0)),4),"")</f>
        <v/>
      </c>
      <c r="KS15" s="55" t="str">
        <f ca="1">IFERROR(LEFT(INDEX(Année!$A$11:$A$20,MATCH($A$15,OFFSET(Année!$B$10,1,MATCH(KS$6,Année!$B$6:$NB$6,0)-1,COUNTA(Année!$A:$A)-5),0)),4),"")</f>
        <v/>
      </c>
      <c r="KT15" s="55" t="str">
        <f ca="1">IFERROR(LEFT(INDEX(Année!$A$11:$A$20,MATCH($A$15,OFFSET(Année!$B$10,1,MATCH(KT$6,Année!$B$6:$NB$6,0)-1,COUNTA(Année!$A:$A)-5),0)),4),"")</f>
        <v/>
      </c>
      <c r="KU15" s="55" t="str">
        <f ca="1">IFERROR(LEFT(INDEX(Année!$A$11:$A$20,MATCH($A$15,OFFSET(Année!$B$10,1,MATCH(KU$6,Année!$B$6:$NB$6,0)-1,COUNTA(Année!$A:$A)-5),0)),4),"")</f>
        <v/>
      </c>
      <c r="KV15" s="55" t="str">
        <f ca="1">IFERROR(LEFT(INDEX(Année!$A$11:$A$20,MATCH($A$15,OFFSET(Année!$B$10,1,MATCH(KV$6,Année!$B$6:$NB$6,0)-1,COUNTA(Année!$A:$A)-5),0)),4),"")</f>
        <v/>
      </c>
      <c r="KW15" s="55" t="str">
        <f ca="1">IFERROR(LEFT(INDEX(Année!$A$11:$A$20,MATCH($A$15,OFFSET(Année!$B$10,1,MATCH(KW$6,Année!$B$6:$NB$6,0)-1,COUNTA(Année!$A:$A)-5),0)),4),"")</f>
        <v/>
      </c>
      <c r="KX15" s="55" t="str">
        <f ca="1">IFERROR(LEFT(INDEX(Année!$A$11:$A$20,MATCH($A$15,OFFSET(Année!$B$10,1,MATCH(KX$6,Année!$B$6:$NB$6,0)-1,COUNTA(Année!$A:$A)-5),0)),4),"")</f>
        <v/>
      </c>
      <c r="KY15" s="55" t="str">
        <f ca="1">IFERROR(LEFT(INDEX(Année!$A$11:$A$20,MATCH($A$15,OFFSET(Année!$B$10,1,MATCH(KY$6,Année!$B$6:$NB$6,0)-1,COUNTA(Année!$A:$A)-5),0)),4),"")</f>
        <v/>
      </c>
      <c r="KZ15" s="55" t="str">
        <f ca="1">IFERROR(LEFT(INDEX(Année!$A$11:$A$20,MATCH($A$15,OFFSET(Année!$B$10,1,MATCH(KZ$6,Année!$B$6:$NB$6,0)-1,COUNTA(Année!$A:$A)-5),0)),4),"")</f>
        <v/>
      </c>
      <c r="LA15" s="55" t="str">
        <f ca="1">IFERROR(LEFT(INDEX(Année!$A$11:$A$20,MATCH($A$15,OFFSET(Année!$B$10,1,MATCH(LA$6,Année!$B$6:$NB$6,0)-1,COUNTA(Année!$A:$A)-5),0)),4),"")</f>
        <v/>
      </c>
      <c r="LB15" s="55" t="str">
        <f ca="1">IFERROR(LEFT(INDEX(Année!$A$11:$A$20,MATCH($A$15,OFFSET(Année!$B$10,1,MATCH(LB$6,Année!$B$6:$NB$6,0)-1,COUNTA(Année!$A:$A)-5),0)),4),"")</f>
        <v/>
      </c>
      <c r="LC15" s="55" t="str">
        <f ca="1">IFERROR(LEFT(INDEX(Année!$A$11:$A$20,MATCH($A$15,OFFSET(Année!$B$10,1,MATCH(LC$6,Année!$B$6:$NB$6,0)-1,COUNTA(Année!$A:$A)-5),0)),4),"")</f>
        <v/>
      </c>
      <c r="LD15" s="55" t="str">
        <f ca="1">IFERROR(LEFT(INDEX(Année!$A$11:$A$20,MATCH($A$15,OFFSET(Année!$B$10,1,MATCH(LD$6,Année!$B$6:$NB$6,0)-1,COUNTA(Année!$A:$A)-5),0)),4),"")</f>
        <v/>
      </c>
      <c r="LE15" s="55" t="str">
        <f ca="1">IFERROR(LEFT(INDEX(Année!$A$11:$A$20,MATCH($A$15,OFFSET(Année!$B$10,1,MATCH(LE$6,Année!$B$6:$NB$6,0)-1,COUNTA(Année!$A:$A)-5),0)),4),"")</f>
        <v/>
      </c>
      <c r="LF15" s="55" t="str">
        <f ca="1">IFERROR(LEFT(INDEX(Année!$A$11:$A$20,MATCH($A$15,OFFSET(Année!$B$10,1,MATCH(LF$6,Année!$B$6:$NB$6,0)-1,COUNTA(Année!$A:$A)-5),0)),4),"")</f>
        <v/>
      </c>
      <c r="LG15" s="55" t="str">
        <f ca="1">IFERROR(LEFT(INDEX(Année!$A$11:$A$20,MATCH($A$15,OFFSET(Année!$B$10,1,MATCH(LG$6,Année!$B$6:$NB$6,0)-1,COUNTA(Année!$A:$A)-5),0)),4),"")</f>
        <v/>
      </c>
      <c r="LH15" s="55" t="str">
        <f ca="1">IFERROR(LEFT(INDEX(Année!$A$11:$A$20,MATCH($A$15,OFFSET(Année!$B$10,1,MATCH(LH$6,Année!$B$6:$NB$6,0)-1,COUNTA(Année!$A:$A)-5),0)),4),"")</f>
        <v/>
      </c>
      <c r="LI15" s="55" t="str">
        <f ca="1">IFERROR(LEFT(INDEX(Année!$A$11:$A$20,MATCH($A$15,OFFSET(Année!$B$10,1,MATCH(LI$6,Année!$B$6:$NB$6,0)-1,COUNTA(Année!$A:$A)-5),0)),4),"")</f>
        <v/>
      </c>
      <c r="LJ15" s="55" t="str">
        <f ca="1">IFERROR(LEFT(INDEX(Année!$A$11:$A$20,MATCH($A$15,OFFSET(Année!$B$10,1,MATCH(LJ$6,Année!$B$6:$NB$6,0)-1,COUNTA(Année!$A:$A)-5),0)),4),"")</f>
        <v/>
      </c>
      <c r="LK15" s="55" t="str">
        <f ca="1">IFERROR(LEFT(INDEX(Année!$A$11:$A$20,MATCH($A$15,OFFSET(Année!$B$10,1,MATCH(LK$6,Année!$B$6:$NB$6,0)-1,COUNTA(Année!$A:$A)-5),0)),4),"")</f>
        <v/>
      </c>
      <c r="LL15" s="55" t="str">
        <f ca="1">IFERROR(LEFT(INDEX(Année!$A$11:$A$20,MATCH($A$15,OFFSET(Année!$B$10,1,MATCH(LL$6,Année!$B$6:$NB$6,0)-1,COUNTA(Année!$A:$A)-5),0)),4),"")</f>
        <v/>
      </c>
      <c r="LM15" s="55" t="str">
        <f ca="1">IFERROR(LEFT(INDEX(Année!$A$11:$A$20,MATCH($A$15,OFFSET(Année!$B$10,1,MATCH(LM$6,Année!$B$6:$NB$6,0)-1,COUNTA(Année!$A:$A)-5),0)),4),"")</f>
        <v/>
      </c>
      <c r="LN15" s="55" t="str">
        <f ca="1">IFERROR(LEFT(INDEX(Année!$A$11:$A$20,MATCH($A$15,OFFSET(Année!$B$10,1,MATCH(LN$6,Année!$B$6:$NB$6,0)-1,COUNTA(Année!$A:$A)-5),0)),4),"")</f>
        <v/>
      </c>
      <c r="LO15" s="55" t="str">
        <f ca="1">IFERROR(LEFT(INDEX(Année!$A$11:$A$20,MATCH($A$15,OFFSET(Année!$B$10,1,MATCH(LO$6,Année!$B$6:$NB$6,0)-1,COUNTA(Année!$A:$A)-5),0)),4),"")</f>
        <v/>
      </c>
      <c r="LP15" s="55" t="str">
        <f ca="1">IFERROR(LEFT(INDEX(Année!$A$11:$A$20,MATCH($A$15,OFFSET(Année!$B$10,1,MATCH(LP$6,Année!$B$6:$NB$6,0)-1,COUNTA(Année!$A:$A)-5),0)),4),"")</f>
        <v/>
      </c>
      <c r="LQ15" s="55" t="str">
        <f ca="1">IFERROR(LEFT(INDEX(Année!$A$11:$A$20,MATCH($A$15,OFFSET(Année!$B$10,1,MATCH(LQ$6,Année!$B$6:$NB$6,0)-1,COUNTA(Année!$A:$A)-5),0)),4),"")</f>
        <v/>
      </c>
      <c r="LR15" s="55" t="str">
        <f ca="1">IFERROR(LEFT(INDEX(Année!$A$11:$A$20,MATCH($A$15,OFFSET(Année!$B$10,1,MATCH(LR$6,Année!$B$6:$NB$6,0)-1,COUNTA(Année!$A:$A)-5),0)),4),"")</f>
        <v/>
      </c>
      <c r="LS15" s="55" t="str">
        <f ca="1">IFERROR(LEFT(INDEX(Année!$A$11:$A$20,MATCH($A$15,OFFSET(Année!$B$10,1,MATCH(LS$6,Année!$B$6:$NB$6,0)-1,COUNTA(Année!$A:$A)-5),0)),4),"")</f>
        <v/>
      </c>
      <c r="LT15" s="55" t="str">
        <f ca="1">IFERROR(LEFT(INDEX(Année!$A$11:$A$20,MATCH($A$15,OFFSET(Année!$B$10,1,MATCH(LT$6,Année!$B$6:$NB$6,0)-1,COUNTA(Année!$A:$A)-5),0)),4),"")</f>
        <v/>
      </c>
      <c r="LU15" s="55" t="str">
        <f ca="1">IFERROR(LEFT(INDEX(Année!$A$11:$A$20,MATCH($A$15,OFFSET(Année!$B$10,1,MATCH(LU$6,Année!$B$6:$NB$6,0)-1,COUNTA(Année!$A:$A)-5),0)),4),"")</f>
        <v/>
      </c>
      <c r="LV15" s="55" t="str">
        <f ca="1">IFERROR(LEFT(INDEX(Année!$A$11:$A$20,MATCH($A$15,OFFSET(Année!$B$10,1,MATCH(LV$6,Année!$B$6:$NB$6,0)-1,COUNTA(Année!$A:$A)-5),0)),4),"")</f>
        <v/>
      </c>
      <c r="LW15" s="55" t="str">
        <f ca="1">IFERROR(LEFT(INDEX(Année!$A$11:$A$20,MATCH($A$15,OFFSET(Année!$B$10,1,MATCH(LW$6,Année!$B$6:$NB$6,0)-1,COUNTA(Année!$A:$A)-5),0)),4),"")</f>
        <v/>
      </c>
      <c r="LX15" s="55" t="str">
        <f ca="1">IFERROR(LEFT(INDEX(Année!$A$11:$A$20,MATCH($A$15,OFFSET(Année!$B$10,1,MATCH(LX$6,Année!$B$6:$NB$6,0)-1,COUNTA(Année!$A:$A)-5),0)),4),"")</f>
        <v/>
      </c>
      <c r="LY15" s="55" t="str">
        <f ca="1">IFERROR(LEFT(INDEX(Année!$A$11:$A$20,MATCH($A$15,OFFSET(Année!$B$10,1,MATCH(LY$6,Année!$B$6:$NB$6,0)-1,COUNTA(Année!$A:$A)-5),0)),4),"")</f>
        <v/>
      </c>
      <c r="LZ15" s="55" t="str">
        <f ca="1">IFERROR(LEFT(INDEX(Année!$A$11:$A$20,MATCH($A$15,OFFSET(Année!$B$10,1,MATCH(LZ$6,Année!$B$6:$NB$6,0)-1,COUNTA(Année!$A:$A)-5),0)),4),"")</f>
        <v/>
      </c>
      <c r="MA15" s="55" t="str">
        <f ca="1">IFERROR(LEFT(INDEX(Année!$A$11:$A$20,MATCH($A$15,OFFSET(Année!$B$10,1,MATCH(MA$6,Année!$B$6:$NB$6,0)-1,COUNTA(Année!$A:$A)-5),0)),4),"")</f>
        <v/>
      </c>
      <c r="MB15" s="55" t="str">
        <f ca="1">IFERROR(LEFT(INDEX(Année!$A$11:$A$20,MATCH($A$15,OFFSET(Année!$B$10,1,MATCH(MB$6,Année!$B$6:$NB$6,0)-1,COUNTA(Année!$A:$A)-5),0)),4),"")</f>
        <v/>
      </c>
      <c r="MC15" s="55" t="str">
        <f ca="1">IFERROR(LEFT(INDEX(Année!$A$11:$A$20,MATCH($A$15,OFFSET(Année!$B$10,1,MATCH(MC$6,Année!$B$6:$NB$6,0)-1,COUNTA(Année!$A:$A)-5),0)),4),"")</f>
        <v/>
      </c>
      <c r="MD15" s="55" t="str">
        <f ca="1">IFERROR(LEFT(INDEX(Année!$A$11:$A$20,MATCH($A$15,OFFSET(Année!$B$10,1,MATCH(MD$6,Année!$B$6:$NB$6,0)-1,COUNTA(Année!$A:$A)-5),0)),4),"")</f>
        <v/>
      </c>
      <c r="ME15" s="55" t="str">
        <f ca="1">IFERROR(LEFT(INDEX(Année!$A$11:$A$20,MATCH($A$15,OFFSET(Année!$B$10,1,MATCH(ME$6,Année!$B$6:$NB$6,0)-1,COUNTA(Année!$A:$A)-5),0)),4),"")</f>
        <v/>
      </c>
      <c r="MF15" s="55" t="str">
        <f ca="1">IFERROR(LEFT(INDEX(Année!$A$11:$A$20,MATCH($A$15,OFFSET(Année!$B$10,1,MATCH(MF$6,Année!$B$6:$NB$6,0)-1,COUNTA(Année!$A:$A)-5),0)),4),"")</f>
        <v/>
      </c>
      <c r="MG15" s="55" t="str">
        <f ca="1">IFERROR(LEFT(INDEX(Année!$A$11:$A$20,MATCH($A$15,OFFSET(Année!$B$10,1,MATCH(MG$6,Année!$B$6:$NB$6,0)-1,COUNTA(Année!$A:$A)-5),0)),4),"")</f>
        <v/>
      </c>
      <c r="MH15" s="55" t="str">
        <f ca="1">IFERROR(LEFT(INDEX(Année!$A$11:$A$20,MATCH($A$15,OFFSET(Année!$B$10,1,MATCH(MH$6,Année!$B$6:$NB$6,0)-1,COUNTA(Année!$A:$A)-5),0)),4),"")</f>
        <v/>
      </c>
      <c r="MI15" s="55" t="str">
        <f ca="1">IFERROR(LEFT(INDEX(Année!$A$11:$A$20,MATCH($A$15,OFFSET(Année!$B$10,1,MATCH(MI$6,Année!$B$6:$NB$6,0)-1,COUNTA(Année!$A:$A)-5),0)),4),"")</f>
        <v/>
      </c>
      <c r="MJ15" s="55" t="str">
        <f ca="1">IFERROR(LEFT(INDEX(Année!$A$11:$A$20,MATCH($A$15,OFFSET(Année!$B$10,1,MATCH(MJ$6,Année!$B$6:$NB$6,0)-1,COUNTA(Année!$A:$A)-5),0)),4),"")</f>
        <v/>
      </c>
      <c r="MK15" s="55" t="str">
        <f ca="1">IFERROR(LEFT(INDEX(Année!$A$11:$A$20,MATCH($A$15,OFFSET(Année!$B$10,1,MATCH(MK$6,Année!$B$6:$NB$6,0)-1,COUNTA(Année!$A:$A)-5),0)),4),"")</f>
        <v/>
      </c>
      <c r="ML15" s="55" t="str">
        <f ca="1">IFERROR(LEFT(INDEX(Année!$A$11:$A$20,MATCH($A$15,OFFSET(Année!$B$10,1,MATCH(ML$6,Année!$B$6:$NB$6,0)-1,COUNTA(Année!$A:$A)-5),0)),4),"")</f>
        <v/>
      </c>
      <c r="MM15" s="55" t="str">
        <f ca="1">IFERROR(LEFT(INDEX(Année!$A$11:$A$20,MATCH($A$15,OFFSET(Année!$B$10,1,MATCH(MM$6,Année!$B$6:$NB$6,0)-1,COUNTA(Année!$A:$A)-5),0)),4),"")</f>
        <v/>
      </c>
      <c r="MN15" s="55" t="str">
        <f ca="1">IFERROR(LEFT(INDEX(Année!$A$11:$A$20,MATCH($A$15,OFFSET(Année!$B$10,1,MATCH(MN$6,Année!$B$6:$NB$6,0)-1,COUNTA(Année!$A:$A)-5),0)),4),"")</f>
        <v/>
      </c>
      <c r="MO15" s="55" t="str">
        <f ca="1">IFERROR(LEFT(INDEX(Année!$A$11:$A$20,MATCH($A$15,OFFSET(Année!$B$10,1,MATCH(MO$6,Année!$B$6:$NB$6,0)-1,COUNTA(Année!$A:$A)-5),0)),4),"")</f>
        <v/>
      </c>
      <c r="MP15" s="55" t="str">
        <f ca="1">IFERROR(LEFT(INDEX(Année!$A$11:$A$20,MATCH($A$15,OFFSET(Année!$B$10,1,MATCH(MP$6,Année!$B$6:$NB$6,0)-1,COUNTA(Année!$A:$A)-5),0)),4),"")</f>
        <v/>
      </c>
      <c r="MQ15" s="55" t="str">
        <f ca="1">IFERROR(LEFT(INDEX(Année!$A$11:$A$20,MATCH($A$15,OFFSET(Année!$B$10,1,MATCH(MQ$6,Année!$B$6:$NB$6,0)-1,COUNTA(Année!$A:$A)-5),0)),4),"")</f>
        <v/>
      </c>
      <c r="MR15" s="55" t="str">
        <f ca="1">IFERROR(LEFT(INDEX(Année!$A$11:$A$20,MATCH($A$15,OFFSET(Année!$B$10,1,MATCH(MR$6,Année!$B$6:$NB$6,0)-1,COUNTA(Année!$A:$A)-5),0)),4),"")</f>
        <v/>
      </c>
      <c r="MS15" s="55" t="str">
        <f ca="1">IFERROR(LEFT(INDEX(Année!$A$11:$A$20,MATCH($A$15,OFFSET(Année!$B$10,1,MATCH(MS$6,Année!$B$6:$NB$6,0)-1,COUNTA(Année!$A:$A)-5),0)),4),"")</f>
        <v/>
      </c>
      <c r="MT15" s="55" t="str">
        <f ca="1">IFERROR(LEFT(INDEX(Année!$A$11:$A$20,MATCH($A$15,OFFSET(Année!$B$10,1,MATCH(MT$6,Année!$B$6:$NB$6,0)-1,COUNTA(Année!$A:$A)-5),0)),4),"")</f>
        <v/>
      </c>
      <c r="MU15" s="55" t="str">
        <f ca="1">IFERROR(LEFT(INDEX(Année!$A$11:$A$20,MATCH($A$15,OFFSET(Année!$B$10,1,MATCH(MU$6,Année!$B$6:$NB$6,0)-1,COUNTA(Année!$A:$A)-5),0)),4),"")</f>
        <v/>
      </c>
      <c r="MV15" s="55" t="str">
        <f ca="1">IFERROR(LEFT(INDEX(Année!$A$11:$A$20,MATCH($A$15,OFFSET(Année!$B$10,1,MATCH(MV$6,Année!$B$6:$NB$6,0)-1,COUNTA(Année!$A:$A)-5),0)),4),"")</f>
        <v/>
      </c>
      <c r="MW15" s="55" t="str">
        <f ca="1">IFERROR(LEFT(INDEX(Année!$A$11:$A$20,MATCH($A$15,OFFSET(Année!$B$10,1,MATCH(MW$6,Année!$B$6:$NB$6,0)-1,COUNTA(Année!$A:$A)-5),0)),4),"")</f>
        <v/>
      </c>
      <c r="MX15" s="55" t="str">
        <f ca="1">IFERROR(LEFT(INDEX(Année!$A$11:$A$20,MATCH($A$15,OFFSET(Année!$B$10,1,MATCH(MX$6,Année!$B$6:$NB$6,0)-1,COUNTA(Année!$A:$A)-5),0)),4),"")</f>
        <v/>
      </c>
      <c r="MY15" s="55" t="str">
        <f ca="1">IFERROR(LEFT(INDEX(Année!$A$11:$A$20,MATCH($A$15,OFFSET(Année!$B$10,1,MATCH(MY$6,Année!$B$6:$NB$6,0)-1,COUNTA(Année!$A:$A)-5),0)),4),"")</f>
        <v/>
      </c>
      <c r="MZ15" s="55" t="str">
        <f ca="1">IFERROR(LEFT(INDEX(Année!$A$11:$A$20,MATCH($A$15,OFFSET(Année!$B$10,1,MATCH(MZ$6,Année!$B$6:$NB$6,0)-1,COUNTA(Année!$A:$A)-5),0)),4),"")</f>
        <v/>
      </c>
      <c r="NA15" s="55" t="str">
        <f ca="1">IFERROR(LEFT(INDEX(Année!$A$11:$A$20,MATCH($A$15,OFFSET(Année!$B$10,1,MATCH(NA$6,Année!$B$6:$NB$6,0)-1,COUNTA(Année!$A:$A)-5),0)),4),"")</f>
        <v/>
      </c>
      <c r="NB15" s="55" t="str">
        <f ca="1">IFERROR(LEFT(INDEX(Année!$A$11:$A$20,MATCH($A$15,OFFSET(Année!$B$10,1,MATCH(NB$6,Année!$B$6:$NB$6,0)-1,COUNTA(Année!$A:$A)-5),0)),4),"")</f>
        <v/>
      </c>
    </row>
  </sheetData>
  <mergeCells count="4">
    <mergeCell ref="B2:D2"/>
    <mergeCell ref="B3:D3"/>
    <mergeCell ref="B4:D4"/>
    <mergeCell ref="A1:C1"/>
  </mergeCells>
  <conditionalFormatting sqref="B8:NB8">
    <cfRule type="containsText" dxfId="84" priority="16" operator="containsText" text="S">
      <formula>NOT(ISERROR(SEARCH("S",B8)))</formula>
    </cfRule>
  </conditionalFormatting>
  <conditionalFormatting sqref="B9:NB9">
    <cfRule type="expression" dxfId="83" priority="14">
      <formula>OR(B$6=JoursFériés)</formula>
    </cfRule>
    <cfRule type="expression" dxfId="82" priority="15">
      <formula>OR(WEEKDAY(B$6)=1,WEEKDAY(B$6)=7)</formula>
    </cfRule>
  </conditionalFormatting>
  <conditionalFormatting sqref="C6:NB6">
    <cfRule type="cellIs" dxfId="81" priority="13" operator="between">
      <formula>#REF!</formula>
      <formula>#REF!</formula>
    </cfRule>
  </conditionalFormatting>
  <conditionalFormatting sqref="B11:NB13">
    <cfRule type="containsBlanks" dxfId="80" priority="4">
      <formula>LEN(TRIM(B11))=0</formula>
    </cfRule>
    <cfRule type="expression" dxfId="79" priority="5">
      <formula>OR(WEEKDAY(B$6)=1,WEEKDAY(B$6)=7)</formula>
    </cfRule>
    <cfRule type="expression" dxfId="78" priority="6">
      <formula>OR(B$6=JoursFériés)</formula>
    </cfRule>
  </conditionalFormatting>
  <conditionalFormatting sqref="B14:NB15">
    <cfRule type="containsBlanks" dxfId="77" priority="1">
      <formula>LEN(TRIM(B14))=0</formula>
    </cfRule>
    <cfRule type="expression" dxfId="76" priority="2">
      <formula>OR(WEEKDAY(B$6)=1,WEEKDAY(B$6)=7)</formula>
    </cfRule>
    <cfRule type="expression" dxfId="75" priority="3">
      <formula>OR(B$6=JoursFériés)</formula>
    </cfRule>
  </conditionalFormatting>
  <pageMargins left="0.75" right="0.75" top="1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Janvier</vt:lpstr>
      <vt:lpstr>Février</vt:lpstr>
      <vt:lpstr>Mars</vt:lpstr>
      <vt:lpstr>Année</vt:lpstr>
      <vt:lpstr>Config</vt:lpstr>
      <vt:lpstr>Recap</vt:lpstr>
      <vt:lpstr>RECAP (2)</vt:lpstr>
      <vt:lpstr>'RECAP (2)'!Date_début</vt:lpstr>
      <vt:lpstr>Date_début</vt:lpstr>
      <vt:lpstr>Position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</dc:creator>
  <cp:lastModifiedBy>BEAUDUSSEAU</cp:lastModifiedBy>
  <dcterms:created xsi:type="dcterms:W3CDTF">2017-01-05T19:38:42Z</dcterms:created>
  <dcterms:modified xsi:type="dcterms:W3CDTF">2017-01-06T10:25:50Z</dcterms:modified>
</cp:coreProperties>
</file>