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435"/>
  </bookViews>
  <sheets>
    <sheet name="Feuil1" sheetId="1" r:id="rId1"/>
  </sheets>
  <definedNames>
    <definedName name="produit1">OFFSET(smartphone,,1,)</definedName>
    <definedName name="produit2">OFFSET(smartphone,,2,)</definedName>
    <definedName name="smartphone">OFFSET(Feuil1!$B$1,MATCH(Feuil1!$P$1,Feuil1!$B:$B,0)-1+Feuil1!$Q$2,,Feuil1!$Q$1)</definedName>
  </definedNames>
  <calcPr calcId="152511"/>
</workbook>
</file>

<file path=xl/calcChain.xml><?xml version="1.0" encoding="utf-8"?>
<calcChain xmlns="http://schemas.openxmlformats.org/spreadsheetml/2006/main">
  <c r="K11" i="1" l="1"/>
  <c r="K7" i="1"/>
  <c r="K3" i="1"/>
  <c r="Q2" i="1" l="1"/>
  <c r="P1" i="1"/>
  <c r="Q1" i="1" l="1"/>
</calcChain>
</file>

<file path=xl/sharedStrings.xml><?xml version="1.0" encoding="utf-8"?>
<sst xmlns="http://schemas.openxmlformats.org/spreadsheetml/2006/main" count="110" uniqueCount="45">
  <si>
    <t>1 smartphone</t>
  </si>
  <si>
    <t>1 chargeur</t>
  </si>
  <si>
    <t>1 clé USB</t>
  </si>
  <si>
    <t>1 chargeur externe</t>
  </si>
  <si>
    <t>1 coque</t>
  </si>
  <si>
    <t>1 protection verre</t>
  </si>
  <si>
    <t>1 câble</t>
  </si>
  <si>
    <t>1 appareil photo</t>
  </si>
  <si>
    <t>1 carte sim</t>
  </si>
  <si>
    <t>1 ordinateur</t>
  </si>
  <si>
    <t>1 pochette</t>
  </si>
  <si>
    <t>1er pack</t>
  </si>
  <si>
    <t>Pack 1 Combinaison 1</t>
  </si>
  <si>
    <t>Pack 1 Combinaison 2</t>
  </si>
  <si>
    <t>Pack 1 Combinaison 3</t>
  </si>
  <si>
    <t>Pack 1 Combinaison 4</t>
  </si>
  <si>
    <t>Pack 1 Combinaison 5</t>
  </si>
  <si>
    <t>Pack 1 Combinaison 6</t>
  </si>
  <si>
    <t>Pack 1 Combinaison 7</t>
  </si>
  <si>
    <t>Pack 1 Combinaison 8</t>
  </si>
  <si>
    <t>Pack 1 Combinaison 9</t>
  </si>
  <si>
    <t>Pack 1 Combinaison 10</t>
  </si>
  <si>
    <t>2 smartphones</t>
  </si>
  <si>
    <t>Pack 2 Combinaison 1</t>
  </si>
  <si>
    <t>Pack 2 Combinaison 2</t>
  </si>
  <si>
    <t>Pack 2 Combinaison 3</t>
  </si>
  <si>
    <t>Pack 2 Combinaison 4</t>
  </si>
  <si>
    <t>Pack 2 Combinaison 5</t>
  </si>
  <si>
    <t>Pack 2 Combinaison 6</t>
  </si>
  <si>
    <t>Pack 2 Combinaison 7</t>
  </si>
  <si>
    <t>Pack 2 Combinaison 8</t>
  </si>
  <si>
    <t>Pack 2 Combinaison 9</t>
  </si>
  <si>
    <t>Pack 2 Combinaison 10</t>
  </si>
  <si>
    <t>2ème pack</t>
  </si>
  <si>
    <t>3ème pack</t>
  </si>
  <si>
    <t>Les 55 possibilités possibles
Exemple : Pack 3 Combinaison 47</t>
  </si>
  <si>
    <t>Noms du pack</t>
  </si>
  <si>
    <t>Produit</t>
  </si>
  <si>
    <t>1 chargeur2</t>
  </si>
  <si>
    <t>1 chargeur2,2</t>
  </si>
  <si>
    <t>1 chargeur2,3</t>
  </si>
  <si>
    <t>Pack 1</t>
  </si>
  <si>
    <t>Pack 2</t>
  </si>
  <si>
    <t>Pack 3</t>
  </si>
  <si>
    <t>Smartphone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</si>
</sst>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/>
      <right style="medium">
        <color rgb="FFFFC00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7" xfId="0" applyBorder="1"/>
    <xf numFmtId="0" fontId="0" fillId="0" borderId="13" xfId="0" applyBorder="1"/>
    <xf numFmtId="0" fontId="1" fillId="2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 wrapText="1"/>
    </xf>
    <xf numFmtId="0" fontId="0" fillId="2" borderId="1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0" borderId="22" xfId="0" applyFont="1" applyBorder="1" applyAlignment="1">
      <alignment horizontal="center" vertical="center" textRotation="90"/>
    </xf>
    <xf numFmtId="0" fontId="2" fillId="0" borderId="23" xfId="0" applyFont="1" applyBorder="1" applyAlignment="1">
      <alignment horizontal="center" vertical="center" textRotation="90"/>
    </xf>
    <xf numFmtId="0" fontId="2" fillId="0" borderId="21" xfId="0" applyFont="1" applyBorder="1" applyAlignment="1">
      <alignment horizontal="center" vertical="center" textRotation="90"/>
    </xf>
    <xf numFmtId="0" fontId="0" fillId="0" borderId="2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tabSelected="1" workbookViewId="0">
      <selection activeCell="I11" sqref="I11"/>
    </sheetView>
  </sheetViews>
  <sheetFormatPr baseColWidth="10" defaultColWidth="9.140625" defaultRowHeight="15" x14ac:dyDescent="0.25"/>
  <cols>
    <col min="2" max="2" width="14.28515625" customWidth="1"/>
    <col min="3" max="3" width="18.85546875" bestFit="1" customWidth="1"/>
    <col min="4" max="4" width="26.5703125" bestFit="1" customWidth="1"/>
    <col min="5" max="5" width="28" bestFit="1" customWidth="1"/>
    <col min="7" max="7" width="11.42578125" bestFit="1" customWidth="1"/>
    <col min="8" max="8" width="15.28515625" customWidth="1"/>
    <col min="9" max="10" width="17.7109375" bestFit="1" customWidth="1"/>
    <col min="11" max="11" width="51.28515625" bestFit="1" customWidth="1"/>
    <col min="16" max="16" width="14" bestFit="1" customWidth="1"/>
  </cols>
  <sheetData>
    <row r="1" spans="1:17" ht="19.5" customHeight="1" thickBot="1" x14ac:dyDescent="0.3">
      <c r="A1" s="26" t="s">
        <v>11</v>
      </c>
      <c r="B1" s="11" t="s">
        <v>0</v>
      </c>
      <c r="C1" s="7" t="s">
        <v>1</v>
      </c>
      <c r="D1" s="1" t="s">
        <v>12</v>
      </c>
      <c r="G1" s="39" t="s">
        <v>41</v>
      </c>
      <c r="H1" s="15" t="s">
        <v>44</v>
      </c>
      <c r="I1" s="30" t="s">
        <v>37</v>
      </c>
      <c r="J1" s="30"/>
      <c r="K1" s="20" t="s">
        <v>36</v>
      </c>
      <c r="P1" t="str">
        <f>IF(H2=1,"1 smartphone","2 smartphones")</f>
        <v>1 smartphone</v>
      </c>
      <c r="Q1">
        <f>IF(H2=2,COUNTIF($B:$B,P1)/2,COUNTIF($B:$B,P1))</f>
        <v>10</v>
      </c>
    </row>
    <row r="2" spans="1:17" ht="19.5" thickBot="1" x14ac:dyDescent="0.3">
      <c r="A2" s="24"/>
      <c r="B2" s="11" t="s">
        <v>0</v>
      </c>
      <c r="C2" s="8" t="s">
        <v>2</v>
      </c>
      <c r="D2" s="1" t="s">
        <v>13</v>
      </c>
      <c r="G2" s="39"/>
      <c r="H2" s="35">
        <v>1</v>
      </c>
      <c r="I2" s="31">
        <v>1</v>
      </c>
      <c r="J2" s="32"/>
      <c r="K2" s="19"/>
      <c r="Q2">
        <f>IF(H2=2,10,0)</f>
        <v>0</v>
      </c>
    </row>
    <row r="3" spans="1:17" ht="15.75" customHeight="1" thickBot="1" x14ac:dyDescent="0.3">
      <c r="A3" s="24"/>
      <c r="B3" s="11" t="s">
        <v>0</v>
      </c>
      <c r="C3" s="8" t="s">
        <v>3</v>
      </c>
      <c r="D3" s="1" t="s">
        <v>14</v>
      </c>
      <c r="G3" s="39"/>
      <c r="H3" s="36"/>
      <c r="I3" s="33" t="s">
        <v>2</v>
      </c>
      <c r="J3" s="34"/>
      <c r="K3" s="22" t="str">
        <f>$G$1&amp;"  Combinaison"&amp;MATCH($I$3,$C$1:$C$10,0)</f>
        <v>Pack 1  Combinaison2</v>
      </c>
    </row>
    <row r="4" spans="1:17" x14ac:dyDescent="0.25">
      <c r="A4" s="24"/>
      <c r="B4" s="11" t="s">
        <v>0</v>
      </c>
      <c r="C4" s="8" t="s">
        <v>4</v>
      </c>
      <c r="D4" s="1" t="s">
        <v>15</v>
      </c>
    </row>
    <row r="5" spans="1:17" ht="19.5" thickBot="1" x14ac:dyDescent="0.3">
      <c r="A5" s="24"/>
      <c r="B5" s="11" t="s">
        <v>0</v>
      </c>
      <c r="C5" s="8" t="s">
        <v>5</v>
      </c>
      <c r="D5" s="1" t="s">
        <v>16</v>
      </c>
      <c r="G5" s="39" t="s">
        <v>42</v>
      </c>
      <c r="H5" s="23" t="s">
        <v>44</v>
      </c>
      <c r="I5" s="30" t="s">
        <v>37</v>
      </c>
      <c r="J5" s="30"/>
      <c r="K5" s="20" t="s">
        <v>36</v>
      </c>
    </row>
    <row r="6" spans="1:17" ht="19.5" thickBot="1" x14ac:dyDescent="0.3">
      <c r="A6" s="24"/>
      <c r="B6" s="11" t="s">
        <v>0</v>
      </c>
      <c r="C6" s="8" t="s">
        <v>6</v>
      </c>
      <c r="D6" s="1" t="s">
        <v>17</v>
      </c>
      <c r="G6" s="39"/>
      <c r="H6" s="37">
        <v>2</v>
      </c>
      <c r="I6" s="31">
        <v>1</v>
      </c>
      <c r="J6" s="32"/>
      <c r="K6" s="19"/>
    </row>
    <row r="7" spans="1:17" ht="15.75" thickBot="1" x14ac:dyDescent="0.3">
      <c r="A7" s="24"/>
      <c r="B7" s="11" t="s">
        <v>0</v>
      </c>
      <c r="C7" s="8" t="s">
        <v>7</v>
      </c>
      <c r="D7" s="1" t="s">
        <v>18</v>
      </c>
      <c r="G7" s="39"/>
      <c r="H7" s="38"/>
      <c r="I7" s="33" t="s">
        <v>9</v>
      </c>
      <c r="J7" s="34"/>
      <c r="K7" s="22" t="str">
        <f xml:space="preserve"> $G$5&amp;"  Combinaison"&amp;MATCH($I$7,$C$11:$C$20,0)</f>
        <v>Pack 2  Combinaison9</v>
      </c>
    </row>
    <row r="8" spans="1:17" x14ac:dyDescent="0.25">
      <c r="A8" s="24"/>
      <c r="B8" s="11" t="s">
        <v>0</v>
      </c>
      <c r="C8" s="8" t="s">
        <v>8</v>
      </c>
      <c r="D8" s="1" t="s">
        <v>19</v>
      </c>
    </row>
    <row r="9" spans="1:17" ht="19.5" thickBot="1" x14ac:dyDescent="0.3">
      <c r="A9" s="24"/>
      <c r="B9" s="11" t="s">
        <v>0</v>
      </c>
      <c r="C9" s="8" t="s">
        <v>9</v>
      </c>
      <c r="D9" s="1" t="s">
        <v>20</v>
      </c>
      <c r="G9" s="39" t="s">
        <v>43</v>
      </c>
      <c r="H9" s="23" t="s">
        <v>44</v>
      </c>
      <c r="I9" s="30" t="s">
        <v>37</v>
      </c>
      <c r="J9" s="30"/>
      <c r="K9" s="20" t="s">
        <v>36</v>
      </c>
    </row>
    <row r="10" spans="1:17" ht="19.5" thickBot="1" x14ac:dyDescent="0.3">
      <c r="A10" s="25"/>
      <c r="B10" s="12" t="s">
        <v>0</v>
      </c>
      <c r="C10" s="9" t="s">
        <v>10</v>
      </c>
      <c r="D10" s="2" t="s">
        <v>21</v>
      </c>
      <c r="G10" s="39"/>
      <c r="H10" s="35">
        <v>2</v>
      </c>
      <c r="I10" s="31">
        <v>2</v>
      </c>
      <c r="J10" s="32"/>
      <c r="K10" s="19"/>
    </row>
    <row r="11" spans="1:17" ht="15" customHeight="1" thickBot="1" x14ac:dyDescent="0.3">
      <c r="A11" s="24" t="s">
        <v>33</v>
      </c>
      <c r="B11" s="6" t="s">
        <v>22</v>
      </c>
      <c r="C11" s="7" t="s">
        <v>38</v>
      </c>
      <c r="D11" s="1" t="s">
        <v>23</v>
      </c>
      <c r="G11" s="39"/>
      <c r="H11" s="36"/>
      <c r="I11" s="21" t="s">
        <v>10</v>
      </c>
      <c r="J11" s="21" t="s">
        <v>10</v>
      </c>
      <c r="K11" s="22" t="str">
        <f xml:space="preserve"> $G$9&amp;"  Combinaison"&amp;MATCH($I$11,$C$21:$C$30,0)+MATCH($J$11,$D$21:$D$30,0)</f>
        <v>Pack 3  Combinaison20</v>
      </c>
    </row>
    <row r="12" spans="1:17" x14ac:dyDescent="0.25">
      <c r="A12" s="24"/>
      <c r="B12" s="11" t="s">
        <v>22</v>
      </c>
      <c r="C12" s="8" t="s">
        <v>2</v>
      </c>
      <c r="D12" s="1" t="s">
        <v>24</v>
      </c>
    </row>
    <row r="13" spans="1:17" x14ac:dyDescent="0.25">
      <c r="A13" s="24"/>
      <c r="B13" s="11" t="s">
        <v>22</v>
      </c>
      <c r="C13" s="8" t="s">
        <v>3</v>
      </c>
      <c r="D13" s="1" t="s">
        <v>25</v>
      </c>
    </row>
    <row r="14" spans="1:17" x14ac:dyDescent="0.25">
      <c r="A14" s="24"/>
      <c r="B14" s="11" t="s">
        <v>22</v>
      </c>
      <c r="C14" s="8" t="s">
        <v>4</v>
      </c>
      <c r="D14" s="1" t="s">
        <v>26</v>
      </c>
    </row>
    <row r="15" spans="1:17" x14ac:dyDescent="0.25">
      <c r="A15" s="24"/>
      <c r="B15" s="11" t="s">
        <v>22</v>
      </c>
      <c r="C15" s="8" t="s">
        <v>5</v>
      </c>
      <c r="D15" s="1" t="s">
        <v>27</v>
      </c>
    </row>
    <row r="16" spans="1:17" x14ac:dyDescent="0.25">
      <c r="A16" s="24"/>
      <c r="B16" s="11" t="s">
        <v>22</v>
      </c>
      <c r="C16" s="8" t="s">
        <v>6</v>
      </c>
      <c r="D16" s="1" t="s">
        <v>28</v>
      </c>
    </row>
    <row r="17" spans="1:7" x14ac:dyDescent="0.25">
      <c r="A17" s="24"/>
      <c r="B17" s="11" t="s">
        <v>22</v>
      </c>
      <c r="C17" s="8" t="s">
        <v>7</v>
      </c>
      <c r="D17" s="1" t="s">
        <v>29</v>
      </c>
    </row>
    <row r="18" spans="1:7" x14ac:dyDescent="0.25">
      <c r="A18" s="24"/>
      <c r="B18" s="11" t="s">
        <v>22</v>
      </c>
      <c r="C18" s="8" t="s">
        <v>8</v>
      </c>
      <c r="D18" s="1" t="s">
        <v>30</v>
      </c>
    </row>
    <row r="19" spans="1:7" x14ac:dyDescent="0.25">
      <c r="A19" s="24"/>
      <c r="B19" s="11" t="s">
        <v>22</v>
      </c>
      <c r="C19" s="8" t="s">
        <v>9</v>
      </c>
      <c r="D19" s="1" t="s">
        <v>31</v>
      </c>
    </row>
    <row r="20" spans="1:7" ht="15.75" thickBot="1" x14ac:dyDescent="0.3">
      <c r="A20" s="25"/>
      <c r="B20" s="12" t="s">
        <v>22</v>
      </c>
      <c r="C20" s="9" t="s">
        <v>10</v>
      </c>
      <c r="D20" s="2" t="s">
        <v>32</v>
      </c>
    </row>
    <row r="21" spans="1:7" ht="15" customHeight="1" x14ac:dyDescent="0.25">
      <c r="A21" s="26" t="s">
        <v>34</v>
      </c>
      <c r="B21" s="6" t="s">
        <v>22</v>
      </c>
      <c r="C21" s="13" t="s">
        <v>39</v>
      </c>
      <c r="D21" s="3" t="s">
        <v>40</v>
      </c>
      <c r="E21" s="27" t="s">
        <v>35</v>
      </c>
      <c r="G21" s="16"/>
    </row>
    <row r="22" spans="1:7" x14ac:dyDescent="0.25">
      <c r="A22" s="24"/>
      <c r="B22" s="11" t="s">
        <v>22</v>
      </c>
      <c r="C22" s="10" t="s">
        <v>2</v>
      </c>
      <c r="D22" s="4" t="s">
        <v>2</v>
      </c>
      <c r="E22" s="28"/>
      <c r="G22" s="17"/>
    </row>
    <row r="23" spans="1:7" x14ac:dyDescent="0.25">
      <c r="A23" s="24"/>
      <c r="B23" s="11" t="s">
        <v>22</v>
      </c>
      <c r="C23" s="10" t="s">
        <v>3</v>
      </c>
      <c r="D23" s="4" t="s">
        <v>3</v>
      </c>
      <c r="E23" s="28"/>
      <c r="G23" s="18"/>
    </row>
    <row r="24" spans="1:7" x14ac:dyDescent="0.25">
      <c r="A24" s="24"/>
      <c r="B24" s="11" t="s">
        <v>22</v>
      </c>
      <c r="C24" s="10" t="s">
        <v>4</v>
      </c>
      <c r="D24" s="4" t="s">
        <v>4</v>
      </c>
      <c r="E24" s="28"/>
      <c r="G24" s="18"/>
    </row>
    <row r="25" spans="1:7" x14ac:dyDescent="0.25">
      <c r="A25" s="24"/>
      <c r="B25" s="11" t="s">
        <v>22</v>
      </c>
      <c r="C25" s="10" t="s">
        <v>5</v>
      </c>
      <c r="D25" s="4" t="s">
        <v>5</v>
      </c>
      <c r="E25" s="28"/>
      <c r="G25" s="18"/>
    </row>
    <row r="26" spans="1:7" x14ac:dyDescent="0.25">
      <c r="A26" s="24"/>
      <c r="B26" s="11" t="s">
        <v>22</v>
      </c>
      <c r="C26" s="10" t="s">
        <v>6</v>
      </c>
      <c r="D26" s="4" t="s">
        <v>6</v>
      </c>
      <c r="E26" s="28"/>
      <c r="G26" s="18"/>
    </row>
    <row r="27" spans="1:7" x14ac:dyDescent="0.25">
      <c r="A27" s="24"/>
      <c r="B27" s="11" t="s">
        <v>22</v>
      </c>
      <c r="C27" s="10" t="s">
        <v>7</v>
      </c>
      <c r="D27" s="4" t="s">
        <v>7</v>
      </c>
      <c r="E27" s="28"/>
      <c r="G27" s="18"/>
    </row>
    <row r="28" spans="1:7" x14ac:dyDescent="0.25">
      <c r="A28" s="24"/>
      <c r="B28" s="11" t="s">
        <v>22</v>
      </c>
      <c r="C28" s="10" t="s">
        <v>8</v>
      </c>
      <c r="D28" s="4" t="s">
        <v>8</v>
      </c>
      <c r="E28" s="28"/>
      <c r="G28" s="18"/>
    </row>
    <row r="29" spans="1:7" x14ac:dyDescent="0.25">
      <c r="A29" s="24"/>
      <c r="B29" s="11" t="s">
        <v>22</v>
      </c>
      <c r="C29" s="10" t="s">
        <v>9</v>
      </c>
      <c r="D29" s="4" t="s">
        <v>9</v>
      </c>
      <c r="E29" s="28"/>
      <c r="G29" s="18"/>
    </row>
    <row r="30" spans="1:7" ht="15.75" thickBot="1" x14ac:dyDescent="0.3">
      <c r="A30" s="25"/>
      <c r="B30" s="12" t="s">
        <v>22</v>
      </c>
      <c r="C30" s="14" t="s">
        <v>10</v>
      </c>
      <c r="D30" s="5" t="s">
        <v>10</v>
      </c>
      <c r="E30" s="29"/>
      <c r="G30" s="18"/>
    </row>
    <row r="31" spans="1:7" x14ac:dyDescent="0.25">
      <c r="G31" s="18"/>
    </row>
  </sheetData>
  <dataConsolidate/>
  <mergeCells count="18">
    <mergeCell ref="G5:G7"/>
    <mergeCell ref="G9:G11"/>
    <mergeCell ref="A11:A20"/>
    <mergeCell ref="A21:A30"/>
    <mergeCell ref="A1:A10"/>
    <mergeCell ref="E21:E30"/>
    <mergeCell ref="I1:J1"/>
    <mergeCell ref="I2:J2"/>
    <mergeCell ref="I5:J5"/>
    <mergeCell ref="I6:J6"/>
    <mergeCell ref="I9:J9"/>
    <mergeCell ref="I10:J10"/>
    <mergeCell ref="I3:J3"/>
    <mergeCell ref="H2:H3"/>
    <mergeCell ref="H6:H7"/>
    <mergeCell ref="I7:J7"/>
    <mergeCell ref="H10:H11"/>
    <mergeCell ref="G1:G3"/>
  </mergeCells>
  <conditionalFormatting sqref="I3">
    <cfRule type="expression" dxfId="6" priority="7">
      <formula>$I$2=1</formula>
    </cfRule>
  </conditionalFormatting>
  <conditionalFormatting sqref="I3">
    <cfRule type="expression" dxfId="5" priority="6">
      <formula>$I$2=2</formula>
    </cfRule>
  </conditionalFormatting>
  <conditionalFormatting sqref="I7">
    <cfRule type="expression" dxfId="4" priority="5">
      <formula>$I$2=1</formula>
    </cfRule>
  </conditionalFormatting>
  <conditionalFormatting sqref="I7">
    <cfRule type="expression" dxfId="3" priority="4">
      <formula>$I$2=2</formula>
    </cfRule>
  </conditionalFormatting>
  <conditionalFormatting sqref="I11">
    <cfRule type="expression" dxfId="2" priority="3">
      <formula>$I$2=1</formula>
    </cfRule>
  </conditionalFormatting>
  <conditionalFormatting sqref="I11:J11">
    <cfRule type="expression" dxfId="1" priority="2">
      <formula>$I$2=2</formula>
    </cfRule>
  </conditionalFormatting>
  <conditionalFormatting sqref="J11">
    <cfRule type="expression" dxfId="0" priority="1">
      <formula>$I$2=1</formula>
    </cfRule>
  </conditionalFormatting>
  <dataValidations count="5">
    <dataValidation type="list" allowBlank="1" showInputMessage="1" showErrorMessage="1" sqref="I10">
      <formula1>"1,2"</formula1>
    </dataValidation>
    <dataValidation type="list" allowBlank="1" showInputMessage="1" showErrorMessage="1" sqref="J11">
      <formula1>$D$21:$D$30</formula1>
    </dataValidation>
    <dataValidation type="list" allowBlank="1" showInputMessage="1" showErrorMessage="1" sqref="I3:J3">
      <formula1>$C$1:$C$10</formula1>
    </dataValidation>
    <dataValidation type="list" allowBlank="1" showInputMessage="1" showErrorMessage="1" sqref="I7:J7">
      <formula1>$C$11:$C$20</formula1>
    </dataValidation>
    <dataValidation type="list" allowBlank="1" showInputMessage="1" showErrorMessage="1" sqref="I11">
      <formula1>$C$21:$C$30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2016-12-23T13:38:11Z</dcterms:modified>
</cp:coreProperties>
</file>