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5480" windowHeight="11640"/>
  </bookViews>
  <sheets>
    <sheet name="index" sheetId="2" r:id="rId1"/>
    <sheet name="INVENTAIRE" sheetId="1" state="hidden" r:id="rId2"/>
    <sheet name="Feuil1" sheetId="3" r:id="rId3"/>
  </sheets>
  <definedNames>
    <definedName name="CODIC">INVENTAIRE!$J$1:$J$28</definedName>
    <definedName name="liste">OFFSET(INVENTAIRE!$N$2,1,,SUMPRODUCT(--(ISNUMBER(INVENTAIRE!$N:$N))*1))</definedName>
    <definedName name="lst_codic">OFFSET(index!$F$5,,,COUNTA(index!$F:$F)-1)</definedName>
    <definedName name="lst_saisie">OFFSET(index!$A$5,,,COUNTA(index!$F:$F)-1)</definedName>
    <definedName name="RECOLLEMENT">INVENTAIRE!$J$3:$J$700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" i="1" l="1" a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J3" i="1"/>
  <c r="J4" i="1"/>
  <c r="J5" i="1"/>
  <c r="J6" i="1"/>
  <c r="J7" i="1"/>
  <c r="J8" i="1"/>
  <c r="J9" i="1"/>
  <c r="J10" i="1"/>
  <c r="J11" i="1"/>
  <c r="J12" i="1"/>
  <c r="J13" i="1"/>
  <c r="D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H3" i="1"/>
  <c r="E3" i="1"/>
  <c r="K3" i="1"/>
  <c r="K5" i="2"/>
  <c r="D4" i="1"/>
  <c r="H4" i="1"/>
  <c r="E4" i="1"/>
  <c r="K4" i="1"/>
  <c r="K6" i="2"/>
  <c r="D5" i="1"/>
  <c r="H5" i="1"/>
  <c r="E5" i="1"/>
  <c r="K5" i="1"/>
  <c r="K7" i="2"/>
  <c r="D6" i="1"/>
  <c r="H6" i="1"/>
  <c r="E6" i="1"/>
  <c r="K6" i="1"/>
  <c r="K8" i="2"/>
  <c r="D7" i="1"/>
  <c r="H7" i="1"/>
  <c r="E7" i="1"/>
  <c r="K7" i="1"/>
  <c r="K9" i="2"/>
  <c r="D8" i="1"/>
  <c r="H8" i="1"/>
  <c r="E8" i="1"/>
  <c r="K8" i="1"/>
  <c r="K10" i="2"/>
  <c r="D9" i="1"/>
  <c r="H9" i="1"/>
  <c r="E9" i="1"/>
  <c r="K9" i="1"/>
  <c r="K11" i="2"/>
  <c r="D10" i="1"/>
  <c r="H10" i="1"/>
  <c r="E10" i="1"/>
  <c r="K10" i="1"/>
  <c r="K12" i="2"/>
  <c r="D11" i="1"/>
  <c r="H11" i="1"/>
  <c r="E11" i="1"/>
  <c r="K11" i="1"/>
  <c r="K13" i="2"/>
  <c r="D12" i="1"/>
  <c r="H12" i="1"/>
  <c r="E12" i="1"/>
  <c r="K12" i="1"/>
  <c r="K14" i="2"/>
  <c r="D13" i="1"/>
  <c r="H13" i="1"/>
  <c r="E13" i="1"/>
  <c r="K13" i="1"/>
  <c r="K15" i="2"/>
  <c r="D14" i="1"/>
  <c r="H14" i="1"/>
  <c r="E14" i="1"/>
  <c r="K14" i="1"/>
  <c r="K16" i="2"/>
  <c r="D15" i="1"/>
  <c r="H15" i="1"/>
  <c r="E15" i="1"/>
  <c r="K15" i="1"/>
  <c r="K17" i="2"/>
  <c r="D16" i="1"/>
  <c r="H16" i="1"/>
  <c r="E16" i="1"/>
  <c r="K16" i="1"/>
  <c r="K18" i="2"/>
  <c r="D17" i="1"/>
  <c r="H17" i="1"/>
  <c r="E17" i="1"/>
  <c r="K17" i="1"/>
  <c r="K19" i="2"/>
  <c r="D18" i="1"/>
  <c r="H18" i="1"/>
  <c r="E18" i="1"/>
  <c r="K18" i="1"/>
  <c r="K20" i="2"/>
  <c r="D19" i="1"/>
  <c r="H19" i="1"/>
  <c r="E19" i="1"/>
  <c r="K19" i="1"/>
  <c r="K21" i="2"/>
  <c r="D20" i="1"/>
  <c r="H20" i="1"/>
  <c r="E20" i="1"/>
  <c r="K20" i="1"/>
  <c r="K22" i="2"/>
  <c r="D21" i="1"/>
  <c r="H21" i="1"/>
  <c r="E21" i="1"/>
  <c r="K21" i="1"/>
  <c r="K23" i="2"/>
  <c r="D22" i="1"/>
  <c r="H22" i="1"/>
  <c r="E22" i="1"/>
  <c r="K22" i="1"/>
  <c r="K24" i="2"/>
  <c r="D23" i="1"/>
  <c r="H23" i="1"/>
  <c r="E23" i="1"/>
  <c r="K23" i="1"/>
  <c r="K25" i="2"/>
  <c r="D24" i="1"/>
  <c r="H24" i="1"/>
  <c r="E24" i="1"/>
  <c r="K24" i="1"/>
  <c r="K26" i="2"/>
  <c r="D25" i="1"/>
  <c r="H25" i="1"/>
  <c r="E25" i="1"/>
  <c r="K25" i="1"/>
  <c r="K27" i="2"/>
  <c r="D26" i="1"/>
  <c r="H26" i="1"/>
  <c r="E26" i="1"/>
  <c r="K26" i="1"/>
  <c r="K28" i="2"/>
  <c r="D27" i="1"/>
  <c r="H27" i="1"/>
  <c r="E27" i="1"/>
  <c r="K27" i="1"/>
  <c r="K29" i="2"/>
  <c r="D28" i="1"/>
  <c r="H28" i="1"/>
  <c r="E28" i="1"/>
  <c r="K28" i="1"/>
  <c r="K30" i="2"/>
  <c r="D29" i="1"/>
  <c r="H29" i="1"/>
  <c r="E29" i="1"/>
  <c r="K29" i="1"/>
  <c r="K31" i="2"/>
  <c r="D30" i="1"/>
  <c r="H30" i="1"/>
  <c r="E30" i="1"/>
  <c r="K30" i="1"/>
  <c r="K32" i="2"/>
  <c r="D31" i="1"/>
  <c r="H31" i="1"/>
  <c r="E31" i="1"/>
  <c r="K31" i="1"/>
  <c r="K33" i="2"/>
  <c r="D32" i="1"/>
  <c r="H32" i="1"/>
  <c r="E32" i="1"/>
  <c r="K32" i="1"/>
  <c r="K34" i="2"/>
  <c r="D33" i="1"/>
  <c r="H33" i="1"/>
  <c r="E33" i="1"/>
  <c r="K33" i="1"/>
  <c r="K35" i="2"/>
  <c r="D34" i="1"/>
  <c r="H34" i="1"/>
  <c r="E34" i="1"/>
  <c r="K34" i="1"/>
  <c r="K36" i="2"/>
  <c r="D35" i="1"/>
  <c r="H35" i="1"/>
  <c r="E35" i="1"/>
  <c r="K35" i="1"/>
  <c r="K37" i="2"/>
  <c r="D36" i="1"/>
  <c r="H36" i="1"/>
  <c r="E36" i="1"/>
  <c r="K36" i="1"/>
  <c r="K38" i="2"/>
  <c r="D37" i="1"/>
  <c r="H37" i="1"/>
  <c r="E37" i="1"/>
  <c r="K37" i="1"/>
  <c r="K39" i="2"/>
  <c r="D38" i="1"/>
  <c r="H38" i="1"/>
  <c r="E38" i="1"/>
  <c r="K38" i="1"/>
  <c r="K40" i="2"/>
  <c r="D39" i="1"/>
  <c r="H39" i="1"/>
  <c r="E39" i="1"/>
  <c r="K39" i="1"/>
  <c r="K41" i="2"/>
  <c r="D40" i="1"/>
  <c r="H40" i="1"/>
  <c r="E40" i="1"/>
  <c r="K40" i="1"/>
  <c r="K42" i="2"/>
  <c r="D41" i="1"/>
  <c r="H41" i="1"/>
  <c r="E41" i="1"/>
  <c r="K41" i="1"/>
  <c r="K43" i="2"/>
  <c r="D42" i="1"/>
  <c r="H42" i="1"/>
  <c r="E42" i="1"/>
  <c r="K42" i="1"/>
  <c r="K44" i="2"/>
  <c r="D43" i="1"/>
  <c r="H43" i="1"/>
  <c r="E43" i="1"/>
  <c r="K43" i="1"/>
  <c r="K45" i="2"/>
  <c r="D44" i="1"/>
  <c r="H44" i="1"/>
  <c r="E44" i="1"/>
  <c r="K44" i="1"/>
  <c r="K46" i="2"/>
  <c r="D45" i="1"/>
  <c r="H45" i="1"/>
  <c r="E45" i="1"/>
  <c r="K45" i="1"/>
  <c r="K47" i="2"/>
  <c r="D46" i="1"/>
  <c r="H46" i="1"/>
  <c r="E46" i="1"/>
  <c r="K46" i="1"/>
  <c r="K48" i="2"/>
  <c r="D47" i="1"/>
  <c r="H47" i="1"/>
  <c r="E47" i="1"/>
  <c r="K47" i="1"/>
  <c r="K49" i="2"/>
  <c r="D48" i="1"/>
  <c r="H48" i="1"/>
  <c r="E48" i="1"/>
  <c r="K48" i="1"/>
  <c r="K50" i="2"/>
  <c r="D49" i="1"/>
  <c r="H49" i="1"/>
  <c r="E49" i="1"/>
  <c r="K49" i="1"/>
  <c r="K51" i="2"/>
  <c r="D50" i="1"/>
  <c r="H50" i="1"/>
  <c r="E50" i="1"/>
  <c r="K50" i="1"/>
  <c r="K52" i="2"/>
  <c r="D51" i="1"/>
  <c r="H51" i="1"/>
  <c r="E51" i="1"/>
  <c r="K51" i="1"/>
  <c r="K53" i="2"/>
  <c r="D52" i="1"/>
  <c r="H52" i="1"/>
  <c r="E52" i="1"/>
  <c r="K52" i="1"/>
  <c r="K54" i="2"/>
  <c r="D53" i="1"/>
  <c r="H53" i="1"/>
  <c r="E53" i="1"/>
  <c r="K53" i="1"/>
  <c r="K55" i="2"/>
  <c r="D54" i="1"/>
  <c r="H54" i="1"/>
  <c r="E54" i="1"/>
  <c r="K54" i="1"/>
  <c r="K56" i="2"/>
  <c r="D55" i="1"/>
  <c r="H55" i="1"/>
  <c r="E55" i="1"/>
  <c r="K55" i="1"/>
  <c r="K57" i="2"/>
  <c r="D56" i="1"/>
  <c r="H56" i="1"/>
  <c r="E56" i="1"/>
  <c r="K56" i="1"/>
  <c r="K58" i="2"/>
  <c r="D57" i="1"/>
  <c r="H57" i="1"/>
  <c r="E57" i="1"/>
  <c r="K57" i="1"/>
  <c r="K59" i="2"/>
  <c r="D58" i="1"/>
  <c r="H58" i="1"/>
  <c r="E58" i="1"/>
  <c r="K58" i="1"/>
  <c r="K60" i="2"/>
  <c r="D59" i="1"/>
  <c r="H59" i="1"/>
  <c r="E59" i="1"/>
  <c r="K59" i="1"/>
  <c r="K61" i="2"/>
  <c r="D60" i="1"/>
  <c r="H60" i="1"/>
  <c r="E60" i="1"/>
  <c r="K60" i="1"/>
  <c r="K62" i="2"/>
  <c r="D61" i="1"/>
  <c r="H61" i="1"/>
  <c r="E61" i="1"/>
  <c r="K61" i="1"/>
  <c r="K63" i="2"/>
  <c r="D62" i="1"/>
  <c r="H62" i="1"/>
  <c r="E62" i="1"/>
  <c r="K62" i="1"/>
  <c r="K64" i="2"/>
  <c r="D63" i="1"/>
  <c r="H63" i="1"/>
  <c r="E63" i="1"/>
  <c r="K63" i="1"/>
  <c r="K65" i="2"/>
  <c r="D64" i="1"/>
  <c r="H64" i="1"/>
  <c r="E64" i="1"/>
  <c r="K64" i="1"/>
  <c r="K66" i="2"/>
  <c r="D65" i="1"/>
  <c r="H65" i="1"/>
  <c r="E65" i="1"/>
  <c r="K65" i="1"/>
  <c r="K67" i="2"/>
  <c r="D66" i="1"/>
  <c r="H66" i="1"/>
  <c r="E66" i="1"/>
  <c r="K66" i="1"/>
  <c r="K68" i="2"/>
  <c r="D67" i="1"/>
  <c r="H67" i="1"/>
  <c r="E67" i="1"/>
  <c r="K67" i="1"/>
  <c r="K69" i="2"/>
  <c r="D68" i="1"/>
  <c r="H68" i="1"/>
  <c r="E68" i="1"/>
  <c r="K68" i="1"/>
  <c r="K70" i="2"/>
  <c r="D69" i="1"/>
  <c r="H69" i="1"/>
  <c r="E69" i="1"/>
  <c r="K69" i="1"/>
  <c r="K71" i="2"/>
  <c r="D70" i="1"/>
  <c r="H70" i="1"/>
  <c r="E70" i="1"/>
  <c r="K70" i="1"/>
  <c r="K72" i="2"/>
  <c r="D71" i="1"/>
  <c r="H71" i="1"/>
  <c r="E71" i="1"/>
  <c r="K71" i="1"/>
  <c r="K73" i="2"/>
  <c r="D72" i="1"/>
  <c r="H72" i="1"/>
  <c r="E72" i="1"/>
  <c r="K72" i="1"/>
  <c r="K74" i="2"/>
  <c r="D73" i="1"/>
  <c r="H73" i="1"/>
  <c r="E73" i="1"/>
  <c r="K73" i="1"/>
  <c r="K75" i="2"/>
  <c r="D74" i="1"/>
  <c r="H74" i="1"/>
  <c r="E74" i="1"/>
  <c r="K74" i="1"/>
  <c r="K76" i="2"/>
  <c r="D75" i="1"/>
  <c r="H75" i="1"/>
  <c r="E75" i="1"/>
  <c r="K75" i="1"/>
  <c r="K77" i="2"/>
  <c r="D76" i="1"/>
  <c r="H76" i="1"/>
  <c r="E76" i="1"/>
  <c r="K76" i="1"/>
  <c r="K78" i="2"/>
  <c r="D77" i="1"/>
  <c r="H77" i="1"/>
  <c r="E77" i="1"/>
  <c r="K77" i="1"/>
  <c r="K79" i="2"/>
  <c r="D78" i="1"/>
  <c r="H78" i="1"/>
  <c r="E78" i="1"/>
  <c r="K78" i="1"/>
  <c r="K80" i="2"/>
  <c r="D79" i="1"/>
  <c r="H79" i="1"/>
  <c r="E79" i="1"/>
  <c r="K79" i="1"/>
  <c r="K81" i="2"/>
  <c r="D80" i="1"/>
  <c r="H80" i="1"/>
  <c r="E80" i="1"/>
  <c r="K80" i="1"/>
  <c r="K82" i="2"/>
  <c r="D81" i="1"/>
  <c r="H81" i="1"/>
  <c r="E81" i="1"/>
  <c r="K81" i="1"/>
  <c r="K83" i="2"/>
  <c r="D82" i="1"/>
  <c r="H82" i="1"/>
  <c r="E82" i="1"/>
  <c r="K82" i="1"/>
  <c r="K84" i="2"/>
  <c r="D83" i="1"/>
  <c r="H83" i="1"/>
  <c r="E83" i="1"/>
  <c r="K83" i="1"/>
  <c r="K85" i="2"/>
  <c r="D84" i="1"/>
  <c r="H84" i="1"/>
  <c r="E84" i="1"/>
  <c r="K84" i="1"/>
  <c r="K86" i="2"/>
  <c r="D85" i="1"/>
  <c r="H85" i="1"/>
  <c r="E85" i="1"/>
  <c r="K85" i="1"/>
  <c r="K87" i="2"/>
  <c r="D86" i="1"/>
  <c r="H86" i="1"/>
  <c r="E86" i="1"/>
  <c r="K86" i="1"/>
  <c r="K88" i="2"/>
  <c r="D87" i="1"/>
  <c r="H87" i="1"/>
  <c r="E87" i="1"/>
  <c r="K87" i="1"/>
  <c r="K89" i="2"/>
  <c r="D88" i="1"/>
  <c r="H88" i="1"/>
  <c r="E88" i="1"/>
  <c r="K88" i="1"/>
  <c r="K90" i="2"/>
  <c r="D89" i="1"/>
  <c r="H89" i="1"/>
  <c r="E89" i="1"/>
  <c r="K89" i="1"/>
  <c r="K91" i="2"/>
  <c r="D90" i="1"/>
  <c r="H90" i="1"/>
  <c r="E90" i="1"/>
  <c r="K90" i="1"/>
  <c r="K92" i="2"/>
  <c r="D91" i="1"/>
  <c r="H91" i="1"/>
  <c r="E91" i="1"/>
  <c r="K91" i="1"/>
  <c r="K93" i="2"/>
  <c r="D92" i="1"/>
  <c r="H92" i="1"/>
  <c r="E92" i="1"/>
  <c r="K92" i="1"/>
  <c r="K94" i="2"/>
  <c r="D93" i="1"/>
  <c r="H93" i="1"/>
  <c r="E93" i="1"/>
  <c r="K93" i="1"/>
  <c r="K95" i="2"/>
  <c r="D94" i="1"/>
  <c r="H94" i="1"/>
  <c r="E94" i="1"/>
  <c r="K94" i="1"/>
  <c r="K96" i="2"/>
  <c r="D95" i="1"/>
  <c r="H95" i="1"/>
  <c r="E95" i="1"/>
  <c r="K95" i="1"/>
  <c r="K97" i="2"/>
  <c r="D96" i="1"/>
  <c r="H96" i="1"/>
  <c r="E96" i="1"/>
  <c r="K96" i="1"/>
  <c r="K98" i="2"/>
  <c r="D97" i="1"/>
  <c r="H97" i="1"/>
  <c r="E97" i="1"/>
  <c r="K97" i="1"/>
  <c r="K99" i="2"/>
  <c r="D98" i="1"/>
  <c r="H98" i="1"/>
  <c r="E98" i="1"/>
  <c r="K98" i="1"/>
  <c r="K100" i="2"/>
  <c r="D99" i="1"/>
  <c r="H99" i="1"/>
  <c r="E99" i="1"/>
  <c r="K99" i="1"/>
  <c r="K101" i="2"/>
  <c r="D100" i="1"/>
  <c r="H100" i="1"/>
  <c r="E100" i="1"/>
  <c r="K100" i="1"/>
  <c r="K102" i="2"/>
  <c r="D101" i="1"/>
  <c r="H101" i="1"/>
  <c r="E101" i="1"/>
  <c r="K101" i="1"/>
  <c r="K103" i="2"/>
  <c r="D102" i="1"/>
  <c r="H102" i="1"/>
  <c r="E102" i="1"/>
  <c r="K102" i="1"/>
  <c r="K104" i="2"/>
  <c r="D103" i="1"/>
  <c r="H103" i="1"/>
  <c r="E103" i="1"/>
  <c r="K103" i="1"/>
  <c r="K105" i="2"/>
  <c r="D104" i="1"/>
  <c r="H104" i="1"/>
  <c r="E104" i="1"/>
  <c r="K104" i="1"/>
  <c r="K106" i="2"/>
  <c r="D105" i="1"/>
  <c r="H105" i="1"/>
  <c r="E105" i="1"/>
  <c r="K105" i="1"/>
  <c r="K107" i="2"/>
  <c r="D106" i="1"/>
  <c r="H106" i="1"/>
  <c r="E106" i="1"/>
  <c r="K106" i="1"/>
  <c r="K108" i="2"/>
  <c r="D107" i="1"/>
  <c r="H107" i="1"/>
  <c r="E107" i="1"/>
  <c r="K107" i="1"/>
  <c r="K109" i="2"/>
  <c r="D108" i="1"/>
  <c r="H108" i="1"/>
  <c r="E108" i="1"/>
  <c r="K108" i="1"/>
  <c r="K110" i="2"/>
  <c r="D109" i="1"/>
  <c r="H109" i="1"/>
  <c r="E109" i="1"/>
  <c r="K109" i="1"/>
  <c r="K111" i="2"/>
  <c r="D110" i="1"/>
  <c r="H110" i="1"/>
  <c r="E110" i="1"/>
  <c r="K110" i="1"/>
  <c r="K112" i="2"/>
  <c r="D111" i="1"/>
  <c r="H111" i="1"/>
  <c r="E111" i="1"/>
  <c r="K111" i="1"/>
  <c r="K113" i="2"/>
  <c r="D112" i="1"/>
  <c r="H112" i="1"/>
  <c r="E112" i="1"/>
  <c r="K112" i="1"/>
  <c r="K114" i="2"/>
  <c r="D113" i="1"/>
  <c r="H113" i="1"/>
  <c r="E113" i="1"/>
  <c r="K113" i="1"/>
  <c r="K115" i="2"/>
  <c r="D114" i="1"/>
  <c r="H114" i="1"/>
  <c r="E114" i="1"/>
  <c r="K114" i="1"/>
  <c r="K116" i="2"/>
  <c r="D115" i="1"/>
  <c r="H115" i="1"/>
  <c r="E115" i="1"/>
  <c r="K115" i="1"/>
  <c r="K117" i="2"/>
  <c r="D116" i="1"/>
  <c r="H116" i="1"/>
  <c r="E116" i="1"/>
  <c r="K116" i="1"/>
  <c r="K118" i="2"/>
  <c r="D117" i="1"/>
  <c r="H117" i="1"/>
  <c r="E117" i="1"/>
  <c r="K117" i="1"/>
  <c r="K119" i="2"/>
  <c r="D118" i="1"/>
  <c r="H118" i="1"/>
  <c r="E118" i="1"/>
  <c r="K118" i="1"/>
  <c r="K120" i="2"/>
  <c r="D119" i="1"/>
  <c r="H119" i="1"/>
  <c r="E119" i="1"/>
  <c r="K119" i="1"/>
  <c r="K121" i="2"/>
  <c r="D120" i="1"/>
  <c r="H120" i="1"/>
  <c r="E120" i="1"/>
  <c r="K120" i="1"/>
  <c r="K122" i="2"/>
  <c r="D121" i="1"/>
  <c r="H121" i="1"/>
  <c r="E121" i="1"/>
  <c r="K121" i="1"/>
  <c r="K123" i="2"/>
  <c r="D122" i="1"/>
  <c r="H122" i="1"/>
  <c r="E122" i="1"/>
  <c r="K122" i="1"/>
  <c r="K124" i="2"/>
  <c r="D123" i="1"/>
  <c r="H123" i="1"/>
  <c r="E123" i="1"/>
  <c r="K123" i="1"/>
  <c r="K125" i="2"/>
  <c r="D124" i="1"/>
  <c r="H124" i="1"/>
  <c r="E124" i="1"/>
  <c r="K124" i="1"/>
  <c r="K126" i="2"/>
  <c r="D125" i="1"/>
  <c r="H125" i="1"/>
  <c r="E125" i="1"/>
  <c r="K125" i="1"/>
  <c r="K127" i="2"/>
  <c r="D126" i="1"/>
  <c r="H126" i="1"/>
  <c r="E126" i="1"/>
  <c r="K126" i="1"/>
  <c r="K128" i="2"/>
  <c r="D127" i="1"/>
  <c r="H127" i="1"/>
  <c r="E127" i="1"/>
  <c r="K127" i="1"/>
  <c r="K129" i="2"/>
  <c r="D128" i="1"/>
  <c r="H128" i="1"/>
  <c r="E128" i="1"/>
  <c r="K128" i="1"/>
  <c r="K130" i="2"/>
  <c r="D129" i="1"/>
  <c r="H129" i="1"/>
  <c r="E129" i="1"/>
  <c r="K129" i="1"/>
  <c r="K131" i="2"/>
  <c r="D130" i="1"/>
  <c r="H130" i="1"/>
  <c r="E130" i="1"/>
  <c r="K130" i="1"/>
  <c r="K132" i="2"/>
  <c r="D131" i="1"/>
  <c r="H131" i="1"/>
  <c r="E131" i="1"/>
  <c r="K131" i="1"/>
  <c r="K133" i="2"/>
  <c r="D132" i="1"/>
  <c r="H132" i="1"/>
  <c r="E132" i="1"/>
  <c r="K132" i="1"/>
  <c r="K134" i="2"/>
  <c r="D133" i="1"/>
  <c r="H133" i="1"/>
  <c r="E133" i="1"/>
  <c r="K133" i="1"/>
  <c r="K135" i="2"/>
  <c r="D134" i="1"/>
  <c r="H134" i="1"/>
  <c r="E134" i="1"/>
  <c r="K134" i="1"/>
  <c r="K136" i="2"/>
  <c r="D135" i="1"/>
  <c r="H135" i="1"/>
  <c r="E135" i="1"/>
  <c r="K135" i="1"/>
  <c r="K137" i="2"/>
  <c r="D136" i="1"/>
  <c r="H136" i="1"/>
  <c r="E136" i="1"/>
  <c r="K136" i="1"/>
  <c r="K138" i="2"/>
  <c r="D137" i="1"/>
  <c r="H137" i="1"/>
  <c r="E137" i="1"/>
  <c r="K137" i="1"/>
  <c r="K139" i="2"/>
  <c r="D138" i="1"/>
  <c r="H138" i="1"/>
  <c r="E138" i="1"/>
  <c r="K138" i="1"/>
  <c r="K140" i="2"/>
  <c r="D139" i="1"/>
  <c r="H139" i="1"/>
  <c r="E139" i="1"/>
  <c r="K139" i="1"/>
  <c r="K141" i="2"/>
  <c r="D140" i="1"/>
  <c r="H140" i="1"/>
  <c r="E140" i="1"/>
  <c r="K140" i="1"/>
  <c r="K142" i="2"/>
  <c r="D141" i="1"/>
  <c r="H141" i="1"/>
  <c r="E141" i="1"/>
  <c r="K141" i="1"/>
  <c r="K143" i="2"/>
  <c r="D142" i="1"/>
  <c r="H142" i="1"/>
  <c r="E142" i="1"/>
  <c r="K142" i="1"/>
  <c r="K144" i="2"/>
  <c r="D143" i="1"/>
  <c r="H143" i="1"/>
  <c r="E143" i="1"/>
  <c r="K143" i="1"/>
  <c r="K145" i="2"/>
  <c r="D144" i="1"/>
  <c r="H144" i="1"/>
  <c r="E144" i="1"/>
  <c r="K144" i="1"/>
  <c r="K146" i="2"/>
  <c r="D145" i="1"/>
  <c r="H145" i="1"/>
  <c r="E145" i="1"/>
  <c r="K145" i="1"/>
  <c r="K147" i="2"/>
  <c r="D146" i="1"/>
  <c r="H146" i="1"/>
  <c r="E146" i="1"/>
  <c r="K146" i="1"/>
  <c r="K148" i="2"/>
  <c r="D147" i="1"/>
  <c r="H147" i="1"/>
  <c r="E147" i="1"/>
  <c r="K147" i="1"/>
  <c r="K149" i="2"/>
  <c r="D148" i="1"/>
  <c r="H148" i="1"/>
  <c r="E148" i="1"/>
  <c r="K148" i="1"/>
  <c r="K150" i="2"/>
  <c r="D149" i="1"/>
  <c r="H149" i="1"/>
  <c r="E149" i="1"/>
  <c r="K149" i="1"/>
  <c r="K151" i="2"/>
  <c r="D150" i="1"/>
  <c r="H150" i="1"/>
  <c r="E150" i="1"/>
  <c r="K150" i="1"/>
  <c r="K152" i="2"/>
  <c r="D151" i="1"/>
  <c r="H151" i="1"/>
  <c r="E151" i="1"/>
  <c r="K151" i="1"/>
  <c r="K153" i="2"/>
  <c r="D152" i="1"/>
  <c r="H152" i="1"/>
  <c r="E152" i="1"/>
  <c r="K152" i="1"/>
  <c r="K154" i="2"/>
  <c r="D153" i="1"/>
  <c r="H153" i="1"/>
  <c r="E153" i="1"/>
  <c r="K153" i="1"/>
  <c r="K155" i="2"/>
  <c r="D154" i="1"/>
  <c r="H154" i="1"/>
  <c r="E154" i="1"/>
  <c r="K154" i="1"/>
  <c r="K156" i="2"/>
  <c r="D155" i="1"/>
  <c r="H155" i="1"/>
  <c r="E155" i="1"/>
  <c r="K155" i="1"/>
  <c r="K157" i="2"/>
  <c r="D156" i="1"/>
  <c r="H156" i="1"/>
  <c r="E156" i="1"/>
  <c r="K156" i="1"/>
  <c r="K158" i="2"/>
  <c r="D157" i="1"/>
  <c r="H157" i="1"/>
  <c r="E157" i="1"/>
  <c r="K157" i="1"/>
  <c r="K159" i="2"/>
  <c r="D158" i="1"/>
  <c r="H158" i="1"/>
  <c r="E158" i="1"/>
  <c r="K158" i="1"/>
  <c r="K160" i="2"/>
  <c r="D159" i="1"/>
  <c r="H159" i="1"/>
  <c r="E159" i="1"/>
  <c r="K159" i="1"/>
  <c r="K161" i="2"/>
  <c r="D160" i="1"/>
  <c r="H160" i="1"/>
  <c r="E160" i="1"/>
  <c r="K160" i="1"/>
  <c r="K162" i="2"/>
  <c r="D161" i="1"/>
  <c r="H161" i="1"/>
  <c r="E161" i="1"/>
  <c r="K161" i="1"/>
  <c r="K163" i="2"/>
  <c r="D162" i="1"/>
  <c r="H162" i="1"/>
  <c r="E162" i="1"/>
  <c r="K162" i="1"/>
  <c r="K164" i="2"/>
  <c r="D163" i="1"/>
  <c r="H163" i="1"/>
  <c r="E163" i="1"/>
  <c r="K163" i="1"/>
  <c r="K165" i="2"/>
  <c r="D164" i="1"/>
  <c r="H164" i="1"/>
  <c r="E164" i="1"/>
  <c r="K164" i="1"/>
  <c r="K166" i="2"/>
  <c r="D165" i="1"/>
  <c r="H165" i="1"/>
  <c r="E165" i="1"/>
  <c r="K165" i="1"/>
  <c r="K167" i="2"/>
  <c r="D166" i="1"/>
  <c r="H166" i="1"/>
  <c r="E166" i="1"/>
  <c r="K166" i="1"/>
  <c r="K168" i="2"/>
  <c r="D167" i="1"/>
  <c r="H167" i="1"/>
  <c r="E167" i="1"/>
  <c r="K167" i="1"/>
  <c r="K169" i="2"/>
  <c r="D168" i="1"/>
  <c r="H168" i="1"/>
  <c r="E168" i="1"/>
  <c r="K168" i="1"/>
  <c r="K170" i="2"/>
  <c r="D169" i="1"/>
  <c r="H169" i="1"/>
  <c r="E169" i="1"/>
  <c r="K169" i="1"/>
  <c r="K171" i="2"/>
  <c r="D170" i="1"/>
  <c r="H170" i="1"/>
  <c r="E170" i="1"/>
  <c r="K170" i="1"/>
  <c r="K172" i="2"/>
  <c r="D171" i="1"/>
  <c r="H171" i="1"/>
  <c r="E171" i="1"/>
  <c r="K171" i="1"/>
  <c r="K173" i="2"/>
  <c r="D172" i="1"/>
  <c r="H172" i="1"/>
  <c r="E172" i="1"/>
  <c r="K172" i="1"/>
  <c r="K174" i="2"/>
  <c r="D173" i="1"/>
  <c r="H173" i="1"/>
  <c r="E173" i="1"/>
  <c r="K173" i="1"/>
  <c r="K175" i="2"/>
  <c r="D174" i="1"/>
  <c r="H174" i="1"/>
  <c r="E174" i="1"/>
  <c r="K174" i="1"/>
  <c r="K176" i="2"/>
  <c r="D175" i="1"/>
  <c r="H175" i="1"/>
  <c r="E175" i="1"/>
  <c r="K175" i="1"/>
  <c r="K177" i="2"/>
  <c r="D176" i="1"/>
  <c r="H176" i="1"/>
  <c r="E176" i="1"/>
  <c r="K176" i="1"/>
  <c r="K178" i="2"/>
  <c r="D177" i="1"/>
  <c r="H177" i="1"/>
  <c r="E177" i="1"/>
  <c r="K177" i="1"/>
  <c r="K179" i="2"/>
  <c r="D178" i="1"/>
  <c r="H178" i="1"/>
  <c r="E178" i="1"/>
  <c r="K178" i="1"/>
  <c r="K180" i="2"/>
  <c r="D179" i="1"/>
  <c r="H179" i="1"/>
  <c r="E179" i="1"/>
  <c r="K179" i="1"/>
  <c r="K181" i="2"/>
  <c r="D180" i="1"/>
  <c r="H180" i="1"/>
  <c r="E180" i="1"/>
  <c r="K180" i="1"/>
  <c r="K182" i="2"/>
  <c r="D181" i="1"/>
  <c r="H181" i="1"/>
  <c r="E181" i="1"/>
  <c r="K181" i="1"/>
  <c r="K183" i="2"/>
  <c r="D182" i="1"/>
  <c r="H182" i="1"/>
  <c r="E182" i="1"/>
  <c r="K182" i="1"/>
  <c r="K184" i="2"/>
  <c r="D183" i="1"/>
  <c r="H183" i="1"/>
  <c r="E183" i="1"/>
  <c r="K183" i="1"/>
  <c r="K185" i="2"/>
  <c r="D184" i="1"/>
  <c r="H184" i="1"/>
  <c r="E184" i="1"/>
  <c r="K184" i="1"/>
  <c r="K186" i="2"/>
  <c r="D185" i="1"/>
  <c r="H185" i="1"/>
  <c r="E185" i="1"/>
  <c r="K185" i="1"/>
  <c r="K187" i="2"/>
  <c r="D186" i="1"/>
  <c r="H186" i="1"/>
  <c r="E186" i="1"/>
  <c r="K186" i="1"/>
  <c r="K188" i="2"/>
  <c r="D187" i="1"/>
  <c r="H187" i="1"/>
  <c r="E187" i="1"/>
  <c r="K187" i="1"/>
  <c r="K189" i="2"/>
  <c r="D188" i="1"/>
  <c r="H188" i="1"/>
  <c r="E188" i="1"/>
  <c r="K188" i="1"/>
  <c r="K190" i="2"/>
  <c r="D189" i="1"/>
  <c r="H189" i="1"/>
  <c r="E189" i="1"/>
  <c r="K189" i="1"/>
  <c r="K191" i="2"/>
  <c r="D190" i="1"/>
  <c r="H190" i="1"/>
  <c r="E190" i="1"/>
  <c r="K190" i="1"/>
  <c r="K192" i="2"/>
  <c r="D191" i="1"/>
  <c r="H191" i="1"/>
  <c r="E191" i="1"/>
  <c r="K191" i="1"/>
  <c r="K193" i="2"/>
  <c r="D192" i="1"/>
  <c r="H192" i="1"/>
  <c r="E192" i="1"/>
  <c r="K192" i="1"/>
  <c r="K194" i="2"/>
  <c r="D193" i="1"/>
  <c r="H193" i="1"/>
  <c r="E193" i="1"/>
  <c r="K193" i="1"/>
  <c r="K195" i="2"/>
  <c r="D194" i="1"/>
  <c r="H194" i="1"/>
  <c r="E194" i="1"/>
  <c r="K194" i="1"/>
  <c r="K196" i="2"/>
  <c r="D195" i="1"/>
  <c r="H195" i="1"/>
  <c r="E195" i="1"/>
  <c r="K195" i="1"/>
  <c r="K197" i="2"/>
  <c r="D196" i="1"/>
  <c r="H196" i="1"/>
  <c r="E196" i="1"/>
  <c r="K196" i="1"/>
  <c r="K198" i="2"/>
  <c r="D197" i="1"/>
  <c r="H197" i="1"/>
  <c r="E197" i="1"/>
  <c r="K197" i="1"/>
  <c r="K199" i="2"/>
  <c r="D198" i="1"/>
  <c r="H198" i="1"/>
  <c r="E198" i="1"/>
  <c r="K198" i="1"/>
  <c r="K200" i="2"/>
  <c r="D199" i="1"/>
  <c r="H199" i="1"/>
  <c r="E199" i="1"/>
  <c r="K199" i="1"/>
  <c r="K201" i="2"/>
  <c r="D200" i="1"/>
  <c r="H200" i="1"/>
  <c r="E200" i="1"/>
  <c r="K200" i="1"/>
  <c r="K202" i="2"/>
  <c r="D201" i="1"/>
  <c r="H201" i="1"/>
  <c r="E201" i="1"/>
  <c r="K201" i="1"/>
  <c r="K203" i="2"/>
  <c r="D202" i="1"/>
  <c r="H202" i="1"/>
  <c r="E202" i="1"/>
  <c r="K202" i="1"/>
  <c r="K204" i="2"/>
  <c r="D203" i="1"/>
  <c r="H203" i="1"/>
  <c r="E203" i="1"/>
  <c r="K203" i="1"/>
  <c r="K205" i="2"/>
  <c r="D204" i="1"/>
  <c r="H204" i="1"/>
  <c r="E204" i="1"/>
  <c r="K204" i="1"/>
  <c r="K206" i="2"/>
  <c r="D205" i="1"/>
  <c r="H205" i="1"/>
  <c r="E205" i="1"/>
  <c r="K205" i="1"/>
  <c r="K207" i="2"/>
  <c r="D206" i="1"/>
  <c r="H206" i="1"/>
  <c r="E206" i="1"/>
  <c r="K206" i="1"/>
  <c r="K208" i="2"/>
  <c r="D207" i="1"/>
  <c r="H207" i="1"/>
  <c r="E207" i="1"/>
  <c r="K207" i="1"/>
  <c r="K209" i="2"/>
  <c r="D208" i="1"/>
  <c r="H208" i="1"/>
  <c r="E208" i="1"/>
  <c r="K208" i="1"/>
  <c r="K210" i="2"/>
  <c r="D209" i="1"/>
  <c r="H209" i="1"/>
  <c r="E209" i="1"/>
  <c r="K209" i="1"/>
  <c r="K211" i="2"/>
  <c r="D210" i="1"/>
  <c r="H210" i="1"/>
  <c r="E210" i="1"/>
  <c r="K210" i="1"/>
  <c r="K212" i="2"/>
  <c r="D211" i="1"/>
  <c r="H211" i="1"/>
  <c r="E211" i="1"/>
  <c r="K211" i="1"/>
  <c r="K213" i="2"/>
  <c r="D212" i="1"/>
  <c r="H212" i="1"/>
  <c r="E212" i="1"/>
  <c r="K212" i="1"/>
  <c r="K214" i="2"/>
  <c r="D213" i="1"/>
  <c r="H213" i="1"/>
  <c r="E213" i="1"/>
  <c r="K213" i="1"/>
  <c r="K215" i="2"/>
  <c r="D214" i="1"/>
  <c r="H214" i="1"/>
  <c r="E214" i="1"/>
  <c r="K214" i="1"/>
  <c r="K216" i="2"/>
  <c r="D215" i="1"/>
  <c r="H215" i="1"/>
  <c r="E215" i="1"/>
  <c r="K215" i="1"/>
  <c r="K217" i="2"/>
  <c r="D216" i="1"/>
  <c r="H216" i="1"/>
  <c r="E216" i="1"/>
  <c r="K216" i="1"/>
  <c r="K218" i="2"/>
  <c r="D217" i="1"/>
  <c r="H217" i="1"/>
  <c r="E217" i="1"/>
  <c r="K217" i="1"/>
  <c r="K219" i="2"/>
  <c r="D218" i="1"/>
  <c r="H218" i="1"/>
  <c r="E218" i="1"/>
  <c r="K218" i="1"/>
  <c r="K220" i="2"/>
  <c r="D219" i="1"/>
  <c r="H219" i="1"/>
  <c r="E219" i="1"/>
  <c r="K219" i="1"/>
  <c r="K221" i="2"/>
  <c r="D220" i="1"/>
  <c r="H220" i="1"/>
  <c r="E220" i="1"/>
  <c r="K220" i="1"/>
  <c r="K222" i="2"/>
  <c r="D221" i="1"/>
  <c r="H221" i="1"/>
  <c r="E221" i="1"/>
  <c r="K221" i="1"/>
  <c r="K223" i="2"/>
  <c r="D222" i="1"/>
  <c r="H222" i="1"/>
  <c r="E222" i="1"/>
  <c r="K222" i="1"/>
  <c r="K224" i="2"/>
  <c r="D223" i="1"/>
  <c r="H223" i="1"/>
  <c r="E223" i="1"/>
  <c r="K223" i="1"/>
  <c r="K225" i="2"/>
  <c r="D224" i="1"/>
  <c r="H224" i="1"/>
  <c r="E224" i="1"/>
  <c r="K224" i="1"/>
  <c r="K226" i="2"/>
  <c r="D225" i="1"/>
  <c r="H225" i="1"/>
  <c r="E225" i="1"/>
  <c r="K225" i="1"/>
  <c r="K227" i="2"/>
  <c r="D226" i="1"/>
  <c r="H226" i="1"/>
  <c r="E226" i="1"/>
  <c r="K226" i="1"/>
  <c r="K228" i="2"/>
  <c r="D227" i="1"/>
  <c r="H227" i="1"/>
  <c r="E227" i="1"/>
  <c r="K227" i="1"/>
  <c r="K229" i="2"/>
  <c r="D228" i="1"/>
  <c r="H228" i="1"/>
  <c r="E228" i="1"/>
  <c r="K228" i="1"/>
  <c r="K230" i="2"/>
  <c r="D229" i="1"/>
  <c r="H229" i="1"/>
  <c r="E229" i="1"/>
  <c r="K229" i="1"/>
  <c r="K231" i="2"/>
  <c r="D230" i="1"/>
  <c r="H230" i="1"/>
  <c r="E230" i="1"/>
  <c r="K230" i="1"/>
  <c r="K232" i="2"/>
  <c r="D231" i="1"/>
  <c r="H231" i="1"/>
  <c r="E231" i="1"/>
  <c r="K231" i="1"/>
  <c r="K233" i="2"/>
  <c r="D232" i="1"/>
  <c r="H232" i="1"/>
  <c r="E232" i="1"/>
  <c r="K232" i="1"/>
  <c r="K234" i="2"/>
  <c r="D233" i="1"/>
  <c r="H233" i="1"/>
  <c r="E233" i="1"/>
  <c r="K233" i="1"/>
  <c r="K235" i="2"/>
  <c r="D234" i="1"/>
  <c r="H234" i="1"/>
  <c r="E234" i="1"/>
  <c r="K234" i="1"/>
  <c r="K236" i="2"/>
  <c r="D235" i="1"/>
  <c r="H235" i="1"/>
  <c r="E235" i="1"/>
  <c r="K235" i="1"/>
  <c r="K237" i="2"/>
  <c r="D236" i="1"/>
  <c r="H236" i="1"/>
  <c r="E236" i="1"/>
  <c r="K236" i="1"/>
  <c r="K238" i="2"/>
  <c r="D237" i="1"/>
  <c r="H237" i="1"/>
  <c r="E237" i="1"/>
  <c r="K237" i="1"/>
  <c r="K239" i="2"/>
  <c r="D238" i="1"/>
  <c r="H238" i="1"/>
  <c r="E238" i="1"/>
  <c r="K238" i="1"/>
  <c r="K240" i="2"/>
  <c r="D239" i="1"/>
  <c r="H239" i="1"/>
  <c r="E239" i="1"/>
  <c r="K239" i="1"/>
  <c r="K241" i="2"/>
  <c r="D240" i="1"/>
  <c r="H240" i="1"/>
  <c r="E240" i="1"/>
  <c r="K240" i="1"/>
  <c r="K242" i="2"/>
  <c r="D241" i="1"/>
  <c r="H241" i="1"/>
  <c r="E241" i="1"/>
  <c r="K241" i="1"/>
  <c r="K243" i="2"/>
  <c r="D242" i="1"/>
  <c r="H242" i="1"/>
  <c r="E242" i="1"/>
  <c r="K242" i="1"/>
  <c r="K244" i="2"/>
  <c r="D243" i="1"/>
  <c r="H243" i="1"/>
  <c r="E243" i="1"/>
  <c r="K243" i="1"/>
  <c r="K245" i="2"/>
  <c r="D244" i="1"/>
  <c r="H244" i="1"/>
  <c r="E244" i="1"/>
  <c r="K244" i="1"/>
  <c r="K246" i="2"/>
  <c r="D245" i="1"/>
  <c r="H245" i="1"/>
  <c r="E245" i="1"/>
  <c r="K245" i="1"/>
  <c r="K247" i="2"/>
  <c r="D246" i="1"/>
  <c r="H246" i="1"/>
  <c r="E246" i="1"/>
  <c r="K246" i="1"/>
  <c r="K248" i="2"/>
  <c r="D247" i="1"/>
  <c r="H247" i="1"/>
  <c r="E247" i="1"/>
  <c r="K247" i="1"/>
  <c r="K249" i="2"/>
  <c r="D248" i="1"/>
  <c r="H248" i="1"/>
  <c r="E248" i="1"/>
  <c r="K248" i="1"/>
  <c r="K250" i="2"/>
  <c r="D249" i="1"/>
  <c r="H249" i="1"/>
  <c r="E249" i="1"/>
  <c r="K249" i="1"/>
  <c r="K251" i="2"/>
  <c r="D250" i="1"/>
  <c r="H250" i="1"/>
  <c r="E250" i="1"/>
  <c r="K250" i="1"/>
  <c r="K252" i="2"/>
  <c r="D251" i="1"/>
  <c r="H251" i="1"/>
  <c r="E251" i="1"/>
  <c r="K251" i="1"/>
  <c r="K253" i="2"/>
  <c r="D252" i="1"/>
  <c r="H252" i="1"/>
  <c r="E252" i="1"/>
  <c r="K252" i="1"/>
  <c r="K254" i="2"/>
  <c r="D253" i="1"/>
  <c r="H253" i="1"/>
  <c r="E253" i="1"/>
  <c r="K253" i="1"/>
  <c r="K255" i="2"/>
  <c r="D254" i="1"/>
  <c r="H254" i="1"/>
  <c r="E254" i="1"/>
  <c r="K254" i="1"/>
  <c r="K256" i="2"/>
  <c r="D255" i="1"/>
  <c r="H255" i="1"/>
  <c r="E255" i="1"/>
  <c r="K255" i="1"/>
  <c r="K257" i="2"/>
  <c r="D256" i="1"/>
  <c r="H256" i="1"/>
  <c r="E256" i="1"/>
  <c r="K256" i="1"/>
  <c r="K258" i="2"/>
  <c r="D257" i="1"/>
  <c r="H257" i="1"/>
  <c r="E257" i="1"/>
  <c r="K257" i="1"/>
  <c r="K259" i="2"/>
  <c r="D258" i="1"/>
  <c r="H258" i="1"/>
  <c r="E258" i="1"/>
  <c r="K258" i="1"/>
  <c r="K260" i="2"/>
  <c r="D259" i="1"/>
  <c r="H259" i="1"/>
  <c r="E259" i="1"/>
  <c r="K259" i="1"/>
  <c r="K261" i="2"/>
  <c r="D260" i="1"/>
  <c r="H260" i="1"/>
  <c r="E260" i="1"/>
  <c r="K260" i="1"/>
  <c r="K262" i="2"/>
  <c r="D261" i="1"/>
  <c r="H261" i="1"/>
  <c r="E261" i="1"/>
  <c r="K261" i="1"/>
  <c r="K263" i="2"/>
  <c r="D262" i="1"/>
  <c r="H262" i="1"/>
  <c r="E262" i="1"/>
  <c r="K262" i="1"/>
  <c r="K264" i="2"/>
  <c r="D263" i="1"/>
  <c r="H263" i="1"/>
  <c r="E263" i="1"/>
  <c r="K263" i="1"/>
  <c r="K265" i="2"/>
  <c r="D264" i="1"/>
  <c r="H264" i="1"/>
  <c r="E264" i="1"/>
  <c r="K264" i="1"/>
  <c r="K266" i="2"/>
  <c r="D265" i="1"/>
  <c r="H265" i="1"/>
  <c r="E265" i="1"/>
  <c r="K265" i="1"/>
  <c r="K267" i="2"/>
  <c r="D266" i="1"/>
  <c r="H266" i="1"/>
  <c r="E266" i="1"/>
  <c r="K266" i="1"/>
  <c r="K268" i="2"/>
  <c r="D267" i="1"/>
  <c r="H267" i="1"/>
  <c r="E267" i="1"/>
  <c r="K267" i="1"/>
  <c r="K269" i="2"/>
  <c r="D268" i="1"/>
  <c r="H268" i="1"/>
  <c r="E268" i="1"/>
  <c r="K268" i="1"/>
  <c r="K270" i="2"/>
  <c r="D269" i="1"/>
  <c r="H269" i="1"/>
  <c r="E269" i="1"/>
  <c r="K269" i="1"/>
  <c r="K271" i="2"/>
  <c r="D270" i="1"/>
  <c r="H270" i="1"/>
  <c r="E270" i="1"/>
  <c r="K270" i="1"/>
  <c r="K272" i="2"/>
  <c r="D271" i="1"/>
  <c r="H271" i="1"/>
  <c r="E271" i="1"/>
  <c r="K271" i="1"/>
  <c r="K273" i="2"/>
  <c r="D272" i="1"/>
  <c r="H272" i="1"/>
  <c r="E272" i="1"/>
  <c r="K272" i="1"/>
  <c r="K274" i="2"/>
  <c r="D273" i="1"/>
  <c r="H273" i="1"/>
  <c r="E273" i="1"/>
  <c r="K273" i="1"/>
  <c r="K275" i="2"/>
  <c r="D274" i="1"/>
  <c r="H274" i="1"/>
  <c r="E274" i="1"/>
  <c r="K274" i="1"/>
  <c r="K276" i="2"/>
  <c r="D275" i="1"/>
  <c r="H275" i="1"/>
  <c r="E275" i="1"/>
  <c r="K275" i="1"/>
  <c r="K277" i="2"/>
  <c r="D276" i="1"/>
  <c r="H276" i="1"/>
  <c r="E276" i="1"/>
  <c r="K276" i="1"/>
  <c r="K278" i="2"/>
  <c r="D277" i="1"/>
  <c r="H277" i="1"/>
  <c r="E277" i="1"/>
  <c r="K277" i="1"/>
  <c r="K279" i="2"/>
  <c r="D278" i="1"/>
  <c r="H278" i="1"/>
  <c r="E278" i="1"/>
  <c r="K278" i="1"/>
  <c r="K280" i="2"/>
  <c r="D279" i="1"/>
  <c r="H279" i="1"/>
  <c r="E279" i="1"/>
  <c r="K279" i="1"/>
  <c r="K281" i="2"/>
  <c r="D280" i="1"/>
  <c r="H280" i="1"/>
  <c r="E280" i="1"/>
  <c r="K280" i="1"/>
  <c r="K282" i="2"/>
  <c r="D281" i="1"/>
  <c r="H281" i="1"/>
  <c r="E281" i="1"/>
  <c r="K281" i="1"/>
  <c r="K283" i="2"/>
  <c r="D282" i="1"/>
  <c r="H282" i="1"/>
  <c r="E282" i="1"/>
  <c r="K282" i="1"/>
  <c r="K284" i="2"/>
  <c r="D283" i="1"/>
  <c r="H283" i="1"/>
  <c r="E283" i="1"/>
  <c r="K283" i="1"/>
  <c r="K285" i="2"/>
  <c r="D284" i="1"/>
  <c r="H284" i="1"/>
  <c r="E284" i="1"/>
  <c r="K284" i="1"/>
  <c r="K286" i="2"/>
  <c r="D285" i="1"/>
  <c r="H285" i="1"/>
  <c r="E285" i="1"/>
  <c r="K285" i="1"/>
  <c r="K287" i="2"/>
  <c r="D286" i="1"/>
  <c r="H286" i="1"/>
  <c r="E286" i="1"/>
  <c r="K286" i="1"/>
  <c r="K288" i="2"/>
  <c r="D287" i="1"/>
  <c r="H287" i="1"/>
  <c r="E287" i="1"/>
  <c r="K287" i="1"/>
  <c r="K289" i="2"/>
  <c r="D288" i="1"/>
  <c r="H288" i="1"/>
  <c r="E288" i="1"/>
  <c r="K288" i="1"/>
  <c r="K290" i="2"/>
  <c r="D289" i="1"/>
  <c r="H289" i="1"/>
  <c r="E289" i="1"/>
  <c r="K289" i="1"/>
  <c r="K291" i="2"/>
  <c r="D290" i="1"/>
  <c r="H290" i="1"/>
  <c r="E290" i="1"/>
  <c r="K290" i="1"/>
  <c r="K292" i="2"/>
  <c r="D291" i="1"/>
  <c r="H291" i="1"/>
  <c r="E291" i="1"/>
  <c r="K291" i="1"/>
  <c r="K293" i="2"/>
  <c r="D292" i="1"/>
  <c r="H292" i="1"/>
  <c r="E292" i="1"/>
  <c r="K292" i="1"/>
  <c r="K294" i="2"/>
  <c r="D293" i="1"/>
  <c r="H293" i="1"/>
  <c r="E293" i="1"/>
  <c r="K293" i="1"/>
  <c r="K295" i="2"/>
  <c r="D294" i="1"/>
  <c r="H294" i="1"/>
  <c r="E294" i="1"/>
  <c r="K294" i="1"/>
  <c r="K296" i="2"/>
  <c r="D295" i="1"/>
  <c r="H295" i="1"/>
  <c r="E295" i="1"/>
  <c r="K295" i="1"/>
  <c r="K297" i="2"/>
  <c r="D296" i="1"/>
  <c r="H296" i="1"/>
  <c r="E296" i="1"/>
  <c r="K296" i="1"/>
  <c r="K298" i="2"/>
  <c r="D297" i="1"/>
  <c r="H297" i="1"/>
  <c r="E297" i="1"/>
  <c r="K297" i="1"/>
  <c r="K299" i="2"/>
  <c r="D298" i="1"/>
  <c r="H298" i="1"/>
  <c r="E298" i="1"/>
  <c r="K298" i="1"/>
  <c r="K300" i="2"/>
  <c r="D299" i="1"/>
  <c r="H299" i="1"/>
  <c r="E299" i="1"/>
  <c r="K299" i="1"/>
  <c r="K301" i="2"/>
  <c r="D300" i="1"/>
  <c r="H300" i="1"/>
  <c r="E300" i="1"/>
  <c r="K300" i="1"/>
  <c r="K302" i="2"/>
  <c r="D301" i="1"/>
  <c r="H301" i="1"/>
  <c r="E301" i="1"/>
  <c r="K301" i="1"/>
  <c r="K303" i="2"/>
  <c r="D302" i="1"/>
  <c r="H302" i="1"/>
  <c r="E302" i="1"/>
  <c r="K302" i="1"/>
  <c r="K304" i="2"/>
  <c r="D303" i="1"/>
  <c r="H303" i="1"/>
  <c r="E303" i="1"/>
  <c r="K303" i="1"/>
  <c r="K305" i="2"/>
  <c r="D304" i="1"/>
  <c r="H304" i="1"/>
  <c r="E304" i="1"/>
  <c r="K304" i="1"/>
  <c r="K306" i="2"/>
  <c r="D305" i="1"/>
  <c r="H305" i="1"/>
  <c r="E305" i="1"/>
  <c r="K305" i="1"/>
  <c r="K307" i="2"/>
  <c r="D306" i="1"/>
  <c r="H306" i="1"/>
  <c r="E306" i="1"/>
  <c r="K306" i="1"/>
  <c r="K308" i="2"/>
  <c r="D307" i="1"/>
  <c r="H307" i="1"/>
  <c r="E307" i="1"/>
  <c r="K307" i="1"/>
  <c r="K309" i="2"/>
  <c r="D308" i="1"/>
  <c r="H308" i="1"/>
  <c r="E308" i="1"/>
  <c r="K308" i="1"/>
  <c r="K310" i="2"/>
  <c r="D309" i="1"/>
  <c r="H309" i="1"/>
  <c r="E309" i="1"/>
  <c r="K309" i="1"/>
  <c r="K311" i="2"/>
  <c r="D310" i="1"/>
  <c r="H310" i="1"/>
  <c r="E310" i="1"/>
  <c r="K310" i="1"/>
  <c r="K312" i="2"/>
  <c r="D311" i="1"/>
  <c r="H311" i="1"/>
  <c r="E311" i="1"/>
  <c r="K311" i="1"/>
  <c r="K313" i="2"/>
  <c r="D312" i="1"/>
  <c r="H312" i="1"/>
  <c r="E312" i="1"/>
  <c r="K312" i="1"/>
  <c r="K314" i="2"/>
  <c r="D313" i="1"/>
  <c r="H313" i="1"/>
  <c r="E313" i="1"/>
  <c r="K313" i="1"/>
  <c r="K315" i="2"/>
  <c r="D314" i="1"/>
  <c r="H314" i="1"/>
  <c r="E314" i="1"/>
  <c r="K314" i="1"/>
  <c r="K316" i="2"/>
  <c r="D315" i="1"/>
  <c r="H315" i="1"/>
  <c r="E315" i="1"/>
  <c r="K315" i="1"/>
  <c r="K317" i="2"/>
  <c r="D316" i="1"/>
  <c r="H316" i="1"/>
  <c r="E316" i="1"/>
  <c r="K316" i="1"/>
  <c r="K318" i="2"/>
  <c r="D317" i="1"/>
  <c r="H317" i="1"/>
  <c r="E317" i="1"/>
  <c r="K317" i="1"/>
  <c r="K319" i="2"/>
  <c r="D318" i="1"/>
  <c r="H318" i="1"/>
  <c r="E318" i="1"/>
  <c r="K318" i="1"/>
  <c r="K320" i="2"/>
  <c r="D319" i="1"/>
  <c r="H319" i="1"/>
  <c r="E319" i="1"/>
  <c r="K319" i="1"/>
  <c r="K321" i="2"/>
  <c r="D320" i="1"/>
  <c r="H320" i="1"/>
  <c r="E320" i="1"/>
  <c r="K320" i="1"/>
  <c r="K322" i="2"/>
  <c r="D321" i="1"/>
  <c r="H321" i="1"/>
  <c r="E321" i="1"/>
  <c r="K321" i="1"/>
  <c r="K323" i="2"/>
  <c r="D322" i="1"/>
  <c r="H322" i="1"/>
  <c r="E322" i="1"/>
  <c r="K322" i="1"/>
  <c r="K324" i="2"/>
  <c r="D323" i="1"/>
  <c r="H323" i="1"/>
  <c r="E323" i="1"/>
  <c r="K323" i="1"/>
  <c r="K325" i="2"/>
  <c r="D324" i="1"/>
  <c r="H324" i="1"/>
  <c r="E324" i="1"/>
  <c r="K324" i="1"/>
  <c r="K326" i="2"/>
  <c r="D325" i="1"/>
  <c r="H325" i="1"/>
  <c r="E325" i="1"/>
  <c r="K325" i="1"/>
  <c r="K327" i="2"/>
  <c r="D326" i="1"/>
  <c r="H326" i="1"/>
  <c r="E326" i="1"/>
  <c r="K326" i="1"/>
  <c r="K328" i="2"/>
  <c r="D327" i="1"/>
  <c r="H327" i="1"/>
  <c r="E327" i="1"/>
  <c r="K327" i="1"/>
  <c r="K329" i="2"/>
  <c r="D328" i="1"/>
  <c r="H328" i="1"/>
  <c r="E328" i="1"/>
  <c r="K328" i="1"/>
  <c r="K330" i="2"/>
  <c r="D329" i="1"/>
  <c r="H329" i="1"/>
  <c r="E329" i="1"/>
  <c r="K329" i="1"/>
  <c r="K331" i="2"/>
  <c r="D330" i="1"/>
  <c r="H330" i="1"/>
  <c r="E330" i="1"/>
  <c r="K330" i="1"/>
  <c r="K332" i="2"/>
  <c r="D331" i="1"/>
  <c r="H331" i="1"/>
  <c r="E331" i="1"/>
  <c r="K331" i="1"/>
  <c r="K333" i="2"/>
  <c r="D332" i="1"/>
  <c r="H332" i="1"/>
  <c r="E332" i="1"/>
  <c r="K332" i="1"/>
  <c r="K334" i="2"/>
  <c r="D333" i="1"/>
  <c r="H333" i="1"/>
  <c r="E333" i="1"/>
  <c r="K333" i="1"/>
  <c r="K335" i="2"/>
  <c r="D334" i="1"/>
  <c r="H334" i="1"/>
  <c r="E334" i="1"/>
  <c r="K334" i="1"/>
  <c r="K336" i="2"/>
  <c r="D335" i="1"/>
  <c r="H335" i="1"/>
  <c r="E335" i="1"/>
  <c r="K335" i="1"/>
  <c r="K337" i="2"/>
  <c r="D336" i="1"/>
  <c r="H336" i="1"/>
  <c r="E336" i="1"/>
  <c r="K336" i="1"/>
  <c r="K338" i="2"/>
  <c r="D337" i="1"/>
  <c r="H337" i="1"/>
  <c r="E337" i="1"/>
  <c r="K337" i="1"/>
  <c r="K339" i="2"/>
  <c r="D338" i="1"/>
  <c r="H338" i="1"/>
  <c r="E338" i="1"/>
  <c r="K338" i="1"/>
  <c r="K340" i="2"/>
  <c r="D339" i="1"/>
  <c r="H339" i="1"/>
  <c r="E339" i="1"/>
  <c r="K339" i="1"/>
  <c r="K341" i="2"/>
  <c r="D340" i="1"/>
  <c r="H340" i="1"/>
  <c r="E340" i="1"/>
  <c r="K340" i="1"/>
  <c r="K342" i="2"/>
  <c r="D341" i="1"/>
  <c r="H341" i="1"/>
  <c r="E341" i="1"/>
  <c r="K341" i="1"/>
  <c r="K343" i="2"/>
  <c r="D342" i="1"/>
  <c r="H342" i="1"/>
  <c r="E342" i="1"/>
  <c r="K342" i="1"/>
  <c r="K344" i="2"/>
  <c r="D343" i="1"/>
  <c r="H343" i="1"/>
  <c r="E343" i="1"/>
  <c r="K343" i="1"/>
  <c r="K345" i="2"/>
  <c r="D344" i="1"/>
  <c r="H344" i="1"/>
  <c r="E344" i="1"/>
  <c r="K344" i="1"/>
  <c r="K346" i="2"/>
  <c r="D345" i="1"/>
  <c r="H345" i="1"/>
  <c r="E345" i="1"/>
  <c r="K345" i="1"/>
  <c r="K347" i="2"/>
  <c r="D346" i="1"/>
  <c r="H346" i="1"/>
  <c r="E346" i="1"/>
  <c r="K346" i="1"/>
  <c r="K348" i="2"/>
  <c r="D347" i="1"/>
  <c r="H347" i="1"/>
  <c r="E347" i="1"/>
  <c r="K347" i="1"/>
  <c r="K349" i="2"/>
  <c r="D348" i="1"/>
  <c r="H348" i="1"/>
  <c r="E348" i="1"/>
  <c r="K348" i="1"/>
  <c r="K350" i="2"/>
  <c r="D349" i="1"/>
  <c r="H349" i="1"/>
  <c r="E349" i="1"/>
  <c r="K349" i="1"/>
  <c r="K351" i="2"/>
  <c r="D350" i="1"/>
  <c r="H350" i="1"/>
  <c r="E350" i="1"/>
  <c r="K350" i="1"/>
  <c r="K352" i="2"/>
  <c r="D351" i="1"/>
  <c r="H351" i="1"/>
  <c r="E351" i="1"/>
  <c r="K351" i="1"/>
  <c r="K353" i="2"/>
  <c r="D352" i="1"/>
  <c r="H352" i="1"/>
  <c r="E352" i="1"/>
  <c r="K352" i="1"/>
  <c r="K354" i="2"/>
  <c r="D353" i="1"/>
  <c r="H353" i="1"/>
  <c r="E353" i="1"/>
  <c r="K353" i="1"/>
  <c r="K355" i="2"/>
  <c r="D354" i="1"/>
  <c r="H354" i="1"/>
  <c r="E354" i="1"/>
  <c r="K354" i="1"/>
  <c r="K356" i="2"/>
  <c r="D355" i="1"/>
  <c r="H355" i="1"/>
  <c r="E355" i="1"/>
  <c r="K355" i="1"/>
  <c r="K357" i="2"/>
  <c r="D356" i="1"/>
  <c r="H356" i="1"/>
  <c r="E356" i="1"/>
  <c r="K356" i="1"/>
  <c r="K358" i="2"/>
  <c r="D357" i="1"/>
  <c r="H357" i="1"/>
  <c r="E357" i="1"/>
  <c r="K357" i="1"/>
  <c r="K359" i="2"/>
  <c r="D358" i="1"/>
  <c r="H358" i="1"/>
  <c r="E358" i="1"/>
  <c r="K358" i="1"/>
  <c r="K360" i="2"/>
  <c r="D359" i="1"/>
  <c r="H359" i="1"/>
  <c r="E359" i="1"/>
  <c r="K359" i="1"/>
  <c r="K361" i="2"/>
  <c r="D360" i="1"/>
  <c r="H360" i="1"/>
  <c r="E360" i="1"/>
  <c r="K360" i="1"/>
  <c r="K362" i="2"/>
  <c r="D361" i="1"/>
  <c r="H361" i="1"/>
  <c r="E361" i="1"/>
  <c r="K361" i="1"/>
  <c r="K363" i="2"/>
  <c r="D362" i="1"/>
  <c r="H362" i="1"/>
  <c r="E362" i="1"/>
  <c r="K362" i="1"/>
  <c r="K364" i="2"/>
  <c r="D363" i="1"/>
  <c r="H363" i="1"/>
  <c r="E363" i="1"/>
  <c r="K363" i="1"/>
  <c r="K365" i="2"/>
  <c r="D364" i="1"/>
  <c r="H364" i="1"/>
  <c r="E364" i="1"/>
  <c r="K364" i="1"/>
  <c r="K366" i="2"/>
  <c r="D365" i="1"/>
  <c r="H365" i="1"/>
  <c r="E365" i="1"/>
  <c r="K365" i="1"/>
  <c r="K367" i="2"/>
  <c r="D366" i="1"/>
  <c r="H366" i="1"/>
  <c r="E366" i="1"/>
  <c r="K366" i="1"/>
  <c r="K368" i="2"/>
  <c r="D367" i="1"/>
  <c r="H367" i="1"/>
  <c r="E367" i="1"/>
  <c r="K367" i="1"/>
  <c r="K369" i="2"/>
  <c r="D368" i="1"/>
  <c r="H368" i="1"/>
  <c r="E368" i="1"/>
  <c r="K368" i="1"/>
  <c r="K370" i="2"/>
  <c r="D369" i="1"/>
  <c r="H369" i="1"/>
  <c r="E369" i="1"/>
  <c r="K369" i="1"/>
  <c r="K371" i="2"/>
  <c r="D370" i="1"/>
  <c r="H370" i="1"/>
  <c r="E370" i="1"/>
  <c r="K370" i="1"/>
  <c r="K372" i="2"/>
  <c r="D371" i="1"/>
  <c r="H371" i="1"/>
  <c r="E371" i="1"/>
  <c r="K371" i="1"/>
  <c r="K373" i="2"/>
  <c r="D372" i="1"/>
  <c r="H372" i="1"/>
  <c r="E372" i="1"/>
  <c r="K372" i="1"/>
  <c r="K374" i="2"/>
  <c r="D373" i="1"/>
  <c r="H373" i="1"/>
  <c r="E373" i="1"/>
  <c r="K373" i="1"/>
  <c r="K375" i="2"/>
  <c r="D374" i="1"/>
  <c r="H374" i="1"/>
  <c r="E374" i="1"/>
  <c r="K374" i="1"/>
  <c r="K376" i="2"/>
  <c r="D375" i="1"/>
  <c r="H375" i="1"/>
  <c r="E375" i="1"/>
  <c r="K375" i="1"/>
  <c r="K377" i="2"/>
  <c r="D376" i="1"/>
  <c r="H376" i="1"/>
  <c r="E376" i="1"/>
  <c r="K376" i="1"/>
  <c r="K378" i="2"/>
  <c r="D377" i="1"/>
  <c r="H377" i="1"/>
  <c r="E377" i="1"/>
  <c r="K377" i="1"/>
  <c r="K379" i="2"/>
  <c r="D378" i="1"/>
  <c r="H378" i="1"/>
  <c r="E378" i="1"/>
  <c r="K378" i="1"/>
  <c r="K380" i="2"/>
  <c r="D379" i="1"/>
  <c r="H379" i="1"/>
  <c r="E379" i="1"/>
  <c r="K379" i="1"/>
  <c r="K381" i="2"/>
  <c r="D380" i="1"/>
  <c r="H380" i="1"/>
  <c r="E380" i="1"/>
  <c r="K380" i="1"/>
  <c r="K382" i="2"/>
  <c r="D381" i="1"/>
  <c r="H381" i="1"/>
  <c r="E381" i="1"/>
  <c r="K381" i="1"/>
  <c r="K383" i="2"/>
  <c r="D382" i="1"/>
  <c r="H382" i="1"/>
  <c r="E382" i="1"/>
  <c r="K382" i="1"/>
  <c r="K384" i="2"/>
  <c r="D383" i="1"/>
  <c r="H383" i="1"/>
  <c r="E383" i="1"/>
  <c r="K383" i="1"/>
  <c r="K385" i="2"/>
  <c r="D384" i="1"/>
  <c r="H384" i="1"/>
  <c r="E384" i="1"/>
  <c r="K384" i="1"/>
  <c r="K386" i="2"/>
  <c r="D385" i="1"/>
  <c r="H385" i="1"/>
  <c r="E385" i="1"/>
  <c r="K385" i="1"/>
  <c r="K387" i="2"/>
  <c r="D386" i="1"/>
  <c r="H386" i="1"/>
  <c r="E386" i="1"/>
  <c r="K386" i="1"/>
  <c r="K388" i="2"/>
  <c r="D387" i="1"/>
  <c r="H387" i="1"/>
  <c r="E387" i="1"/>
  <c r="K387" i="1"/>
  <c r="K389" i="2"/>
  <c r="D388" i="1"/>
  <c r="H388" i="1"/>
  <c r="E388" i="1"/>
  <c r="K388" i="1"/>
  <c r="K390" i="2"/>
  <c r="D389" i="1"/>
  <c r="H389" i="1"/>
  <c r="E389" i="1"/>
  <c r="K389" i="1"/>
  <c r="K391" i="2"/>
  <c r="D390" i="1"/>
  <c r="H390" i="1"/>
  <c r="E390" i="1"/>
  <c r="K390" i="1"/>
  <c r="K392" i="2"/>
  <c r="D391" i="1"/>
  <c r="H391" i="1"/>
  <c r="E391" i="1"/>
  <c r="K391" i="1"/>
  <c r="K393" i="2"/>
  <c r="D392" i="1"/>
  <c r="H392" i="1"/>
  <c r="E392" i="1"/>
  <c r="K392" i="1"/>
  <c r="K394" i="2"/>
  <c r="D393" i="1"/>
  <c r="H393" i="1"/>
  <c r="E393" i="1"/>
  <c r="K393" i="1"/>
  <c r="K395" i="2"/>
  <c r="D394" i="1"/>
  <c r="H394" i="1"/>
  <c r="E394" i="1"/>
  <c r="K394" i="1"/>
  <c r="K396" i="2"/>
  <c r="D395" i="1"/>
  <c r="H395" i="1"/>
  <c r="E395" i="1"/>
  <c r="K395" i="1"/>
  <c r="K397" i="2"/>
  <c r="D396" i="1"/>
  <c r="H396" i="1"/>
  <c r="E396" i="1"/>
  <c r="K396" i="1"/>
  <c r="K398" i="2"/>
  <c r="D397" i="1"/>
  <c r="H397" i="1"/>
  <c r="E397" i="1"/>
  <c r="K397" i="1"/>
  <c r="K399" i="2"/>
  <c r="D398" i="1"/>
  <c r="H398" i="1"/>
  <c r="E398" i="1"/>
  <c r="K398" i="1"/>
  <c r="K400" i="2"/>
  <c r="D399" i="1"/>
  <c r="H399" i="1"/>
  <c r="E399" i="1"/>
  <c r="K399" i="1"/>
  <c r="K401" i="2"/>
  <c r="D400" i="1"/>
  <c r="H400" i="1"/>
  <c r="E400" i="1"/>
  <c r="K400" i="1"/>
  <c r="K402" i="2"/>
  <c r="D401" i="1"/>
  <c r="H401" i="1"/>
  <c r="E401" i="1"/>
  <c r="K401" i="1"/>
  <c r="K403" i="2"/>
  <c r="D402" i="1"/>
  <c r="H402" i="1"/>
  <c r="E402" i="1"/>
  <c r="K402" i="1"/>
  <c r="K404" i="2"/>
  <c r="D403" i="1"/>
  <c r="H403" i="1"/>
  <c r="E403" i="1"/>
  <c r="K403" i="1"/>
  <c r="K405" i="2"/>
  <c r="D404" i="1"/>
  <c r="H404" i="1"/>
  <c r="E404" i="1"/>
  <c r="K404" i="1"/>
  <c r="K406" i="2"/>
  <c r="D405" i="1"/>
  <c r="H405" i="1"/>
  <c r="E405" i="1"/>
  <c r="K405" i="1"/>
  <c r="K407" i="2"/>
  <c r="D406" i="1"/>
  <c r="H406" i="1"/>
  <c r="E406" i="1"/>
  <c r="K406" i="1"/>
  <c r="K408" i="2"/>
  <c r="D407" i="1"/>
  <c r="H407" i="1"/>
  <c r="E407" i="1"/>
  <c r="K407" i="1"/>
  <c r="K409" i="2"/>
  <c r="D408" i="1"/>
  <c r="H408" i="1"/>
  <c r="E408" i="1"/>
  <c r="K408" i="1"/>
  <c r="K410" i="2"/>
  <c r="D409" i="1"/>
  <c r="H409" i="1"/>
  <c r="E409" i="1"/>
  <c r="K409" i="1"/>
  <c r="K411" i="2"/>
  <c r="D410" i="1"/>
  <c r="H410" i="1"/>
  <c r="E410" i="1"/>
  <c r="K410" i="1"/>
  <c r="K412" i="2"/>
  <c r="D411" i="1"/>
  <c r="H411" i="1"/>
  <c r="E411" i="1"/>
  <c r="K411" i="1"/>
  <c r="K413" i="2"/>
  <c r="D412" i="1"/>
  <c r="H412" i="1"/>
  <c r="E412" i="1"/>
  <c r="K412" i="1"/>
  <c r="K414" i="2"/>
  <c r="D413" i="1"/>
  <c r="H413" i="1"/>
  <c r="E413" i="1"/>
  <c r="K413" i="1"/>
  <c r="K415" i="2"/>
  <c r="D414" i="1"/>
  <c r="H414" i="1"/>
  <c r="E414" i="1"/>
  <c r="K414" i="1"/>
  <c r="K416" i="2"/>
  <c r="D415" i="1"/>
  <c r="H415" i="1"/>
  <c r="E415" i="1"/>
  <c r="K415" i="1"/>
  <c r="K417" i="2"/>
  <c r="D416" i="1"/>
  <c r="H416" i="1"/>
  <c r="E416" i="1"/>
  <c r="K416" i="1"/>
  <c r="K418" i="2"/>
  <c r="D417" i="1"/>
  <c r="H417" i="1"/>
  <c r="E417" i="1"/>
  <c r="K417" i="1"/>
  <c r="K419" i="2"/>
  <c r="D418" i="1"/>
  <c r="H418" i="1"/>
  <c r="E418" i="1"/>
  <c r="K418" i="1"/>
  <c r="K420" i="2"/>
  <c r="D419" i="1"/>
  <c r="H419" i="1"/>
  <c r="E419" i="1"/>
  <c r="K419" i="1"/>
  <c r="K421" i="2"/>
  <c r="D420" i="1"/>
  <c r="H420" i="1"/>
  <c r="E420" i="1"/>
  <c r="K420" i="1"/>
  <c r="K422" i="2"/>
  <c r="D421" i="1"/>
  <c r="H421" i="1"/>
  <c r="E421" i="1"/>
  <c r="K421" i="1"/>
  <c r="K423" i="2"/>
  <c r="D422" i="1"/>
  <c r="H422" i="1"/>
  <c r="E422" i="1"/>
  <c r="K422" i="1"/>
  <c r="K424" i="2"/>
  <c r="D423" i="1"/>
  <c r="H423" i="1"/>
  <c r="E423" i="1"/>
  <c r="K423" i="1"/>
  <c r="K425" i="2"/>
  <c r="D424" i="1"/>
  <c r="H424" i="1"/>
  <c r="E424" i="1"/>
  <c r="K424" i="1"/>
  <c r="K426" i="2"/>
  <c r="D425" i="1"/>
  <c r="H425" i="1"/>
  <c r="E425" i="1"/>
  <c r="K425" i="1"/>
  <c r="K427" i="2"/>
  <c r="D426" i="1"/>
  <c r="H426" i="1"/>
  <c r="E426" i="1"/>
  <c r="K426" i="1"/>
  <c r="K428" i="2"/>
  <c r="D427" i="1"/>
  <c r="H427" i="1"/>
  <c r="E427" i="1"/>
  <c r="K427" i="1"/>
  <c r="K429" i="2"/>
  <c r="D428" i="1"/>
  <c r="H428" i="1"/>
  <c r="E428" i="1"/>
  <c r="K428" i="1"/>
  <c r="K430" i="2"/>
  <c r="D429" i="1"/>
  <c r="H429" i="1"/>
  <c r="E429" i="1"/>
  <c r="K429" i="1"/>
  <c r="K431" i="2"/>
  <c r="D430" i="1"/>
  <c r="H430" i="1"/>
  <c r="E430" i="1"/>
  <c r="K430" i="1"/>
  <c r="K432" i="2"/>
  <c r="D431" i="1"/>
  <c r="H431" i="1"/>
  <c r="E431" i="1"/>
  <c r="K431" i="1"/>
  <c r="K433" i="2"/>
  <c r="D432" i="1"/>
  <c r="H432" i="1"/>
  <c r="E432" i="1"/>
  <c r="K432" i="1"/>
  <c r="K434" i="2"/>
  <c r="D433" i="1"/>
  <c r="H433" i="1"/>
  <c r="E433" i="1"/>
  <c r="K433" i="1"/>
  <c r="K435" i="2"/>
  <c r="D434" i="1"/>
  <c r="H434" i="1"/>
  <c r="E434" i="1"/>
  <c r="K434" i="1"/>
  <c r="K436" i="2"/>
  <c r="D435" i="1"/>
  <c r="H435" i="1"/>
  <c r="E435" i="1"/>
  <c r="K435" i="1"/>
  <c r="K437" i="2"/>
  <c r="D436" i="1"/>
  <c r="H436" i="1"/>
  <c r="E436" i="1"/>
  <c r="K436" i="1"/>
  <c r="K438" i="2"/>
  <c r="D437" i="1"/>
  <c r="H437" i="1"/>
  <c r="E437" i="1"/>
  <c r="K437" i="1"/>
  <c r="K439" i="2"/>
  <c r="D438" i="1"/>
  <c r="H438" i="1"/>
  <c r="E438" i="1"/>
  <c r="K438" i="1"/>
  <c r="K440" i="2"/>
  <c r="D439" i="1"/>
  <c r="H439" i="1"/>
  <c r="E439" i="1"/>
  <c r="K439" i="1"/>
  <c r="K441" i="2"/>
  <c r="D440" i="1"/>
  <c r="H440" i="1"/>
  <c r="E440" i="1"/>
  <c r="K440" i="1"/>
  <c r="K442" i="2"/>
  <c r="D441" i="1"/>
  <c r="H441" i="1"/>
  <c r="E441" i="1"/>
  <c r="K441" i="1"/>
  <c r="K443" i="2"/>
  <c r="D442" i="1"/>
  <c r="H442" i="1"/>
  <c r="E442" i="1"/>
  <c r="K442" i="1"/>
  <c r="K444" i="2"/>
  <c r="D443" i="1"/>
  <c r="H443" i="1"/>
  <c r="E443" i="1"/>
  <c r="K443" i="1"/>
  <c r="K445" i="2"/>
  <c r="D444" i="1"/>
  <c r="H444" i="1"/>
  <c r="E444" i="1"/>
  <c r="K444" i="1"/>
  <c r="K446" i="2"/>
  <c r="D445" i="1"/>
  <c r="H445" i="1"/>
  <c r="E445" i="1"/>
  <c r="K445" i="1"/>
  <c r="K447" i="2"/>
  <c r="D446" i="1"/>
  <c r="H446" i="1"/>
  <c r="E446" i="1"/>
  <c r="K446" i="1"/>
  <c r="K448" i="2"/>
  <c r="D447" i="1"/>
  <c r="H447" i="1"/>
  <c r="E447" i="1"/>
  <c r="K447" i="1"/>
  <c r="K449" i="2"/>
  <c r="D448" i="1"/>
  <c r="H448" i="1"/>
  <c r="E448" i="1"/>
  <c r="K448" i="1"/>
  <c r="K450" i="2"/>
  <c r="D449" i="1"/>
  <c r="H449" i="1"/>
  <c r="E449" i="1"/>
  <c r="K449" i="1"/>
  <c r="K451" i="2"/>
  <c r="D450" i="1"/>
  <c r="H450" i="1"/>
  <c r="E450" i="1"/>
  <c r="K450" i="1"/>
  <c r="K452" i="2"/>
  <c r="D451" i="1"/>
  <c r="H451" i="1"/>
  <c r="E451" i="1"/>
  <c r="K451" i="1"/>
  <c r="K453" i="2"/>
  <c r="D452" i="1"/>
  <c r="H452" i="1"/>
  <c r="E452" i="1"/>
  <c r="K452" i="1"/>
  <c r="K454" i="2"/>
  <c r="D453" i="1"/>
  <c r="H453" i="1"/>
  <c r="E453" i="1"/>
  <c r="K453" i="1"/>
  <c r="K455" i="2"/>
  <c r="D454" i="1"/>
  <c r="H454" i="1"/>
  <c r="E454" i="1"/>
  <c r="K454" i="1"/>
  <c r="K456" i="2"/>
  <c r="D455" i="1"/>
  <c r="H455" i="1"/>
  <c r="E455" i="1"/>
  <c r="K455" i="1"/>
  <c r="K457" i="2"/>
  <c r="D456" i="1"/>
  <c r="H456" i="1"/>
  <c r="E456" i="1"/>
  <c r="K456" i="1"/>
  <c r="K458" i="2"/>
  <c r="D457" i="1"/>
  <c r="H457" i="1"/>
  <c r="E457" i="1"/>
  <c r="K457" i="1"/>
  <c r="K459" i="2"/>
  <c r="D458" i="1"/>
  <c r="H458" i="1"/>
  <c r="E458" i="1"/>
  <c r="K458" i="1"/>
  <c r="K460" i="2"/>
  <c r="D459" i="1"/>
  <c r="H459" i="1"/>
  <c r="E459" i="1"/>
  <c r="K459" i="1"/>
  <c r="K461" i="2"/>
  <c r="D460" i="1"/>
  <c r="H460" i="1"/>
  <c r="E460" i="1"/>
  <c r="K460" i="1"/>
  <c r="K462" i="2"/>
  <c r="D461" i="1"/>
  <c r="H461" i="1"/>
  <c r="E461" i="1"/>
  <c r="K461" i="1"/>
  <c r="K463" i="2"/>
  <c r="D462" i="1"/>
  <c r="H462" i="1"/>
  <c r="E462" i="1"/>
  <c r="K462" i="1"/>
  <c r="K464" i="2"/>
  <c r="D463" i="1"/>
  <c r="H463" i="1"/>
  <c r="E463" i="1"/>
  <c r="K463" i="1"/>
  <c r="K465" i="2"/>
  <c r="D464" i="1"/>
  <c r="H464" i="1"/>
  <c r="E464" i="1"/>
  <c r="K464" i="1"/>
  <c r="K466" i="2"/>
  <c r="D465" i="1"/>
  <c r="H465" i="1"/>
  <c r="E465" i="1"/>
  <c r="K465" i="1"/>
  <c r="K467" i="2"/>
  <c r="D466" i="1"/>
  <c r="H466" i="1"/>
  <c r="E466" i="1"/>
  <c r="K466" i="1"/>
  <c r="K468" i="2"/>
  <c r="D467" i="1"/>
  <c r="H467" i="1"/>
  <c r="E467" i="1"/>
  <c r="K467" i="1"/>
  <c r="K469" i="2"/>
  <c r="D468" i="1"/>
  <c r="H468" i="1"/>
  <c r="E468" i="1"/>
  <c r="K468" i="1"/>
  <c r="K470" i="2"/>
  <c r="D469" i="1"/>
  <c r="H469" i="1"/>
  <c r="E469" i="1"/>
  <c r="K469" i="1"/>
  <c r="K471" i="2"/>
  <c r="D470" i="1"/>
  <c r="H470" i="1"/>
  <c r="E470" i="1"/>
  <c r="K470" i="1"/>
  <c r="K472" i="2"/>
  <c r="D471" i="1"/>
  <c r="H471" i="1"/>
  <c r="E471" i="1"/>
  <c r="K471" i="1"/>
  <c r="K473" i="2"/>
  <c r="D472" i="1"/>
  <c r="H472" i="1"/>
  <c r="E472" i="1"/>
  <c r="K472" i="1"/>
  <c r="K474" i="2"/>
  <c r="D473" i="1"/>
  <c r="H473" i="1"/>
  <c r="E473" i="1"/>
  <c r="K473" i="1"/>
  <c r="K475" i="2"/>
  <c r="D474" i="1"/>
  <c r="H474" i="1"/>
  <c r="E474" i="1"/>
  <c r="K474" i="1"/>
  <c r="K476" i="2"/>
  <c r="D475" i="1"/>
  <c r="H475" i="1"/>
  <c r="E475" i="1"/>
  <c r="K475" i="1"/>
  <c r="K477" i="2"/>
  <c r="D476" i="1"/>
  <c r="H476" i="1"/>
  <c r="E476" i="1"/>
  <c r="K476" i="1"/>
  <c r="K478" i="2"/>
  <c r="D477" i="1"/>
  <c r="H477" i="1"/>
  <c r="E477" i="1"/>
  <c r="K477" i="1"/>
  <c r="K479" i="2"/>
  <c r="D478" i="1"/>
  <c r="H478" i="1"/>
  <c r="E478" i="1"/>
  <c r="K478" i="1"/>
  <c r="K480" i="2"/>
  <c r="D479" i="1"/>
  <c r="H479" i="1"/>
  <c r="E479" i="1"/>
  <c r="K479" i="1"/>
  <c r="K481" i="2"/>
  <c r="D480" i="1"/>
  <c r="H480" i="1"/>
  <c r="E480" i="1"/>
  <c r="K480" i="1"/>
  <c r="K482" i="2"/>
  <c r="D481" i="1"/>
  <c r="H481" i="1"/>
  <c r="E481" i="1"/>
  <c r="K481" i="1"/>
  <c r="K483" i="2"/>
  <c r="D482" i="1"/>
  <c r="H482" i="1"/>
  <c r="E482" i="1"/>
  <c r="K482" i="1"/>
  <c r="K484" i="2"/>
  <c r="D483" i="1"/>
  <c r="H483" i="1"/>
  <c r="E483" i="1"/>
  <c r="K483" i="1"/>
  <c r="K485" i="2"/>
  <c r="D484" i="1"/>
  <c r="H484" i="1"/>
  <c r="E484" i="1"/>
  <c r="K484" i="1"/>
  <c r="K486" i="2"/>
  <c r="D485" i="1"/>
  <c r="H485" i="1"/>
  <c r="E485" i="1"/>
  <c r="K485" i="1"/>
  <c r="K487" i="2"/>
  <c r="D486" i="1"/>
  <c r="H486" i="1"/>
  <c r="E486" i="1"/>
  <c r="K486" i="1"/>
  <c r="K488" i="2"/>
  <c r="D487" i="1"/>
  <c r="H487" i="1"/>
  <c r="E487" i="1"/>
  <c r="K487" i="1"/>
  <c r="K489" i="2"/>
  <c r="D488" i="1"/>
  <c r="H488" i="1"/>
  <c r="E488" i="1"/>
  <c r="K488" i="1"/>
  <c r="K490" i="2"/>
  <c r="D489" i="1"/>
  <c r="H489" i="1"/>
  <c r="E489" i="1"/>
  <c r="K489" i="1"/>
  <c r="K491" i="2"/>
  <c r="D490" i="1"/>
  <c r="H490" i="1"/>
  <c r="E490" i="1"/>
  <c r="K490" i="1"/>
  <c r="K492" i="2"/>
  <c r="D491" i="1"/>
  <c r="H491" i="1"/>
  <c r="E491" i="1"/>
  <c r="K491" i="1"/>
  <c r="K493" i="2"/>
  <c r="D492" i="1"/>
  <c r="H492" i="1"/>
  <c r="E492" i="1"/>
  <c r="K492" i="1"/>
  <c r="K494" i="2"/>
  <c r="D493" i="1"/>
  <c r="H493" i="1"/>
  <c r="E493" i="1"/>
  <c r="K493" i="1"/>
  <c r="K495" i="2"/>
  <c r="D494" i="1"/>
  <c r="H494" i="1"/>
  <c r="E494" i="1"/>
  <c r="K494" i="1"/>
  <c r="K496" i="2"/>
  <c r="D495" i="1"/>
  <c r="H495" i="1"/>
  <c r="E495" i="1"/>
  <c r="K495" i="1"/>
  <c r="K497" i="2"/>
  <c r="D496" i="1"/>
  <c r="H496" i="1"/>
  <c r="E496" i="1"/>
  <c r="K496" i="1"/>
  <c r="K498" i="2"/>
  <c r="D497" i="1"/>
  <c r="H497" i="1"/>
  <c r="E497" i="1"/>
  <c r="K497" i="1"/>
  <c r="K499" i="2"/>
  <c r="D498" i="1"/>
  <c r="H498" i="1"/>
  <c r="E498" i="1"/>
  <c r="K498" i="1"/>
  <c r="K500" i="2"/>
  <c r="D499" i="1"/>
  <c r="H499" i="1"/>
  <c r="E499" i="1"/>
  <c r="K499" i="1"/>
  <c r="K501" i="2"/>
  <c r="D500" i="1"/>
  <c r="H500" i="1"/>
  <c r="E500" i="1"/>
  <c r="K500" i="1"/>
  <c r="K502" i="2"/>
  <c r="D501" i="1"/>
  <c r="H501" i="1"/>
  <c r="E501" i="1"/>
  <c r="K501" i="1"/>
  <c r="K503" i="2"/>
  <c r="D502" i="1"/>
  <c r="H502" i="1"/>
  <c r="E502" i="1"/>
  <c r="K502" i="1"/>
  <c r="K504" i="2"/>
  <c r="D503" i="1"/>
  <c r="H503" i="1"/>
  <c r="E503" i="1"/>
  <c r="K503" i="1"/>
  <c r="K505" i="2"/>
  <c r="D504" i="1"/>
  <c r="H504" i="1"/>
  <c r="E504" i="1"/>
  <c r="K504" i="1"/>
  <c r="K506" i="2"/>
  <c r="D505" i="1"/>
  <c r="H505" i="1"/>
  <c r="E505" i="1"/>
  <c r="K505" i="1"/>
  <c r="K507" i="2"/>
  <c r="D506" i="1"/>
  <c r="H506" i="1"/>
  <c r="E506" i="1"/>
  <c r="K506" i="1"/>
  <c r="K508" i="2"/>
  <c r="D507" i="1"/>
  <c r="H507" i="1"/>
  <c r="E507" i="1"/>
  <c r="K507" i="1"/>
  <c r="K509" i="2"/>
  <c r="D508" i="1"/>
  <c r="H508" i="1"/>
  <c r="E508" i="1"/>
  <c r="K508" i="1"/>
  <c r="K510" i="2"/>
  <c r="D509" i="1"/>
  <c r="H509" i="1"/>
  <c r="E509" i="1"/>
  <c r="K509" i="1"/>
  <c r="K511" i="2"/>
  <c r="D510" i="1"/>
  <c r="H510" i="1"/>
  <c r="E510" i="1"/>
  <c r="K510" i="1"/>
  <c r="K512" i="2"/>
  <c r="D511" i="1"/>
  <c r="H511" i="1"/>
  <c r="E511" i="1"/>
  <c r="K511" i="1"/>
  <c r="K513" i="2"/>
  <c r="D512" i="1"/>
  <c r="H512" i="1"/>
  <c r="E512" i="1"/>
  <c r="K512" i="1"/>
  <c r="K514" i="2"/>
  <c r="D513" i="1"/>
  <c r="H513" i="1"/>
  <c r="E513" i="1"/>
  <c r="K513" i="1"/>
  <c r="K515" i="2"/>
  <c r="D514" i="1"/>
  <c r="H514" i="1"/>
  <c r="E514" i="1"/>
  <c r="K514" i="1"/>
  <c r="K516" i="2"/>
  <c r="D515" i="1"/>
  <c r="H515" i="1"/>
  <c r="E515" i="1"/>
  <c r="K515" i="1"/>
  <c r="K517" i="2"/>
  <c r="D516" i="1"/>
  <c r="H516" i="1"/>
  <c r="E516" i="1"/>
  <c r="K516" i="1"/>
  <c r="K518" i="2"/>
  <c r="D517" i="1"/>
  <c r="H517" i="1"/>
  <c r="E517" i="1"/>
  <c r="K517" i="1"/>
  <c r="K519" i="2"/>
  <c r="D518" i="1"/>
  <c r="H518" i="1"/>
  <c r="E518" i="1"/>
  <c r="K518" i="1"/>
  <c r="K520" i="2"/>
  <c r="D519" i="1"/>
  <c r="H519" i="1"/>
  <c r="E519" i="1"/>
  <c r="K519" i="1"/>
  <c r="K521" i="2"/>
  <c r="D520" i="1"/>
  <c r="H520" i="1"/>
  <c r="E520" i="1"/>
  <c r="K520" i="1"/>
  <c r="K522" i="2"/>
  <c r="D521" i="1"/>
  <c r="H521" i="1"/>
  <c r="E521" i="1"/>
  <c r="K521" i="1"/>
  <c r="K523" i="2"/>
  <c r="D522" i="1"/>
  <c r="H522" i="1"/>
  <c r="E522" i="1"/>
  <c r="K522" i="1"/>
  <c r="K524" i="2"/>
  <c r="D523" i="1"/>
  <c r="H523" i="1"/>
  <c r="E523" i="1"/>
  <c r="K523" i="1"/>
  <c r="K525" i="2"/>
  <c r="D524" i="1"/>
  <c r="H524" i="1"/>
  <c r="E524" i="1"/>
  <c r="K524" i="1"/>
  <c r="K526" i="2"/>
  <c r="D525" i="1"/>
  <c r="H525" i="1"/>
  <c r="E525" i="1"/>
  <c r="K525" i="1"/>
  <c r="K527" i="2"/>
  <c r="D526" i="1"/>
  <c r="H526" i="1"/>
  <c r="E526" i="1"/>
  <c r="K526" i="1"/>
  <c r="K528" i="2"/>
  <c r="D527" i="1"/>
  <c r="H527" i="1"/>
  <c r="E527" i="1"/>
  <c r="K527" i="1"/>
  <c r="K529" i="2"/>
  <c r="D528" i="1"/>
  <c r="H528" i="1"/>
  <c r="E528" i="1"/>
  <c r="K528" i="1"/>
  <c r="K530" i="2"/>
  <c r="D529" i="1"/>
  <c r="H529" i="1"/>
  <c r="E529" i="1"/>
  <c r="K529" i="1"/>
  <c r="K531" i="2"/>
  <c r="D530" i="1"/>
  <c r="H530" i="1"/>
  <c r="E530" i="1"/>
  <c r="K530" i="1"/>
  <c r="K532" i="2"/>
  <c r="D531" i="1"/>
  <c r="H531" i="1"/>
  <c r="E531" i="1"/>
  <c r="K531" i="1"/>
  <c r="K533" i="2"/>
  <c r="D532" i="1"/>
  <c r="H532" i="1"/>
  <c r="E532" i="1"/>
  <c r="K532" i="1"/>
  <c r="K534" i="2"/>
  <c r="D533" i="1"/>
  <c r="H533" i="1"/>
  <c r="E533" i="1"/>
  <c r="K533" i="1"/>
  <c r="K535" i="2"/>
  <c r="D534" i="1"/>
  <c r="H534" i="1"/>
  <c r="E534" i="1"/>
  <c r="K534" i="1"/>
  <c r="K536" i="2"/>
  <c r="D535" i="1"/>
  <c r="H535" i="1"/>
  <c r="E535" i="1"/>
  <c r="K535" i="1"/>
  <c r="K537" i="2"/>
  <c r="D536" i="1"/>
  <c r="H536" i="1"/>
  <c r="E536" i="1"/>
  <c r="K536" i="1"/>
  <c r="K538" i="2"/>
  <c r="D537" i="1"/>
  <c r="H537" i="1"/>
  <c r="E537" i="1"/>
  <c r="K537" i="1"/>
  <c r="K539" i="2"/>
  <c r="D538" i="1"/>
  <c r="H538" i="1"/>
  <c r="E538" i="1"/>
  <c r="K538" i="1"/>
  <c r="K540" i="2"/>
  <c r="D539" i="1"/>
  <c r="H539" i="1"/>
  <c r="E539" i="1"/>
  <c r="K539" i="1"/>
  <c r="K541" i="2"/>
  <c r="D540" i="1"/>
  <c r="H540" i="1"/>
  <c r="E540" i="1"/>
  <c r="K540" i="1"/>
  <c r="K542" i="2"/>
  <c r="D541" i="1"/>
  <c r="H541" i="1"/>
  <c r="E541" i="1"/>
  <c r="K541" i="1"/>
  <c r="K543" i="2"/>
  <c r="D542" i="1"/>
  <c r="H542" i="1"/>
  <c r="E542" i="1"/>
  <c r="K542" i="1"/>
  <c r="K544" i="2"/>
  <c r="D543" i="1"/>
  <c r="H543" i="1"/>
  <c r="E543" i="1"/>
  <c r="K543" i="1"/>
  <c r="K545" i="2"/>
  <c r="D544" i="1"/>
  <c r="H544" i="1"/>
  <c r="E544" i="1"/>
  <c r="K544" i="1"/>
  <c r="K546" i="2"/>
  <c r="D545" i="1"/>
  <c r="H545" i="1"/>
  <c r="E545" i="1"/>
  <c r="K545" i="1"/>
  <c r="K547" i="2"/>
  <c r="D546" i="1"/>
  <c r="H546" i="1"/>
  <c r="E546" i="1"/>
  <c r="K546" i="1"/>
  <c r="K548" i="2"/>
  <c r="D547" i="1"/>
  <c r="H547" i="1"/>
  <c r="E547" i="1"/>
  <c r="K547" i="1"/>
  <c r="K549" i="2"/>
  <c r="D548" i="1"/>
  <c r="H548" i="1"/>
  <c r="E548" i="1"/>
  <c r="K548" i="1"/>
  <c r="K550" i="2"/>
  <c r="D549" i="1"/>
  <c r="H549" i="1"/>
  <c r="E549" i="1"/>
  <c r="K549" i="1"/>
  <c r="K551" i="2"/>
  <c r="D550" i="1"/>
  <c r="H550" i="1"/>
  <c r="E550" i="1"/>
  <c r="K550" i="1"/>
  <c r="K552" i="2"/>
  <c r="D551" i="1"/>
  <c r="H551" i="1"/>
  <c r="E551" i="1"/>
  <c r="K551" i="1"/>
  <c r="K553" i="2"/>
  <c r="D552" i="1"/>
  <c r="H552" i="1"/>
  <c r="E552" i="1"/>
  <c r="K552" i="1"/>
  <c r="K554" i="2"/>
  <c r="D553" i="1"/>
  <c r="H553" i="1"/>
  <c r="E553" i="1"/>
  <c r="K553" i="1"/>
  <c r="K555" i="2"/>
  <c r="D554" i="1"/>
  <c r="H554" i="1"/>
  <c r="E554" i="1"/>
  <c r="K554" i="1"/>
  <c r="K556" i="2"/>
  <c r="D555" i="1"/>
  <c r="H555" i="1"/>
  <c r="E555" i="1"/>
  <c r="K555" i="1"/>
  <c r="K557" i="2"/>
  <c r="D556" i="1"/>
  <c r="H556" i="1"/>
  <c r="E556" i="1"/>
  <c r="K556" i="1"/>
  <c r="K558" i="2"/>
  <c r="D557" i="1"/>
  <c r="H557" i="1"/>
  <c r="E557" i="1"/>
  <c r="K557" i="1"/>
  <c r="K559" i="2"/>
  <c r="D558" i="1"/>
  <c r="H558" i="1"/>
  <c r="E558" i="1"/>
  <c r="K558" i="1"/>
  <c r="K560" i="2"/>
  <c r="D559" i="1"/>
  <c r="H559" i="1"/>
  <c r="E559" i="1"/>
  <c r="K559" i="1"/>
  <c r="K561" i="2"/>
  <c r="D560" i="1"/>
  <c r="H560" i="1"/>
  <c r="E560" i="1"/>
  <c r="K560" i="1"/>
  <c r="K562" i="2"/>
  <c r="D561" i="1"/>
  <c r="H561" i="1"/>
  <c r="E561" i="1"/>
  <c r="K561" i="1"/>
  <c r="K563" i="2"/>
  <c r="D562" i="1"/>
  <c r="H562" i="1"/>
  <c r="E562" i="1"/>
  <c r="K562" i="1"/>
  <c r="K564" i="2"/>
  <c r="D563" i="1"/>
  <c r="H563" i="1"/>
  <c r="E563" i="1"/>
  <c r="K563" i="1"/>
  <c r="K565" i="2"/>
  <c r="D564" i="1"/>
  <c r="H564" i="1"/>
  <c r="E564" i="1"/>
  <c r="K564" i="1"/>
  <c r="K566" i="2"/>
  <c r="D565" i="1"/>
  <c r="H565" i="1"/>
  <c r="E565" i="1"/>
  <c r="K565" i="1"/>
  <c r="K567" i="2"/>
  <c r="D566" i="1"/>
  <c r="H566" i="1"/>
  <c r="E566" i="1"/>
  <c r="K566" i="1"/>
  <c r="K568" i="2"/>
  <c r="D567" i="1"/>
  <c r="H567" i="1"/>
  <c r="E567" i="1"/>
  <c r="K567" i="1"/>
  <c r="K569" i="2"/>
  <c r="D568" i="1"/>
  <c r="H568" i="1"/>
  <c r="E568" i="1"/>
  <c r="K568" i="1"/>
  <c r="K570" i="2"/>
  <c r="D569" i="1"/>
  <c r="H569" i="1"/>
  <c r="E569" i="1"/>
  <c r="K569" i="1"/>
  <c r="K571" i="2"/>
  <c r="D570" i="1"/>
  <c r="H570" i="1"/>
  <c r="E570" i="1"/>
  <c r="K570" i="1"/>
  <c r="K572" i="2"/>
  <c r="D571" i="1"/>
  <c r="H571" i="1"/>
  <c r="E571" i="1"/>
  <c r="K571" i="1"/>
  <c r="K573" i="2"/>
  <c r="D572" i="1"/>
  <c r="H572" i="1"/>
  <c r="E572" i="1"/>
  <c r="K572" i="1"/>
  <c r="K574" i="2"/>
  <c r="D573" i="1"/>
  <c r="H573" i="1"/>
  <c r="E573" i="1"/>
  <c r="K573" i="1"/>
  <c r="K575" i="2"/>
  <c r="D574" i="1"/>
  <c r="H574" i="1"/>
  <c r="E574" i="1"/>
  <c r="K574" i="1"/>
  <c r="K576" i="2"/>
  <c r="D575" i="1"/>
  <c r="H575" i="1"/>
  <c r="E575" i="1"/>
  <c r="K575" i="1"/>
  <c r="K577" i="2"/>
  <c r="D576" i="1"/>
  <c r="H576" i="1"/>
  <c r="E576" i="1"/>
  <c r="K576" i="1"/>
  <c r="K578" i="2"/>
  <c r="D577" i="1"/>
  <c r="H577" i="1"/>
  <c r="E577" i="1"/>
  <c r="K577" i="1"/>
  <c r="K579" i="2"/>
  <c r="D578" i="1"/>
  <c r="H578" i="1"/>
  <c r="E578" i="1"/>
  <c r="K578" i="1"/>
  <c r="K580" i="2"/>
  <c r="D579" i="1"/>
  <c r="H579" i="1"/>
  <c r="E579" i="1"/>
  <c r="K579" i="1"/>
  <c r="K581" i="2"/>
  <c r="D580" i="1"/>
  <c r="H580" i="1"/>
  <c r="E580" i="1"/>
  <c r="K580" i="1"/>
  <c r="K582" i="2"/>
  <c r="D581" i="1"/>
  <c r="H581" i="1"/>
  <c r="E581" i="1"/>
  <c r="K581" i="1"/>
  <c r="K583" i="2"/>
  <c r="D582" i="1"/>
  <c r="H582" i="1"/>
  <c r="E582" i="1"/>
  <c r="K582" i="1"/>
  <c r="K584" i="2"/>
  <c r="D583" i="1"/>
  <c r="H583" i="1"/>
  <c r="E583" i="1"/>
  <c r="K583" i="1"/>
  <c r="K585" i="2"/>
  <c r="D584" i="1"/>
  <c r="H584" i="1"/>
  <c r="E584" i="1"/>
  <c r="K584" i="1"/>
  <c r="K586" i="2"/>
  <c r="D585" i="1"/>
  <c r="H585" i="1"/>
  <c r="E585" i="1"/>
  <c r="K585" i="1"/>
  <c r="K587" i="2"/>
  <c r="D586" i="1"/>
  <c r="H586" i="1"/>
  <c r="E586" i="1"/>
  <c r="K586" i="1"/>
  <c r="K588" i="2"/>
  <c r="D587" i="1"/>
  <c r="H587" i="1"/>
  <c r="E587" i="1"/>
  <c r="K587" i="1"/>
  <c r="K589" i="2"/>
  <c r="D588" i="1"/>
  <c r="H588" i="1"/>
  <c r="E588" i="1"/>
  <c r="K588" i="1"/>
  <c r="K590" i="2"/>
  <c r="D589" i="1"/>
  <c r="H589" i="1"/>
  <c r="E589" i="1"/>
  <c r="K589" i="1"/>
  <c r="K591" i="2"/>
  <c r="D590" i="1"/>
  <c r="H590" i="1"/>
  <c r="E590" i="1"/>
  <c r="K590" i="1"/>
  <c r="K592" i="2"/>
  <c r="D591" i="1"/>
  <c r="H591" i="1"/>
  <c r="E591" i="1"/>
  <c r="K591" i="1"/>
  <c r="K593" i="2"/>
  <c r="D592" i="1"/>
  <c r="H592" i="1"/>
  <c r="E592" i="1"/>
  <c r="K592" i="1"/>
  <c r="K594" i="2"/>
  <c r="D593" i="1"/>
  <c r="H593" i="1"/>
  <c r="E593" i="1"/>
  <c r="K593" i="1"/>
  <c r="K595" i="2"/>
  <c r="D594" i="1"/>
  <c r="H594" i="1"/>
  <c r="E594" i="1"/>
  <c r="K594" i="1"/>
  <c r="K596" i="2"/>
  <c r="D595" i="1"/>
  <c r="H595" i="1"/>
  <c r="E595" i="1"/>
  <c r="K595" i="1"/>
  <c r="K597" i="2"/>
  <c r="D596" i="1"/>
  <c r="H596" i="1"/>
  <c r="E596" i="1"/>
  <c r="K596" i="1"/>
  <c r="K598" i="2"/>
  <c r="D597" i="1"/>
  <c r="H597" i="1"/>
  <c r="E597" i="1"/>
  <c r="K597" i="1"/>
  <c r="K599" i="2"/>
  <c r="D598" i="1"/>
  <c r="H598" i="1"/>
  <c r="E598" i="1"/>
  <c r="K598" i="1"/>
  <c r="K600" i="2"/>
  <c r="D599" i="1"/>
  <c r="H599" i="1"/>
  <c r="E599" i="1"/>
  <c r="K599" i="1"/>
  <c r="K601" i="2"/>
  <c r="D600" i="1"/>
  <c r="H600" i="1"/>
  <c r="E600" i="1"/>
  <c r="K600" i="1"/>
  <c r="K602" i="2"/>
  <c r="D601" i="1"/>
  <c r="H601" i="1"/>
  <c r="E601" i="1"/>
  <c r="K601" i="1"/>
  <c r="K603" i="2"/>
  <c r="D602" i="1"/>
  <c r="H602" i="1"/>
  <c r="E602" i="1"/>
  <c r="K602" i="1"/>
  <c r="K604" i="2"/>
  <c r="D603" i="1"/>
  <c r="H603" i="1"/>
  <c r="E603" i="1"/>
  <c r="K603" i="1"/>
  <c r="K605" i="2"/>
  <c r="D604" i="1"/>
  <c r="H604" i="1"/>
  <c r="E604" i="1"/>
  <c r="K604" i="1"/>
  <c r="K606" i="2"/>
  <c r="D605" i="1"/>
  <c r="H605" i="1"/>
  <c r="E605" i="1"/>
  <c r="K605" i="1"/>
  <c r="K607" i="2"/>
  <c r="G47" i="1"/>
  <c r="G48" i="1"/>
  <c r="G49" i="1"/>
  <c r="G50" i="1"/>
  <c r="G51" i="1"/>
  <c r="G52" i="1"/>
  <c r="G53" i="1"/>
  <c r="G54" i="1"/>
  <c r="G55" i="1"/>
  <c r="G56" i="1"/>
  <c r="G57" i="1"/>
  <c r="F47" i="1"/>
  <c r="F48" i="1"/>
  <c r="F49" i="1"/>
  <c r="F50" i="1"/>
  <c r="F51" i="1"/>
  <c r="F52" i="1"/>
  <c r="F53" i="1"/>
  <c r="F54" i="1"/>
  <c r="F55" i="1"/>
  <c r="F56" i="1"/>
  <c r="F57" i="1"/>
  <c r="C47" i="1"/>
  <c r="C48" i="1"/>
  <c r="C49" i="1"/>
  <c r="C50" i="1"/>
  <c r="C51" i="1"/>
  <c r="C52" i="1"/>
  <c r="C53" i="1"/>
  <c r="C54" i="1"/>
  <c r="C55" i="1"/>
  <c r="C56" i="1"/>
  <c r="C57" i="1"/>
  <c r="B47" i="1"/>
  <c r="B48" i="1"/>
  <c r="B49" i="1"/>
  <c r="B50" i="1"/>
  <c r="B51" i="1"/>
  <c r="B52" i="1"/>
  <c r="B53" i="1"/>
  <c r="B54" i="1"/>
  <c r="B55" i="1"/>
  <c r="B56" i="1"/>
  <c r="B57" i="1"/>
  <c r="A49" i="1"/>
  <c r="A50" i="1"/>
  <c r="A51" i="1"/>
  <c r="A52" i="1"/>
  <c r="A53" i="1"/>
  <c r="A54" i="1"/>
  <c r="A55" i="1"/>
  <c r="A56" i="1"/>
  <c r="A57" i="1"/>
  <c r="A47" i="1"/>
  <c r="A48" i="1"/>
  <c r="J49" i="2"/>
  <c r="J50" i="2"/>
  <c r="J51" i="2"/>
  <c r="J52" i="2"/>
  <c r="J53" i="2"/>
  <c r="J54" i="2"/>
  <c r="J55" i="2"/>
  <c r="J56" i="2"/>
  <c r="J57" i="2"/>
  <c r="J58" i="2"/>
  <c r="J59" i="2"/>
  <c r="M6" i="2"/>
  <c r="J5" i="2"/>
  <c r="J6" i="2"/>
  <c r="J7" i="2"/>
  <c r="J8" i="2"/>
  <c r="J9" i="2"/>
  <c r="J10" i="2"/>
  <c r="J11" i="2"/>
  <c r="J12" i="2"/>
  <c r="J13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14" i="2"/>
  <c r="J15" i="2"/>
  <c r="J16" i="2"/>
  <c r="J17" i="2"/>
  <c r="J18" i="2"/>
  <c r="C1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A5" i="1"/>
  <c r="B5" i="1"/>
  <c r="C5" i="1"/>
  <c r="F5" i="1"/>
  <c r="A6" i="1"/>
  <c r="B6" i="1"/>
  <c r="C6" i="1"/>
  <c r="F6" i="1"/>
  <c r="A7" i="1"/>
  <c r="B7" i="1"/>
  <c r="C7" i="1"/>
  <c r="F7" i="1"/>
  <c r="A8" i="1"/>
  <c r="B8" i="1"/>
  <c r="C8" i="1"/>
  <c r="F8" i="1"/>
  <c r="A9" i="1"/>
  <c r="B9" i="1"/>
  <c r="C9" i="1"/>
  <c r="F9" i="1"/>
  <c r="A10" i="1"/>
  <c r="B10" i="1"/>
  <c r="C10" i="1"/>
  <c r="F10" i="1"/>
  <c r="A11" i="1"/>
  <c r="B11" i="1"/>
  <c r="C11" i="1"/>
  <c r="F11" i="1"/>
  <c r="A12" i="1"/>
  <c r="B12" i="1"/>
  <c r="C12" i="1"/>
  <c r="F12" i="1"/>
  <c r="A13" i="1"/>
  <c r="B13" i="1"/>
  <c r="F13" i="1"/>
  <c r="A14" i="1"/>
  <c r="B14" i="1"/>
  <c r="C14" i="1"/>
  <c r="F14" i="1"/>
  <c r="A15" i="1"/>
  <c r="B15" i="1"/>
  <c r="C15" i="1"/>
  <c r="F15" i="1"/>
  <c r="A16" i="1"/>
  <c r="B16" i="1"/>
  <c r="C16" i="1"/>
  <c r="F16" i="1"/>
  <c r="A17" i="1"/>
  <c r="B17" i="1"/>
  <c r="C17" i="1"/>
  <c r="F17" i="1"/>
  <c r="A18" i="1"/>
  <c r="B18" i="1"/>
  <c r="C18" i="1"/>
  <c r="F18" i="1"/>
  <c r="A19" i="1"/>
  <c r="B19" i="1"/>
  <c r="C19" i="1"/>
  <c r="F19" i="1"/>
  <c r="G19" i="1"/>
  <c r="A20" i="1"/>
  <c r="B20" i="1"/>
  <c r="C20" i="1"/>
  <c r="F20" i="1"/>
  <c r="G20" i="1"/>
  <c r="A21" i="1"/>
  <c r="B21" i="1"/>
  <c r="C21" i="1"/>
  <c r="F21" i="1"/>
  <c r="G21" i="1"/>
  <c r="A22" i="1"/>
  <c r="B22" i="1"/>
  <c r="C22" i="1"/>
  <c r="F22" i="1"/>
  <c r="G22" i="1"/>
  <c r="A23" i="1"/>
  <c r="B23" i="1"/>
  <c r="C23" i="1"/>
  <c r="F23" i="1"/>
  <c r="G23" i="1"/>
  <c r="A24" i="1"/>
  <c r="B24" i="1"/>
  <c r="C24" i="1"/>
  <c r="F24" i="1"/>
  <c r="G24" i="1"/>
  <c r="A25" i="1"/>
  <c r="B25" i="1"/>
  <c r="C25" i="1"/>
  <c r="F25" i="1"/>
  <c r="G25" i="1"/>
  <c r="A26" i="1"/>
  <c r="B26" i="1"/>
  <c r="C26" i="1"/>
  <c r="F26" i="1"/>
  <c r="G26" i="1"/>
  <c r="A27" i="1"/>
  <c r="B27" i="1"/>
  <c r="C27" i="1"/>
  <c r="F27" i="1"/>
  <c r="G27" i="1"/>
  <c r="A28" i="1"/>
  <c r="B28" i="1"/>
  <c r="C28" i="1"/>
  <c r="F28" i="1"/>
  <c r="G28" i="1"/>
  <c r="A29" i="1"/>
  <c r="B29" i="1"/>
  <c r="C29" i="1"/>
  <c r="F29" i="1"/>
  <c r="G29" i="1"/>
  <c r="A30" i="1"/>
  <c r="B30" i="1"/>
  <c r="C30" i="1"/>
  <c r="F30" i="1"/>
  <c r="G30" i="1"/>
  <c r="A31" i="1"/>
  <c r="B31" i="1"/>
  <c r="C31" i="1"/>
  <c r="F31" i="1"/>
  <c r="G31" i="1"/>
  <c r="A32" i="1"/>
  <c r="B32" i="1"/>
  <c r="C32" i="1"/>
  <c r="F32" i="1"/>
  <c r="G32" i="1"/>
  <c r="A33" i="1"/>
  <c r="B33" i="1"/>
  <c r="C33" i="1"/>
  <c r="F33" i="1"/>
  <c r="G33" i="1"/>
  <c r="A34" i="1"/>
  <c r="B34" i="1"/>
  <c r="C34" i="1"/>
  <c r="F34" i="1"/>
  <c r="G34" i="1"/>
  <c r="A35" i="1"/>
  <c r="B35" i="1"/>
  <c r="C35" i="1"/>
  <c r="F35" i="1"/>
  <c r="G35" i="1"/>
  <c r="A36" i="1"/>
  <c r="B36" i="1"/>
  <c r="C36" i="1"/>
  <c r="F36" i="1"/>
  <c r="G36" i="1"/>
  <c r="A37" i="1"/>
  <c r="B37" i="1"/>
  <c r="C37" i="1"/>
  <c r="F37" i="1"/>
  <c r="G37" i="1"/>
  <c r="A38" i="1"/>
  <c r="B38" i="1"/>
  <c r="C38" i="1"/>
  <c r="F38" i="1"/>
  <c r="G38" i="1"/>
  <c r="A39" i="1"/>
  <c r="B39" i="1"/>
  <c r="C39" i="1"/>
  <c r="F39" i="1"/>
  <c r="G39" i="1"/>
  <c r="A40" i="1"/>
  <c r="B40" i="1"/>
  <c r="C40" i="1"/>
  <c r="F40" i="1"/>
  <c r="G40" i="1"/>
  <c r="A41" i="1"/>
  <c r="B41" i="1"/>
  <c r="C41" i="1"/>
  <c r="F41" i="1"/>
  <c r="G41" i="1"/>
  <c r="A42" i="1"/>
  <c r="B42" i="1"/>
  <c r="C42" i="1"/>
  <c r="F42" i="1"/>
  <c r="G42" i="1"/>
  <c r="A43" i="1"/>
  <c r="B43" i="1"/>
  <c r="C43" i="1"/>
  <c r="F43" i="1"/>
  <c r="G43" i="1"/>
  <c r="A44" i="1"/>
  <c r="B44" i="1"/>
  <c r="C44" i="1"/>
  <c r="F44" i="1"/>
  <c r="G44" i="1"/>
  <c r="A45" i="1"/>
  <c r="B45" i="1"/>
  <c r="C45" i="1"/>
  <c r="F45" i="1"/>
  <c r="G45" i="1"/>
  <c r="A46" i="1"/>
  <c r="B46" i="1"/>
  <c r="C46" i="1"/>
  <c r="F46" i="1"/>
  <c r="G46" i="1"/>
  <c r="A58" i="1"/>
  <c r="B58" i="1"/>
  <c r="C58" i="1"/>
  <c r="F58" i="1"/>
  <c r="G58" i="1"/>
  <c r="A59" i="1"/>
  <c r="B59" i="1"/>
  <c r="C59" i="1"/>
  <c r="F59" i="1"/>
  <c r="G59" i="1"/>
  <c r="A60" i="1"/>
  <c r="B60" i="1"/>
  <c r="C60" i="1"/>
  <c r="F60" i="1"/>
  <c r="G60" i="1"/>
  <c r="A61" i="1"/>
  <c r="B61" i="1"/>
  <c r="C61" i="1"/>
  <c r="F61" i="1"/>
  <c r="G61" i="1"/>
  <c r="A62" i="1"/>
  <c r="B62" i="1"/>
  <c r="C62" i="1"/>
  <c r="F62" i="1"/>
  <c r="G62" i="1"/>
  <c r="A63" i="1"/>
  <c r="B63" i="1"/>
  <c r="C63" i="1"/>
  <c r="F63" i="1"/>
  <c r="G63" i="1"/>
  <c r="A64" i="1"/>
  <c r="B64" i="1"/>
  <c r="C64" i="1"/>
  <c r="F64" i="1"/>
  <c r="G64" i="1"/>
  <c r="A65" i="1"/>
  <c r="B65" i="1"/>
  <c r="C65" i="1"/>
  <c r="F65" i="1"/>
  <c r="G65" i="1"/>
  <c r="A66" i="1"/>
  <c r="B66" i="1"/>
  <c r="C66" i="1"/>
  <c r="F66" i="1"/>
  <c r="G66" i="1"/>
  <c r="A67" i="1"/>
  <c r="B67" i="1"/>
  <c r="C67" i="1"/>
  <c r="F67" i="1"/>
  <c r="G67" i="1"/>
  <c r="A68" i="1"/>
  <c r="B68" i="1"/>
  <c r="C68" i="1"/>
  <c r="F68" i="1"/>
  <c r="G68" i="1"/>
  <c r="A69" i="1"/>
  <c r="B69" i="1"/>
  <c r="C69" i="1"/>
  <c r="F69" i="1"/>
  <c r="G69" i="1"/>
  <c r="A70" i="1"/>
  <c r="B70" i="1"/>
  <c r="C70" i="1"/>
  <c r="F70" i="1"/>
  <c r="G70" i="1"/>
  <c r="A71" i="1"/>
  <c r="B71" i="1"/>
  <c r="C71" i="1"/>
  <c r="F71" i="1"/>
  <c r="G71" i="1"/>
  <c r="A72" i="1"/>
  <c r="B72" i="1"/>
  <c r="C72" i="1"/>
  <c r="F72" i="1"/>
  <c r="G72" i="1"/>
  <c r="A73" i="1"/>
  <c r="B73" i="1"/>
  <c r="C73" i="1"/>
  <c r="F73" i="1"/>
  <c r="G73" i="1"/>
  <c r="A74" i="1"/>
  <c r="B74" i="1"/>
  <c r="C74" i="1"/>
  <c r="F74" i="1"/>
  <c r="G74" i="1"/>
  <c r="A75" i="1"/>
  <c r="B75" i="1"/>
  <c r="C75" i="1"/>
  <c r="F75" i="1"/>
  <c r="G75" i="1"/>
  <c r="A76" i="1"/>
  <c r="B76" i="1"/>
  <c r="C76" i="1"/>
  <c r="F76" i="1"/>
  <c r="G76" i="1"/>
  <c r="A77" i="1"/>
  <c r="B77" i="1"/>
  <c r="C77" i="1"/>
  <c r="F77" i="1"/>
  <c r="G77" i="1"/>
  <c r="A78" i="1"/>
  <c r="B78" i="1"/>
  <c r="C78" i="1"/>
  <c r="F78" i="1"/>
  <c r="G78" i="1"/>
  <c r="A79" i="1"/>
  <c r="B79" i="1"/>
  <c r="C79" i="1"/>
  <c r="F79" i="1"/>
  <c r="G79" i="1"/>
  <c r="A80" i="1"/>
  <c r="B80" i="1"/>
  <c r="C80" i="1"/>
  <c r="F80" i="1"/>
  <c r="G80" i="1"/>
  <c r="A81" i="1"/>
  <c r="B81" i="1"/>
  <c r="C81" i="1"/>
  <c r="F81" i="1"/>
  <c r="G81" i="1"/>
  <c r="A82" i="1"/>
  <c r="B82" i="1"/>
  <c r="C82" i="1"/>
  <c r="F82" i="1"/>
  <c r="G82" i="1"/>
  <c r="A83" i="1"/>
  <c r="B83" i="1"/>
  <c r="C83" i="1"/>
  <c r="F83" i="1"/>
  <c r="G83" i="1"/>
  <c r="A84" i="1"/>
  <c r="B84" i="1"/>
  <c r="C84" i="1"/>
  <c r="F84" i="1"/>
  <c r="G84" i="1"/>
  <c r="A85" i="1"/>
  <c r="B85" i="1"/>
  <c r="C85" i="1"/>
  <c r="F85" i="1"/>
  <c r="G85" i="1"/>
  <c r="A86" i="1"/>
  <c r="B86" i="1"/>
  <c r="C86" i="1"/>
  <c r="F86" i="1"/>
  <c r="G86" i="1"/>
  <c r="A87" i="1"/>
  <c r="B87" i="1"/>
  <c r="C87" i="1"/>
  <c r="F87" i="1"/>
  <c r="G87" i="1"/>
  <c r="A88" i="1"/>
  <c r="B88" i="1"/>
  <c r="C88" i="1"/>
  <c r="F88" i="1"/>
  <c r="G88" i="1"/>
  <c r="A89" i="1"/>
  <c r="B89" i="1"/>
  <c r="C89" i="1"/>
  <c r="F89" i="1"/>
  <c r="G89" i="1"/>
  <c r="A90" i="1"/>
  <c r="B90" i="1"/>
  <c r="C90" i="1"/>
  <c r="F90" i="1"/>
  <c r="G90" i="1"/>
  <c r="A91" i="1"/>
  <c r="B91" i="1"/>
  <c r="C91" i="1"/>
  <c r="F91" i="1"/>
  <c r="G91" i="1"/>
  <c r="A92" i="1"/>
  <c r="B92" i="1"/>
  <c r="C92" i="1"/>
  <c r="F92" i="1"/>
  <c r="G92" i="1"/>
  <c r="A93" i="1"/>
  <c r="B93" i="1"/>
  <c r="C93" i="1"/>
  <c r="F93" i="1"/>
  <c r="G93" i="1"/>
  <c r="A94" i="1"/>
  <c r="B94" i="1"/>
  <c r="C94" i="1"/>
  <c r="F94" i="1"/>
  <c r="G94" i="1"/>
  <c r="A95" i="1"/>
  <c r="B95" i="1"/>
  <c r="C95" i="1"/>
  <c r="F95" i="1"/>
  <c r="G95" i="1"/>
  <c r="A96" i="1"/>
  <c r="B96" i="1"/>
  <c r="C96" i="1"/>
  <c r="F96" i="1"/>
  <c r="G96" i="1"/>
  <c r="A97" i="1"/>
  <c r="B97" i="1"/>
  <c r="C97" i="1"/>
  <c r="F97" i="1"/>
  <c r="G97" i="1"/>
  <c r="A98" i="1"/>
  <c r="B98" i="1"/>
  <c r="C98" i="1"/>
  <c r="F98" i="1"/>
  <c r="G98" i="1"/>
  <c r="A99" i="1"/>
  <c r="B99" i="1"/>
  <c r="C99" i="1"/>
  <c r="F99" i="1"/>
  <c r="G99" i="1"/>
  <c r="A100" i="1"/>
  <c r="B100" i="1"/>
  <c r="C100" i="1"/>
  <c r="F100" i="1"/>
  <c r="G100" i="1"/>
  <c r="A101" i="1"/>
  <c r="B101" i="1"/>
  <c r="C101" i="1"/>
  <c r="F101" i="1"/>
  <c r="G101" i="1"/>
  <c r="A102" i="1"/>
  <c r="B102" i="1"/>
  <c r="C102" i="1"/>
  <c r="F102" i="1"/>
  <c r="G102" i="1"/>
  <c r="A103" i="1"/>
  <c r="B103" i="1"/>
  <c r="C103" i="1"/>
  <c r="F103" i="1"/>
  <c r="G103" i="1"/>
  <c r="A104" i="1"/>
  <c r="B104" i="1"/>
  <c r="C104" i="1"/>
  <c r="F104" i="1"/>
  <c r="G104" i="1"/>
  <c r="A105" i="1"/>
  <c r="B105" i="1"/>
  <c r="C105" i="1"/>
  <c r="F105" i="1"/>
  <c r="G105" i="1"/>
  <c r="A106" i="1"/>
  <c r="B106" i="1"/>
  <c r="C106" i="1"/>
  <c r="F106" i="1"/>
  <c r="G106" i="1"/>
  <c r="A107" i="1"/>
  <c r="B107" i="1"/>
  <c r="C107" i="1"/>
  <c r="F107" i="1"/>
  <c r="G107" i="1"/>
  <c r="A108" i="1"/>
  <c r="B108" i="1"/>
  <c r="C108" i="1"/>
  <c r="F108" i="1"/>
  <c r="G108" i="1"/>
  <c r="A109" i="1"/>
  <c r="B109" i="1"/>
  <c r="C109" i="1"/>
  <c r="F109" i="1"/>
  <c r="G109" i="1"/>
  <c r="A110" i="1"/>
  <c r="B110" i="1"/>
  <c r="C110" i="1"/>
  <c r="F110" i="1"/>
  <c r="G110" i="1"/>
  <c r="A111" i="1"/>
  <c r="B111" i="1"/>
  <c r="C111" i="1"/>
  <c r="F111" i="1"/>
  <c r="G111" i="1"/>
  <c r="A112" i="1"/>
  <c r="B112" i="1"/>
  <c r="C112" i="1"/>
  <c r="F112" i="1"/>
  <c r="G112" i="1"/>
  <c r="A113" i="1"/>
  <c r="B113" i="1"/>
  <c r="C113" i="1"/>
  <c r="F113" i="1"/>
  <c r="G113" i="1"/>
  <c r="A114" i="1"/>
  <c r="B114" i="1"/>
  <c r="C114" i="1"/>
  <c r="F114" i="1"/>
  <c r="G114" i="1"/>
  <c r="A115" i="1"/>
  <c r="B115" i="1"/>
  <c r="C115" i="1"/>
  <c r="F115" i="1"/>
  <c r="G115" i="1"/>
  <c r="A116" i="1"/>
  <c r="B116" i="1"/>
  <c r="C116" i="1"/>
  <c r="F116" i="1"/>
  <c r="G116" i="1"/>
  <c r="A117" i="1"/>
  <c r="B117" i="1"/>
  <c r="C117" i="1"/>
  <c r="F117" i="1"/>
  <c r="G117" i="1"/>
  <c r="A118" i="1"/>
  <c r="B118" i="1"/>
  <c r="C118" i="1"/>
  <c r="F118" i="1"/>
  <c r="G118" i="1"/>
  <c r="A119" i="1"/>
  <c r="B119" i="1"/>
  <c r="C119" i="1"/>
  <c r="F119" i="1"/>
  <c r="G119" i="1"/>
  <c r="A120" i="1"/>
  <c r="B120" i="1"/>
  <c r="C120" i="1"/>
  <c r="F120" i="1"/>
  <c r="G120" i="1"/>
  <c r="A121" i="1"/>
  <c r="B121" i="1"/>
  <c r="C121" i="1"/>
  <c r="F121" i="1"/>
  <c r="G121" i="1"/>
  <c r="A122" i="1"/>
  <c r="B122" i="1"/>
  <c r="C122" i="1"/>
  <c r="F122" i="1"/>
  <c r="G122" i="1"/>
  <c r="A123" i="1"/>
  <c r="B123" i="1"/>
  <c r="C123" i="1"/>
  <c r="F123" i="1"/>
  <c r="G123" i="1"/>
  <c r="A124" i="1"/>
  <c r="B124" i="1"/>
  <c r="C124" i="1"/>
  <c r="F124" i="1"/>
  <c r="G124" i="1"/>
  <c r="A125" i="1"/>
  <c r="B125" i="1"/>
  <c r="C125" i="1"/>
  <c r="F125" i="1"/>
  <c r="G125" i="1"/>
  <c r="A126" i="1"/>
  <c r="B126" i="1"/>
  <c r="C126" i="1"/>
  <c r="F126" i="1"/>
  <c r="G126" i="1"/>
  <c r="A127" i="1"/>
  <c r="B127" i="1"/>
  <c r="C127" i="1"/>
  <c r="F127" i="1"/>
  <c r="G127" i="1"/>
  <c r="A128" i="1"/>
  <c r="B128" i="1"/>
  <c r="C128" i="1"/>
  <c r="F128" i="1"/>
  <c r="G128" i="1"/>
  <c r="A129" i="1"/>
  <c r="B129" i="1"/>
  <c r="C129" i="1"/>
  <c r="F129" i="1"/>
  <c r="G129" i="1"/>
  <c r="A130" i="1"/>
  <c r="B130" i="1"/>
  <c r="C130" i="1"/>
  <c r="F130" i="1"/>
  <c r="G130" i="1"/>
  <c r="A131" i="1"/>
  <c r="B131" i="1"/>
  <c r="C131" i="1"/>
  <c r="F131" i="1"/>
  <c r="G131" i="1"/>
  <c r="A132" i="1"/>
  <c r="B132" i="1"/>
  <c r="C132" i="1"/>
  <c r="F132" i="1"/>
  <c r="G132" i="1"/>
  <c r="A133" i="1"/>
  <c r="B133" i="1"/>
  <c r="C133" i="1"/>
  <c r="F133" i="1"/>
  <c r="G133" i="1"/>
  <c r="A134" i="1"/>
  <c r="B134" i="1"/>
  <c r="C134" i="1"/>
  <c r="F134" i="1"/>
  <c r="G134" i="1"/>
  <c r="A135" i="1"/>
  <c r="B135" i="1"/>
  <c r="C135" i="1"/>
  <c r="F135" i="1"/>
  <c r="G135" i="1"/>
  <c r="A136" i="1"/>
  <c r="B136" i="1"/>
  <c r="C136" i="1"/>
  <c r="F136" i="1"/>
  <c r="G136" i="1"/>
  <c r="A137" i="1"/>
  <c r="B137" i="1"/>
  <c r="C137" i="1"/>
  <c r="F137" i="1"/>
  <c r="G137" i="1"/>
  <c r="A138" i="1"/>
  <c r="B138" i="1"/>
  <c r="C138" i="1"/>
  <c r="F138" i="1"/>
  <c r="G138" i="1"/>
  <c r="A139" i="1"/>
  <c r="B139" i="1"/>
  <c r="C139" i="1"/>
  <c r="F139" i="1"/>
  <c r="G139" i="1"/>
  <c r="A140" i="1"/>
  <c r="B140" i="1"/>
  <c r="C140" i="1"/>
  <c r="F140" i="1"/>
  <c r="G140" i="1"/>
  <c r="A141" i="1"/>
  <c r="B141" i="1"/>
  <c r="C141" i="1"/>
  <c r="F141" i="1"/>
  <c r="G141" i="1"/>
  <c r="A142" i="1"/>
  <c r="B142" i="1"/>
  <c r="C142" i="1"/>
  <c r="F142" i="1"/>
  <c r="G142" i="1"/>
  <c r="A143" i="1"/>
  <c r="B143" i="1"/>
  <c r="C143" i="1"/>
  <c r="F143" i="1"/>
  <c r="G143" i="1"/>
  <c r="A144" i="1"/>
  <c r="B144" i="1"/>
  <c r="C144" i="1"/>
  <c r="F144" i="1"/>
  <c r="G144" i="1"/>
  <c r="A145" i="1"/>
  <c r="B145" i="1"/>
  <c r="C145" i="1"/>
  <c r="F145" i="1"/>
  <c r="G145" i="1"/>
  <c r="A146" i="1"/>
  <c r="B146" i="1"/>
  <c r="C146" i="1"/>
  <c r="F146" i="1"/>
  <c r="G146" i="1"/>
  <c r="A147" i="1"/>
  <c r="B147" i="1"/>
  <c r="C147" i="1"/>
  <c r="F147" i="1"/>
  <c r="G147" i="1"/>
  <c r="A148" i="1"/>
  <c r="B148" i="1"/>
  <c r="C148" i="1"/>
  <c r="F148" i="1"/>
  <c r="G148" i="1"/>
  <c r="A149" i="1"/>
  <c r="B149" i="1"/>
  <c r="C149" i="1"/>
  <c r="F149" i="1"/>
  <c r="G149" i="1"/>
  <c r="A150" i="1"/>
  <c r="B150" i="1"/>
  <c r="C150" i="1"/>
  <c r="F150" i="1"/>
  <c r="G150" i="1"/>
  <c r="A151" i="1"/>
  <c r="B151" i="1"/>
  <c r="C151" i="1"/>
  <c r="F151" i="1"/>
  <c r="G151" i="1"/>
  <c r="A152" i="1"/>
  <c r="B152" i="1"/>
  <c r="C152" i="1"/>
  <c r="F152" i="1"/>
  <c r="G152" i="1"/>
  <c r="A153" i="1"/>
  <c r="B153" i="1"/>
  <c r="C153" i="1"/>
  <c r="F153" i="1"/>
  <c r="G153" i="1"/>
  <c r="A154" i="1"/>
  <c r="B154" i="1"/>
  <c r="C154" i="1"/>
  <c r="F154" i="1"/>
  <c r="G154" i="1"/>
  <c r="A155" i="1"/>
  <c r="B155" i="1"/>
  <c r="C155" i="1"/>
  <c r="F155" i="1"/>
  <c r="G155" i="1"/>
  <c r="A156" i="1"/>
  <c r="B156" i="1"/>
  <c r="C156" i="1"/>
  <c r="F156" i="1"/>
  <c r="G156" i="1"/>
  <c r="A157" i="1"/>
  <c r="B157" i="1"/>
  <c r="C157" i="1"/>
  <c r="F157" i="1"/>
  <c r="G157" i="1"/>
  <c r="A158" i="1"/>
  <c r="B158" i="1"/>
  <c r="C158" i="1"/>
  <c r="F158" i="1"/>
  <c r="G158" i="1"/>
  <c r="A159" i="1"/>
  <c r="B159" i="1"/>
  <c r="C159" i="1"/>
  <c r="F159" i="1"/>
  <c r="G159" i="1"/>
  <c r="A160" i="1"/>
  <c r="B160" i="1"/>
  <c r="C160" i="1"/>
  <c r="F160" i="1"/>
  <c r="G160" i="1"/>
  <c r="A161" i="1"/>
  <c r="B161" i="1"/>
  <c r="C161" i="1"/>
  <c r="F161" i="1"/>
  <c r="G161" i="1"/>
  <c r="A162" i="1"/>
  <c r="B162" i="1"/>
  <c r="C162" i="1"/>
  <c r="F162" i="1"/>
  <c r="G162" i="1"/>
  <c r="A163" i="1"/>
  <c r="B163" i="1"/>
  <c r="C163" i="1"/>
  <c r="F163" i="1"/>
  <c r="G163" i="1"/>
  <c r="A164" i="1"/>
  <c r="B164" i="1"/>
  <c r="C164" i="1"/>
  <c r="F164" i="1"/>
  <c r="G164" i="1"/>
  <c r="A165" i="1"/>
  <c r="B165" i="1"/>
  <c r="C165" i="1"/>
  <c r="F165" i="1"/>
  <c r="G165" i="1"/>
  <c r="A166" i="1"/>
  <c r="B166" i="1"/>
  <c r="C166" i="1"/>
  <c r="F166" i="1"/>
  <c r="G166" i="1"/>
  <c r="A167" i="1"/>
  <c r="B167" i="1"/>
  <c r="C167" i="1"/>
  <c r="F167" i="1"/>
  <c r="G167" i="1"/>
  <c r="A168" i="1"/>
  <c r="B168" i="1"/>
  <c r="C168" i="1"/>
  <c r="F168" i="1"/>
  <c r="G168" i="1"/>
  <c r="A169" i="1"/>
  <c r="B169" i="1"/>
  <c r="C169" i="1"/>
  <c r="F169" i="1"/>
  <c r="G169" i="1"/>
  <c r="A170" i="1"/>
  <c r="B170" i="1"/>
  <c r="C170" i="1"/>
  <c r="F170" i="1"/>
  <c r="G170" i="1"/>
  <c r="A171" i="1"/>
  <c r="B171" i="1"/>
  <c r="C171" i="1"/>
  <c r="F171" i="1"/>
  <c r="G171" i="1"/>
  <c r="A172" i="1"/>
  <c r="B172" i="1"/>
  <c r="C172" i="1"/>
  <c r="F172" i="1"/>
  <c r="G172" i="1"/>
  <c r="A173" i="1"/>
  <c r="B173" i="1"/>
  <c r="C173" i="1"/>
  <c r="F173" i="1"/>
  <c r="G173" i="1"/>
  <c r="A174" i="1"/>
  <c r="B174" i="1"/>
  <c r="C174" i="1"/>
  <c r="F174" i="1"/>
  <c r="G174" i="1"/>
  <c r="A175" i="1"/>
  <c r="B175" i="1"/>
  <c r="C175" i="1"/>
  <c r="F175" i="1"/>
  <c r="G175" i="1"/>
  <c r="A176" i="1"/>
  <c r="B176" i="1"/>
  <c r="C176" i="1"/>
  <c r="F176" i="1"/>
  <c r="G176" i="1"/>
  <c r="A177" i="1"/>
  <c r="B177" i="1"/>
  <c r="C177" i="1"/>
  <c r="F177" i="1"/>
  <c r="G177" i="1"/>
  <c r="A178" i="1"/>
  <c r="B178" i="1"/>
  <c r="C178" i="1"/>
  <c r="F178" i="1"/>
  <c r="G178" i="1"/>
  <c r="A179" i="1"/>
  <c r="B179" i="1"/>
  <c r="C179" i="1"/>
  <c r="F179" i="1"/>
  <c r="G179" i="1"/>
  <c r="A180" i="1"/>
  <c r="B180" i="1"/>
  <c r="C180" i="1"/>
  <c r="F180" i="1"/>
  <c r="G180" i="1"/>
  <c r="A181" i="1"/>
  <c r="B181" i="1"/>
  <c r="C181" i="1"/>
  <c r="F181" i="1"/>
  <c r="G181" i="1"/>
  <c r="A182" i="1"/>
  <c r="B182" i="1"/>
  <c r="C182" i="1"/>
  <c r="F182" i="1"/>
  <c r="G182" i="1"/>
  <c r="A183" i="1"/>
  <c r="B183" i="1"/>
  <c r="C183" i="1"/>
  <c r="F183" i="1"/>
  <c r="G183" i="1"/>
  <c r="A184" i="1"/>
  <c r="B184" i="1"/>
  <c r="C184" i="1"/>
  <c r="F184" i="1"/>
  <c r="G184" i="1"/>
  <c r="A185" i="1"/>
  <c r="B185" i="1"/>
  <c r="C185" i="1"/>
  <c r="F185" i="1"/>
  <c r="G185" i="1"/>
  <c r="A186" i="1"/>
  <c r="B186" i="1"/>
  <c r="C186" i="1"/>
  <c r="F186" i="1"/>
  <c r="G186" i="1"/>
  <c r="A187" i="1"/>
  <c r="B187" i="1"/>
  <c r="C187" i="1"/>
  <c r="F187" i="1"/>
  <c r="G187" i="1"/>
  <c r="A188" i="1"/>
  <c r="B188" i="1"/>
  <c r="C188" i="1"/>
  <c r="F188" i="1"/>
  <c r="G188" i="1"/>
  <c r="A189" i="1"/>
  <c r="B189" i="1"/>
  <c r="C189" i="1"/>
  <c r="F189" i="1"/>
  <c r="G189" i="1"/>
  <c r="A190" i="1"/>
  <c r="B190" i="1"/>
  <c r="C190" i="1"/>
  <c r="F190" i="1"/>
  <c r="G190" i="1"/>
  <c r="A191" i="1"/>
  <c r="B191" i="1"/>
  <c r="C191" i="1"/>
  <c r="F191" i="1"/>
  <c r="G191" i="1"/>
  <c r="A192" i="1"/>
  <c r="B192" i="1"/>
  <c r="C192" i="1"/>
  <c r="F192" i="1"/>
  <c r="G192" i="1"/>
  <c r="A193" i="1"/>
  <c r="B193" i="1"/>
  <c r="C193" i="1"/>
  <c r="F193" i="1"/>
  <c r="G193" i="1"/>
  <c r="A194" i="1"/>
  <c r="B194" i="1"/>
  <c r="C194" i="1"/>
  <c r="F194" i="1"/>
  <c r="G194" i="1"/>
  <c r="A195" i="1"/>
  <c r="B195" i="1"/>
  <c r="C195" i="1"/>
  <c r="F195" i="1"/>
  <c r="G195" i="1"/>
  <c r="A196" i="1"/>
  <c r="B196" i="1"/>
  <c r="C196" i="1"/>
  <c r="F196" i="1"/>
  <c r="G196" i="1"/>
  <c r="A197" i="1"/>
  <c r="B197" i="1"/>
  <c r="C197" i="1"/>
  <c r="F197" i="1"/>
  <c r="G197" i="1"/>
  <c r="A198" i="1"/>
  <c r="B198" i="1"/>
  <c r="C198" i="1"/>
  <c r="F198" i="1"/>
  <c r="G198" i="1"/>
  <c r="A199" i="1"/>
  <c r="B199" i="1"/>
  <c r="C199" i="1"/>
  <c r="F199" i="1"/>
  <c r="G199" i="1"/>
  <c r="A200" i="1"/>
  <c r="B200" i="1"/>
  <c r="C200" i="1"/>
  <c r="F200" i="1"/>
  <c r="G200" i="1"/>
  <c r="A201" i="1"/>
  <c r="B201" i="1"/>
  <c r="C201" i="1"/>
  <c r="F201" i="1"/>
  <c r="G201" i="1"/>
  <c r="A202" i="1"/>
  <c r="B202" i="1"/>
  <c r="C202" i="1"/>
  <c r="F202" i="1"/>
  <c r="G202" i="1"/>
  <c r="A203" i="1"/>
  <c r="B203" i="1"/>
  <c r="C203" i="1"/>
  <c r="F203" i="1"/>
  <c r="G203" i="1"/>
  <c r="A204" i="1"/>
  <c r="B204" i="1"/>
  <c r="C204" i="1"/>
  <c r="F204" i="1"/>
  <c r="G204" i="1"/>
  <c r="A205" i="1"/>
  <c r="B205" i="1"/>
  <c r="C205" i="1"/>
  <c r="F205" i="1"/>
  <c r="G205" i="1"/>
  <c r="A206" i="1"/>
  <c r="B206" i="1"/>
  <c r="C206" i="1"/>
  <c r="F206" i="1"/>
  <c r="G206" i="1"/>
  <c r="A207" i="1"/>
  <c r="B207" i="1"/>
  <c r="C207" i="1"/>
  <c r="F207" i="1"/>
  <c r="G207" i="1"/>
  <c r="A208" i="1"/>
  <c r="B208" i="1"/>
  <c r="C208" i="1"/>
  <c r="F208" i="1"/>
  <c r="G208" i="1"/>
  <c r="A209" i="1"/>
  <c r="B209" i="1"/>
  <c r="C209" i="1"/>
  <c r="F209" i="1"/>
  <c r="G209" i="1"/>
  <c r="A210" i="1"/>
  <c r="B210" i="1"/>
  <c r="C210" i="1"/>
  <c r="F210" i="1"/>
  <c r="G210" i="1"/>
  <c r="A211" i="1"/>
  <c r="B211" i="1"/>
  <c r="C211" i="1"/>
  <c r="F211" i="1"/>
  <c r="G211" i="1"/>
  <c r="A212" i="1"/>
  <c r="B212" i="1"/>
  <c r="C212" i="1"/>
  <c r="F212" i="1"/>
  <c r="G212" i="1"/>
  <c r="A213" i="1"/>
  <c r="B213" i="1"/>
  <c r="C213" i="1"/>
  <c r="F213" i="1"/>
  <c r="G213" i="1"/>
  <c r="A214" i="1"/>
  <c r="B214" i="1"/>
  <c r="C214" i="1"/>
  <c r="F214" i="1"/>
  <c r="G214" i="1"/>
  <c r="A215" i="1"/>
  <c r="B215" i="1"/>
  <c r="C215" i="1"/>
  <c r="F215" i="1"/>
  <c r="G215" i="1"/>
  <c r="A216" i="1"/>
  <c r="B216" i="1"/>
  <c r="C216" i="1"/>
  <c r="F216" i="1"/>
  <c r="G216" i="1"/>
  <c r="A217" i="1"/>
  <c r="B217" i="1"/>
  <c r="C217" i="1"/>
  <c r="F217" i="1"/>
  <c r="G217" i="1"/>
  <c r="A218" i="1"/>
  <c r="B218" i="1"/>
  <c r="C218" i="1"/>
  <c r="F218" i="1"/>
  <c r="G218" i="1"/>
  <c r="A219" i="1"/>
  <c r="B219" i="1"/>
  <c r="C219" i="1"/>
  <c r="F219" i="1"/>
  <c r="G219" i="1"/>
  <c r="A220" i="1"/>
  <c r="B220" i="1"/>
  <c r="C220" i="1"/>
  <c r="F220" i="1"/>
  <c r="G220" i="1"/>
  <c r="A221" i="1"/>
  <c r="B221" i="1"/>
  <c r="C221" i="1"/>
  <c r="F221" i="1"/>
  <c r="G221" i="1"/>
  <c r="A222" i="1"/>
  <c r="B222" i="1"/>
  <c r="C222" i="1"/>
  <c r="F222" i="1"/>
  <c r="G222" i="1"/>
  <c r="A223" i="1"/>
  <c r="B223" i="1"/>
  <c r="C223" i="1"/>
  <c r="F223" i="1"/>
  <c r="G223" i="1"/>
  <c r="A224" i="1"/>
  <c r="B224" i="1"/>
  <c r="C224" i="1"/>
  <c r="F224" i="1"/>
  <c r="G224" i="1"/>
  <c r="A225" i="1"/>
  <c r="B225" i="1"/>
  <c r="C225" i="1"/>
  <c r="F225" i="1"/>
  <c r="G225" i="1"/>
  <c r="A226" i="1"/>
  <c r="B226" i="1"/>
  <c r="C226" i="1"/>
  <c r="F226" i="1"/>
  <c r="G226" i="1"/>
  <c r="A227" i="1"/>
  <c r="B227" i="1"/>
  <c r="C227" i="1"/>
  <c r="F227" i="1"/>
  <c r="G227" i="1"/>
  <c r="A228" i="1"/>
  <c r="B228" i="1"/>
  <c r="C228" i="1"/>
  <c r="F228" i="1"/>
  <c r="G228" i="1"/>
  <c r="A229" i="1"/>
  <c r="B229" i="1"/>
  <c r="C229" i="1"/>
  <c r="F229" i="1"/>
  <c r="G229" i="1"/>
  <c r="A230" i="1"/>
  <c r="B230" i="1"/>
  <c r="C230" i="1"/>
  <c r="F230" i="1"/>
  <c r="G230" i="1"/>
  <c r="A231" i="1"/>
  <c r="B231" i="1"/>
  <c r="C231" i="1"/>
  <c r="F231" i="1"/>
  <c r="G231" i="1"/>
  <c r="A232" i="1"/>
  <c r="B232" i="1"/>
  <c r="C232" i="1"/>
  <c r="F232" i="1"/>
  <c r="G232" i="1"/>
  <c r="A233" i="1"/>
  <c r="B233" i="1"/>
  <c r="C233" i="1"/>
  <c r="F233" i="1"/>
  <c r="G233" i="1"/>
  <c r="A234" i="1"/>
  <c r="B234" i="1"/>
  <c r="C234" i="1"/>
  <c r="F234" i="1"/>
  <c r="G234" i="1"/>
  <c r="A235" i="1"/>
  <c r="B235" i="1"/>
  <c r="C235" i="1"/>
  <c r="F235" i="1"/>
  <c r="G235" i="1"/>
  <c r="A236" i="1"/>
  <c r="B236" i="1"/>
  <c r="C236" i="1"/>
  <c r="F236" i="1"/>
  <c r="G236" i="1"/>
  <c r="A237" i="1"/>
  <c r="B237" i="1"/>
  <c r="C237" i="1"/>
  <c r="F237" i="1"/>
  <c r="G237" i="1"/>
  <c r="A238" i="1"/>
  <c r="B238" i="1"/>
  <c r="C238" i="1"/>
  <c r="F238" i="1"/>
  <c r="G238" i="1"/>
  <c r="A239" i="1"/>
  <c r="B239" i="1"/>
  <c r="C239" i="1"/>
  <c r="F239" i="1"/>
  <c r="G239" i="1"/>
  <c r="A240" i="1"/>
  <c r="B240" i="1"/>
  <c r="C240" i="1"/>
  <c r="F240" i="1"/>
  <c r="G240" i="1"/>
  <c r="A241" i="1"/>
  <c r="B241" i="1"/>
  <c r="C241" i="1"/>
  <c r="F241" i="1"/>
  <c r="G241" i="1"/>
  <c r="A242" i="1"/>
  <c r="B242" i="1"/>
  <c r="C242" i="1"/>
  <c r="F242" i="1"/>
  <c r="G242" i="1"/>
  <c r="A243" i="1"/>
  <c r="B243" i="1"/>
  <c r="C243" i="1"/>
  <c r="F243" i="1"/>
  <c r="G243" i="1"/>
  <c r="A244" i="1"/>
  <c r="B244" i="1"/>
  <c r="C244" i="1"/>
  <c r="F244" i="1"/>
  <c r="G244" i="1"/>
  <c r="A245" i="1"/>
  <c r="B245" i="1"/>
  <c r="C245" i="1"/>
  <c r="F245" i="1"/>
  <c r="G245" i="1"/>
  <c r="A246" i="1"/>
  <c r="B246" i="1"/>
  <c r="C246" i="1"/>
  <c r="F246" i="1"/>
  <c r="G246" i="1"/>
  <c r="A247" i="1"/>
  <c r="B247" i="1"/>
  <c r="C247" i="1"/>
  <c r="F247" i="1"/>
  <c r="G247" i="1"/>
  <c r="A248" i="1"/>
  <c r="B248" i="1"/>
  <c r="C248" i="1"/>
  <c r="F248" i="1"/>
  <c r="G248" i="1"/>
  <c r="A249" i="1"/>
  <c r="B249" i="1"/>
  <c r="C249" i="1"/>
  <c r="F249" i="1"/>
  <c r="G249" i="1"/>
  <c r="A250" i="1"/>
  <c r="B250" i="1"/>
  <c r="C250" i="1"/>
  <c r="F250" i="1"/>
  <c r="G250" i="1"/>
  <c r="A251" i="1"/>
  <c r="B251" i="1"/>
  <c r="C251" i="1"/>
  <c r="F251" i="1"/>
  <c r="G251" i="1"/>
  <c r="A252" i="1"/>
  <c r="B252" i="1"/>
  <c r="C252" i="1"/>
  <c r="F252" i="1"/>
  <c r="G252" i="1"/>
  <c r="A253" i="1"/>
  <c r="B253" i="1"/>
  <c r="C253" i="1"/>
  <c r="F253" i="1"/>
  <c r="G253" i="1"/>
  <c r="A254" i="1"/>
  <c r="B254" i="1"/>
  <c r="C254" i="1"/>
  <c r="F254" i="1"/>
  <c r="G254" i="1"/>
  <c r="A255" i="1"/>
  <c r="B255" i="1"/>
  <c r="C255" i="1"/>
  <c r="F255" i="1"/>
  <c r="G255" i="1"/>
  <c r="A256" i="1"/>
  <c r="B256" i="1"/>
  <c r="C256" i="1"/>
  <c r="F256" i="1"/>
  <c r="G256" i="1"/>
  <c r="A257" i="1"/>
  <c r="B257" i="1"/>
  <c r="C257" i="1"/>
  <c r="F257" i="1"/>
  <c r="G257" i="1"/>
  <c r="A258" i="1"/>
  <c r="B258" i="1"/>
  <c r="C258" i="1"/>
  <c r="F258" i="1"/>
  <c r="G258" i="1"/>
  <c r="A259" i="1"/>
  <c r="B259" i="1"/>
  <c r="C259" i="1"/>
  <c r="F259" i="1"/>
  <c r="G259" i="1"/>
  <c r="A260" i="1"/>
  <c r="B260" i="1"/>
  <c r="C260" i="1"/>
  <c r="F260" i="1"/>
  <c r="G260" i="1"/>
  <c r="A261" i="1"/>
  <c r="B261" i="1"/>
  <c r="C261" i="1"/>
  <c r="F261" i="1"/>
  <c r="G261" i="1"/>
  <c r="A262" i="1"/>
  <c r="B262" i="1"/>
  <c r="C262" i="1"/>
  <c r="F262" i="1"/>
  <c r="G262" i="1"/>
  <c r="A263" i="1"/>
  <c r="B263" i="1"/>
  <c r="C263" i="1"/>
  <c r="F263" i="1"/>
  <c r="G263" i="1"/>
  <c r="A264" i="1"/>
  <c r="B264" i="1"/>
  <c r="C264" i="1"/>
  <c r="F264" i="1"/>
  <c r="G264" i="1"/>
  <c r="A265" i="1"/>
  <c r="B265" i="1"/>
  <c r="C265" i="1"/>
  <c r="F265" i="1"/>
  <c r="G265" i="1"/>
  <c r="A266" i="1"/>
  <c r="B266" i="1"/>
  <c r="C266" i="1"/>
  <c r="F266" i="1"/>
  <c r="G266" i="1"/>
  <c r="A267" i="1"/>
  <c r="B267" i="1"/>
  <c r="C267" i="1"/>
  <c r="F267" i="1"/>
  <c r="G267" i="1"/>
  <c r="A268" i="1"/>
  <c r="B268" i="1"/>
  <c r="C268" i="1"/>
  <c r="F268" i="1"/>
  <c r="G268" i="1"/>
  <c r="A269" i="1"/>
  <c r="B269" i="1"/>
  <c r="C269" i="1"/>
  <c r="F269" i="1"/>
  <c r="G269" i="1"/>
  <c r="A270" i="1"/>
  <c r="B270" i="1"/>
  <c r="C270" i="1"/>
  <c r="F270" i="1"/>
  <c r="G270" i="1"/>
  <c r="A271" i="1"/>
  <c r="B271" i="1"/>
  <c r="C271" i="1"/>
  <c r="F271" i="1"/>
  <c r="G271" i="1"/>
  <c r="A272" i="1"/>
  <c r="B272" i="1"/>
  <c r="C272" i="1"/>
  <c r="F272" i="1"/>
  <c r="G272" i="1"/>
  <c r="A273" i="1"/>
  <c r="B273" i="1"/>
  <c r="C273" i="1"/>
  <c r="F273" i="1"/>
  <c r="G273" i="1"/>
  <c r="A274" i="1"/>
  <c r="B274" i="1"/>
  <c r="C274" i="1"/>
  <c r="F274" i="1"/>
  <c r="G274" i="1"/>
  <c r="A275" i="1"/>
  <c r="B275" i="1"/>
  <c r="C275" i="1"/>
  <c r="F275" i="1"/>
  <c r="G275" i="1"/>
  <c r="A276" i="1"/>
  <c r="B276" i="1"/>
  <c r="C276" i="1"/>
  <c r="F276" i="1"/>
  <c r="G276" i="1"/>
  <c r="A277" i="1"/>
  <c r="B277" i="1"/>
  <c r="C277" i="1"/>
  <c r="F277" i="1"/>
  <c r="G277" i="1"/>
  <c r="A278" i="1"/>
  <c r="B278" i="1"/>
  <c r="C278" i="1"/>
  <c r="F278" i="1"/>
  <c r="G278" i="1"/>
  <c r="A279" i="1"/>
  <c r="B279" i="1"/>
  <c r="C279" i="1"/>
  <c r="F279" i="1"/>
  <c r="G279" i="1"/>
  <c r="A280" i="1"/>
  <c r="B280" i="1"/>
  <c r="C280" i="1"/>
  <c r="F280" i="1"/>
  <c r="G280" i="1"/>
  <c r="A281" i="1"/>
  <c r="B281" i="1"/>
  <c r="C281" i="1"/>
  <c r="F281" i="1"/>
  <c r="G281" i="1"/>
  <c r="A282" i="1"/>
  <c r="B282" i="1"/>
  <c r="C282" i="1"/>
  <c r="F282" i="1"/>
  <c r="G282" i="1"/>
  <c r="A283" i="1"/>
  <c r="B283" i="1"/>
  <c r="C283" i="1"/>
  <c r="F283" i="1"/>
  <c r="G283" i="1"/>
  <c r="A284" i="1"/>
  <c r="B284" i="1"/>
  <c r="C284" i="1"/>
  <c r="F284" i="1"/>
  <c r="G284" i="1"/>
  <c r="A285" i="1"/>
  <c r="B285" i="1"/>
  <c r="C285" i="1"/>
  <c r="F285" i="1"/>
  <c r="G285" i="1"/>
  <c r="A286" i="1"/>
  <c r="B286" i="1"/>
  <c r="C286" i="1"/>
  <c r="F286" i="1"/>
  <c r="G286" i="1"/>
  <c r="A287" i="1"/>
  <c r="B287" i="1"/>
  <c r="C287" i="1"/>
  <c r="F287" i="1"/>
  <c r="G287" i="1"/>
  <c r="A288" i="1"/>
  <c r="B288" i="1"/>
  <c r="C288" i="1"/>
  <c r="F288" i="1"/>
  <c r="G288" i="1"/>
  <c r="A289" i="1"/>
  <c r="B289" i="1"/>
  <c r="C289" i="1"/>
  <c r="F289" i="1"/>
  <c r="G289" i="1"/>
  <c r="A290" i="1"/>
  <c r="B290" i="1"/>
  <c r="C290" i="1"/>
  <c r="F290" i="1"/>
  <c r="G290" i="1"/>
  <c r="A291" i="1"/>
  <c r="B291" i="1"/>
  <c r="C291" i="1"/>
  <c r="F291" i="1"/>
  <c r="G291" i="1"/>
  <c r="A292" i="1"/>
  <c r="B292" i="1"/>
  <c r="C292" i="1"/>
  <c r="F292" i="1"/>
  <c r="G292" i="1"/>
  <c r="A293" i="1"/>
  <c r="B293" i="1"/>
  <c r="C293" i="1"/>
  <c r="F293" i="1"/>
  <c r="G293" i="1"/>
  <c r="A294" i="1"/>
  <c r="B294" i="1"/>
  <c r="C294" i="1"/>
  <c r="F294" i="1"/>
  <c r="G294" i="1"/>
  <c r="A295" i="1"/>
  <c r="B295" i="1"/>
  <c r="C295" i="1"/>
  <c r="F295" i="1"/>
  <c r="G295" i="1"/>
  <c r="A296" i="1"/>
  <c r="B296" i="1"/>
  <c r="C296" i="1"/>
  <c r="F296" i="1"/>
  <c r="G296" i="1"/>
  <c r="A297" i="1"/>
  <c r="B297" i="1"/>
  <c r="C297" i="1"/>
  <c r="F297" i="1"/>
  <c r="G297" i="1"/>
  <c r="A298" i="1"/>
  <c r="B298" i="1"/>
  <c r="C298" i="1"/>
  <c r="F298" i="1"/>
  <c r="G298" i="1"/>
  <c r="A299" i="1"/>
  <c r="B299" i="1"/>
  <c r="C299" i="1"/>
  <c r="F299" i="1"/>
  <c r="G299" i="1"/>
  <c r="A300" i="1"/>
  <c r="B300" i="1"/>
  <c r="C300" i="1"/>
  <c r="F300" i="1"/>
  <c r="G300" i="1"/>
  <c r="A301" i="1"/>
  <c r="B301" i="1"/>
  <c r="C301" i="1"/>
  <c r="F301" i="1"/>
  <c r="G301" i="1"/>
  <c r="A302" i="1"/>
  <c r="B302" i="1"/>
  <c r="C302" i="1"/>
  <c r="F302" i="1"/>
  <c r="G302" i="1"/>
  <c r="A303" i="1"/>
  <c r="B303" i="1"/>
  <c r="C303" i="1"/>
  <c r="F303" i="1"/>
  <c r="G303" i="1"/>
  <c r="A304" i="1"/>
  <c r="B304" i="1"/>
  <c r="C304" i="1"/>
  <c r="F304" i="1"/>
  <c r="G304" i="1"/>
  <c r="A305" i="1"/>
  <c r="B305" i="1"/>
  <c r="C305" i="1"/>
  <c r="F305" i="1"/>
  <c r="G305" i="1"/>
  <c r="A306" i="1"/>
  <c r="B306" i="1"/>
  <c r="C306" i="1"/>
  <c r="F306" i="1"/>
  <c r="G306" i="1"/>
  <c r="A307" i="1"/>
  <c r="B307" i="1"/>
  <c r="C307" i="1"/>
  <c r="F307" i="1"/>
  <c r="G307" i="1"/>
  <c r="A308" i="1"/>
  <c r="B308" i="1"/>
  <c r="C308" i="1"/>
  <c r="F308" i="1"/>
  <c r="G308" i="1"/>
  <c r="A309" i="1"/>
  <c r="B309" i="1"/>
  <c r="C309" i="1"/>
  <c r="F309" i="1"/>
  <c r="G309" i="1"/>
  <c r="A310" i="1"/>
  <c r="B310" i="1"/>
  <c r="C310" i="1"/>
  <c r="F310" i="1"/>
  <c r="G310" i="1"/>
  <c r="A311" i="1"/>
  <c r="B311" i="1"/>
  <c r="C311" i="1"/>
  <c r="F311" i="1"/>
  <c r="G311" i="1"/>
  <c r="A312" i="1"/>
  <c r="B312" i="1"/>
  <c r="C312" i="1"/>
  <c r="F312" i="1"/>
  <c r="G312" i="1"/>
  <c r="A313" i="1"/>
  <c r="B313" i="1"/>
  <c r="C313" i="1"/>
  <c r="F313" i="1"/>
  <c r="G313" i="1"/>
  <c r="A314" i="1"/>
  <c r="B314" i="1"/>
  <c r="C314" i="1"/>
  <c r="F314" i="1"/>
  <c r="G314" i="1"/>
  <c r="A315" i="1"/>
  <c r="B315" i="1"/>
  <c r="C315" i="1"/>
  <c r="F315" i="1"/>
  <c r="G315" i="1"/>
  <c r="A316" i="1"/>
  <c r="B316" i="1"/>
  <c r="C316" i="1"/>
  <c r="F316" i="1"/>
  <c r="G316" i="1"/>
  <c r="A317" i="1"/>
  <c r="B317" i="1"/>
  <c r="C317" i="1"/>
  <c r="F317" i="1"/>
  <c r="G317" i="1"/>
  <c r="A318" i="1"/>
  <c r="B318" i="1"/>
  <c r="C318" i="1"/>
  <c r="F318" i="1"/>
  <c r="G318" i="1"/>
  <c r="A319" i="1"/>
  <c r="B319" i="1"/>
  <c r="C319" i="1"/>
  <c r="F319" i="1"/>
  <c r="G319" i="1"/>
  <c r="A320" i="1"/>
  <c r="B320" i="1"/>
  <c r="C320" i="1"/>
  <c r="F320" i="1"/>
  <c r="G320" i="1"/>
  <c r="A321" i="1"/>
  <c r="B321" i="1"/>
  <c r="C321" i="1"/>
  <c r="F321" i="1"/>
  <c r="G321" i="1"/>
  <c r="A322" i="1"/>
  <c r="B322" i="1"/>
  <c r="C322" i="1"/>
  <c r="F322" i="1"/>
  <c r="G322" i="1"/>
  <c r="A323" i="1"/>
  <c r="B323" i="1"/>
  <c r="C323" i="1"/>
  <c r="F323" i="1"/>
  <c r="G323" i="1"/>
  <c r="A324" i="1"/>
  <c r="B324" i="1"/>
  <c r="C324" i="1"/>
  <c r="F324" i="1"/>
  <c r="G324" i="1"/>
  <c r="A325" i="1"/>
  <c r="B325" i="1"/>
  <c r="C325" i="1"/>
  <c r="F325" i="1"/>
  <c r="G325" i="1"/>
  <c r="A326" i="1"/>
  <c r="B326" i="1"/>
  <c r="C326" i="1"/>
  <c r="F326" i="1"/>
  <c r="G326" i="1"/>
  <c r="A327" i="1"/>
  <c r="B327" i="1"/>
  <c r="C327" i="1"/>
  <c r="F327" i="1"/>
  <c r="G327" i="1"/>
  <c r="A328" i="1"/>
  <c r="B328" i="1"/>
  <c r="C328" i="1"/>
  <c r="F328" i="1"/>
  <c r="G328" i="1"/>
  <c r="A329" i="1"/>
  <c r="B329" i="1"/>
  <c r="C329" i="1"/>
  <c r="F329" i="1"/>
  <c r="G329" i="1"/>
  <c r="A330" i="1"/>
  <c r="B330" i="1"/>
  <c r="C330" i="1"/>
  <c r="F330" i="1"/>
  <c r="G330" i="1"/>
  <c r="A331" i="1"/>
  <c r="B331" i="1"/>
  <c r="C331" i="1"/>
  <c r="F331" i="1"/>
  <c r="G331" i="1"/>
  <c r="A332" i="1"/>
  <c r="B332" i="1"/>
  <c r="C332" i="1"/>
  <c r="F332" i="1"/>
  <c r="G332" i="1"/>
  <c r="A333" i="1"/>
  <c r="B333" i="1"/>
  <c r="C333" i="1"/>
  <c r="F333" i="1"/>
  <c r="G333" i="1"/>
  <c r="A334" i="1"/>
  <c r="B334" i="1"/>
  <c r="C334" i="1"/>
  <c r="F334" i="1"/>
  <c r="G334" i="1"/>
  <c r="A335" i="1"/>
  <c r="B335" i="1"/>
  <c r="C335" i="1"/>
  <c r="F335" i="1"/>
  <c r="G335" i="1"/>
  <c r="A336" i="1"/>
  <c r="B336" i="1"/>
  <c r="C336" i="1"/>
  <c r="F336" i="1"/>
  <c r="G336" i="1"/>
  <c r="A337" i="1"/>
  <c r="B337" i="1"/>
  <c r="C337" i="1"/>
  <c r="F337" i="1"/>
  <c r="G337" i="1"/>
  <c r="A338" i="1"/>
  <c r="B338" i="1"/>
  <c r="C338" i="1"/>
  <c r="F338" i="1"/>
  <c r="G338" i="1"/>
  <c r="A339" i="1"/>
  <c r="B339" i="1"/>
  <c r="C339" i="1"/>
  <c r="F339" i="1"/>
  <c r="G339" i="1"/>
  <c r="A340" i="1"/>
  <c r="B340" i="1"/>
  <c r="C340" i="1"/>
  <c r="F340" i="1"/>
  <c r="G340" i="1"/>
  <c r="A341" i="1"/>
  <c r="B341" i="1"/>
  <c r="C341" i="1"/>
  <c r="F341" i="1"/>
  <c r="G341" i="1"/>
  <c r="A342" i="1"/>
  <c r="B342" i="1"/>
  <c r="C342" i="1"/>
  <c r="F342" i="1"/>
  <c r="G342" i="1"/>
  <c r="A343" i="1"/>
  <c r="B343" i="1"/>
  <c r="C343" i="1"/>
  <c r="F343" i="1"/>
  <c r="G343" i="1"/>
  <c r="A344" i="1"/>
  <c r="B344" i="1"/>
  <c r="C344" i="1"/>
  <c r="F344" i="1"/>
  <c r="G344" i="1"/>
  <c r="A345" i="1"/>
  <c r="B345" i="1"/>
  <c r="C345" i="1"/>
  <c r="F345" i="1"/>
  <c r="G345" i="1"/>
  <c r="A346" i="1"/>
  <c r="B346" i="1"/>
  <c r="C346" i="1"/>
  <c r="F346" i="1"/>
  <c r="G346" i="1"/>
  <c r="A347" i="1"/>
  <c r="B347" i="1"/>
  <c r="C347" i="1"/>
  <c r="F347" i="1"/>
  <c r="G347" i="1"/>
  <c r="A348" i="1"/>
  <c r="B348" i="1"/>
  <c r="C348" i="1"/>
  <c r="F348" i="1"/>
  <c r="G348" i="1"/>
  <c r="A349" i="1"/>
  <c r="B349" i="1"/>
  <c r="C349" i="1"/>
  <c r="F349" i="1"/>
  <c r="G349" i="1"/>
  <c r="A350" i="1"/>
  <c r="B350" i="1"/>
  <c r="C350" i="1"/>
  <c r="F350" i="1"/>
  <c r="G350" i="1"/>
  <c r="A351" i="1"/>
  <c r="B351" i="1"/>
  <c r="C351" i="1"/>
  <c r="F351" i="1"/>
  <c r="G351" i="1"/>
  <c r="A352" i="1"/>
  <c r="B352" i="1"/>
  <c r="C352" i="1"/>
  <c r="F352" i="1"/>
  <c r="G352" i="1"/>
  <c r="A353" i="1"/>
  <c r="B353" i="1"/>
  <c r="C353" i="1"/>
  <c r="F353" i="1"/>
  <c r="G353" i="1"/>
  <c r="A354" i="1"/>
  <c r="B354" i="1"/>
  <c r="C354" i="1"/>
  <c r="F354" i="1"/>
  <c r="G354" i="1"/>
  <c r="A355" i="1"/>
  <c r="B355" i="1"/>
  <c r="C355" i="1"/>
  <c r="F355" i="1"/>
  <c r="G355" i="1"/>
  <c r="A356" i="1"/>
  <c r="B356" i="1"/>
  <c r="C356" i="1"/>
  <c r="F356" i="1"/>
  <c r="G356" i="1"/>
  <c r="A357" i="1"/>
  <c r="B357" i="1"/>
  <c r="C357" i="1"/>
  <c r="F357" i="1"/>
  <c r="G357" i="1"/>
  <c r="A358" i="1"/>
  <c r="B358" i="1"/>
  <c r="C358" i="1"/>
  <c r="F358" i="1"/>
  <c r="G358" i="1"/>
  <c r="A359" i="1"/>
  <c r="B359" i="1"/>
  <c r="C359" i="1"/>
  <c r="F359" i="1"/>
  <c r="G359" i="1"/>
  <c r="A360" i="1"/>
  <c r="B360" i="1"/>
  <c r="C360" i="1"/>
  <c r="F360" i="1"/>
  <c r="G360" i="1"/>
  <c r="A361" i="1"/>
  <c r="B361" i="1"/>
  <c r="C361" i="1"/>
  <c r="F361" i="1"/>
  <c r="G361" i="1"/>
  <c r="A362" i="1"/>
  <c r="B362" i="1"/>
  <c r="C362" i="1"/>
  <c r="F362" i="1"/>
  <c r="G362" i="1"/>
  <c r="A363" i="1"/>
  <c r="B363" i="1"/>
  <c r="C363" i="1"/>
  <c r="F363" i="1"/>
  <c r="G363" i="1"/>
  <c r="A364" i="1"/>
  <c r="B364" i="1"/>
  <c r="C364" i="1"/>
  <c r="F364" i="1"/>
  <c r="G364" i="1"/>
  <c r="A365" i="1"/>
  <c r="B365" i="1"/>
  <c r="C365" i="1"/>
  <c r="F365" i="1"/>
  <c r="G365" i="1"/>
  <c r="A366" i="1"/>
  <c r="B366" i="1"/>
  <c r="C366" i="1"/>
  <c r="F366" i="1"/>
  <c r="G366" i="1"/>
  <c r="A367" i="1"/>
  <c r="B367" i="1"/>
  <c r="C367" i="1"/>
  <c r="F367" i="1"/>
  <c r="G367" i="1"/>
  <c r="A368" i="1"/>
  <c r="B368" i="1"/>
  <c r="C368" i="1"/>
  <c r="F368" i="1"/>
  <c r="G368" i="1"/>
  <c r="A369" i="1"/>
  <c r="B369" i="1"/>
  <c r="C369" i="1"/>
  <c r="F369" i="1"/>
  <c r="G369" i="1"/>
  <c r="A370" i="1"/>
  <c r="B370" i="1"/>
  <c r="C370" i="1"/>
  <c r="F370" i="1"/>
  <c r="G370" i="1"/>
  <c r="A371" i="1"/>
  <c r="B371" i="1"/>
  <c r="C371" i="1"/>
  <c r="F371" i="1"/>
  <c r="G371" i="1"/>
  <c r="A372" i="1"/>
  <c r="B372" i="1"/>
  <c r="C372" i="1"/>
  <c r="F372" i="1"/>
  <c r="G372" i="1"/>
  <c r="A373" i="1"/>
  <c r="B373" i="1"/>
  <c r="C373" i="1"/>
  <c r="F373" i="1"/>
  <c r="G373" i="1"/>
  <c r="A374" i="1"/>
  <c r="B374" i="1"/>
  <c r="C374" i="1"/>
  <c r="F374" i="1"/>
  <c r="G374" i="1"/>
  <c r="A375" i="1"/>
  <c r="B375" i="1"/>
  <c r="C375" i="1"/>
  <c r="F375" i="1"/>
  <c r="G375" i="1"/>
  <c r="A376" i="1"/>
  <c r="B376" i="1"/>
  <c r="C376" i="1"/>
  <c r="F376" i="1"/>
  <c r="G376" i="1"/>
  <c r="A377" i="1"/>
  <c r="B377" i="1"/>
  <c r="C377" i="1"/>
  <c r="F377" i="1"/>
  <c r="G377" i="1"/>
  <c r="A378" i="1"/>
  <c r="B378" i="1"/>
  <c r="C378" i="1"/>
  <c r="F378" i="1"/>
  <c r="G378" i="1"/>
  <c r="A379" i="1"/>
  <c r="B379" i="1"/>
  <c r="C379" i="1"/>
  <c r="F379" i="1"/>
  <c r="G379" i="1"/>
  <c r="A380" i="1"/>
  <c r="B380" i="1"/>
  <c r="C380" i="1"/>
  <c r="F380" i="1"/>
  <c r="G380" i="1"/>
  <c r="A381" i="1"/>
  <c r="B381" i="1"/>
  <c r="C381" i="1"/>
  <c r="F381" i="1"/>
  <c r="G381" i="1"/>
  <c r="A382" i="1"/>
  <c r="B382" i="1"/>
  <c r="C382" i="1"/>
  <c r="F382" i="1"/>
  <c r="G382" i="1"/>
  <c r="A383" i="1"/>
  <c r="B383" i="1"/>
  <c r="C383" i="1"/>
  <c r="F383" i="1"/>
  <c r="G383" i="1"/>
  <c r="A384" i="1"/>
  <c r="B384" i="1"/>
  <c r="C384" i="1"/>
  <c r="F384" i="1"/>
  <c r="G384" i="1"/>
  <c r="A385" i="1"/>
  <c r="B385" i="1"/>
  <c r="C385" i="1"/>
  <c r="F385" i="1"/>
  <c r="G385" i="1"/>
  <c r="A386" i="1"/>
  <c r="B386" i="1"/>
  <c r="C386" i="1"/>
  <c r="F386" i="1"/>
  <c r="G386" i="1"/>
  <c r="A387" i="1"/>
  <c r="B387" i="1"/>
  <c r="C387" i="1"/>
  <c r="F387" i="1"/>
  <c r="G387" i="1"/>
  <c r="A388" i="1"/>
  <c r="B388" i="1"/>
  <c r="C388" i="1"/>
  <c r="F388" i="1"/>
  <c r="G388" i="1"/>
  <c r="A389" i="1"/>
  <c r="B389" i="1"/>
  <c r="C389" i="1"/>
  <c r="F389" i="1"/>
  <c r="G389" i="1"/>
  <c r="A390" i="1"/>
  <c r="B390" i="1"/>
  <c r="C390" i="1"/>
  <c r="F390" i="1"/>
  <c r="G390" i="1"/>
  <c r="A391" i="1"/>
  <c r="B391" i="1"/>
  <c r="C391" i="1"/>
  <c r="F391" i="1"/>
  <c r="G391" i="1"/>
  <c r="A392" i="1"/>
  <c r="B392" i="1"/>
  <c r="C392" i="1"/>
  <c r="F392" i="1"/>
  <c r="G392" i="1"/>
  <c r="A393" i="1"/>
  <c r="B393" i="1"/>
  <c r="C393" i="1"/>
  <c r="F393" i="1"/>
  <c r="G393" i="1"/>
  <c r="A394" i="1"/>
  <c r="B394" i="1"/>
  <c r="C394" i="1"/>
  <c r="F394" i="1"/>
  <c r="G394" i="1"/>
  <c r="A395" i="1"/>
  <c r="B395" i="1"/>
  <c r="C395" i="1"/>
  <c r="F395" i="1"/>
  <c r="G395" i="1"/>
  <c r="A396" i="1"/>
  <c r="B396" i="1"/>
  <c r="C396" i="1"/>
  <c r="F396" i="1"/>
  <c r="G396" i="1"/>
  <c r="A397" i="1"/>
  <c r="B397" i="1"/>
  <c r="C397" i="1"/>
  <c r="F397" i="1"/>
  <c r="G397" i="1"/>
  <c r="A398" i="1"/>
  <c r="B398" i="1"/>
  <c r="C398" i="1"/>
  <c r="F398" i="1"/>
  <c r="G398" i="1"/>
  <c r="A399" i="1"/>
  <c r="B399" i="1"/>
  <c r="C399" i="1"/>
  <c r="F399" i="1"/>
  <c r="G399" i="1"/>
  <c r="A400" i="1"/>
  <c r="B400" i="1"/>
  <c r="C400" i="1"/>
  <c r="F400" i="1"/>
  <c r="G400" i="1"/>
  <c r="A401" i="1"/>
  <c r="B401" i="1"/>
  <c r="C401" i="1"/>
  <c r="F401" i="1"/>
  <c r="G401" i="1"/>
  <c r="A402" i="1"/>
  <c r="B402" i="1"/>
  <c r="C402" i="1"/>
  <c r="F402" i="1"/>
  <c r="G402" i="1"/>
  <c r="A403" i="1"/>
  <c r="B403" i="1"/>
  <c r="C403" i="1"/>
  <c r="F403" i="1"/>
  <c r="G403" i="1"/>
  <c r="A404" i="1"/>
  <c r="B404" i="1"/>
  <c r="C404" i="1"/>
  <c r="F404" i="1"/>
  <c r="G404" i="1"/>
  <c r="A405" i="1"/>
  <c r="B405" i="1"/>
  <c r="C405" i="1"/>
  <c r="F405" i="1"/>
  <c r="G405" i="1"/>
  <c r="A406" i="1"/>
  <c r="B406" i="1"/>
  <c r="C406" i="1"/>
  <c r="F406" i="1"/>
  <c r="G406" i="1"/>
  <c r="A407" i="1"/>
  <c r="B407" i="1"/>
  <c r="C407" i="1"/>
  <c r="F407" i="1"/>
  <c r="G407" i="1"/>
  <c r="A408" i="1"/>
  <c r="B408" i="1"/>
  <c r="C408" i="1"/>
  <c r="F408" i="1"/>
  <c r="G408" i="1"/>
  <c r="A409" i="1"/>
  <c r="B409" i="1"/>
  <c r="C409" i="1"/>
  <c r="F409" i="1"/>
  <c r="G409" i="1"/>
  <c r="A410" i="1"/>
  <c r="B410" i="1"/>
  <c r="C410" i="1"/>
  <c r="F410" i="1"/>
  <c r="G410" i="1"/>
  <c r="A411" i="1"/>
  <c r="B411" i="1"/>
  <c r="C411" i="1"/>
  <c r="F411" i="1"/>
  <c r="G411" i="1"/>
  <c r="A412" i="1"/>
  <c r="B412" i="1"/>
  <c r="C412" i="1"/>
  <c r="F412" i="1"/>
  <c r="G412" i="1"/>
  <c r="A413" i="1"/>
  <c r="B413" i="1"/>
  <c r="C413" i="1"/>
  <c r="F413" i="1"/>
  <c r="G413" i="1"/>
  <c r="A414" i="1"/>
  <c r="B414" i="1"/>
  <c r="C414" i="1"/>
  <c r="F414" i="1"/>
  <c r="G414" i="1"/>
  <c r="A415" i="1"/>
  <c r="B415" i="1"/>
  <c r="C415" i="1"/>
  <c r="F415" i="1"/>
  <c r="G415" i="1"/>
  <c r="A416" i="1"/>
  <c r="B416" i="1"/>
  <c r="C416" i="1"/>
  <c r="F416" i="1"/>
  <c r="G416" i="1"/>
  <c r="A417" i="1"/>
  <c r="B417" i="1"/>
  <c r="C417" i="1"/>
  <c r="F417" i="1"/>
  <c r="G417" i="1"/>
  <c r="A418" i="1"/>
  <c r="B418" i="1"/>
  <c r="C418" i="1"/>
  <c r="F418" i="1"/>
  <c r="G418" i="1"/>
  <c r="A419" i="1"/>
  <c r="B419" i="1"/>
  <c r="C419" i="1"/>
  <c r="F419" i="1"/>
  <c r="G419" i="1"/>
  <c r="A420" i="1"/>
  <c r="B420" i="1"/>
  <c r="C420" i="1"/>
  <c r="F420" i="1"/>
  <c r="G420" i="1"/>
  <c r="A421" i="1"/>
  <c r="B421" i="1"/>
  <c r="C421" i="1"/>
  <c r="F421" i="1"/>
  <c r="G421" i="1"/>
  <c r="A422" i="1"/>
  <c r="B422" i="1"/>
  <c r="C422" i="1"/>
  <c r="F422" i="1"/>
  <c r="G422" i="1"/>
  <c r="A423" i="1"/>
  <c r="B423" i="1"/>
  <c r="C423" i="1"/>
  <c r="F423" i="1"/>
  <c r="G423" i="1"/>
  <c r="A424" i="1"/>
  <c r="B424" i="1"/>
  <c r="C424" i="1"/>
  <c r="F424" i="1"/>
  <c r="G424" i="1"/>
  <c r="A425" i="1"/>
  <c r="B425" i="1"/>
  <c r="C425" i="1"/>
  <c r="F425" i="1"/>
  <c r="G425" i="1"/>
  <c r="A426" i="1"/>
  <c r="B426" i="1"/>
  <c r="C426" i="1"/>
  <c r="F426" i="1"/>
  <c r="G426" i="1"/>
  <c r="A427" i="1"/>
  <c r="B427" i="1"/>
  <c r="C427" i="1"/>
  <c r="F427" i="1"/>
  <c r="G427" i="1"/>
  <c r="A428" i="1"/>
  <c r="B428" i="1"/>
  <c r="C428" i="1"/>
  <c r="F428" i="1"/>
  <c r="G428" i="1"/>
  <c r="A429" i="1"/>
  <c r="B429" i="1"/>
  <c r="C429" i="1"/>
  <c r="F429" i="1"/>
  <c r="G429" i="1"/>
  <c r="A430" i="1"/>
  <c r="B430" i="1"/>
  <c r="C430" i="1"/>
  <c r="F430" i="1"/>
  <c r="G430" i="1"/>
  <c r="A431" i="1"/>
  <c r="B431" i="1"/>
  <c r="C431" i="1"/>
  <c r="F431" i="1"/>
  <c r="G431" i="1"/>
  <c r="A432" i="1"/>
  <c r="B432" i="1"/>
  <c r="C432" i="1"/>
  <c r="F432" i="1"/>
  <c r="G432" i="1"/>
  <c r="A433" i="1"/>
  <c r="B433" i="1"/>
  <c r="C433" i="1"/>
  <c r="F433" i="1"/>
  <c r="G433" i="1"/>
  <c r="A434" i="1"/>
  <c r="B434" i="1"/>
  <c r="C434" i="1"/>
  <c r="F434" i="1"/>
  <c r="G434" i="1"/>
  <c r="A435" i="1"/>
  <c r="B435" i="1"/>
  <c r="C435" i="1"/>
  <c r="F435" i="1"/>
  <c r="G435" i="1"/>
  <c r="A436" i="1"/>
  <c r="B436" i="1"/>
  <c r="C436" i="1"/>
  <c r="F436" i="1"/>
  <c r="G436" i="1"/>
  <c r="A437" i="1"/>
  <c r="B437" i="1"/>
  <c r="C437" i="1"/>
  <c r="F437" i="1"/>
  <c r="G437" i="1"/>
  <c r="A438" i="1"/>
  <c r="B438" i="1"/>
  <c r="C438" i="1"/>
  <c r="F438" i="1"/>
  <c r="G438" i="1"/>
  <c r="A439" i="1"/>
  <c r="B439" i="1"/>
  <c r="C439" i="1"/>
  <c r="F439" i="1"/>
  <c r="G439" i="1"/>
  <c r="A440" i="1"/>
  <c r="B440" i="1"/>
  <c r="C440" i="1"/>
  <c r="F440" i="1"/>
  <c r="G440" i="1"/>
  <c r="A441" i="1"/>
  <c r="B441" i="1"/>
  <c r="C441" i="1"/>
  <c r="F441" i="1"/>
  <c r="G441" i="1"/>
  <c r="A442" i="1"/>
  <c r="B442" i="1"/>
  <c r="C442" i="1"/>
  <c r="F442" i="1"/>
  <c r="G442" i="1"/>
  <c r="A443" i="1"/>
  <c r="B443" i="1"/>
  <c r="C443" i="1"/>
  <c r="F443" i="1"/>
  <c r="G443" i="1"/>
  <c r="A444" i="1"/>
  <c r="B444" i="1"/>
  <c r="C444" i="1"/>
  <c r="F444" i="1"/>
  <c r="G444" i="1"/>
  <c r="A445" i="1"/>
  <c r="B445" i="1"/>
  <c r="C445" i="1"/>
  <c r="F445" i="1"/>
  <c r="G445" i="1"/>
  <c r="A446" i="1"/>
  <c r="B446" i="1"/>
  <c r="C446" i="1"/>
  <c r="F446" i="1"/>
  <c r="G446" i="1"/>
  <c r="A447" i="1"/>
  <c r="B447" i="1"/>
  <c r="C447" i="1"/>
  <c r="F447" i="1"/>
  <c r="G447" i="1"/>
  <c r="A448" i="1"/>
  <c r="B448" i="1"/>
  <c r="C448" i="1"/>
  <c r="F448" i="1"/>
  <c r="G448" i="1"/>
  <c r="A449" i="1"/>
  <c r="B449" i="1"/>
  <c r="C449" i="1"/>
  <c r="F449" i="1"/>
  <c r="G449" i="1"/>
  <c r="A450" i="1"/>
  <c r="B450" i="1"/>
  <c r="C450" i="1"/>
  <c r="F450" i="1"/>
  <c r="G450" i="1"/>
  <c r="A451" i="1"/>
  <c r="B451" i="1"/>
  <c r="C451" i="1"/>
  <c r="F451" i="1"/>
  <c r="G451" i="1"/>
  <c r="A452" i="1"/>
  <c r="B452" i="1"/>
  <c r="C452" i="1"/>
  <c r="F452" i="1"/>
  <c r="G452" i="1"/>
  <c r="A453" i="1"/>
  <c r="B453" i="1"/>
  <c r="C453" i="1"/>
  <c r="F453" i="1"/>
  <c r="G453" i="1"/>
  <c r="A454" i="1"/>
  <c r="B454" i="1"/>
  <c r="C454" i="1"/>
  <c r="F454" i="1"/>
  <c r="G454" i="1"/>
  <c r="A455" i="1"/>
  <c r="B455" i="1"/>
  <c r="C455" i="1"/>
  <c r="F455" i="1"/>
  <c r="G455" i="1"/>
  <c r="A456" i="1"/>
  <c r="B456" i="1"/>
  <c r="C456" i="1"/>
  <c r="F456" i="1"/>
  <c r="G456" i="1"/>
  <c r="A457" i="1"/>
  <c r="B457" i="1"/>
  <c r="C457" i="1"/>
  <c r="F457" i="1"/>
  <c r="G457" i="1"/>
  <c r="A458" i="1"/>
  <c r="B458" i="1"/>
  <c r="C458" i="1"/>
  <c r="F458" i="1"/>
  <c r="G458" i="1"/>
  <c r="A459" i="1"/>
  <c r="B459" i="1"/>
  <c r="C459" i="1"/>
  <c r="F459" i="1"/>
  <c r="G459" i="1"/>
  <c r="A460" i="1"/>
  <c r="B460" i="1"/>
  <c r="C460" i="1"/>
  <c r="F460" i="1"/>
  <c r="G460" i="1"/>
  <c r="A461" i="1"/>
  <c r="B461" i="1"/>
  <c r="C461" i="1"/>
  <c r="F461" i="1"/>
  <c r="G461" i="1"/>
  <c r="A462" i="1"/>
  <c r="B462" i="1"/>
  <c r="C462" i="1"/>
  <c r="F462" i="1"/>
  <c r="G462" i="1"/>
  <c r="A463" i="1"/>
  <c r="B463" i="1"/>
  <c r="C463" i="1"/>
  <c r="F463" i="1"/>
  <c r="G463" i="1"/>
  <c r="A464" i="1"/>
  <c r="B464" i="1"/>
  <c r="C464" i="1"/>
  <c r="F464" i="1"/>
  <c r="G464" i="1"/>
  <c r="A465" i="1"/>
  <c r="B465" i="1"/>
  <c r="C465" i="1"/>
  <c r="F465" i="1"/>
  <c r="G465" i="1"/>
  <c r="A466" i="1"/>
  <c r="B466" i="1"/>
  <c r="C466" i="1"/>
  <c r="F466" i="1"/>
  <c r="G466" i="1"/>
  <c r="A467" i="1"/>
  <c r="B467" i="1"/>
  <c r="C467" i="1"/>
  <c r="F467" i="1"/>
  <c r="G467" i="1"/>
  <c r="A468" i="1"/>
  <c r="B468" i="1"/>
  <c r="C468" i="1"/>
  <c r="F468" i="1"/>
  <c r="G468" i="1"/>
  <c r="A469" i="1"/>
  <c r="B469" i="1"/>
  <c r="C469" i="1"/>
  <c r="F469" i="1"/>
  <c r="G469" i="1"/>
  <c r="A470" i="1"/>
  <c r="B470" i="1"/>
  <c r="C470" i="1"/>
  <c r="F470" i="1"/>
  <c r="G470" i="1"/>
  <c r="A471" i="1"/>
  <c r="B471" i="1"/>
  <c r="C471" i="1"/>
  <c r="F471" i="1"/>
  <c r="G471" i="1"/>
  <c r="A472" i="1"/>
  <c r="B472" i="1"/>
  <c r="C472" i="1"/>
  <c r="F472" i="1"/>
  <c r="G472" i="1"/>
  <c r="A473" i="1"/>
  <c r="B473" i="1"/>
  <c r="C473" i="1"/>
  <c r="F473" i="1"/>
  <c r="G473" i="1"/>
  <c r="A474" i="1"/>
  <c r="B474" i="1"/>
  <c r="C474" i="1"/>
  <c r="F474" i="1"/>
  <c r="G474" i="1"/>
  <c r="A475" i="1"/>
  <c r="B475" i="1"/>
  <c r="C475" i="1"/>
  <c r="F475" i="1"/>
  <c r="G475" i="1"/>
  <c r="A476" i="1"/>
  <c r="B476" i="1"/>
  <c r="C476" i="1"/>
  <c r="F476" i="1"/>
  <c r="G476" i="1"/>
  <c r="A477" i="1"/>
  <c r="B477" i="1"/>
  <c r="C477" i="1"/>
  <c r="F477" i="1"/>
  <c r="G477" i="1"/>
  <c r="A478" i="1"/>
  <c r="B478" i="1"/>
  <c r="C478" i="1"/>
  <c r="F478" i="1"/>
  <c r="G478" i="1"/>
  <c r="A479" i="1"/>
  <c r="B479" i="1"/>
  <c r="C479" i="1"/>
  <c r="F479" i="1"/>
  <c r="G479" i="1"/>
  <c r="A480" i="1"/>
  <c r="B480" i="1"/>
  <c r="C480" i="1"/>
  <c r="F480" i="1"/>
  <c r="G480" i="1"/>
  <c r="A481" i="1"/>
  <c r="B481" i="1"/>
  <c r="C481" i="1"/>
  <c r="F481" i="1"/>
  <c r="G481" i="1"/>
  <c r="A482" i="1"/>
  <c r="B482" i="1"/>
  <c r="C482" i="1"/>
  <c r="F482" i="1"/>
  <c r="G482" i="1"/>
  <c r="A483" i="1"/>
  <c r="B483" i="1"/>
  <c r="C483" i="1"/>
  <c r="F483" i="1"/>
  <c r="G483" i="1"/>
  <c r="A484" i="1"/>
  <c r="B484" i="1"/>
  <c r="C484" i="1"/>
  <c r="F484" i="1"/>
  <c r="G484" i="1"/>
  <c r="A485" i="1"/>
  <c r="B485" i="1"/>
  <c r="C485" i="1"/>
  <c r="F485" i="1"/>
  <c r="G485" i="1"/>
  <c r="A486" i="1"/>
  <c r="B486" i="1"/>
  <c r="C486" i="1"/>
  <c r="F486" i="1"/>
  <c r="G486" i="1"/>
  <c r="A487" i="1"/>
  <c r="B487" i="1"/>
  <c r="C487" i="1"/>
  <c r="F487" i="1"/>
  <c r="G487" i="1"/>
  <c r="A488" i="1"/>
  <c r="B488" i="1"/>
  <c r="C488" i="1"/>
  <c r="F488" i="1"/>
  <c r="G488" i="1"/>
  <c r="A489" i="1"/>
  <c r="B489" i="1"/>
  <c r="C489" i="1"/>
  <c r="F489" i="1"/>
  <c r="G489" i="1"/>
  <c r="A490" i="1"/>
  <c r="B490" i="1"/>
  <c r="C490" i="1"/>
  <c r="F490" i="1"/>
  <c r="G490" i="1"/>
  <c r="A491" i="1"/>
  <c r="B491" i="1"/>
  <c r="C491" i="1"/>
  <c r="F491" i="1"/>
  <c r="G491" i="1"/>
  <c r="A492" i="1"/>
  <c r="B492" i="1"/>
  <c r="C492" i="1"/>
  <c r="F492" i="1"/>
  <c r="G492" i="1"/>
  <c r="A493" i="1"/>
  <c r="B493" i="1"/>
  <c r="C493" i="1"/>
  <c r="F493" i="1"/>
  <c r="G493" i="1"/>
  <c r="A494" i="1"/>
  <c r="B494" i="1"/>
  <c r="C494" i="1"/>
  <c r="F494" i="1"/>
  <c r="G494" i="1"/>
  <c r="A495" i="1"/>
  <c r="B495" i="1"/>
  <c r="C495" i="1"/>
  <c r="F495" i="1"/>
  <c r="G495" i="1"/>
  <c r="A496" i="1"/>
  <c r="B496" i="1"/>
  <c r="C496" i="1"/>
  <c r="F496" i="1"/>
  <c r="G496" i="1"/>
  <c r="A497" i="1"/>
  <c r="B497" i="1"/>
  <c r="C497" i="1"/>
  <c r="F497" i="1"/>
  <c r="G497" i="1"/>
  <c r="A498" i="1"/>
  <c r="B498" i="1"/>
  <c r="C498" i="1"/>
  <c r="F498" i="1"/>
  <c r="G498" i="1"/>
  <c r="A499" i="1"/>
  <c r="B499" i="1"/>
  <c r="C499" i="1"/>
  <c r="F499" i="1"/>
  <c r="G499" i="1"/>
  <c r="A500" i="1"/>
  <c r="B500" i="1"/>
  <c r="C500" i="1"/>
  <c r="F500" i="1"/>
  <c r="G500" i="1"/>
  <c r="A501" i="1"/>
  <c r="B501" i="1"/>
  <c r="C501" i="1"/>
  <c r="F501" i="1"/>
  <c r="G501" i="1"/>
  <c r="A502" i="1"/>
  <c r="B502" i="1"/>
  <c r="C502" i="1"/>
  <c r="F502" i="1"/>
  <c r="G502" i="1"/>
  <c r="A503" i="1"/>
  <c r="B503" i="1"/>
  <c r="C503" i="1"/>
  <c r="F503" i="1"/>
  <c r="G503" i="1"/>
  <c r="A504" i="1"/>
  <c r="B504" i="1"/>
  <c r="C504" i="1"/>
  <c r="F504" i="1"/>
  <c r="G504" i="1"/>
  <c r="A505" i="1"/>
  <c r="B505" i="1"/>
  <c r="C505" i="1"/>
  <c r="F505" i="1"/>
  <c r="G505" i="1"/>
  <c r="A506" i="1"/>
  <c r="B506" i="1"/>
  <c r="C506" i="1"/>
  <c r="F506" i="1"/>
  <c r="G506" i="1"/>
  <c r="A507" i="1"/>
  <c r="B507" i="1"/>
  <c r="C507" i="1"/>
  <c r="F507" i="1"/>
  <c r="G507" i="1"/>
  <c r="A508" i="1"/>
  <c r="B508" i="1"/>
  <c r="C508" i="1"/>
  <c r="F508" i="1"/>
  <c r="G508" i="1"/>
  <c r="A509" i="1"/>
  <c r="B509" i="1"/>
  <c r="C509" i="1"/>
  <c r="F509" i="1"/>
  <c r="G509" i="1"/>
  <c r="A510" i="1"/>
  <c r="B510" i="1"/>
  <c r="C510" i="1"/>
  <c r="F510" i="1"/>
  <c r="G510" i="1"/>
  <c r="A511" i="1"/>
  <c r="B511" i="1"/>
  <c r="C511" i="1"/>
  <c r="F511" i="1"/>
  <c r="G511" i="1"/>
  <c r="A512" i="1"/>
  <c r="B512" i="1"/>
  <c r="C512" i="1"/>
  <c r="F512" i="1"/>
  <c r="G512" i="1"/>
  <c r="A513" i="1"/>
  <c r="B513" i="1"/>
  <c r="C513" i="1"/>
  <c r="F513" i="1"/>
  <c r="G513" i="1"/>
  <c r="A514" i="1"/>
  <c r="B514" i="1"/>
  <c r="C514" i="1"/>
  <c r="F514" i="1"/>
  <c r="G514" i="1"/>
  <c r="A515" i="1"/>
  <c r="B515" i="1"/>
  <c r="C515" i="1"/>
  <c r="F515" i="1"/>
  <c r="G515" i="1"/>
  <c r="A516" i="1"/>
  <c r="B516" i="1"/>
  <c r="C516" i="1"/>
  <c r="F516" i="1"/>
  <c r="G516" i="1"/>
  <c r="A517" i="1"/>
  <c r="B517" i="1"/>
  <c r="C517" i="1"/>
  <c r="F517" i="1"/>
  <c r="G517" i="1"/>
  <c r="A518" i="1"/>
  <c r="B518" i="1"/>
  <c r="C518" i="1"/>
  <c r="F518" i="1"/>
  <c r="G518" i="1"/>
  <c r="A519" i="1"/>
  <c r="B519" i="1"/>
  <c r="C519" i="1"/>
  <c r="F519" i="1"/>
  <c r="G519" i="1"/>
  <c r="A520" i="1"/>
  <c r="B520" i="1"/>
  <c r="C520" i="1"/>
  <c r="F520" i="1"/>
  <c r="G520" i="1"/>
  <c r="A521" i="1"/>
  <c r="B521" i="1"/>
  <c r="C521" i="1"/>
  <c r="F521" i="1"/>
  <c r="G521" i="1"/>
  <c r="A522" i="1"/>
  <c r="B522" i="1"/>
  <c r="C522" i="1"/>
  <c r="F522" i="1"/>
  <c r="G522" i="1"/>
  <c r="A523" i="1"/>
  <c r="B523" i="1"/>
  <c r="C523" i="1"/>
  <c r="F523" i="1"/>
  <c r="G523" i="1"/>
  <c r="A524" i="1"/>
  <c r="B524" i="1"/>
  <c r="C524" i="1"/>
  <c r="F524" i="1"/>
  <c r="G524" i="1"/>
  <c r="A525" i="1"/>
  <c r="B525" i="1"/>
  <c r="C525" i="1"/>
  <c r="F525" i="1"/>
  <c r="G525" i="1"/>
  <c r="A526" i="1"/>
  <c r="B526" i="1"/>
  <c r="C526" i="1"/>
  <c r="F526" i="1"/>
  <c r="G526" i="1"/>
  <c r="A527" i="1"/>
  <c r="B527" i="1"/>
  <c r="C527" i="1"/>
  <c r="F527" i="1"/>
  <c r="G527" i="1"/>
  <c r="A528" i="1"/>
  <c r="B528" i="1"/>
  <c r="C528" i="1"/>
  <c r="F528" i="1"/>
  <c r="G528" i="1"/>
  <c r="A529" i="1"/>
  <c r="B529" i="1"/>
  <c r="C529" i="1"/>
  <c r="F529" i="1"/>
  <c r="G529" i="1"/>
  <c r="A530" i="1"/>
  <c r="B530" i="1"/>
  <c r="C530" i="1"/>
  <c r="F530" i="1"/>
  <c r="G530" i="1"/>
  <c r="A531" i="1"/>
  <c r="B531" i="1"/>
  <c r="C531" i="1"/>
  <c r="F531" i="1"/>
  <c r="G531" i="1"/>
  <c r="A532" i="1"/>
  <c r="B532" i="1"/>
  <c r="C532" i="1"/>
  <c r="F532" i="1"/>
  <c r="G532" i="1"/>
  <c r="A533" i="1"/>
  <c r="B533" i="1"/>
  <c r="C533" i="1"/>
  <c r="F533" i="1"/>
  <c r="G533" i="1"/>
  <c r="A534" i="1"/>
  <c r="B534" i="1"/>
  <c r="C534" i="1"/>
  <c r="F534" i="1"/>
  <c r="G534" i="1"/>
  <c r="A535" i="1"/>
  <c r="B535" i="1"/>
  <c r="C535" i="1"/>
  <c r="F535" i="1"/>
  <c r="G535" i="1"/>
  <c r="A536" i="1"/>
  <c r="B536" i="1"/>
  <c r="C536" i="1"/>
  <c r="F536" i="1"/>
  <c r="G536" i="1"/>
  <c r="A537" i="1"/>
  <c r="B537" i="1"/>
  <c r="C537" i="1"/>
  <c r="F537" i="1"/>
  <c r="G537" i="1"/>
  <c r="A538" i="1"/>
  <c r="B538" i="1"/>
  <c r="C538" i="1"/>
  <c r="F538" i="1"/>
  <c r="G538" i="1"/>
  <c r="A539" i="1"/>
  <c r="B539" i="1"/>
  <c r="C539" i="1"/>
  <c r="F539" i="1"/>
  <c r="G539" i="1"/>
  <c r="A540" i="1"/>
  <c r="B540" i="1"/>
  <c r="C540" i="1"/>
  <c r="F540" i="1"/>
  <c r="G540" i="1"/>
  <c r="A541" i="1"/>
  <c r="B541" i="1"/>
  <c r="C541" i="1"/>
  <c r="F541" i="1"/>
  <c r="G541" i="1"/>
  <c r="A542" i="1"/>
  <c r="B542" i="1"/>
  <c r="C542" i="1"/>
  <c r="F542" i="1"/>
  <c r="G542" i="1"/>
  <c r="A543" i="1"/>
  <c r="B543" i="1"/>
  <c r="C543" i="1"/>
  <c r="F543" i="1"/>
  <c r="G543" i="1"/>
  <c r="A544" i="1"/>
  <c r="B544" i="1"/>
  <c r="C544" i="1"/>
  <c r="F544" i="1"/>
  <c r="G544" i="1"/>
  <c r="A545" i="1"/>
  <c r="B545" i="1"/>
  <c r="C545" i="1"/>
  <c r="F545" i="1"/>
  <c r="G545" i="1"/>
  <c r="A546" i="1"/>
  <c r="B546" i="1"/>
  <c r="C546" i="1"/>
  <c r="F546" i="1"/>
  <c r="G546" i="1"/>
  <c r="A547" i="1"/>
  <c r="B547" i="1"/>
  <c r="C547" i="1"/>
  <c r="F547" i="1"/>
  <c r="G547" i="1"/>
  <c r="A548" i="1"/>
  <c r="B548" i="1"/>
  <c r="C548" i="1"/>
  <c r="F548" i="1"/>
  <c r="G548" i="1"/>
  <c r="A549" i="1"/>
  <c r="B549" i="1"/>
  <c r="C549" i="1"/>
  <c r="F549" i="1"/>
  <c r="G549" i="1"/>
  <c r="A550" i="1"/>
  <c r="B550" i="1"/>
  <c r="C550" i="1"/>
  <c r="F550" i="1"/>
  <c r="G550" i="1"/>
  <c r="A551" i="1"/>
  <c r="B551" i="1"/>
  <c r="C551" i="1"/>
  <c r="F551" i="1"/>
  <c r="G551" i="1"/>
  <c r="A552" i="1"/>
  <c r="B552" i="1"/>
  <c r="C552" i="1"/>
  <c r="F552" i="1"/>
  <c r="G552" i="1"/>
  <c r="A553" i="1"/>
  <c r="B553" i="1"/>
  <c r="C553" i="1"/>
  <c r="F553" i="1"/>
  <c r="G553" i="1"/>
  <c r="A554" i="1"/>
  <c r="B554" i="1"/>
  <c r="C554" i="1"/>
  <c r="F554" i="1"/>
  <c r="G554" i="1"/>
  <c r="A555" i="1"/>
  <c r="B555" i="1"/>
  <c r="C555" i="1"/>
  <c r="F555" i="1"/>
  <c r="G555" i="1"/>
  <c r="A556" i="1"/>
  <c r="B556" i="1"/>
  <c r="C556" i="1"/>
  <c r="F556" i="1"/>
  <c r="G556" i="1"/>
  <c r="A557" i="1"/>
  <c r="B557" i="1"/>
  <c r="C557" i="1"/>
  <c r="F557" i="1"/>
  <c r="G557" i="1"/>
  <c r="A558" i="1"/>
  <c r="B558" i="1"/>
  <c r="C558" i="1"/>
  <c r="F558" i="1"/>
  <c r="G558" i="1"/>
  <c r="A559" i="1"/>
  <c r="B559" i="1"/>
  <c r="C559" i="1"/>
  <c r="F559" i="1"/>
  <c r="G559" i="1"/>
  <c r="A560" i="1"/>
  <c r="B560" i="1"/>
  <c r="C560" i="1"/>
  <c r="F560" i="1"/>
  <c r="G560" i="1"/>
  <c r="A561" i="1"/>
  <c r="B561" i="1"/>
  <c r="C561" i="1"/>
  <c r="F561" i="1"/>
  <c r="G561" i="1"/>
  <c r="A562" i="1"/>
  <c r="B562" i="1"/>
  <c r="C562" i="1"/>
  <c r="F562" i="1"/>
  <c r="G562" i="1"/>
  <c r="A563" i="1"/>
  <c r="B563" i="1"/>
  <c r="C563" i="1"/>
  <c r="F563" i="1"/>
  <c r="G563" i="1"/>
  <c r="A564" i="1"/>
  <c r="B564" i="1"/>
  <c r="C564" i="1"/>
  <c r="F564" i="1"/>
  <c r="G564" i="1"/>
  <c r="A565" i="1"/>
  <c r="B565" i="1"/>
  <c r="C565" i="1"/>
  <c r="F565" i="1"/>
  <c r="G565" i="1"/>
  <c r="A566" i="1"/>
  <c r="B566" i="1"/>
  <c r="C566" i="1"/>
  <c r="F566" i="1"/>
  <c r="G566" i="1"/>
  <c r="A567" i="1"/>
  <c r="B567" i="1"/>
  <c r="C567" i="1"/>
  <c r="F567" i="1"/>
  <c r="G567" i="1"/>
  <c r="A568" i="1"/>
  <c r="B568" i="1"/>
  <c r="C568" i="1"/>
  <c r="F568" i="1"/>
  <c r="G568" i="1"/>
  <c r="A569" i="1"/>
  <c r="B569" i="1"/>
  <c r="C569" i="1"/>
  <c r="F569" i="1"/>
  <c r="G569" i="1"/>
  <c r="A570" i="1"/>
  <c r="B570" i="1"/>
  <c r="C570" i="1"/>
  <c r="F570" i="1"/>
  <c r="G570" i="1"/>
  <c r="A571" i="1"/>
  <c r="B571" i="1"/>
  <c r="C571" i="1"/>
  <c r="F571" i="1"/>
  <c r="G571" i="1"/>
  <c r="A572" i="1"/>
  <c r="B572" i="1"/>
  <c r="C572" i="1"/>
  <c r="F572" i="1"/>
  <c r="G572" i="1"/>
  <c r="A573" i="1"/>
  <c r="B573" i="1"/>
  <c r="C573" i="1"/>
  <c r="F573" i="1"/>
  <c r="G573" i="1"/>
  <c r="A574" i="1"/>
  <c r="B574" i="1"/>
  <c r="C574" i="1"/>
  <c r="F574" i="1"/>
  <c r="G574" i="1"/>
  <c r="A575" i="1"/>
  <c r="B575" i="1"/>
  <c r="C575" i="1"/>
  <c r="F575" i="1"/>
  <c r="G575" i="1"/>
  <c r="A576" i="1"/>
  <c r="B576" i="1"/>
  <c r="C576" i="1"/>
  <c r="F576" i="1"/>
  <c r="G576" i="1"/>
  <c r="A577" i="1"/>
  <c r="B577" i="1"/>
  <c r="C577" i="1"/>
  <c r="F577" i="1"/>
  <c r="G577" i="1"/>
  <c r="A578" i="1"/>
  <c r="B578" i="1"/>
  <c r="C578" i="1"/>
  <c r="F578" i="1"/>
  <c r="G578" i="1"/>
  <c r="A579" i="1"/>
  <c r="B579" i="1"/>
  <c r="C579" i="1"/>
  <c r="F579" i="1"/>
  <c r="G579" i="1"/>
  <c r="A580" i="1"/>
  <c r="B580" i="1"/>
  <c r="C580" i="1"/>
  <c r="F580" i="1"/>
  <c r="G580" i="1"/>
  <c r="A581" i="1"/>
  <c r="B581" i="1"/>
  <c r="C581" i="1"/>
  <c r="F581" i="1"/>
  <c r="G581" i="1"/>
  <c r="A582" i="1"/>
  <c r="B582" i="1"/>
  <c r="C582" i="1"/>
  <c r="F582" i="1"/>
  <c r="G582" i="1"/>
  <c r="A583" i="1"/>
  <c r="B583" i="1"/>
  <c r="C583" i="1"/>
  <c r="F583" i="1"/>
  <c r="G583" i="1"/>
  <c r="A584" i="1"/>
  <c r="B584" i="1"/>
  <c r="C584" i="1"/>
  <c r="F584" i="1"/>
  <c r="G584" i="1"/>
  <c r="A585" i="1"/>
  <c r="B585" i="1"/>
  <c r="C585" i="1"/>
  <c r="F585" i="1"/>
  <c r="G585" i="1"/>
  <c r="A586" i="1"/>
  <c r="B586" i="1"/>
  <c r="C586" i="1"/>
  <c r="F586" i="1"/>
  <c r="G586" i="1"/>
  <c r="A587" i="1"/>
  <c r="B587" i="1"/>
  <c r="C587" i="1"/>
  <c r="F587" i="1"/>
  <c r="G587" i="1"/>
  <c r="A588" i="1"/>
  <c r="B588" i="1"/>
  <c r="C588" i="1"/>
  <c r="F588" i="1"/>
  <c r="G588" i="1"/>
  <c r="A589" i="1"/>
  <c r="B589" i="1"/>
  <c r="C589" i="1"/>
  <c r="F589" i="1"/>
  <c r="G589" i="1"/>
  <c r="A590" i="1"/>
  <c r="B590" i="1"/>
  <c r="C590" i="1"/>
  <c r="F590" i="1"/>
  <c r="G590" i="1"/>
  <c r="A591" i="1"/>
  <c r="B591" i="1"/>
  <c r="C591" i="1"/>
  <c r="F591" i="1"/>
  <c r="G591" i="1"/>
  <c r="A592" i="1"/>
  <c r="B592" i="1"/>
  <c r="C592" i="1"/>
  <c r="F592" i="1"/>
  <c r="G592" i="1"/>
  <c r="A593" i="1"/>
  <c r="B593" i="1"/>
  <c r="C593" i="1"/>
  <c r="F593" i="1"/>
  <c r="G593" i="1"/>
  <c r="A594" i="1"/>
  <c r="B594" i="1"/>
  <c r="C594" i="1"/>
  <c r="F594" i="1"/>
  <c r="G594" i="1"/>
  <c r="A595" i="1"/>
  <c r="B595" i="1"/>
  <c r="C595" i="1"/>
  <c r="F595" i="1"/>
  <c r="G595" i="1"/>
  <c r="A596" i="1"/>
  <c r="B596" i="1"/>
  <c r="C596" i="1"/>
  <c r="F596" i="1"/>
  <c r="G596" i="1"/>
  <c r="A597" i="1"/>
  <c r="B597" i="1"/>
  <c r="C597" i="1"/>
  <c r="F597" i="1"/>
  <c r="G597" i="1"/>
  <c r="A598" i="1"/>
  <c r="B598" i="1"/>
  <c r="C598" i="1"/>
  <c r="F598" i="1"/>
  <c r="G598" i="1"/>
  <c r="A599" i="1"/>
  <c r="B599" i="1"/>
  <c r="C599" i="1"/>
  <c r="F599" i="1"/>
  <c r="G599" i="1"/>
  <c r="A600" i="1"/>
  <c r="B600" i="1"/>
  <c r="C600" i="1"/>
  <c r="F600" i="1"/>
  <c r="G600" i="1"/>
  <c r="A601" i="1"/>
  <c r="B601" i="1"/>
  <c r="C601" i="1"/>
  <c r="F601" i="1"/>
  <c r="G601" i="1"/>
  <c r="A602" i="1"/>
  <c r="B602" i="1"/>
  <c r="C602" i="1"/>
  <c r="F602" i="1"/>
  <c r="G602" i="1"/>
  <c r="A603" i="1"/>
  <c r="B603" i="1"/>
  <c r="C603" i="1"/>
  <c r="F603" i="1"/>
  <c r="G603" i="1"/>
  <c r="A604" i="1"/>
  <c r="B604" i="1"/>
  <c r="C604" i="1"/>
  <c r="F604" i="1"/>
  <c r="G604" i="1"/>
  <c r="A605" i="1"/>
  <c r="B605" i="1"/>
  <c r="C605" i="1"/>
  <c r="F605" i="1"/>
  <c r="G605" i="1"/>
  <c r="A3" i="1"/>
  <c r="A4" i="1"/>
  <c r="B4" i="1"/>
  <c r="C4" i="1"/>
  <c r="F4" i="1"/>
  <c r="F3" i="1"/>
  <c r="C3" i="1"/>
  <c r="B3" i="1"/>
  <c r="I60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3" i="1"/>
</calcChain>
</file>

<file path=xl/sharedStrings.xml><?xml version="1.0" encoding="utf-8"?>
<sst xmlns="http://schemas.openxmlformats.org/spreadsheetml/2006/main" count="599" uniqueCount="258">
  <si>
    <t>N</t>
  </si>
  <si>
    <t>SONY</t>
  </si>
  <si>
    <t>GOPRO</t>
  </si>
  <si>
    <t>MINFO</t>
  </si>
  <si>
    <t>ACER</t>
  </si>
  <si>
    <t>ASUS</t>
  </si>
  <si>
    <t>IMPMF</t>
  </si>
  <si>
    <t>HP</t>
  </si>
  <si>
    <t>TABMU</t>
  </si>
  <si>
    <t>APPLE</t>
  </si>
  <si>
    <t>TELEP</t>
  </si>
  <si>
    <t>GIGAS</t>
  </si>
  <si>
    <t>TELRP</t>
  </si>
  <si>
    <t>PHILI</t>
  </si>
  <si>
    <t>D4052 BLANC</t>
  </si>
  <si>
    <t>TEBIB</t>
  </si>
  <si>
    <t>SAMSU</t>
  </si>
  <si>
    <t>WIKO</t>
  </si>
  <si>
    <t>WATCH</t>
  </si>
  <si>
    <t>ASPTR</t>
  </si>
  <si>
    <t>MOULI</t>
  </si>
  <si>
    <t>ROWEN</t>
  </si>
  <si>
    <t>RO565111 SILENCEFORC</t>
  </si>
  <si>
    <t>ASPBA</t>
  </si>
  <si>
    <t>ELLUX</t>
  </si>
  <si>
    <t>FAM</t>
  </si>
  <si>
    <t>MQE</t>
  </si>
  <si>
    <t>REFERENCE</t>
  </si>
  <si>
    <t>CODIC</t>
  </si>
  <si>
    <t>GESTION</t>
  </si>
  <si>
    <t>PENURIE</t>
  </si>
  <si>
    <t>CLIENT</t>
  </si>
  <si>
    <t>KARCH</t>
  </si>
  <si>
    <t>FOUPO</t>
  </si>
  <si>
    <t>PROLI</t>
  </si>
  <si>
    <t>GRIPN</t>
  </si>
  <si>
    <t>GAUFR</t>
  </si>
  <si>
    <t>CAFET</t>
  </si>
  <si>
    <t>KRUPS</t>
  </si>
  <si>
    <t>AUTOC</t>
  </si>
  <si>
    <t>SEB</t>
  </si>
  <si>
    <t>FRITE</t>
  </si>
  <si>
    <t>CUIVP</t>
  </si>
  <si>
    <t>MAGIM</t>
  </si>
  <si>
    <t>MXBAT</t>
  </si>
  <si>
    <t>ROBCB</t>
  </si>
  <si>
    <t>RASHO</t>
  </si>
  <si>
    <t>PISTO</t>
  </si>
  <si>
    <t>OKOIA</t>
  </si>
  <si>
    <t>HD14-C</t>
  </si>
  <si>
    <t>BROSC</t>
  </si>
  <si>
    <t>BABYL</t>
  </si>
  <si>
    <t>REMIN</t>
  </si>
  <si>
    <t>FRVAP</t>
  </si>
  <si>
    <t>GNVAP</t>
  </si>
  <si>
    <t>CONVE</t>
  </si>
  <si>
    <t>DELON</t>
  </si>
  <si>
    <t>STATUE</t>
  </si>
  <si>
    <t>RECOLLEMENT</t>
  </si>
  <si>
    <t>QTE</t>
  </si>
  <si>
    <t xml:space="preserve"> CDEE</t>
  </si>
  <si>
    <t>TROUVEE</t>
  </si>
  <si>
    <t>SAISIE CODIC</t>
  </si>
  <si>
    <t>RESULTAT</t>
  </si>
  <si>
    <t>RUPTURE</t>
  </si>
  <si>
    <t>NOMBRE DE PIECES</t>
  </si>
  <si>
    <t>LEDVD</t>
  </si>
  <si>
    <t>LG</t>
  </si>
  <si>
    <t>BP430</t>
  </si>
  <si>
    <t>BDF5500</t>
  </si>
  <si>
    <t>CAMES</t>
  </si>
  <si>
    <t>HD HERO 3 BLACK ED.A</t>
  </si>
  <si>
    <t>HD HERO3+ BLK ED.AVE</t>
  </si>
  <si>
    <t>HD HERO3+ SILVER</t>
  </si>
  <si>
    <t>APM</t>
  </si>
  <si>
    <t>PANAS</t>
  </si>
  <si>
    <t>DMC-TZ40EF TITANE</t>
  </si>
  <si>
    <t>DSC HX50 +HOUSSE+8GO</t>
  </si>
  <si>
    <t>CHMIC</t>
  </si>
  <si>
    <t>BIGBE</t>
  </si>
  <si>
    <t>TD79NM BLACK</t>
  </si>
  <si>
    <t>MUFIL</t>
  </si>
  <si>
    <t>SONOS</t>
  </si>
  <si>
    <t>PLAYBAR</t>
  </si>
  <si>
    <t>BARSO</t>
  </si>
  <si>
    <t>BB4330A</t>
  </si>
  <si>
    <t>ENCHC</t>
  </si>
  <si>
    <t>BOSE</t>
  </si>
  <si>
    <t>151 PAIRE      NOIRE</t>
  </si>
  <si>
    <t>BALNU</t>
  </si>
  <si>
    <t>MPMAN</t>
  </si>
  <si>
    <t>TS-290 4GO NOIR</t>
  </si>
  <si>
    <t>SA5AZU08KF/12</t>
  </si>
  <si>
    <t>RDREV</t>
  </si>
  <si>
    <t>RR 30GB</t>
  </si>
  <si>
    <t>BRAND</t>
  </si>
  <si>
    <t>RDREV BCR174</t>
  </si>
  <si>
    <t>AJ 3231</t>
  </si>
  <si>
    <t>V5-571PG-53334G75MAK</t>
  </si>
  <si>
    <t>E1-571G-33114G1TMNRR</t>
  </si>
  <si>
    <t>14-B142SF</t>
  </si>
  <si>
    <t>14-C001SF CHROMEBOOK</t>
  </si>
  <si>
    <t>TOSHI</t>
  </si>
  <si>
    <t>QOSMIO X70-123</t>
  </si>
  <si>
    <t>UNCEN</t>
  </si>
  <si>
    <t>IMAC ME086F/A</t>
  </si>
  <si>
    <t>M51AC-FR007S</t>
  </si>
  <si>
    <t>MONIF</t>
  </si>
  <si>
    <t>247E4LHAB LED</t>
  </si>
  <si>
    <t>EPSON</t>
  </si>
  <si>
    <t>XP-202</t>
  </si>
  <si>
    <t>XP-215</t>
  </si>
  <si>
    <t>XP-315</t>
  </si>
  <si>
    <t>OFFICEJET OJ6700</t>
  </si>
  <si>
    <t>SL-C460W</t>
  </si>
  <si>
    <t>ABNET</t>
  </si>
  <si>
    <t>BYGT</t>
  </si>
  <si>
    <t>MODEM SENSATION ADSL</t>
  </si>
  <si>
    <t>DEC.SENSATION ADSL</t>
  </si>
  <si>
    <t>LIVNU</t>
  </si>
  <si>
    <t>KINDL</t>
  </si>
  <si>
    <t>PAPERWHITE 6" WIFI</t>
  </si>
  <si>
    <t>ICONIA TAB B1-710 8G</t>
  </si>
  <si>
    <t>ICONIA A3-A10 16GO</t>
  </si>
  <si>
    <t>IPAD 2 WIFI 16GB NO</t>
  </si>
  <si>
    <t>IPAD MINI 16GO BLANC</t>
  </si>
  <si>
    <t>IPAD MINI 32GO BLANC</t>
  </si>
  <si>
    <t>GALAXY TAB 3 10.1"BL</t>
  </si>
  <si>
    <t>SM-TR2100GRAXEF</t>
  </si>
  <si>
    <t>D6001 NOIR</t>
  </si>
  <si>
    <t>C620A DUO NOIR</t>
  </si>
  <si>
    <t>FAX</t>
  </si>
  <si>
    <t>MAGIC 5 VOICE</t>
  </si>
  <si>
    <t>ARCHO</t>
  </si>
  <si>
    <t>A40 TITANIUM    NOIR</t>
  </si>
  <si>
    <t>OPTIMUS G</t>
  </si>
  <si>
    <t>NOKIA</t>
  </si>
  <si>
    <t>GALAXY ACE</t>
  </si>
  <si>
    <t>GALAXY NOTE</t>
  </si>
  <si>
    <t>GALAXY S4</t>
  </si>
  <si>
    <t>C3590 LS</t>
  </si>
  <si>
    <t>E1190 LS</t>
  </si>
  <si>
    <t>XPERIA M</t>
  </si>
  <si>
    <t>CINK PEAX 2</t>
  </si>
  <si>
    <t>GALAXY GEAR    BLANC</t>
  </si>
  <si>
    <t>HOOVE</t>
  </si>
  <si>
    <t>TSP2001</t>
  </si>
  <si>
    <t>TMI2003</t>
  </si>
  <si>
    <t>TCU1410</t>
  </si>
  <si>
    <t>MIELE</t>
  </si>
  <si>
    <t>S6 PLUS</t>
  </si>
  <si>
    <t>RO593111</t>
  </si>
  <si>
    <t>RH8775.01</t>
  </si>
  <si>
    <t>ASPBT</t>
  </si>
  <si>
    <t>IROBO</t>
  </si>
  <si>
    <t>ROOMBA 565 PET</t>
  </si>
  <si>
    <t>NETVP</t>
  </si>
  <si>
    <t>BLACK</t>
  </si>
  <si>
    <t>FSMH1621</t>
  </si>
  <si>
    <t>SC 1020</t>
  </si>
  <si>
    <t>POLTI</t>
  </si>
  <si>
    <t>VT CONFORT</t>
  </si>
  <si>
    <t>OC786830 GOURMET PRO</t>
  </si>
  <si>
    <t>GRIVD</t>
  </si>
  <si>
    <t>GRIVD PROLI MGP11</t>
  </si>
  <si>
    <t>TEFAL</t>
  </si>
  <si>
    <t>GC305012 CLASSIC</t>
  </si>
  <si>
    <t>TL176530SUBITO ROUGE</t>
  </si>
  <si>
    <t>TL365B00 EXPRESS</t>
  </si>
  <si>
    <t>SW281512 SNACK TIME</t>
  </si>
  <si>
    <t>SM22S</t>
  </si>
  <si>
    <t>SW323812 CROQUE GAUF</t>
  </si>
  <si>
    <t>EXPRE</t>
  </si>
  <si>
    <t>YY1781FD GENIO ROUGE</t>
  </si>
  <si>
    <t>YY1302FD</t>
  </si>
  <si>
    <t>11312 / M100 AUTO</t>
  </si>
  <si>
    <t>11296 NES CITIZ NOIR</t>
  </si>
  <si>
    <t>M130 U MAT</t>
  </si>
  <si>
    <t>RIVIE</t>
  </si>
  <si>
    <t>CE442</t>
  </si>
  <si>
    <t>BIALE</t>
  </si>
  <si>
    <t>MUSA 1735 - 10TASSES</t>
  </si>
  <si>
    <t>ICM15750BK</t>
  </si>
  <si>
    <t>EKF 955 INOX TIMER</t>
  </si>
  <si>
    <t>FG120810 CAFETIERE</t>
  </si>
  <si>
    <t>FG360D10 SUBITO</t>
  </si>
  <si>
    <t>HD7447/00</t>
  </si>
  <si>
    <t>HD7457/20</t>
  </si>
  <si>
    <t>CG301500 ADAGIO</t>
  </si>
  <si>
    <t>CLIPSO+ 6L</t>
  </si>
  <si>
    <t>CLIPSO+ 8L</t>
  </si>
  <si>
    <t>EF150811</t>
  </si>
  <si>
    <t>DF18</t>
  </si>
  <si>
    <t>AW950000 FAMILY GOUR</t>
  </si>
  <si>
    <t>EF351412 FONDUE 8</t>
  </si>
  <si>
    <t>MIJOT</t>
  </si>
  <si>
    <t>LAGRA</t>
  </si>
  <si>
    <t>439609 YAOURT+FROMAG</t>
  </si>
  <si>
    <t>ORVA</t>
  </si>
  <si>
    <t>13451-56 WOK</t>
  </si>
  <si>
    <t>WK3020.13 WOK+FONDUE</t>
  </si>
  <si>
    <t>HD9103/00</t>
  </si>
  <si>
    <t>FS3</t>
  </si>
  <si>
    <t>VC111600</t>
  </si>
  <si>
    <t>BOUIL</t>
  </si>
  <si>
    <t>KENWO</t>
  </si>
  <si>
    <t>JKP250 VOYAGE</t>
  </si>
  <si>
    <t>HBM713 BIG FOOT</t>
  </si>
  <si>
    <t>PUERI</t>
  </si>
  <si>
    <t>SCF870/23 AVENT</t>
  </si>
  <si>
    <t>PCULI</t>
  </si>
  <si>
    <t>FPM270 DAR</t>
  </si>
  <si>
    <t>KCHEF</t>
  </si>
  <si>
    <t>SM169B</t>
  </si>
  <si>
    <t>KITCH</t>
  </si>
  <si>
    <t>5KSM150PSECA POMM AM</t>
  </si>
  <si>
    <t>BALMN</t>
  </si>
  <si>
    <t>ADE</t>
  </si>
  <si>
    <t>PAULINA 10 KG DAR</t>
  </si>
  <si>
    <t>BRAUN</t>
  </si>
  <si>
    <t>SERIE 5 5040WD</t>
  </si>
  <si>
    <t>EPILA</t>
  </si>
  <si>
    <t>SC1991/00 LUMEA ESSE</t>
  </si>
  <si>
    <t>D420E PRO</t>
  </si>
  <si>
    <t>D5210</t>
  </si>
  <si>
    <t>ST230E SUBLIM TOUCH</t>
  </si>
  <si>
    <t>JLD</t>
  </si>
  <si>
    <t>J107E</t>
  </si>
  <si>
    <t>HPS 930/00</t>
  </si>
  <si>
    <t>SOINS</t>
  </si>
  <si>
    <t>AD12</t>
  </si>
  <si>
    <t>HP3621/01 INFRACARE</t>
  </si>
  <si>
    <t>BROSD</t>
  </si>
  <si>
    <t>HW-HX6730-HX6062</t>
  </si>
  <si>
    <t>SPOEL</t>
  </si>
  <si>
    <t>HTI 1601 PRES EXPERT</t>
  </si>
  <si>
    <t>HITAC</t>
  </si>
  <si>
    <t>HSR229</t>
  </si>
  <si>
    <t>CALOR</t>
  </si>
  <si>
    <t>GV7635C0 EASY CONTRO</t>
  </si>
  <si>
    <t>KOENI</t>
  </si>
  <si>
    <t>V5I</t>
  </si>
  <si>
    <t>AERIA</t>
  </si>
  <si>
    <t>CHEMINEE CHIM20</t>
  </si>
  <si>
    <t>OF15</t>
  </si>
  <si>
    <t>SO2040F0 SPRINTO SIL</t>
  </si>
  <si>
    <t>HUMID</t>
  </si>
  <si>
    <t>HML6</t>
  </si>
  <si>
    <t>DECTV</t>
  </si>
  <si>
    <t>BTR 1201 HDA</t>
  </si>
  <si>
    <t>CGV</t>
  </si>
  <si>
    <t>70024 ETIMO 2T</t>
  </si>
  <si>
    <t>HPSON</t>
  </si>
  <si>
    <t>SOUNDTOUCH PORTABLE</t>
  </si>
  <si>
    <t>SOUNDTOUCH 30</t>
  </si>
  <si>
    <t>DIVHF</t>
  </si>
  <si>
    <t>S.MURAL UB20S ARG X1</t>
  </si>
  <si>
    <t>http://forum.excel-pratique.com/excel/message-box-t44346.html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</si>
</sst>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4" fillId="2" borderId="4" xfId="0" applyFont="1" applyFill="1" applyBorder="1" applyProtection="1"/>
    <xf numFmtId="0" fontId="4" fillId="2" borderId="2" xfId="0" applyFont="1" applyFill="1" applyBorder="1" applyProtection="1"/>
    <xf numFmtId="0" fontId="4" fillId="2" borderId="4" xfId="0" applyFont="1" applyFill="1" applyBorder="1" applyAlignment="1" applyProtection="1">
      <alignment horizontal="center"/>
    </xf>
    <xf numFmtId="0" fontId="4" fillId="2" borderId="5" xfId="0" applyFont="1" applyFill="1" applyBorder="1" applyProtection="1"/>
    <xf numFmtId="0" fontId="4" fillId="2" borderId="3" xfId="0" applyFont="1" applyFill="1" applyBorder="1" applyProtection="1"/>
    <xf numFmtId="0" fontId="4" fillId="2" borderId="5" xfId="0" applyFont="1" applyFill="1" applyBorder="1" applyAlignment="1" applyProtection="1">
      <alignment horizontal="center"/>
    </xf>
    <xf numFmtId="1" fontId="0" fillId="0" borderId="0" xfId="0" applyNumberFormat="1" applyProtection="1"/>
    <xf numFmtId="1" fontId="5" fillId="0" borderId="0" xfId="0" applyNumberFormat="1" applyFont="1" applyProtection="1"/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/>
    <xf numFmtId="0" fontId="4" fillId="2" borderId="0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Protection="1"/>
    <xf numFmtId="0" fontId="5" fillId="2" borderId="0" xfId="0" applyFont="1" applyFill="1" applyProtection="1"/>
    <xf numFmtId="0" fontId="5" fillId="0" borderId="0" xfId="0" applyFont="1" applyProtection="1"/>
    <xf numFmtId="0" fontId="6" fillId="0" borderId="0" xfId="0" applyFont="1" applyProtection="1"/>
    <xf numFmtId="0" fontId="0" fillId="0" borderId="0" xfId="0" applyFill="1" applyBorder="1" applyAlignment="1" applyProtection="1"/>
    <xf numFmtId="1" fontId="5" fillId="0" borderId="0" xfId="0" applyNumberFormat="1" applyFont="1" applyAlignment="1" applyProtection="1">
      <alignment horizontal="right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Protection="1"/>
    <xf numFmtId="0" fontId="1" fillId="0" borderId="0" xfId="13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1" fontId="4" fillId="2" borderId="0" xfId="0" applyNumberFormat="1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1" fontId="4" fillId="2" borderId="1" xfId="0" applyNumberFormat="1" applyFont="1" applyFill="1" applyBorder="1" applyAlignment="1" applyProtection="1">
      <alignment horizontal="right"/>
    </xf>
  </cellXfs>
  <cellStyles count="1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2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lor rgb="FFFF0000"/>
      </font>
      <border>
        <left/>
        <right/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auto="1"/>
        </bottom>
      </border>
      <protection locked="0" hidden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auto="1"/>
        </bottom>
      </border>
    </dxf>
    <dxf>
      <protection locked="0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44450</xdr:colOff>
      <xdr:row>0</xdr:row>
      <xdr:rowOff>76200</xdr:rowOff>
    </xdr:from>
    <xdr:to>
      <xdr:col>1</xdr:col>
      <xdr:colOff>739775</xdr:colOff>
      <xdr:row>5</xdr:row>
      <xdr:rowOff>88900</xdr:rowOff>
    </xdr:to>
    <xdr:pic>
      <xdr:nvPicPr>
        <xdr:cNvPr id="3" name="Image 2" descr="logo_darty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900" y="76200"/>
          <a:ext cx="695325" cy="717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1</xdr:row>
      <xdr:rowOff>28575</xdr:rowOff>
    </xdr:from>
    <xdr:to>
      <xdr:col>17</xdr:col>
      <xdr:colOff>19050</xdr:colOff>
      <xdr:row>5</xdr:row>
      <xdr:rowOff>85725</xdr:rowOff>
    </xdr:to>
    <xdr:sp macro="" textlink="">
      <xdr:nvSpPr>
        <xdr:cNvPr id="2" name="Rectangle à coins arrondis 1"/>
        <xdr:cNvSpPr/>
      </xdr:nvSpPr>
      <xdr:spPr>
        <a:xfrm>
          <a:off x="9048750" y="219075"/>
          <a:ext cx="1600200" cy="819150"/>
        </a:xfrm>
        <a:prstGeom prst="wedgeRoundRectCallout">
          <a:avLst>
            <a:gd name="adj1" fmla="val -85176"/>
            <a:gd name="adj2" fmla="val 39244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dynamique</a:t>
          </a:r>
          <a:r>
            <a:rPr lang="fr-FR" sz="1100" baseline="0"/>
            <a:t> à ne pas toucher.</a:t>
          </a:r>
        </a:p>
        <a:p>
          <a:pPr algn="ctr"/>
          <a:r>
            <a:rPr lang="fr-FR" sz="1100" baseline="0"/>
            <a:t> Cordialement, Leakim.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5:A607" headerRowCount="0" totalsRowShown="0" headerRowDxfId="17" dataDxfId="15" headerRowBorderDxfId="16" tableBorderDxfId="14" totalsRowBorderDxfId="13">
  <tableColumns count="1">
    <tableColumn id="1" name="Colonne1" headerRowDxfId="12" dataDxfId="11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box-t44346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651"/>
  <sheetViews>
    <sheetView tabSelected="1" workbookViewId="0">
      <selection activeCell="A10" sqref="A10"/>
    </sheetView>
  </sheetViews>
  <sheetFormatPr baseColWidth="10" defaultRowHeight="15" x14ac:dyDescent="0.25"/>
  <cols>
    <col min="1" max="1" width="36.85546875" style="23" customWidth="1"/>
  </cols>
  <sheetData>
    <row r="1" spans="1:18" ht="14.1" customHeight="1" x14ac:dyDescent="0.25">
      <c r="A1" s="36" t="s">
        <v>62</v>
      </c>
      <c r="B1" s="12"/>
      <c r="C1" s="34" t="s">
        <v>25</v>
      </c>
      <c r="D1" s="34" t="s">
        <v>26</v>
      </c>
      <c r="E1" s="34" t="s">
        <v>27</v>
      </c>
      <c r="F1" s="37" t="s">
        <v>28</v>
      </c>
      <c r="G1" s="34" t="s">
        <v>59</v>
      </c>
      <c r="H1" s="13" t="s">
        <v>29</v>
      </c>
      <c r="I1" s="13" t="s">
        <v>60</v>
      </c>
      <c r="J1" s="13" t="s">
        <v>59</v>
      </c>
      <c r="K1" s="12"/>
      <c r="L1" s="25" t="s">
        <v>257</v>
      </c>
      <c r="M1" s="12"/>
      <c r="N1" s="12"/>
      <c r="O1" s="12"/>
      <c r="P1" s="12"/>
      <c r="Q1" s="12"/>
      <c r="R1" s="12"/>
    </row>
    <row r="2" spans="1:18" ht="18" customHeight="1" x14ac:dyDescent="0.25">
      <c r="A2" s="36"/>
      <c r="B2" s="12"/>
      <c r="C2" s="34"/>
      <c r="D2" s="34"/>
      <c r="E2" s="34"/>
      <c r="F2" s="37"/>
      <c r="G2" s="34"/>
      <c r="H2" s="13" t="s">
        <v>64</v>
      </c>
      <c r="I2" s="13" t="s">
        <v>31</v>
      </c>
      <c r="J2" s="13" t="s">
        <v>61</v>
      </c>
      <c r="K2" s="12"/>
      <c r="L2" s="12"/>
      <c r="M2" s="12"/>
      <c r="N2" s="12"/>
      <c r="O2" s="12"/>
      <c r="P2" s="12"/>
      <c r="Q2" s="12"/>
      <c r="R2" s="12"/>
    </row>
    <row r="3" spans="1:18" ht="6" customHeight="1" x14ac:dyDescent="0.25">
      <c r="A3" s="22"/>
      <c r="B3" s="12"/>
      <c r="C3" s="35"/>
      <c r="D3" s="35"/>
      <c r="E3" s="35"/>
      <c r="F3" s="38"/>
      <c r="G3" s="35"/>
      <c r="H3" s="14"/>
      <c r="I3" s="14"/>
      <c r="J3" s="14"/>
      <c r="K3" s="12"/>
      <c r="L3" s="12"/>
      <c r="M3" s="12"/>
      <c r="N3" s="12"/>
      <c r="O3" s="12"/>
      <c r="P3" s="12"/>
      <c r="Q3" s="12"/>
      <c r="R3" s="12"/>
    </row>
    <row r="4" spans="1:18" ht="2.1" customHeight="1" thickBot="1" x14ac:dyDescent="0.3">
      <c r="A4" s="2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ht="16.5" thickTop="1" thickBot="1" x14ac:dyDescent="0.3">
      <c r="A5" s="10">
        <v>3746933</v>
      </c>
      <c r="B5" s="12"/>
      <c r="C5" s="1" t="s">
        <v>66</v>
      </c>
      <c r="D5" s="1" t="s">
        <v>67</v>
      </c>
      <c r="E5" s="1" t="s">
        <v>68</v>
      </c>
      <c r="F5" s="1">
        <v>3746933</v>
      </c>
      <c r="G5" s="1">
        <v>2</v>
      </c>
      <c r="H5" s="1" t="s">
        <v>0</v>
      </c>
      <c r="I5" s="1"/>
      <c r="J5" s="12">
        <f xml:space="preserve"> INVENTAIRE!H3</f>
        <v>1</v>
      </c>
      <c r="K5" s="12" t="str">
        <f>INVENTAIRE!K3</f>
        <v>ERREUR</v>
      </c>
      <c r="L5" s="12"/>
      <c r="M5" s="32" t="s">
        <v>65</v>
      </c>
      <c r="N5" s="33"/>
      <c r="O5" s="12"/>
      <c r="P5" s="12"/>
      <c r="Q5" s="12"/>
    </row>
    <row r="6" spans="1:18" ht="15.75" thickTop="1" x14ac:dyDescent="0.25">
      <c r="A6" s="10"/>
      <c r="B6" s="12"/>
      <c r="C6" s="1" t="s">
        <v>66</v>
      </c>
      <c r="D6" s="1" t="s">
        <v>16</v>
      </c>
      <c r="E6" s="1" t="s">
        <v>69</v>
      </c>
      <c r="F6" s="1">
        <v>3716651</v>
      </c>
      <c r="G6" s="1">
        <v>1</v>
      </c>
      <c r="H6" s="1" t="s">
        <v>0</v>
      </c>
      <c r="I6" s="1"/>
      <c r="J6" s="12">
        <f xml:space="preserve"> INVENTAIRE!H4</f>
        <v>0</v>
      </c>
      <c r="K6" s="12" t="str">
        <f>INVENTAIRE!K4</f>
        <v>ERREUR</v>
      </c>
      <c r="L6" s="12"/>
      <c r="M6" s="26">
        <f>SUM(G5:G607)</f>
        <v>300</v>
      </c>
      <c r="N6" s="27"/>
      <c r="O6" s="12"/>
      <c r="P6" s="12"/>
      <c r="Q6" s="12"/>
    </row>
    <row r="7" spans="1:18" x14ac:dyDescent="0.25">
      <c r="A7" s="10"/>
      <c r="B7" s="12"/>
      <c r="C7" s="1" t="s">
        <v>70</v>
      </c>
      <c r="D7" s="1" t="s">
        <v>2</v>
      </c>
      <c r="E7" s="1" t="s">
        <v>71</v>
      </c>
      <c r="F7" s="1">
        <v>3711005</v>
      </c>
      <c r="G7" s="1">
        <v>3</v>
      </c>
      <c r="H7" s="1" t="s">
        <v>0</v>
      </c>
      <c r="I7" s="1"/>
      <c r="J7" s="12">
        <f xml:space="preserve"> INVENTAIRE!H5</f>
        <v>0</v>
      </c>
      <c r="K7" s="12" t="str">
        <f>INVENTAIRE!K5</f>
        <v>ERREUR</v>
      </c>
      <c r="L7" s="12"/>
      <c r="M7" s="28"/>
      <c r="N7" s="29"/>
      <c r="O7" s="12"/>
      <c r="P7" s="12"/>
      <c r="Q7" s="12"/>
    </row>
    <row r="8" spans="1:18" ht="15.75" thickBot="1" x14ac:dyDescent="0.3">
      <c r="A8" s="10"/>
      <c r="B8" s="12"/>
      <c r="C8" s="1" t="s">
        <v>70</v>
      </c>
      <c r="D8" s="1" t="s">
        <v>2</v>
      </c>
      <c r="E8" s="1" t="s">
        <v>72</v>
      </c>
      <c r="F8" s="1">
        <v>3803317</v>
      </c>
      <c r="G8" s="1">
        <v>1</v>
      </c>
      <c r="H8" s="1" t="s">
        <v>0</v>
      </c>
      <c r="I8" s="1"/>
      <c r="J8" s="12">
        <f xml:space="preserve"> INVENTAIRE!H6</f>
        <v>0</v>
      </c>
      <c r="K8" s="12" t="str">
        <f>INVENTAIRE!K6</f>
        <v>ERREUR</v>
      </c>
      <c r="L8" s="12"/>
      <c r="M8" s="30"/>
      <c r="N8" s="31"/>
      <c r="O8" s="12"/>
      <c r="P8" s="12"/>
      <c r="Q8" s="12"/>
    </row>
    <row r="9" spans="1:18" ht="15.75" thickTop="1" x14ac:dyDescent="0.25">
      <c r="A9" s="10"/>
      <c r="B9" s="12"/>
      <c r="C9" s="1" t="s">
        <v>70</v>
      </c>
      <c r="D9" s="1" t="s">
        <v>2</v>
      </c>
      <c r="E9" s="1" t="s">
        <v>73</v>
      </c>
      <c r="F9" s="1">
        <v>3805700</v>
      </c>
      <c r="G9" s="1">
        <v>2</v>
      </c>
      <c r="H9" s="1" t="s">
        <v>0</v>
      </c>
      <c r="I9" s="1"/>
      <c r="J9" s="12">
        <f xml:space="preserve"> INVENTAIRE!H7</f>
        <v>0</v>
      </c>
      <c r="K9" s="12" t="str">
        <f>INVENTAIRE!K7</f>
        <v>ERREUR</v>
      </c>
      <c r="L9" s="12"/>
      <c r="M9" s="12"/>
      <c r="N9" s="12"/>
      <c r="O9" s="12"/>
      <c r="P9" s="12"/>
      <c r="Q9" s="12"/>
    </row>
    <row r="10" spans="1:18" x14ac:dyDescent="0.25">
      <c r="A10" s="10">
        <v>3727718</v>
      </c>
      <c r="B10" s="12"/>
      <c r="C10" s="1" t="s">
        <v>74</v>
      </c>
      <c r="D10" s="1" t="s">
        <v>75</v>
      </c>
      <c r="E10" s="1" t="s">
        <v>76</v>
      </c>
      <c r="F10" s="1">
        <v>3727718</v>
      </c>
      <c r="G10" s="1">
        <v>1</v>
      </c>
      <c r="H10" s="1" t="s">
        <v>0</v>
      </c>
      <c r="I10" s="1">
        <v>1</v>
      </c>
      <c r="J10" s="12">
        <f xml:space="preserve"> INVENTAIRE!H8</f>
        <v>1</v>
      </c>
      <c r="K10" s="12" t="str">
        <f>INVENTAIRE!K8</f>
        <v>OK</v>
      </c>
      <c r="L10" s="12"/>
      <c r="M10" s="12"/>
      <c r="N10" s="12"/>
      <c r="O10" s="12"/>
      <c r="P10" s="12"/>
      <c r="Q10" s="12"/>
    </row>
    <row r="11" spans="1:18" x14ac:dyDescent="0.25">
      <c r="A11" s="10"/>
      <c r="B11" s="12"/>
      <c r="C11" s="1" t="s">
        <v>74</v>
      </c>
      <c r="D11" s="1" t="s">
        <v>1</v>
      </c>
      <c r="E11" s="1" t="s">
        <v>77</v>
      </c>
      <c r="F11" s="1">
        <v>3755983</v>
      </c>
      <c r="G11" s="1">
        <v>3</v>
      </c>
      <c r="H11" s="1" t="s">
        <v>0</v>
      </c>
      <c r="I11" s="1"/>
      <c r="J11" s="12">
        <f xml:space="preserve"> INVENTAIRE!H9</f>
        <v>0</v>
      </c>
      <c r="K11" s="12" t="str">
        <f>INVENTAIRE!K9</f>
        <v>ERREUR</v>
      </c>
      <c r="L11" s="12"/>
      <c r="M11" s="12"/>
      <c r="N11" s="12"/>
      <c r="O11" s="12"/>
      <c r="P11" s="12"/>
      <c r="Q11" s="12"/>
    </row>
    <row r="12" spans="1:18" x14ac:dyDescent="0.25">
      <c r="A12" s="10"/>
      <c r="B12" s="12"/>
      <c r="C12" s="1" t="s">
        <v>78</v>
      </c>
      <c r="D12" s="1" t="s">
        <v>79</v>
      </c>
      <c r="E12" s="1" t="s">
        <v>80</v>
      </c>
      <c r="F12" s="1">
        <v>3583910</v>
      </c>
      <c r="G12" s="1">
        <v>1</v>
      </c>
      <c r="H12" s="1" t="s">
        <v>0</v>
      </c>
      <c r="I12" s="1"/>
      <c r="J12" s="12">
        <f xml:space="preserve"> INVENTAIRE!H10</f>
        <v>0</v>
      </c>
      <c r="K12" s="12" t="str">
        <f>INVENTAIRE!K10</f>
        <v>ERREUR</v>
      </c>
      <c r="L12" s="12"/>
      <c r="M12" s="12"/>
      <c r="N12" s="12"/>
      <c r="O12" s="12"/>
      <c r="P12" s="12"/>
      <c r="Q12" s="12"/>
    </row>
    <row r="13" spans="1:18" x14ac:dyDescent="0.25">
      <c r="A13" s="10"/>
      <c r="B13" s="12"/>
      <c r="C13" s="1" t="s">
        <v>81</v>
      </c>
      <c r="D13" s="1" t="s">
        <v>82</v>
      </c>
      <c r="E13" s="1" t="s">
        <v>83</v>
      </c>
      <c r="F13" s="1">
        <v>3722023</v>
      </c>
      <c r="G13" s="1">
        <v>1</v>
      </c>
      <c r="H13" s="1" t="s">
        <v>0</v>
      </c>
      <c r="I13" s="1"/>
      <c r="J13" s="12">
        <f xml:space="preserve"> INVENTAIRE!H11</f>
        <v>0</v>
      </c>
      <c r="K13" s="12" t="str">
        <f>INVENTAIRE!K11</f>
        <v>ERREUR</v>
      </c>
      <c r="L13" s="12"/>
      <c r="M13" s="12"/>
      <c r="N13" s="12"/>
      <c r="O13" s="12"/>
      <c r="P13" s="12"/>
      <c r="Q13" s="12"/>
    </row>
    <row r="14" spans="1:18" x14ac:dyDescent="0.25">
      <c r="A14" s="10"/>
      <c r="B14" s="12"/>
      <c r="C14" s="1" t="s">
        <v>84</v>
      </c>
      <c r="D14" s="1" t="s">
        <v>67</v>
      </c>
      <c r="E14" s="1" t="s">
        <v>85</v>
      </c>
      <c r="F14" s="1">
        <v>3752763</v>
      </c>
      <c r="G14" s="1">
        <v>1</v>
      </c>
      <c r="H14" s="1" t="s">
        <v>0</v>
      </c>
      <c r="I14" s="1">
        <v>1</v>
      </c>
      <c r="J14" s="12">
        <f xml:space="preserve"> INVENTAIRE!H12</f>
        <v>0</v>
      </c>
      <c r="K14" s="12" t="str">
        <f>INVENTAIRE!K12</f>
        <v>ERREUR</v>
      </c>
      <c r="L14" s="12"/>
      <c r="M14" s="12"/>
      <c r="N14" s="12"/>
      <c r="O14" s="12"/>
      <c r="P14" s="12"/>
      <c r="Q14" s="12"/>
    </row>
    <row r="15" spans="1:18" x14ac:dyDescent="0.25">
      <c r="A15" s="10"/>
      <c r="B15" s="12"/>
      <c r="C15" s="1" t="s">
        <v>86</v>
      </c>
      <c r="D15" s="1" t="s">
        <v>87</v>
      </c>
      <c r="E15" s="1" t="s">
        <v>88</v>
      </c>
      <c r="F15" s="1">
        <v>311880</v>
      </c>
      <c r="G15" s="1">
        <v>1</v>
      </c>
      <c r="H15" s="1" t="s">
        <v>0</v>
      </c>
      <c r="I15" s="1">
        <v>1</v>
      </c>
      <c r="J15" s="12">
        <f xml:space="preserve"> INVENTAIRE!H13</f>
        <v>0</v>
      </c>
      <c r="K15" s="12" t="str">
        <f>INVENTAIRE!K13</f>
        <v>ERREUR</v>
      </c>
      <c r="L15" s="12"/>
      <c r="M15" s="12"/>
      <c r="N15" s="12"/>
      <c r="O15" s="12"/>
      <c r="P15" s="12"/>
      <c r="Q15" s="12"/>
    </row>
    <row r="16" spans="1:18" x14ac:dyDescent="0.25">
      <c r="A16" s="10"/>
      <c r="B16" s="12"/>
      <c r="C16" s="1" t="s">
        <v>89</v>
      </c>
      <c r="D16" s="1" t="s">
        <v>90</v>
      </c>
      <c r="E16" s="1" t="s">
        <v>91</v>
      </c>
      <c r="F16" s="1">
        <v>3600319</v>
      </c>
      <c r="G16" s="1">
        <v>1</v>
      </c>
      <c r="H16" s="1" t="s">
        <v>0</v>
      </c>
      <c r="I16" s="1"/>
      <c r="J16" s="12">
        <f xml:space="preserve"> INVENTAIRE!H14</f>
        <v>0</v>
      </c>
      <c r="K16" s="12" t="str">
        <f>INVENTAIRE!K14</f>
        <v>ERREUR</v>
      </c>
      <c r="L16" s="12"/>
      <c r="M16" s="12"/>
      <c r="N16" s="12"/>
      <c r="O16" s="12"/>
      <c r="P16" s="12"/>
      <c r="Q16" s="12"/>
    </row>
    <row r="17" spans="1:18" x14ac:dyDescent="0.25">
      <c r="A17" s="10"/>
      <c r="B17" s="12"/>
      <c r="C17" s="1" t="s">
        <v>89</v>
      </c>
      <c r="D17" s="1" t="s">
        <v>13</v>
      </c>
      <c r="E17" s="1" t="s">
        <v>92</v>
      </c>
      <c r="F17" s="1">
        <v>3764826</v>
      </c>
      <c r="G17" s="1">
        <v>2</v>
      </c>
      <c r="H17" s="1" t="s">
        <v>0</v>
      </c>
      <c r="I17" s="1"/>
      <c r="J17" s="12">
        <f xml:space="preserve"> INVENTAIRE!H15</f>
        <v>0</v>
      </c>
      <c r="K17" s="12" t="str">
        <f>INVENTAIRE!K15</f>
        <v>ERREUR</v>
      </c>
      <c r="L17" s="12"/>
      <c r="M17" s="12"/>
      <c r="N17" s="12"/>
      <c r="O17" s="12"/>
      <c r="P17" s="12"/>
      <c r="Q17" s="12"/>
    </row>
    <row r="18" spans="1:18" x14ac:dyDescent="0.25">
      <c r="A18" s="10"/>
      <c r="B18" s="12"/>
      <c r="C18" s="1" t="s">
        <v>93</v>
      </c>
      <c r="D18" s="1" t="s">
        <v>79</v>
      </c>
      <c r="E18" s="1" t="s">
        <v>94</v>
      </c>
      <c r="F18" s="1">
        <v>3675696</v>
      </c>
      <c r="G18" s="1">
        <v>1</v>
      </c>
      <c r="H18" s="1" t="s">
        <v>0</v>
      </c>
      <c r="I18" s="1">
        <v>1</v>
      </c>
      <c r="J18" s="12">
        <f xml:space="preserve"> INVENTAIRE!H16</f>
        <v>0</v>
      </c>
      <c r="K18" s="12" t="str">
        <f>INVENTAIRE!K16</f>
        <v>ERREUR</v>
      </c>
      <c r="L18" s="12"/>
      <c r="M18" s="12"/>
      <c r="N18" s="12"/>
      <c r="O18" s="12"/>
      <c r="P18" s="12"/>
      <c r="Q18" s="12"/>
    </row>
    <row r="19" spans="1:18" x14ac:dyDescent="0.25">
      <c r="A19" s="10"/>
      <c r="B19" s="12"/>
      <c r="C19" s="1" t="s">
        <v>93</v>
      </c>
      <c r="D19" s="1" t="s">
        <v>95</v>
      </c>
      <c r="E19" s="1" t="s">
        <v>96</v>
      </c>
      <c r="F19" s="1">
        <v>1373447</v>
      </c>
      <c r="G19" s="1">
        <v>1</v>
      </c>
      <c r="H19" s="1" t="s">
        <v>0</v>
      </c>
      <c r="I19" s="1"/>
      <c r="J19" s="12">
        <f xml:space="preserve"> INVENTAIRE!H17</f>
        <v>0</v>
      </c>
      <c r="K19" s="12" t="str">
        <f>INVENTAIRE!K17</f>
        <v>ERREUR</v>
      </c>
      <c r="L19" s="12"/>
      <c r="M19" s="12"/>
      <c r="N19" s="12"/>
      <c r="O19" s="12"/>
      <c r="P19" s="12"/>
      <c r="Q19" s="12"/>
    </row>
    <row r="20" spans="1:18" x14ac:dyDescent="0.25">
      <c r="A20" s="10"/>
      <c r="B20" s="12"/>
      <c r="C20" s="1" t="s">
        <v>93</v>
      </c>
      <c r="D20" s="1" t="s">
        <v>13</v>
      </c>
      <c r="E20" s="1" t="s">
        <v>97</v>
      </c>
      <c r="F20" s="1">
        <v>2722860</v>
      </c>
      <c r="G20" s="1">
        <v>6</v>
      </c>
      <c r="H20" s="1" t="s">
        <v>0</v>
      </c>
      <c r="I20" s="1"/>
      <c r="J20" s="12">
        <f xml:space="preserve"> INVENTAIRE!H18</f>
        <v>0</v>
      </c>
      <c r="K20" s="12" t="str">
        <f>INVENTAIRE!K18</f>
        <v>ERREUR</v>
      </c>
      <c r="L20" s="12"/>
      <c r="M20" s="12"/>
      <c r="N20" s="12"/>
      <c r="O20" s="12"/>
      <c r="P20" s="12"/>
      <c r="Q20" s="12"/>
    </row>
    <row r="21" spans="1:18" x14ac:dyDescent="0.25">
      <c r="A21" s="10"/>
      <c r="B21" s="12"/>
      <c r="C21" s="1" t="s">
        <v>3</v>
      </c>
      <c r="D21" s="1" t="s">
        <v>4</v>
      </c>
      <c r="E21" s="1" t="s">
        <v>98</v>
      </c>
      <c r="F21" s="1">
        <v>3774740</v>
      </c>
      <c r="G21" s="1">
        <v>2</v>
      </c>
      <c r="H21" s="1" t="s">
        <v>0</v>
      </c>
      <c r="I21" s="1">
        <v>1</v>
      </c>
      <c r="J21" s="12">
        <f xml:space="preserve"> INVENTAIRE!H19</f>
        <v>0</v>
      </c>
      <c r="K21" s="12" t="str">
        <f>INVENTAIRE!K19</f>
        <v>ERREUR</v>
      </c>
      <c r="L21" s="12"/>
      <c r="M21" s="12"/>
      <c r="N21" s="12"/>
      <c r="O21" s="12"/>
      <c r="P21" s="12"/>
      <c r="Q21" s="12"/>
      <c r="R21" s="12"/>
    </row>
    <row r="22" spans="1:18" x14ac:dyDescent="0.25">
      <c r="A22" s="10"/>
      <c r="B22" s="12"/>
      <c r="C22" s="1" t="s">
        <v>3</v>
      </c>
      <c r="D22" s="1" t="s">
        <v>4</v>
      </c>
      <c r="E22" s="1" t="s">
        <v>99</v>
      </c>
      <c r="F22" s="1">
        <v>3807886</v>
      </c>
      <c r="G22" s="1">
        <v>2</v>
      </c>
      <c r="H22" s="1" t="s">
        <v>0</v>
      </c>
      <c r="I22" s="1"/>
      <c r="J22" s="12">
        <f xml:space="preserve"> INVENTAIRE!H20</f>
        <v>0</v>
      </c>
      <c r="K22" s="12" t="str">
        <f>INVENTAIRE!K20</f>
        <v>ERREUR</v>
      </c>
      <c r="L22" s="12"/>
      <c r="M22" s="12"/>
      <c r="N22" s="12"/>
      <c r="O22" s="12"/>
      <c r="P22" s="12"/>
      <c r="Q22" s="12"/>
      <c r="R22" s="12"/>
    </row>
    <row r="23" spans="1:18" x14ac:dyDescent="0.25">
      <c r="A23" s="10"/>
      <c r="B23" s="12"/>
      <c r="C23" s="1" t="s">
        <v>3</v>
      </c>
      <c r="D23" s="1" t="s">
        <v>7</v>
      </c>
      <c r="E23" s="1" t="s">
        <v>100</v>
      </c>
      <c r="F23" s="1">
        <v>3762785</v>
      </c>
      <c r="G23" s="1">
        <v>4</v>
      </c>
      <c r="H23" s="1" t="s">
        <v>0</v>
      </c>
      <c r="I23" s="1">
        <v>2</v>
      </c>
      <c r="J23" s="12">
        <f xml:space="preserve"> INVENTAIRE!H21</f>
        <v>0</v>
      </c>
      <c r="K23" s="12" t="str">
        <f>INVENTAIRE!K21</f>
        <v>ERREUR</v>
      </c>
      <c r="L23" s="12"/>
      <c r="M23" s="12"/>
      <c r="N23" s="12"/>
      <c r="O23" s="12"/>
      <c r="P23" s="12"/>
      <c r="Q23" s="12"/>
      <c r="R23" s="12"/>
    </row>
    <row r="24" spans="1:18" x14ac:dyDescent="0.25">
      <c r="A24" s="10"/>
      <c r="B24" s="12"/>
      <c r="C24" s="1" t="s">
        <v>3</v>
      </c>
      <c r="D24" s="1" t="s">
        <v>7</v>
      </c>
      <c r="E24" s="1" t="s">
        <v>101</v>
      </c>
      <c r="F24" s="1">
        <v>3789608</v>
      </c>
      <c r="G24" s="1">
        <v>1</v>
      </c>
      <c r="H24" s="1" t="s">
        <v>0</v>
      </c>
      <c r="I24" s="1">
        <v>1</v>
      </c>
      <c r="J24" s="12">
        <f xml:space="preserve"> INVENTAIRE!H22</f>
        <v>0</v>
      </c>
      <c r="K24" s="12" t="str">
        <f>INVENTAIRE!K22</f>
        <v>ERREUR</v>
      </c>
      <c r="L24" s="12"/>
      <c r="M24" s="12"/>
      <c r="N24" s="12"/>
      <c r="O24" s="12"/>
      <c r="P24" s="12"/>
      <c r="Q24" s="12"/>
      <c r="R24" s="12"/>
    </row>
    <row r="25" spans="1:18" x14ac:dyDescent="0.25">
      <c r="A25" s="10"/>
      <c r="B25" s="12"/>
      <c r="C25" s="1" t="s">
        <v>3</v>
      </c>
      <c r="D25" s="1" t="s">
        <v>102</v>
      </c>
      <c r="E25" s="1" t="s">
        <v>103</v>
      </c>
      <c r="F25" s="1">
        <v>3773604</v>
      </c>
      <c r="G25" s="1">
        <v>1</v>
      </c>
      <c r="H25" s="1" t="s">
        <v>0</v>
      </c>
      <c r="I25" s="1">
        <v>1</v>
      </c>
      <c r="J25" s="12">
        <f xml:space="preserve"> INVENTAIRE!H23</f>
        <v>0</v>
      </c>
      <c r="K25" s="12" t="str">
        <f>INVENTAIRE!K23</f>
        <v>ERREUR</v>
      </c>
      <c r="L25" s="12"/>
      <c r="M25" s="12"/>
      <c r="N25" s="12"/>
      <c r="O25" s="12"/>
      <c r="P25" s="12"/>
      <c r="Q25" s="12"/>
      <c r="R25" s="12"/>
    </row>
    <row r="26" spans="1:18" x14ac:dyDescent="0.25">
      <c r="A26" s="10"/>
      <c r="B26" s="12"/>
      <c r="C26" s="1" t="s">
        <v>104</v>
      </c>
      <c r="D26" s="1" t="s">
        <v>9</v>
      </c>
      <c r="E26" s="1" t="s">
        <v>105</v>
      </c>
      <c r="F26" s="1">
        <v>3785050</v>
      </c>
      <c r="G26" s="1">
        <v>3</v>
      </c>
      <c r="H26" s="1" t="s">
        <v>0</v>
      </c>
      <c r="I26" s="1"/>
      <c r="J26" s="12">
        <f xml:space="preserve"> INVENTAIRE!H24</f>
        <v>0</v>
      </c>
      <c r="K26" s="12" t="str">
        <f>INVENTAIRE!K24</f>
        <v>ERREUR</v>
      </c>
      <c r="L26" s="12"/>
      <c r="M26" s="12"/>
      <c r="N26" s="12"/>
      <c r="O26" s="12"/>
      <c r="P26" s="12"/>
      <c r="Q26" s="12"/>
      <c r="R26" s="12"/>
    </row>
    <row r="27" spans="1:18" x14ac:dyDescent="0.25">
      <c r="A27" s="10"/>
      <c r="B27" s="12"/>
      <c r="C27" s="1" t="s">
        <v>104</v>
      </c>
      <c r="D27" s="1" t="s">
        <v>5</v>
      </c>
      <c r="E27" s="1" t="s">
        <v>106</v>
      </c>
      <c r="F27" s="1">
        <v>3765261</v>
      </c>
      <c r="G27" s="1">
        <v>1</v>
      </c>
      <c r="H27" s="1" t="s">
        <v>0</v>
      </c>
      <c r="I27" s="1">
        <v>1</v>
      </c>
      <c r="J27" s="12">
        <f xml:space="preserve"> INVENTAIRE!H25</f>
        <v>0</v>
      </c>
      <c r="K27" s="12" t="str">
        <f>INVENTAIRE!K25</f>
        <v>ERREUR</v>
      </c>
      <c r="L27" s="12"/>
      <c r="M27" s="12"/>
      <c r="N27" s="12"/>
      <c r="O27" s="12"/>
      <c r="P27" s="12"/>
      <c r="Q27" s="12"/>
      <c r="R27" s="12"/>
    </row>
    <row r="28" spans="1:18" x14ac:dyDescent="0.25">
      <c r="A28" s="10"/>
      <c r="B28" s="12"/>
      <c r="C28" s="1" t="s">
        <v>107</v>
      </c>
      <c r="D28" s="1" t="s">
        <v>13</v>
      </c>
      <c r="E28" s="1" t="s">
        <v>108</v>
      </c>
      <c r="F28" s="1">
        <v>3740749</v>
      </c>
      <c r="G28" s="1">
        <v>1</v>
      </c>
      <c r="H28" s="1" t="s">
        <v>0</v>
      </c>
      <c r="I28" s="1"/>
      <c r="J28" s="12">
        <f xml:space="preserve"> INVENTAIRE!H26</f>
        <v>0</v>
      </c>
      <c r="K28" s="12" t="str">
        <f>INVENTAIRE!K26</f>
        <v>ERREUR</v>
      </c>
      <c r="L28" s="12"/>
      <c r="M28" s="12"/>
      <c r="N28" s="12"/>
      <c r="O28" s="12"/>
      <c r="P28" s="12"/>
      <c r="Q28" s="12"/>
      <c r="R28" s="12"/>
    </row>
    <row r="29" spans="1:18" x14ac:dyDescent="0.25">
      <c r="A29" s="10"/>
      <c r="B29" s="12"/>
      <c r="C29" s="1" t="s">
        <v>6</v>
      </c>
      <c r="D29" s="1" t="s">
        <v>109</v>
      </c>
      <c r="E29" s="1" t="s">
        <v>110</v>
      </c>
      <c r="F29" s="1">
        <v>3629201</v>
      </c>
      <c r="G29" s="1">
        <v>1</v>
      </c>
      <c r="H29" s="1" t="s">
        <v>0</v>
      </c>
      <c r="I29" s="1"/>
      <c r="J29" s="12">
        <f xml:space="preserve"> INVENTAIRE!H27</f>
        <v>0</v>
      </c>
      <c r="K29" s="12" t="str">
        <f>INVENTAIRE!K27</f>
        <v>ERREUR</v>
      </c>
      <c r="L29" s="12"/>
      <c r="M29" s="12"/>
      <c r="N29" s="12"/>
      <c r="O29" s="12"/>
      <c r="P29" s="12"/>
      <c r="Q29" s="12"/>
      <c r="R29" s="12"/>
    </row>
    <row r="30" spans="1:18" x14ac:dyDescent="0.25">
      <c r="A30" s="10"/>
      <c r="B30" s="12"/>
      <c r="C30" s="1" t="s">
        <v>6</v>
      </c>
      <c r="D30" s="1" t="s">
        <v>109</v>
      </c>
      <c r="E30" s="1" t="s">
        <v>111</v>
      </c>
      <c r="F30" s="1">
        <v>3780694</v>
      </c>
      <c r="G30" s="1">
        <v>2</v>
      </c>
      <c r="H30" s="1" t="s">
        <v>0</v>
      </c>
      <c r="I30" s="1"/>
      <c r="J30" s="12">
        <f xml:space="preserve"> INVENTAIRE!H28</f>
        <v>0</v>
      </c>
      <c r="K30" s="12" t="str">
        <f>INVENTAIRE!K28</f>
        <v>ERREUR</v>
      </c>
      <c r="L30" s="12"/>
      <c r="M30" s="12"/>
      <c r="N30" s="12"/>
      <c r="O30" s="12"/>
      <c r="P30" s="12"/>
      <c r="Q30" s="12"/>
      <c r="R30" s="12"/>
    </row>
    <row r="31" spans="1:18" x14ac:dyDescent="0.25">
      <c r="A31" s="10"/>
      <c r="B31" s="12"/>
      <c r="C31" s="1" t="s">
        <v>6</v>
      </c>
      <c r="D31" s="1" t="s">
        <v>109</v>
      </c>
      <c r="E31" s="1" t="s">
        <v>112</v>
      </c>
      <c r="F31" s="1">
        <v>3780716</v>
      </c>
      <c r="G31" s="1">
        <v>2</v>
      </c>
      <c r="H31" s="1" t="s">
        <v>0</v>
      </c>
      <c r="I31" s="1"/>
      <c r="J31" s="12">
        <f xml:space="preserve"> INVENTAIRE!H29</f>
        <v>0</v>
      </c>
      <c r="K31" s="12" t="str">
        <f>INVENTAIRE!K29</f>
        <v>ERREUR</v>
      </c>
      <c r="L31" s="12"/>
      <c r="M31" s="12"/>
      <c r="N31" s="12"/>
      <c r="O31" s="12"/>
      <c r="P31" s="12"/>
      <c r="Q31" s="12"/>
      <c r="R31" s="12"/>
    </row>
    <row r="32" spans="1:18" x14ac:dyDescent="0.25">
      <c r="A32" s="10"/>
      <c r="B32" s="12"/>
      <c r="C32" s="1" t="s">
        <v>6</v>
      </c>
      <c r="D32" s="1" t="s">
        <v>7</v>
      </c>
      <c r="E32" s="1" t="s">
        <v>113</v>
      </c>
      <c r="F32" s="1">
        <v>8895686</v>
      </c>
      <c r="G32" s="1">
        <v>1</v>
      </c>
      <c r="H32" s="1" t="s">
        <v>0</v>
      </c>
      <c r="I32" s="1"/>
      <c r="J32" s="12">
        <f xml:space="preserve"> INVENTAIRE!H30</f>
        <v>0</v>
      </c>
      <c r="K32" s="12" t="str">
        <f>INVENTAIRE!K30</f>
        <v>ERREUR</v>
      </c>
      <c r="L32" s="12"/>
      <c r="M32" s="12"/>
      <c r="N32" s="12"/>
      <c r="O32" s="12"/>
      <c r="P32" s="12"/>
      <c r="Q32" s="12"/>
      <c r="R32" s="12"/>
    </row>
    <row r="33" spans="1:18" x14ac:dyDescent="0.25">
      <c r="A33" s="10"/>
      <c r="B33" s="12"/>
      <c r="C33" s="1" t="s">
        <v>6</v>
      </c>
      <c r="D33" s="1" t="s">
        <v>16</v>
      </c>
      <c r="E33" s="1" t="s">
        <v>114</v>
      </c>
      <c r="F33" s="1">
        <v>3773299</v>
      </c>
      <c r="G33" s="1">
        <v>1</v>
      </c>
      <c r="H33" s="1" t="s">
        <v>0</v>
      </c>
      <c r="I33" s="1"/>
      <c r="J33" s="12">
        <f xml:space="preserve"> INVENTAIRE!H31</f>
        <v>0</v>
      </c>
      <c r="K33" s="12" t="str">
        <f>INVENTAIRE!K31</f>
        <v>ERREUR</v>
      </c>
      <c r="L33" s="12"/>
      <c r="M33" s="12"/>
      <c r="N33" s="12"/>
      <c r="O33" s="12"/>
      <c r="P33" s="12"/>
      <c r="Q33" s="12"/>
      <c r="R33" s="12"/>
    </row>
    <row r="34" spans="1:18" x14ac:dyDescent="0.25">
      <c r="A34" s="10"/>
      <c r="B34" s="12"/>
      <c r="C34" s="1" t="s">
        <v>115</v>
      </c>
      <c r="D34" s="1" t="s">
        <v>116</v>
      </c>
      <c r="E34" s="1" t="s">
        <v>117</v>
      </c>
      <c r="F34" s="1">
        <v>3628647</v>
      </c>
      <c r="G34" s="1">
        <v>6</v>
      </c>
      <c r="H34" s="1" t="s">
        <v>0</v>
      </c>
      <c r="I34" s="1"/>
      <c r="J34" s="12">
        <f xml:space="preserve"> INVENTAIRE!H32</f>
        <v>0</v>
      </c>
      <c r="K34" s="12" t="str">
        <f>INVENTAIRE!K32</f>
        <v>ERREUR</v>
      </c>
      <c r="L34" s="12"/>
      <c r="M34" s="12"/>
      <c r="N34" s="12"/>
      <c r="O34" s="12"/>
      <c r="P34" s="12"/>
      <c r="Q34" s="12"/>
      <c r="R34" s="12"/>
    </row>
    <row r="35" spans="1:18" x14ac:dyDescent="0.25">
      <c r="A35" s="10"/>
      <c r="B35" s="12"/>
      <c r="C35" s="1" t="s">
        <v>115</v>
      </c>
      <c r="D35" s="1" t="s">
        <v>116</v>
      </c>
      <c r="E35" s="1" t="s">
        <v>118</v>
      </c>
      <c r="F35" s="1">
        <v>3628655</v>
      </c>
      <c r="G35" s="1">
        <v>1</v>
      </c>
      <c r="H35" s="1" t="s">
        <v>0</v>
      </c>
      <c r="I35" s="1"/>
      <c r="J35" s="12">
        <f xml:space="preserve"> INVENTAIRE!H33</f>
        <v>0</v>
      </c>
      <c r="K35" s="12" t="str">
        <f>INVENTAIRE!K33</f>
        <v>ERREUR</v>
      </c>
      <c r="L35" s="12"/>
      <c r="M35" s="12"/>
      <c r="N35" s="12"/>
      <c r="O35" s="12"/>
      <c r="P35" s="12"/>
      <c r="Q35" s="12"/>
      <c r="R35" s="12"/>
    </row>
    <row r="36" spans="1:18" x14ac:dyDescent="0.25">
      <c r="A36" s="10"/>
      <c r="B36" s="12"/>
      <c r="C36" s="1" t="s">
        <v>119</v>
      </c>
      <c r="D36" s="1" t="s">
        <v>120</v>
      </c>
      <c r="E36" s="1" t="s">
        <v>121</v>
      </c>
      <c r="F36" s="1">
        <v>3804690</v>
      </c>
      <c r="G36" s="1">
        <v>1</v>
      </c>
      <c r="H36" s="1" t="s">
        <v>0</v>
      </c>
      <c r="I36" s="1"/>
      <c r="J36" s="12">
        <f xml:space="preserve"> INVENTAIRE!H34</f>
        <v>0</v>
      </c>
      <c r="K36" s="12" t="str">
        <f>INVENTAIRE!K34</f>
        <v>ERREUR</v>
      </c>
      <c r="L36" s="12"/>
      <c r="M36" s="12"/>
      <c r="N36" s="12"/>
      <c r="O36" s="12"/>
      <c r="P36" s="12"/>
      <c r="Q36" s="12"/>
      <c r="R36" s="12"/>
    </row>
    <row r="37" spans="1:18" x14ac:dyDescent="0.25">
      <c r="A37" s="10"/>
      <c r="B37" s="12"/>
      <c r="C37" s="1" t="s">
        <v>8</v>
      </c>
      <c r="D37" s="1" t="s">
        <v>4</v>
      </c>
      <c r="E37" s="1" t="s">
        <v>122</v>
      </c>
      <c r="F37" s="1">
        <v>3776492</v>
      </c>
      <c r="G37" s="1">
        <v>4</v>
      </c>
      <c r="H37" s="1" t="s">
        <v>0</v>
      </c>
      <c r="I37" s="1"/>
      <c r="J37" s="12">
        <f xml:space="preserve"> INVENTAIRE!H35</f>
        <v>0</v>
      </c>
      <c r="K37" s="12" t="str">
        <f>INVENTAIRE!K35</f>
        <v>ERREUR</v>
      </c>
      <c r="L37" s="12"/>
      <c r="M37" s="12"/>
      <c r="N37" s="12"/>
      <c r="O37" s="12"/>
      <c r="P37" s="12"/>
      <c r="Q37" s="12"/>
      <c r="R37" s="12"/>
    </row>
    <row r="38" spans="1:18" x14ac:dyDescent="0.25">
      <c r="A38" s="10"/>
      <c r="B38" s="12"/>
      <c r="C38" s="1" t="s">
        <v>8</v>
      </c>
      <c r="D38" s="1" t="s">
        <v>4</v>
      </c>
      <c r="E38" s="1" t="s">
        <v>123</v>
      </c>
      <c r="F38" s="1">
        <v>3799921</v>
      </c>
      <c r="G38" s="1">
        <v>1</v>
      </c>
      <c r="H38" s="1" t="s">
        <v>0</v>
      </c>
      <c r="I38" s="1"/>
      <c r="J38" s="12">
        <f xml:space="preserve"> INVENTAIRE!H36</f>
        <v>0</v>
      </c>
      <c r="K38" s="12" t="str">
        <f>INVENTAIRE!K36</f>
        <v>ERREUR</v>
      </c>
      <c r="L38" s="12"/>
      <c r="M38" s="12"/>
      <c r="N38" s="12"/>
      <c r="O38" s="12"/>
      <c r="P38" s="12"/>
      <c r="Q38" s="12"/>
      <c r="R38" s="12"/>
    </row>
    <row r="39" spans="1:18" x14ac:dyDescent="0.25">
      <c r="A39" s="10"/>
      <c r="B39" s="12"/>
      <c r="C39" s="1" t="s">
        <v>8</v>
      </c>
      <c r="D39" s="1" t="s">
        <v>9</v>
      </c>
      <c r="E39" s="1" t="s">
        <v>124</v>
      </c>
      <c r="F39" s="1">
        <v>3418600</v>
      </c>
      <c r="G39" s="1">
        <v>3</v>
      </c>
      <c r="H39" s="1" t="s">
        <v>0</v>
      </c>
      <c r="I39" s="1"/>
      <c r="J39" s="12">
        <f xml:space="preserve"> INVENTAIRE!H37</f>
        <v>0</v>
      </c>
      <c r="K39" s="12" t="str">
        <f>INVENTAIRE!K37</f>
        <v>ERREUR</v>
      </c>
      <c r="L39" s="12"/>
      <c r="M39" s="12"/>
      <c r="N39" s="12"/>
      <c r="O39" s="12"/>
      <c r="P39" s="12"/>
      <c r="Q39" s="12"/>
      <c r="R39" s="12"/>
    </row>
    <row r="40" spans="1:18" x14ac:dyDescent="0.25">
      <c r="A40" s="10"/>
      <c r="B40" s="12"/>
      <c r="C40" s="1" t="s">
        <v>8</v>
      </c>
      <c r="D40" s="1" t="s">
        <v>9</v>
      </c>
      <c r="E40" s="1" t="s">
        <v>125</v>
      </c>
      <c r="F40" s="1">
        <v>3671674</v>
      </c>
      <c r="G40" s="1">
        <v>1</v>
      </c>
      <c r="H40" s="1" t="s">
        <v>0</v>
      </c>
      <c r="I40" s="1"/>
      <c r="J40" s="12">
        <f xml:space="preserve"> INVENTAIRE!H38</f>
        <v>0</v>
      </c>
      <c r="K40" s="12" t="str">
        <f>INVENTAIRE!K38</f>
        <v>ERREUR</v>
      </c>
      <c r="L40" s="12"/>
      <c r="M40" s="12"/>
      <c r="N40" s="12"/>
      <c r="O40" s="12"/>
      <c r="P40" s="12"/>
      <c r="Q40" s="12"/>
      <c r="R40" s="12"/>
    </row>
    <row r="41" spans="1:18" x14ac:dyDescent="0.25">
      <c r="A41" s="10"/>
      <c r="B41" s="12"/>
      <c r="C41" s="1" t="s">
        <v>8</v>
      </c>
      <c r="D41" s="1" t="s">
        <v>9</v>
      </c>
      <c r="E41" s="1" t="s">
        <v>126</v>
      </c>
      <c r="F41" s="1">
        <v>3671682</v>
      </c>
      <c r="G41" s="1">
        <v>1</v>
      </c>
      <c r="H41" s="1" t="s">
        <v>0</v>
      </c>
      <c r="I41" s="1"/>
      <c r="J41" s="12">
        <f xml:space="preserve"> INVENTAIRE!H39</f>
        <v>0</v>
      </c>
      <c r="K41" s="12" t="str">
        <f>INVENTAIRE!K39</f>
        <v>ERREUR</v>
      </c>
      <c r="L41" s="12"/>
      <c r="M41" s="12"/>
      <c r="N41" s="12"/>
      <c r="O41" s="12"/>
      <c r="P41" s="12"/>
      <c r="Q41" s="12"/>
      <c r="R41" s="12"/>
    </row>
    <row r="42" spans="1:18" x14ac:dyDescent="0.25">
      <c r="A42" s="10"/>
      <c r="B42" s="12"/>
      <c r="C42" s="1" t="s">
        <v>8</v>
      </c>
      <c r="D42" s="1" t="s">
        <v>16</v>
      </c>
      <c r="E42" s="1" t="s">
        <v>127</v>
      </c>
      <c r="F42" s="1">
        <v>3777197</v>
      </c>
      <c r="G42" s="1">
        <v>3</v>
      </c>
      <c r="H42" s="1" t="s">
        <v>0</v>
      </c>
      <c r="I42" s="1"/>
      <c r="J42" s="12">
        <f xml:space="preserve"> INVENTAIRE!H40</f>
        <v>0</v>
      </c>
      <c r="K42" s="12" t="str">
        <f>INVENTAIRE!K40</f>
        <v>ERREUR</v>
      </c>
      <c r="L42" s="12"/>
      <c r="M42" s="12"/>
      <c r="N42" s="12"/>
      <c r="O42" s="12"/>
      <c r="P42" s="12"/>
      <c r="Q42" s="12"/>
      <c r="R42" s="12"/>
    </row>
    <row r="43" spans="1:18" x14ac:dyDescent="0.25">
      <c r="A43" s="10"/>
      <c r="B43" s="12"/>
      <c r="C43" s="1" t="s">
        <v>8</v>
      </c>
      <c r="D43" s="1" t="s">
        <v>16</v>
      </c>
      <c r="E43" s="1" t="s">
        <v>128</v>
      </c>
      <c r="F43" s="1">
        <v>3791564</v>
      </c>
      <c r="G43" s="1">
        <v>2</v>
      </c>
      <c r="H43" s="1" t="s">
        <v>0</v>
      </c>
      <c r="I43" s="1"/>
      <c r="J43" s="12">
        <f xml:space="preserve"> INVENTAIRE!H41</f>
        <v>0</v>
      </c>
      <c r="K43" s="12" t="str">
        <f>INVENTAIRE!K41</f>
        <v>ERREUR</v>
      </c>
      <c r="L43" s="12"/>
      <c r="M43" s="12"/>
      <c r="N43" s="12"/>
      <c r="O43" s="12"/>
      <c r="P43" s="12"/>
      <c r="Q43" s="12"/>
      <c r="R43" s="12"/>
    </row>
    <row r="44" spans="1:18" x14ac:dyDescent="0.25">
      <c r="A44" s="10"/>
      <c r="B44" s="12"/>
      <c r="C44" s="1" t="s">
        <v>10</v>
      </c>
      <c r="D44" s="1" t="s">
        <v>13</v>
      </c>
      <c r="E44" s="1" t="s">
        <v>129</v>
      </c>
      <c r="F44" s="1">
        <v>3750744</v>
      </c>
      <c r="G44" s="1">
        <v>1</v>
      </c>
      <c r="H44" s="1" t="s">
        <v>0</v>
      </c>
      <c r="I44" s="1"/>
      <c r="J44" s="12">
        <f xml:space="preserve"> INVENTAIRE!H42</f>
        <v>0</v>
      </c>
      <c r="K44" s="12" t="str">
        <f>INVENTAIRE!K42</f>
        <v>ERREUR</v>
      </c>
      <c r="L44" s="12"/>
      <c r="M44" s="12"/>
      <c r="N44" s="12"/>
      <c r="O44" s="12"/>
      <c r="P44" s="12"/>
      <c r="Q44" s="12"/>
      <c r="R44" s="12"/>
    </row>
    <row r="45" spans="1:18" x14ac:dyDescent="0.25">
      <c r="A45" s="10"/>
      <c r="B45" s="12"/>
      <c r="C45" s="1" t="s">
        <v>12</v>
      </c>
      <c r="D45" s="1" t="s">
        <v>11</v>
      </c>
      <c r="E45" s="1" t="s">
        <v>130</v>
      </c>
      <c r="F45" s="1">
        <v>3775429</v>
      </c>
      <c r="G45" s="1">
        <v>1</v>
      </c>
      <c r="H45" s="1" t="s">
        <v>0</v>
      </c>
      <c r="I45" s="1"/>
      <c r="J45" s="12">
        <f xml:space="preserve"> INVENTAIRE!H43</f>
        <v>0</v>
      </c>
      <c r="K45" s="12" t="str">
        <f>INVENTAIRE!K43</f>
        <v>ERREUR</v>
      </c>
      <c r="L45" s="12"/>
      <c r="M45" s="12"/>
      <c r="N45" s="12"/>
      <c r="O45" s="12"/>
      <c r="P45" s="12"/>
      <c r="Q45" s="12"/>
      <c r="R45" s="12"/>
    </row>
    <row r="46" spans="1:18" x14ac:dyDescent="0.25">
      <c r="A46" s="10"/>
      <c r="B46" s="12"/>
      <c r="C46" s="1" t="s">
        <v>12</v>
      </c>
      <c r="D46" s="1" t="s">
        <v>13</v>
      </c>
      <c r="E46" s="1" t="s">
        <v>14</v>
      </c>
      <c r="F46" s="1">
        <v>3752143</v>
      </c>
      <c r="G46" s="1">
        <v>1</v>
      </c>
      <c r="H46" s="1" t="s">
        <v>0</v>
      </c>
      <c r="I46" s="1"/>
      <c r="J46" s="12">
        <f xml:space="preserve"> INVENTAIRE!H44</f>
        <v>0</v>
      </c>
      <c r="K46" s="12" t="str">
        <f>INVENTAIRE!K44</f>
        <v>ERREUR</v>
      </c>
      <c r="L46" s="12"/>
      <c r="M46" s="12"/>
      <c r="N46" s="12"/>
      <c r="O46" s="12"/>
      <c r="P46" s="12"/>
      <c r="Q46" s="12"/>
      <c r="R46" s="12"/>
    </row>
    <row r="47" spans="1:18" x14ac:dyDescent="0.25">
      <c r="A47" s="10"/>
      <c r="B47" s="12"/>
      <c r="C47" s="1" t="s">
        <v>131</v>
      </c>
      <c r="D47" s="1" t="s">
        <v>13</v>
      </c>
      <c r="E47" s="1" t="s">
        <v>132</v>
      </c>
      <c r="F47" s="1">
        <v>2319330</v>
      </c>
      <c r="G47" s="1">
        <v>1</v>
      </c>
      <c r="H47" s="1" t="s">
        <v>0</v>
      </c>
      <c r="I47" s="1"/>
      <c r="J47" s="12">
        <f xml:space="preserve"> INVENTAIRE!H45</f>
        <v>0</v>
      </c>
      <c r="K47" s="12" t="str">
        <f>INVENTAIRE!K45</f>
        <v>ERREUR</v>
      </c>
      <c r="L47" s="12"/>
      <c r="M47" s="12"/>
      <c r="N47" s="12"/>
      <c r="O47" s="12"/>
      <c r="P47" s="12"/>
      <c r="Q47" s="12"/>
      <c r="R47" s="12"/>
    </row>
    <row r="48" spans="1:18" x14ac:dyDescent="0.25">
      <c r="A48" s="10"/>
      <c r="B48" s="12"/>
      <c r="C48" s="1" t="s">
        <v>15</v>
      </c>
      <c r="D48" s="1" t="s">
        <v>133</v>
      </c>
      <c r="E48" s="1" t="s">
        <v>134</v>
      </c>
      <c r="F48" s="1">
        <v>3800482</v>
      </c>
      <c r="G48" s="1">
        <v>2</v>
      </c>
      <c r="H48" s="1" t="s">
        <v>0</v>
      </c>
      <c r="I48" s="1"/>
      <c r="J48" s="12">
        <f xml:space="preserve"> INVENTAIRE!H46</f>
        <v>0</v>
      </c>
      <c r="K48" s="12" t="str">
        <f>INVENTAIRE!K46</f>
        <v>ERREUR</v>
      </c>
      <c r="L48" s="12"/>
      <c r="M48" s="12"/>
      <c r="N48" s="12"/>
      <c r="O48" s="12"/>
      <c r="P48" s="12"/>
      <c r="Q48" s="12"/>
      <c r="R48" s="12"/>
    </row>
    <row r="49" spans="1:18" x14ac:dyDescent="0.25">
      <c r="A49" s="10"/>
      <c r="B49" s="12"/>
      <c r="C49" t="s">
        <v>15</v>
      </c>
      <c r="D49" t="s">
        <v>67</v>
      </c>
      <c r="E49" t="s">
        <v>135</v>
      </c>
      <c r="F49">
        <v>3725189</v>
      </c>
      <c r="G49">
        <v>1</v>
      </c>
      <c r="H49" t="s">
        <v>0</v>
      </c>
      <c r="J49" s="12">
        <f xml:space="preserve"> INVENTAIRE!H47</f>
        <v>0</v>
      </c>
      <c r="K49" s="12" t="str">
        <f>INVENTAIRE!K47</f>
        <v>ERREUR</v>
      </c>
      <c r="L49" s="12"/>
      <c r="M49" s="12"/>
      <c r="N49" s="12"/>
      <c r="O49" s="12"/>
      <c r="P49" s="12"/>
      <c r="Q49" s="12"/>
      <c r="R49" s="12"/>
    </row>
    <row r="50" spans="1:18" x14ac:dyDescent="0.25">
      <c r="A50" s="10"/>
      <c r="B50" s="12"/>
      <c r="C50" t="s">
        <v>15</v>
      </c>
      <c r="D50" t="s">
        <v>136</v>
      </c>
      <c r="E50">
        <v>206</v>
      </c>
      <c r="F50">
        <v>3711161</v>
      </c>
      <c r="G50">
        <v>1</v>
      </c>
      <c r="H50" t="s">
        <v>0</v>
      </c>
      <c r="I50">
        <v>1</v>
      </c>
      <c r="J50" s="12">
        <f xml:space="preserve"> INVENTAIRE!H48</f>
        <v>0</v>
      </c>
      <c r="K50" s="12" t="str">
        <f>INVENTAIRE!K48</f>
        <v>ERREUR</v>
      </c>
      <c r="L50" s="12"/>
      <c r="M50" s="12"/>
      <c r="N50" s="12"/>
      <c r="O50" s="12"/>
      <c r="P50" s="12"/>
      <c r="Q50" s="12"/>
      <c r="R50" s="12"/>
    </row>
    <row r="51" spans="1:18" x14ac:dyDescent="0.25">
      <c r="A51" s="10"/>
      <c r="B51" s="12"/>
      <c r="C51" t="s">
        <v>15</v>
      </c>
      <c r="D51" t="s">
        <v>16</v>
      </c>
      <c r="E51" t="s">
        <v>137</v>
      </c>
      <c r="F51">
        <v>3571297</v>
      </c>
      <c r="G51">
        <v>1</v>
      </c>
      <c r="H51" t="s">
        <v>0</v>
      </c>
      <c r="J51" s="12">
        <f xml:space="preserve"> INVENTAIRE!H49</f>
        <v>0</v>
      </c>
      <c r="K51" s="12" t="str">
        <f>INVENTAIRE!K49</f>
        <v>ERREUR</v>
      </c>
      <c r="L51" s="12"/>
      <c r="M51" s="12"/>
      <c r="N51" s="12"/>
      <c r="O51" s="12"/>
      <c r="P51" s="12"/>
      <c r="Q51" s="12"/>
      <c r="R51" s="12"/>
    </row>
    <row r="52" spans="1:18" x14ac:dyDescent="0.25">
      <c r="A52" s="10"/>
      <c r="B52" s="12"/>
      <c r="C52" t="s">
        <v>15</v>
      </c>
      <c r="D52" t="s">
        <v>16</v>
      </c>
      <c r="E52" t="s">
        <v>137</v>
      </c>
      <c r="F52">
        <v>3571610</v>
      </c>
      <c r="G52">
        <v>2</v>
      </c>
      <c r="H52" t="s">
        <v>0</v>
      </c>
      <c r="J52" s="12">
        <f xml:space="preserve"> INVENTAIRE!H50</f>
        <v>0</v>
      </c>
      <c r="K52" s="12" t="str">
        <f>INVENTAIRE!K50</f>
        <v>ERREUR</v>
      </c>
      <c r="L52" s="12"/>
      <c r="M52" s="12"/>
      <c r="N52" s="12"/>
      <c r="O52" s="12"/>
      <c r="P52" s="12"/>
      <c r="Q52" s="12"/>
      <c r="R52" s="12"/>
    </row>
    <row r="53" spans="1:18" x14ac:dyDescent="0.25">
      <c r="A53" s="10"/>
      <c r="B53" s="12"/>
      <c r="C53" t="s">
        <v>15</v>
      </c>
      <c r="D53" t="s">
        <v>16</v>
      </c>
      <c r="E53" t="s">
        <v>138</v>
      </c>
      <c r="F53">
        <v>3656322</v>
      </c>
      <c r="G53">
        <v>1</v>
      </c>
      <c r="H53" t="s">
        <v>0</v>
      </c>
      <c r="I53">
        <v>1</v>
      </c>
      <c r="J53" s="12">
        <f xml:space="preserve"> INVENTAIRE!H51</f>
        <v>0</v>
      </c>
      <c r="K53" s="12" t="str">
        <f>INVENTAIRE!K51</f>
        <v>ERREUR</v>
      </c>
      <c r="L53" s="12"/>
      <c r="M53" s="12"/>
      <c r="N53" s="12"/>
      <c r="O53" s="12"/>
      <c r="P53" s="12"/>
      <c r="Q53" s="12"/>
      <c r="R53" s="12"/>
    </row>
    <row r="54" spans="1:18" x14ac:dyDescent="0.25">
      <c r="A54" s="10"/>
      <c r="B54" s="12"/>
      <c r="C54" t="s">
        <v>15</v>
      </c>
      <c r="D54" t="s">
        <v>16</v>
      </c>
      <c r="E54" t="s">
        <v>139</v>
      </c>
      <c r="F54">
        <v>3739520</v>
      </c>
      <c r="G54">
        <v>1</v>
      </c>
      <c r="H54" t="s">
        <v>0</v>
      </c>
      <c r="J54" s="12">
        <f xml:space="preserve"> INVENTAIRE!H52</f>
        <v>0</v>
      </c>
      <c r="K54" s="12" t="str">
        <f>INVENTAIRE!K52</f>
        <v>ERREUR</v>
      </c>
      <c r="L54" s="12"/>
      <c r="M54" s="12"/>
      <c r="N54" s="12"/>
      <c r="O54" s="12"/>
      <c r="P54" s="12"/>
      <c r="Q54" s="12"/>
      <c r="R54" s="12"/>
    </row>
    <row r="55" spans="1:18" x14ac:dyDescent="0.25">
      <c r="A55" s="10"/>
      <c r="B55" s="12"/>
      <c r="C55" t="s">
        <v>15</v>
      </c>
      <c r="D55" t="s">
        <v>16</v>
      </c>
      <c r="E55" t="s">
        <v>140</v>
      </c>
      <c r="F55">
        <v>3798550</v>
      </c>
      <c r="G55">
        <v>6</v>
      </c>
      <c r="H55" t="s">
        <v>0</v>
      </c>
      <c r="I55">
        <v>4</v>
      </c>
      <c r="J55" s="12">
        <f xml:space="preserve"> INVENTAIRE!H53</f>
        <v>0</v>
      </c>
      <c r="K55" s="12" t="str">
        <f>INVENTAIRE!K53</f>
        <v>ERREUR</v>
      </c>
      <c r="L55" s="12"/>
      <c r="M55" s="12"/>
      <c r="N55" s="12"/>
      <c r="O55" s="12"/>
      <c r="P55" s="12"/>
      <c r="Q55" s="12"/>
      <c r="R55" s="12"/>
    </row>
    <row r="56" spans="1:18" x14ac:dyDescent="0.25">
      <c r="A56" s="10"/>
      <c r="B56" s="12"/>
      <c r="C56" t="s">
        <v>15</v>
      </c>
      <c r="D56" t="s">
        <v>16</v>
      </c>
      <c r="E56" t="s">
        <v>141</v>
      </c>
      <c r="F56">
        <v>3798950</v>
      </c>
      <c r="G56">
        <v>3</v>
      </c>
      <c r="H56" t="s">
        <v>0</v>
      </c>
      <c r="J56" s="12">
        <f xml:space="preserve"> INVENTAIRE!H54</f>
        <v>0</v>
      </c>
      <c r="K56" s="12" t="str">
        <f>INVENTAIRE!K54</f>
        <v>ERREUR</v>
      </c>
      <c r="L56" s="12"/>
      <c r="M56" s="12"/>
      <c r="N56" s="12"/>
      <c r="O56" s="12"/>
      <c r="P56" s="12"/>
      <c r="Q56" s="12"/>
      <c r="R56" s="12"/>
    </row>
    <row r="57" spans="1:18" x14ac:dyDescent="0.25">
      <c r="A57" s="10"/>
      <c r="B57" s="12"/>
      <c r="C57" t="s">
        <v>15</v>
      </c>
      <c r="D57" t="s">
        <v>16</v>
      </c>
      <c r="E57" t="s">
        <v>138</v>
      </c>
      <c r="F57">
        <v>3799204</v>
      </c>
      <c r="G57">
        <v>1</v>
      </c>
      <c r="H57" t="s">
        <v>0</v>
      </c>
      <c r="J57" s="12">
        <f xml:space="preserve"> INVENTAIRE!H55</f>
        <v>0</v>
      </c>
      <c r="K57" s="12" t="str">
        <f>INVENTAIRE!K55</f>
        <v>ERREUR</v>
      </c>
      <c r="L57" s="12"/>
      <c r="M57" s="12"/>
      <c r="N57" s="12"/>
      <c r="O57" s="12"/>
      <c r="P57" s="12"/>
      <c r="Q57" s="12"/>
      <c r="R57" s="12"/>
    </row>
    <row r="58" spans="1:18" x14ac:dyDescent="0.25">
      <c r="A58" s="10"/>
      <c r="B58" s="12"/>
      <c r="C58" t="s">
        <v>15</v>
      </c>
      <c r="D58" t="s">
        <v>1</v>
      </c>
      <c r="E58" t="s">
        <v>142</v>
      </c>
      <c r="F58">
        <v>3799735</v>
      </c>
      <c r="G58">
        <v>1</v>
      </c>
      <c r="H58" t="s">
        <v>0</v>
      </c>
      <c r="J58" s="12">
        <f xml:space="preserve"> INVENTAIRE!H56</f>
        <v>0</v>
      </c>
      <c r="K58" s="12" t="str">
        <f>INVENTAIRE!K56</f>
        <v>ERREUR</v>
      </c>
      <c r="L58" s="12"/>
      <c r="M58" s="12"/>
      <c r="N58" s="12"/>
      <c r="O58" s="12"/>
      <c r="P58" s="12"/>
      <c r="Q58" s="12"/>
      <c r="R58" s="12"/>
    </row>
    <row r="59" spans="1:18" x14ac:dyDescent="0.25">
      <c r="A59" s="10"/>
      <c r="B59" s="12"/>
      <c r="C59" t="s">
        <v>15</v>
      </c>
      <c r="D59" t="s">
        <v>17</v>
      </c>
      <c r="E59" t="s">
        <v>143</v>
      </c>
      <c r="F59">
        <v>3794393</v>
      </c>
      <c r="G59">
        <v>2</v>
      </c>
      <c r="H59" t="s">
        <v>0</v>
      </c>
      <c r="J59" s="12">
        <f xml:space="preserve"> INVENTAIRE!H57</f>
        <v>0</v>
      </c>
      <c r="K59" s="12" t="str">
        <f>INVENTAIRE!K57</f>
        <v>ERREUR</v>
      </c>
      <c r="L59" s="12"/>
      <c r="M59" s="12"/>
      <c r="N59" s="12"/>
      <c r="O59" s="12"/>
      <c r="P59" s="12"/>
      <c r="Q59" s="12"/>
      <c r="R59" s="12"/>
    </row>
    <row r="60" spans="1:18" x14ac:dyDescent="0.25">
      <c r="A60" s="10"/>
      <c r="B60" s="12"/>
      <c r="C60" s="1" t="s">
        <v>18</v>
      </c>
      <c r="D60" s="1" t="s">
        <v>16</v>
      </c>
      <c r="E60" s="1" t="s">
        <v>144</v>
      </c>
      <c r="F60" s="1">
        <v>3800377</v>
      </c>
      <c r="G60" s="1">
        <v>2</v>
      </c>
      <c r="H60" s="1" t="s">
        <v>0</v>
      </c>
      <c r="I60" s="1"/>
      <c r="J60" s="12">
        <f xml:space="preserve"> INVENTAIRE!H58</f>
        <v>0</v>
      </c>
      <c r="K60" s="12" t="str">
        <f>INVENTAIRE!K58</f>
        <v>ERREUR</v>
      </c>
      <c r="L60" s="12"/>
      <c r="M60" s="12"/>
      <c r="N60" s="12"/>
      <c r="O60" s="12"/>
      <c r="P60" s="12"/>
      <c r="Q60" s="12"/>
      <c r="R60" s="12"/>
    </row>
    <row r="61" spans="1:18" x14ac:dyDescent="0.25">
      <c r="A61" s="10"/>
      <c r="B61" s="12"/>
      <c r="C61" s="1" t="s">
        <v>19</v>
      </c>
      <c r="D61" s="1" t="s">
        <v>145</v>
      </c>
      <c r="E61" s="1" t="s">
        <v>146</v>
      </c>
      <c r="F61" s="1">
        <v>3575918</v>
      </c>
      <c r="G61" s="1">
        <v>6</v>
      </c>
      <c r="H61" s="1" t="s">
        <v>0</v>
      </c>
      <c r="I61" s="1"/>
      <c r="J61" s="12">
        <f xml:space="preserve"> INVENTAIRE!H59</f>
        <v>0</v>
      </c>
      <c r="K61" s="12" t="str">
        <f>INVENTAIRE!K59</f>
        <v>ERREUR</v>
      </c>
      <c r="L61" s="12"/>
      <c r="M61" s="12"/>
      <c r="N61" s="12"/>
      <c r="O61" s="12"/>
      <c r="P61" s="12"/>
      <c r="Q61" s="12"/>
      <c r="R61" s="12"/>
    </row>
    <row r="62" spans="1:18" x14ac:dyDescent="0.25">
      <c r="A62" s="10"/>
      <c r="B62" s="12"/>
      <c r="C62" s="1" t="s">
        <v>19</v>
      </c>
      <c r="D62" s="1" t="s">
        <v>145</v>
      </c>
      <c r="E62" s="1" t="s">
        <v>147</v>
      </c>
      <c r="F62" s="1">
        <v>3779122</v>
      </c>
      <c r="G62" s="1">
        <v>4</v>
      </c>
      <c r="H62" s="1" t="s">
        <v>0</v>
      </c>
      <c r="I62" s="1"/>
      <c r="J62" s="12">
        <f xml:space="preserve"> INVENTAIRE!H60</f>
        <v>0</v>
      </c>
      <c r="K62" s="12" t="str">
        <f>INVENTAIRE!K60</f>
        <v>ERREUR</v>
      </c>
      <c r="L62" s="12"/>
      <c r="M62" s="12"/>
      <c r="N62" s="12"/>
      <c r="O62" s="12"/>
      <c r="P62" s="12"/>
      <c r="Q62" s="12"/>
      <c r="R62" s="12"/>
    </row>
    <row r="63" spans="1:18" x14ac:dyDescent="0.25">
      <c r="A63" s="10"/>
      <c r="B63" s="12"/>
      <c r="C63" s="1" t="s">
        <v>19</v>
      </c>
      <c r="D63" s="1" t="s">
        <v>145</v>
      </c>
      <c r="E63" s="1" t="s">
        <v>148</v>
      </c>
      <c r="F63" s="1">
        <v>3808815</v>
      </c>
      <c r="G63" s="1">
        <v>10</v>
      </c>
      <c r="H63" s="1" t="s">
        <v>0</v>
      </c>
      <c r="I63" s="1"/>
      <c r="J63" s="12">
        <f xml:space="preserve"> INVENTAIRE!H61</f>
        <v>0</v>
      </c>
      <c r="K63" s="12" t="str">
        <f>INVENTAIRE!K61</f>
        <v>ERREUR</v>
      </c>
      <c r="L63" s="12"/>
      <c r="M63" s="12"/>
      <c r="N63" s="12"/>
      <c r="O63" s="12"/>
      <c r="P63" s="12"/>
      <c r="Q63" s="12"/>
      <c r="R63" s="12"/>
    </row>
    <row r="64" spans="1:18" x14ac:dyDescent="0.25">
      <c r="A64" s="10"/>
      <c r="B64" s="12"/>
      <c r="C64" s="1" t="s">
        <v>19</v>
      </c>
      <c r="D64" s="1" t="s">
        <v>149</v>
      </c>
      <c r="E64" s="1" t="s">
        <v>150</v>
      </c>
      <c r="F64" s="1">
        <v>3747743</v>
      </c>
      <c r="G64" s="1">
        <v>1</v>
      </c>
      <c r="H64" s="1" t="s">
        <v>0</v>
      </c>
      <c r="I64" s="1"/>
      <c r="J64" s="12">
        <f xml:space="preserve"> INVENTAIRE!H62</f>
        <v>0</v>
      </c>
      <c r="K64" s="12" t="str">
        <f>INVENTAIRE!K62</f>
        <v>ERREUR</v>
      </c>
      <c r="L64" s="12"/>
      <c r="M64" s="12"/>
      <c r="N64" s="12"/>
      <c r="O64" s="12"/>
      <c r="P64" s="12"/>
      <c r="Q64" s="12"/>
      <c r="R64" s="12"/>
    </row>
    <row r="65" spans="1:18" x14ac:dyDescent="0.25">
      <c r="A65" s="10"/>
      <c r="B65" s="12"/>
      <c r="C65" s="1" t="s">
        <v>19</v>
      </c>
      <c r="D65" s="1" t="s">
        <v>21</v>
      </c>
      <c r="E65" s="1" t="s">
        <v>22</v>
      </c>
      <c r="F65" s="1">
        <v>3571491</v>
      </c>
      <c r="G65" s="1">
        <v>1</v>
      </c>
      <c r="H65" s="1" t="s">
        <v>0</v>
      </c>
      <c r="I65" s="1"/>
      <c r="J65" s="12">
        <f xml:space="preserve"> INVENTAIRE!H63</f>
        <v>0</v>
      </c>
      <c r="K65" s="12" t="str">
        <f>INVENTAIRE!K63</f>
        <v>ERREUR</v>
      </c>
      <c r="L65" s="12"/>
      <c r="M65" s="12"/>
      <c r="N65" s="12"/>
      <c r="O65" s="12"/>
      <c r="P65" s="12"/>
      <c r="Q65" s="12"/>
      <c r="R65" s="12"/>
    </row>
    <row r="66" spans="1:18" x14ac:dyDescent="0.25">
      <c r="A66" s="10"/>
      <c r="B66" s="12"/>
      <c r="C66" s="1" t="s">
        <v>19</v>
      </c>
      <c r="D66" s="1" t="s">
        <v>21</v>
      </c>
      <c r="E66" s="1" t="s">
        <v>151</v>
      </c>
      <c r="F66" s="1">
        <v>3792161</v>
      </c>
      <c r="G66" s="1">
        <v>1</v>
      </c>
      <c r="H66" s="1" t="s">
        <v>0</v>
      </c>
      <c r="I66" s="1"/>
      <c r="J66" s="12">
        <f xml:space="preserve"> INVENTAIRE!H64</f>
        <v>0</v>
      </c>
      <c r="K66" s="12" t="str">
        <f>INVENTAIRE!K64</f>
        <v>ERREUR</v>
      </c>
      <c r="L66" s="12"/>
      <c r="M66" s="12"/>
      <c r="N66" s="12"/>
      <c r="O66" s="12"/>
      <c r="P66" s="12"/>
      <c r="Q66" s="12"/>
      <c r="R66" s="12"/>
    </row>
    <row r="67" spans="1:18" x14ac:dyDescent="0.25">
      <c r="A67" s="10"/>
      <c r="B67" s="12"/>
      <c r="C67" s="15" t="s">
        <v>23</v>
      </c>
      <c r="D67" s="15" t="s">
        <v>21</v>
      </c>
      <c r="E67" s="15" t="s">
        <v>152</v>
      </c>
      <c r="F67" s="15">
        <v>3639983</v>
      </c>
      <c r="G67" s="15">
        <v>3</v>
      </c>
      <c r="H67" s="15" t="s">
        <v>0</v>
      </c>
      <c r="I67" s="15"/>
      <c r="J67" s="12">
        <f xml:space="preserve"> INVENTAIRE!H65</f>
        <v>0</v>
      </c>
      <c r="K67" s="12" t="str">
        <f>INVENTAIRE!K65</f>
        <v>ERREUR</v>
      </c>
      <c r="L67" s="12"/>
      <c r="M67" s="12"/>
      <c r="N67" s="12"/>
      <c r="O67" s="12"/>
      <c r="P67" s="12"/>
      <c r="Q67" s="12"/>
      <c r="R67" s="12"/>
    </row>
    <row r="68" spans="1:18" x14ac:dyDescent="0.25">
      <c r="A68" s="10"/>
      <c r="B68" s="12"/>
      <c r="C68" s="15" t="s">
        <v>153</v>
      </c>
      <c r="D68" s="15" t="s">
        <v>154</v>
      </c>
      <c r="E68" s="15" t="s">
        <v>155</v>
      </c>
      <c r="F68" s="15">
        <v>3605620</v>
      </c>
      <c r="G68" s="15">
        <v>1</v>
      </c>
      <c r="H68" s="15" t="s">
        <v>0</v>
      </c>
      <c r="I68" s="15">
        <v>1</v>
      </c>
      <c r="J68" s="12">
        <f xml:space="preserve"> INVENTAIRE!H66</f>
        <v>0</v>
      </c>
      <c r="K68" s="12" t="str">
        <f>INVENTAIRE!K66</f>
        <v>ERREUR</v>
      </c>
      <c r="L68" s="12"/>
      <c r="M68" s="12"/>
      <c r="N68" s="12"/>
      <c r="O68" s="12"/>
      <c r="P68" s="12"/>
      <c r="Q68" s="12"/>
      <c r="R68" s="12"/>
    </row>
    <row r="69" spans="1:18" x14ac:dyDescent="0.25">
      <c r="A69" s="10"/>
      <c r="B69" s="12"/>
      <c r="C69" s="15" t="s">
        <v>156</v>
      </c>
      <c r="D69" s="15" t="s">
        <v>157</v>
      </c>
      <c r="E69" s="15" t="s">
        <v>158</v>
      </c>
      <c r="F69" s="15">
        <v>3721345</v>
      </c>
      <c r="G69" s="15">
        <v>1</v>
      </c>
      <c r="H69" s="15" t="s">
        <v>0</v>
      </c>
      <c r="I69" s="15">
        <v>1</v>
      </c>
      <c r="J69" s="12">
        <f xml:space="preserve"> INVENTAIRE!H67</f>
        <v>0</v>
      </c>
      <c r="K69" s="12" t="str">
        <f>INVENTAIRE!K67</f>
        <v>ERREUR</v>
      </c>
      <c r="L69" s="12"/>
      <c r="M69" s="12"/>
      <c r="N69" s="12"/>
      <c r="O69" s="12"/>
      <c r="P69" s="12"/>
      <c r="Q69" s="12"/>
      <c r="R69" s="12"/>
    </row>
    <row r="70" spans="1:18" x14ac:dyDescent="0.25">
      <c r="A70" s="10"/>
      <c r="B70" s="12"/>
      <c r="C70" s="15" t="s">
        <v>156</v>
      </c>
      <c r="D70" s="15" t="s">
        <v>32</v>
      </c>
      <c r="E70" s="15" t="s">
        <v>159</v>
      </c>
      <c r="F70" s="15">
        <v>3301095</v>
      </c>
      <c r="G70" s="15">
        <v>1</v>
      </c>
      <c r="H70" s="15" t="s">
        <v>0</v>
      </c>
      <c r="I70" s="15">
        <v>1</v>
      </c>
      <c r="J70" s="12">
        <f xml:space="preserve"> INVENTAIRE!H68</f>
        <v>0</v>
      </c>
      <c r="K70" s="12" t="str">
        <f>INVENTAIRE!K68</f>
        <v>ERREUR</v>
      </c>
      <c r="L70" s="12"/>
      <c r="M70" s="12"/>
      <c r="N70" s="12"/>
      <c r="O70" s="12"/>
      <c r="P70" s="12"/>
      <c r="Q70" s="12"/>
      <c r="R70" s="12"/>
    </row>
    <row r="71" spans="1:18" x14ac:dyDescent="0.25">
      <c r="A71" s="10"/>
      <c r="B71" s="12"/>
      <c r="C71" s="15" t="s">
        <v>156</v>
      </c>
      <c r="D71" s="15" t="s">
        <v>160</v>
      </c>
      <c r="E71" s="15" t="s">
        <v>161</v>
      </c>
      <c r="F71" s="15">
        <v>3408736</v>
      </c>
      <c r="G71" s="15">
        <v>1</v>
      </c>
      <c r="H71" s="15" t="s">
        <v>0</v>
      </c>
      <c r="I71" s="15"/>
      <c r="J71" s="12">
        <f xml:space="preserve"> INVENTAIRE!H69</f>
        <v>0</v>
      </c>
      <c r="K71" s="12" t="str">
        <f>INVENTAIRE!K69</f>
        <v>ERREUR</v>
      </c>
      <c r="L71" s="12"/>
      <c r="M71" s="12"/>
      <c r="N71" s="12"/>
      <c r="O71" s="12"/>
      <c r="P71" s="12"/>
      <c r="Q71" s="12"/>
      <c r="R71" s="12"/>
    </row>
    <row r="72" spans="1:18" x14ac:dyDescent="0.25">
      <c r="A72" s="10"/>
      <c r="B72" s="12"/>
      <c r="C72" s="15" t="s">
        <v>33</v>
      </c>
      <c r="D72" s="15" t="s">
        <v>21</v>
      </c>
      <c r="E72" s="15" t="s">
        <v>162</v>
      </c>
      <c r="F72" s="15">
        <v>3340589</v>
      </c>
      <c r="G72" s="15">
        <v>1</v>
      </c>
      <c r="H72" s="15" t="s">
        <v>0</v>
      </c>
      <c r="I72" s="15"/>
      <c r="J72" s="12">
        <f xml:space="preserve"> INVENTAIRE!H70</f>
        <v>0</v>
      </c>
      <c r="K72" s="12" t="str">
        <f>INVENTAIRE!K70</f>
        <v>ERREUR</v>
      </c>
      <c r="L72" s="12"/>
      <c r="M72" s="12"/>
      <c r="N72" s="12"/>
      <c r="O72" s="12"/>
      <c r="P72" s="12"/>
      <c r="Q72" s="12"/>
      <c r="R72" s="12"/>
    </row>
    <row r="73" spans="1:18" x14ac:dyDescent="0.25">
      <c r="A73" s="10"/>
      <c r="B73" s="12"/>
      <c r="C73" s="15" t="s">
        <v>163</v>
      </c>
      <c r="D73" s="15" t="s">
        <v>34</v>
      </c>
      <c r="E73" s="15" t="s">
        <v>164</v>
      </c>
      <c r="F73" s="15">
        <v>1384155</v>
      </c>
      <c r="G73" s="15">
        <v>1</v>
      </c>
      <c r="H73" s="15" t="s">
        <v>0</v>
      </c>
      <c r="I73" s="15"/>
      <c r="J73" s="12">
        <f xml:space="preserve"> INVENTAIRE!H71</f>
        <v>0</v>
      </c>
      <c r="K73" s="12" t="str">
        <f>INVENTAIRE!K71</f>
        <v>ERREUR</v>
      </c>
      <c r="L73" s="12"/>
      <c r="M73" s="12"/>
      <c r="N73" s="12"/>
      <c r="O73" s="12"/>
      <c r="P73" s="12"/>
      <c r="Q73" s="12"/>
      <c r="R73" s="12"/>
    </row>
    <row r="74" spans="1:18" x14ac:dyDescent="0.25">
      <c r="A74" s="10"/>
      <c r="B74" s="12"/>
      <c r="C74" s="15" t="s">
        <v>163</v>
      </c>
      <c r="D74" s="15" t="s">
        <v>165</v>
      </c>
      <c r="E74" s="15" t="s">
        <v>166</v>
      </c>
      <c r="F74" s="15">
        <v>3340562</v>
      </c>
      <c r="G74" s="15">
        <v>3</v>
      </c>
      <c r="H74" s="15" t="s">
        <v>0</v>
      </c>
      <c r="I74" s="15"/>
      <c r="J74" s="12">
        <f xml:space="preserve"> INVENTAIRE!H72</f>
        <v>0</v>
      </c>
      <c r="K74" s="12" t="str">
        <f>INVENTAIRE!K72</f>
        <v>ERREUR</v>
      </c>
      <c r="L74" s="12"/>
      <c r="M74" s="12"/>
      <c r="N74" s="12"/>
      <c r="O74" s="12"/>
      <c r="P74" s="12"/>
      <c r="Q74" s="12"/>
      <c r="R74" s="12"/>
    </row>
    <row r="75" spans="1:18" x14ac:dyDescent="0.25">
      <c r="A75" s="10"/>
      <c r="B75" s="12"/>
      <c r="C75" s="15" t="s">
        <v>35</v>
      </c>
      <c r="D75" s="15" t="s">
        <v>20</v>
      </c>
      <c r="E75" s="15" t="s">
        <v>167</v>
      </c>
      <c r="F75" s="15">
        <v>3349721</v>
      </c>
      <c r="G75" s="15">
        <v>4</v>
      </c>
      <c r="H75" s="15" t="s">
        <v>0</v>
      </c>
      <c r="I75" s="15"/>
      <c r="J75" s="12">
        <f xml:space="preserve"> INVENTAIRE!H73</f>
        <v>0</v>
      </c>
      <c r="K75" s="12" t="str">
        <f>INVENTAIRE!K73</f>
        <v>ERREUR</v>
      </c>
      <c r="L75" s="12"/>
      <c r="M75" s="12"/>
      <c r="N75" s="12"/>
      <c r="O75" s="12"/>
      <c r="P75" s="12"/>
      <c r="Q75" s="12"/>
      <c r="R75" s="12"/>
    </row>
    <row r="76" spans="1:18" x14ac:dyDescent="0.25">
      <c r="A76" s="10"/>
      <c r="B76" s="12"/>
      <c r="C76" s="15" t="s">
        <v>35</v>
      </c>
      <c r="D76" s="15" t="s">
        <v>40</v>
      </c>
      <c r="E76" s="15" t="s">
        <v>168</v>
      </c>
      <c r="F76" s="15">
        <v>3651720</v>
      </c>
      <c r="G76" s="15">
        <v>4</v>
      </c>
      <c r="H76" s="15" t="s">
        <v>0</v>
      </c>
      <c r="I76" s="15"/>
      <c r="J76" s="12">
        <f xml:space="preserve"> INVENTAIRE!H74</f>
        <v>0</v>
      </c>
      <c r="K76" s="12" t="str">
        <f>INVENTAIRE!K74</f>
        <v>ERREUR</v>
      </c>
      <c r="L76" s="12"/>
      <c r="M76" s="12"/>
      <c r="N76" s="12"/>
      <c r="O76" s="12"/>
      <c r="P76" s="12"/>
      <c r="Q76" s="12"/>
      <c r="R76" s="12"/>
    </row>
    <row r="77" spans="1:18" x14ac:dyDescent="0.25">
      <c r="A77" s="10"/>
      <c r="B77" s="12"/>
      <c r="C77" s="15" t="s">
        <v>36</v>
      </c>
      <c r="D77" s="15" t="s">
        <v>20</v>
      </c>
      <c r="E77" s="15" t="s">
        <v>169</v>
      </c>
      <c r="F77" s="15">
        <v>3693678</v>
      </c>
      <c r="G77" s="15">
        <v>3</v>
      </c>
      <c r="H77" s="15" t="s">
        <v>0</v>
      </c>
      <c r="I77" s="15"/>
      <c r="J77" s="12">
        <f xml:space="preserve"> INVENTAIRE!H75</f>
        <v>0</v>
      </c>
      <c r="K77" s="12" t="str">
        <f>INVENTAIRE!K75</f>
        <v>ERREUR</v>
      </c>
      <c r="L77" s="12"/>
      <c r="M77" s="12"/>
      <c r="N77" s="12"/>
      <c r="O77" s="12"/>
      <c r="P77" s="12"/>
      <c r="Q77" s="12"/>
      <c r="R77" s="12"/>
    </row>
    <row r="78" spans="1:18" x14ac:dyDescent="0.25">
      <c r="A78" s="10"/>
      <c r="B78" s="12"/>
      <c r="C78" s="15" t="s">
        <v>36</v>
      </c>
      <c r="D78" s="15" t="s">
        <v>34</v>
      </c>
      <c r="E78" s="15" t="s">
        <v>170</v>
      </c>
      <c r="F78" s="15">
        <v>1348884</v>
      </c>
      <c r="G78" s="15">
        <v>4</v>
      </c>
      <c r="H78" s="15" t="s">
        <v>0</v>
      </c>
      <c r="I78" s="15"/>
      <c r="J78" s="12">
        <f xml:space="preserve"> INVENTAIRE!H76</f>
        <v>0</v>
      </c>
      <c r="K78" s="12" t="str">
        <f>INVENTAIRE!K76</f>
        <v>ERREUR</v>
      </c>
      <c r="L78" s="12"/>
      <c r="M78" s="12"/>
      <c r="N78" s="12"/>
      <c r="O78" s="12"/>
      <c r="P78" s="12"/>
      <c r="Q78" s="12"/>
      <c r="R78" s="12"/>
    </row>
    <row r="79" spans="1:18" x14ac:dyDescent="0.25">
      <c r="A79" s="10"/>
      <c r="B79" s="12"/>
      <c r="C79" s="15" t="s">
        <v>36</v>
      </c>
      <c r="D79" s="15" t="s">
        <v>165</v>
      </c>
      <c r="E79" s="15" t="s">
        <v>171</v>
      </c>
      <c r="F79" s="15">
        <v>3665992</v>
      </c>
      <c r="G79" s="15">
        <v>1</v>
      </c>
      <c r="H79" s="15" t="s">
        <v>0</v>
      </c>
      <c r="I79" s="15"/>
      <c r="J79" s="12">
        <f xml:space="preserve"> INVENTAIRE!H77</f>
        <v>0</v>
      </c>
      <c r="K79" s="12" t="str">
        <f>INVENTAIRE!K77</f>
        <v>ERREUR</v>
      </c>
      <c r="L79" s="12"/>
      <c r="M79" s="12"/>
      <c r="N79" s="12"/>
      <c r="O79" s="12"/>
      <c r="P79" s="12"/>
      <c r="Q79" s="12"/>
      <c r="R79" s="12"/>
    </row>
    <row r="80" spans="1:18" x14ac:dyDescent="0.25">
      <c r="A80" s="10"/>
      <c r="B80" s="12"/>
      <c r="C80" s="15" t="s">
        <v>172</v>
      </c>
      <c r="D80" s="15" t="s">
        <v>38</v>
      </c>
      <c r="E80" s="15" t="s">
        <v>173</v>
      </c>
      <c r="F80" s="15">
        <v>3599388</v>
      </c>
      <c r="G80" s="15">
        <v>1</v>
      </c>
      <c r="H80" s="15" t="s">
        <v>0</v>
      </c>
      <c r="I80" s="15">
        <v>1</v>
      </c>
      <c r="J80" s="12">
        <f xml:space="preserve"> INVENTAIRE!H78</f>
        <v>0</v>
      </c>
      <c r="K80" s="12" t="str">
        <f>INVENTAIRE!K78</f>
        <v>ERREUR</v>
      </c>
      <c r="L80" s="12"/>
      <c r="M80" s="12"/>
      <c r="N80" s="12"/>
      <c r="O80" s="12"/>
      <c r="P80" s="12"/>
      <c r="Q80" s="12"/>
      <c r="R80" s="12"/>
    </row>
    <row r="81" spans="1:18" x14ac:dyDescent="0.25">
      <c r="A81" s="10"/>
      <c r="B81" s="12"/>
      <c r="C81" s="15" t="s">
        <v>172</v>
      </c>
      <c r="D81" s="15" t="s">
        <v>38</v>
      </c>
      <c r="E81" s="15" t="s">
        <v>174</v>
      </c>
      <c r="F81" s="15">
        <v>3794504</v>
      </c>
      <c r="G81" s="15">
        <v>1</v>
      </c>
      <c r="H81" s="15" t="s">
        <v>0</v>
      </c>
      <c r="I81" s="15"/>
      <c r="J81" s="12">
        <f xml:space="preserve"> INVENTAIRE!H79</f>
        <v>0</v>
      </c>
      <c r="K81" s="12" t="str">
        <f>INVENTAIRE!K79</f>
        <v>ERREUR</v>
      </c>
      <c r="L81" s="12"/>
      <c r="M81" s="12"/>
      <c r="N81" s="12"/>
      <c r="O81" s="12"/>
      <c r="P81" s="12"/>
      <c r="Q81" s="12"/>
      <c r="R81" s="12"/>
    </row>
    <row r="82" spans="1:18" x14ac:dyDescent="0.25">
      <c r="A82" s="10"/>
      <c r="B82" s="12"/>
      <c r="C82" s="15" t="s">
        <v>172</v>
      </c>
      <c r="D82" s="15" t="s">
        <v>43</v>
      </c>
      <c r="E82" s="15" t="s">
        <v>175</v>
      </c>
      <c r="F82" s="15">
        <v>3642240</v>
      </c>
      <c r="G82" s="15">
        <v>4</v>
      </c>
      <c r="H82" s="15" t="s">
        <v>0</v>
      </c>
      <c r="I82" s="15"/>
      <c r="J82" s="12">
        <f xml:space="preserve"> INVENTAIRE!H80</f>
        <v>0</v>
      </c>
      <c r="K82" s="12" t="str">
        <f>INVENTAIRE!K80</f>
        <v>ERREUR</v>
      </c>
      <c r="L82" s="12"/>
      <c r="M82" s="12"/>
      <c r="N82" s="12"/>
      <c r="O82" s="12"/>
      <c r="P82" s="12"/>
      <c r="Q82" s="12"/>
      <c r="R82" s="12"/>
    </row>
    <row r="83" spans="1:18" x14ac:dyDescent="0.25">
      <c r="A83" s="10"/>
      <c r="B83" s="12"/>
      <c r="C83" s="15" t="s">
        <v>172</v>
      </c>
      <c r="D83" s="15" t="s">
        <v>43</v>
      </c>
      <c r="E83" s="15" t="s">
        <v>176</v>
      </c>
      <c r="F83" s="15">
        <v>3689662</v>
      </c>
      <c r="G83" s="15">
        <v>2</v>
      </c>
      <c r="H83" s="15" t="s">
        <v>0</v>
      </c>
      <c r="I83" s="15"/>
      <c r="J83" s="12">
        <f xml:space="preserve"> INVENTAIRE!H81</f>
        <v>0</v>
      </c>
      <c r="K83" s="12" t="str">
        <f>INVENTAIRE!K81</f>
        <v>ERREUR</v>
      </c>
      <c r="L83" s="12"/>
      <c r="M83" s="12"/>
      <c r="N83" s="12"/>
      <c r="O83" s="12"/>
      <c r="P83" s="12"/>
      <c r="Q83" s="12"/>
      <c r="R83" s="12"/>
    </row>
    <row r="84" spans="1:18" x14ac:dyDescent="0.25">
      <c r="A84" s="10"/>
      <c r="B84" s="12"/>
      <c r="C84" s="15" t="s">
        <v>172</v>
      </c>
      <c r="D84" s="15" t="s">
        <v>43</v>
      </c>
      <c r="E84" s="15" t="s">
        <v>177</v>
      </c>
      <c r="F84" s="15">
        <v>3798810</v>
      </c>
      <c r="G84" s="15">
        <v>1</v>
      </c>
      <c r="H84" s="15" t="s">
        <v>0</v>
      </c>
      <c r="I84" s="15"/>
      <c r="J84" s="12">
        <f xml:space="preserve"> INVENTAIRE!H82</f>
        <v>0</v>
      </c>
      <c r="K84" s="12" t="str">
        <f>INVENTAIRE!K82</f>
        <v>ERREUR</v>
      </c>
      <c r="L84" s="12"/>
      <c r="M84" s="12"/>
      <c r="N84" s="12"/>
      <c r="O84" s="12"/>
      <c r="P84" s="12"/>
      <c r="Q84" s="12"/>
      <c r="R84" s="12"/>
    </row>
    <row r="85" spans="1:18" x14ac:dyDescent="0.25">
      <c r="A85" s="10"/>
      <c r="B85" s="12"/>
      <c r="C85" s="15" t="s">
        <v>172</v>
      </c>
      <c r="D85" s="15" t="s">
        <v>178</v>
      </c>
      <c r="E85" s="15" t="s">
        <v>179</v>
      </c>
      <c r="F85" s="15">
        <v>3668711</v>
      </c>
      <c r="G85" s="15">
        <v>1</v>
      </c>
      <c r="H85" s="15" t="s">
        <v>0</v>
      </c>
      <c r="I85" s="15"/>
      <c r="J85" s="12">
        <f xml:space="preserve"> INVENTAIRE!H83</f>
        <v>0</v>
      </c>
      <c r="K85" s="12" t="str">
        <f>INVENTAIRE!K83</f>
        <v>ERREUR</v>
      </c>
      <c r="L85" s="12"/>
      <c r="M85" s="12"/>
      <c r="N85" s="12"/>
      <c r="O85" s="12"/>
      <c r="P85" s="12"/>
      <c r="Q85" s="12"/>
      <c r="R85" s="12"/>
    </row>
    <row r="86" spans="1:18" x14ac:dyDescent="0.25">
      <c r="A86" s="10"/>
      <c r="B86" s="12"/>
      <c r="C86" s="15" t="s">
        <v>37</v>
      </c>
      <c r="D86" s="15" t="s">
        <v>180</v>
      </c>
      <c r="E86" s="15" t="s">
        <v>181</v>
      </c>
      <c r="F86" s="15">
        <v>3773086</v>
      </c>
      <c r="G86" s="15">
        <v>1</v>
      </c>
      <c r="H86" s="15" t="s">
        <v>0</v>
      </c>
      <c r="I86" s="15"/>
      <c r="J86" s="12">
        <f xml:space="preserve"> INVENTAIRE!H84</f>
        <v>0</v>
      </c>
      <c r="K86" s="12" t="str">
        <f>INVENTAIRE!K84</f>
        <v>ERREUR</v>
      </c>
      <c r="L86" s="12"/>
      <c r="M86" s="12"/>
      <c r="N86" s="12"/>
      <c r="O86" s="12"/>
      <c r="P86" s="12"/>
      <c r="Q86" s="12"/>
      <c r="R86" s="12"/>
    </row>
    <row r="87" spans="1:18" x14ac:dyDescent="0.25">
      <c r="A87" s="10"/>
      <c r="B87" s="12"/>
      <c r="C87" s="15" t="s">
        <v>37</v>
      </c>
      <c r="D87" s="15" t="s">
        <v>56</v>
      </c>
      <c r="E87" s="15" t="s">
        <v>182</v>
      </c>
      <c r="F87" s="15">
        <v>3651665</v>
      </c>
      <c r="G87" s="15">
        <v>2</v>
      </c>
      <c r="H87" s="15" t="s">
        <v>0</v>
      </c>
      <c r="I87" s="15"/>
      <c r="J87" s="12">
        <f xml:space="preserve"> INVENTAIRE!H85</f>
        <v>0</v>
      </c>
      <c r="K87" s="12" t="str">
        <f>INVENTAIRE!K85</f>
        <v>ERREUR</v>
      </c>
      <c r="L87" s="12"/>
      <c r="M87" s="12"/>
      <c r="N87" s="12"/>
      <c r="O87" s="12"/>
      <c r="P87" s="12"/>
      <c r="Q87" s="12"/>
      <c r="R87" s="12"/>
    </row>
    <row r="88" spans="1:18" x14ac:dyDescent="0.25">
      <c r="A88" s="10"/>
      <c r="B88" s="12"/>
      <c r="C88" s="15" t="s">
        <v>37</v>
      </c>
      <c r="D88" s="15" t="s">
        <v>24</v>
      </c>
      <c r="E88" s="15" t="s">
        <v>183</v>
      </c>
      <c r="F88" s="15">
        <v>2731207</v>
      </c>
      <c r="G88" s="15">
        <v>12</v>
      </c>
      <c r="H88" s="15" t="s">
        <v>0</v>
      </c>
      <c r="I88" s="15"/>
      <c r="J88" s="12">
        <f xml:space="preserve"> INVENTAIRE!H86</f>
        <v>0</v>
      </c>
      <c r="K88" s="12" t="str">
        <f>INVENTAIRE!K86</f>
        <v>ERREUR</v>
      </c>
      <c r="L88" s="12"/>
      <c r="M88" s="12"/>
      <c r="N88" s="12"/>
      <c r="O88" s="12"/>
      <c r="P88" s="12"/>
      <c r="Q88" s="12"/>
      <c r="R88" s="12"/>
    </row>
    <row r="89" spans="1:18" x14ac:dyDescent="0.25">
      <c r="A89" s="10"/>
      <c r="B89" s="12"/>
      <c r="C89" s="15" t="s">
        <v>37</v>
      </c>
      <c r="D89" s="15" t="s">
        <v>20</v>
      </c>
      <c r="E89" s="15" t="s">
        <v>184</v>
      </c>
      <c r="F89" s="15">
        <v>3590623</v>
      </c>
      <c r="G89" s="15">
        <v>18</v>
      </c>
      <c r="H89" s="15" t="s">
        <v>0</v>
      </c>
      <c r="I89" s="15"/>
      <c r="J89" s="12">
        <f xml:space="preserve"> INVENTAIRE!H87</f>
        <v>0</v>
      </c>
      <c r="K89" s="12" t="str">
        <f>INVENTAIRE!K87</f>
        <v>ERREUR</v>
      </c>
      <c r="L89" s="12"/>
      <c r="M89" s="12"/>
      <c r="N89" s="12"/>
      <c r="O89" s="12"/>
      <c r="P89" s="12"/>
      <c r="Q89" s="12"/>
      <c r="R89" s="12"/>
    </row>
    <row r="90" spans="1:18" x14ac:dyDescent="0.25">
      <c r="A90" s="10"/>
      <c r="B90" s="12"/>
      <c r="C90" s="15" t="s">
        <v>37</v>
      </c>
      <c r="D90" s="15" t="s">
        <v>20</v>
      </c>
      <c r="E90" s="15" t="s">
        <v>185</v>
      </c>
      <c r="F90" s="15">
        <v>3799603</v>
      </c>
      <c r="G90" s="15">
        <v>2</v>
      </c>
      <c r="H90" s="15" t="s">
        <v>0</v>
      </c>
      <c r="I90" s="15"/>
      <c r="J90" s="12">
        <f xml:space="preserve"> INVENTAIRE!H88</f>
        <v>0</v>
      </c>
      <c r="K90" s="12" t="str">
        <f>INVENTAIRE!K88</f>
        <v>ERREUR</v>
      </c>
      <c r="L90" s="12"/>
      <c r="M90" s="12"/>
      <c r="N90" s="12"/>
      <c r="O90" s="12"/>
      <c r="P90" s="12"/>
      <c r="Q90" s="12"/>
      <c r="R90" s="12"/>
    </row>
    <row r="91" spans="1:18" x14ac:dyDescent="0.25">
      <c r="A91" s="10"/>
      <c r="B91" s="12"/>
      <c r="C91" s="15" t="s">
        <v>37</v>
      </c>
      <c r="D91" s="15" t="s">
        <v>13</v>
      </c>
      <c r="E91" s="15" t="s">
        <v>186</v>
      </c>
      <c r="F91" s="15">
        <v>3743330</v>
      </c>
      <c r="G91" s="15">
        <v>4</v>
      </c>
      <c r="H91" s="15" t="s">
        <v>0</v>
      </c>
      <c r="I91" s="15"/>
      <c r="J91" s="12">
        <f xml:space="preserve"> INVENTAIRE!H89</f>
        <v>0</v>
      </c>
      <c r="K91" s="12" t="str">
        <f>INVENTAIRE!K89</f>
        <v>ERREUR</v>
      </c>
      <c r="L91" s="12"/>
      <c r="M91" s="12"/>
      <c r="N91" s="12"/>
      <c r="O91" s="12"/>
      <c r="P91" s="12"/>
      <c r="Q91" s="12"/>
      <c r="R91" s="12"/>
    </row>
    <row r="92" spans="1:18" x14ac:dyDescent="0.25">
      <c r="A92" s="10"/>
      <c r="B92" s="12"/>
      <c r="C92" s="15" t="s">
        <v>37</v>
      </c>
      <c r="D92" s="15" t="s">
        <v>13</v>
      </c>
      <c r="E92" s="15" t="s">
        <v>187</v>
      </c>
      <c r="F92" s="15">
        <v>3767159</v>
      </c>
      <c r="G92" s="15">
        <v>10</v>
      </c>
      <c r="H92" s="15" t="s">
        <v>0</v>
      </c>
      <c r="I92" s="15"/>
      <c r="J92" s="12">
        <f xml:space="preserve"> INVENTAIRE!H90</f>
        <v>0</v>
      </c>
      <c r="K92" s="12" t="str">
        <f>INVENTAIRE!K90</f>
        <v>ERREUR</v>
      </c>
      <c r="L92" s="12"/>
      <c r="M92" s="12"/>
      <c r="N92" s="12"/>
      <c r="O92" s="12"/>
      <c r="P92" s="12"/>
      <c r="Q92" s="12"/>
      <c r="R92" s="12"/>
    </row>
    <row r="93" spans="1:18" x14ac:dyDescent="0.25">
      <c r="A93" s="10"/>
      <c r="B93" s="12"/>
      <c r="C93" s="15" t="s">
        <v>37</v>
      </c>
      <c r="D93" s="15" t="s">
        <v>21</v>
      </c>
      <c r="E93" s="15" t="s">
        <v>188</v>
      </c>
      <c r="F93" s="15">
        <v>3548317</v>
      </c>
      <c r="G93" s="15">
        <v>2</v>
      </c>
      <c r="H93" s="15" t="s">
        <v>0</v>
      </c>
      <c r="I93" s="15"/>
      <c r="J93" s="12">
        <f xml:space="preserve"> INVENTAIRE!H91</f>
        <v>0</v>
      </c>
      <c r="K93" s="12" t="str">
        <f>INVENTAIRE!K91</f>
        <v>ERREUR</v>
      </c>
      <c r="L93" s="12"/>
      <c r="M93" s="12"/>
      <c r="N93" s="12"/>
      <c r="O93" s="12"/>
      <c r="P93" s="12"/>
      <c r="Q93" s="12"/>
      <c r="R93" s="12"/>
    </row>
    <row r="94" spans="1:18" x14ac:dyDescent="0.25">
      <c r="A94" s="10"/>
      <c r="B94" s="12"/>
      <c r="C94" s="15" t="s">
        <v>39</v>
      </c>
      <c r="D94" s="15" t="s">
        <v>40</v>
      </c>
      <c r="E94" s="15" t="s">
        <v>189</v>
      </c>
      <c r="F94" s="15">
        <v>3739864</v>
      </c>
      <c r="G94" s="15">
        <v>1</v>
      </c>
      <c r="H94" s="15" t="s">
        <v>0</v>
      </c>
      <c r="I94" s="15">
        <v>1</v>
      </c>
      <c r="J94" s="12">
        <f xml:space="preserve"> INVENTAIRE!H92</f>
        <v>0</v>
      </c>
      <c r="K94" s="12" t="str">
        <f>INVENTAIRE!K92</f>
        <v>ERREUR</v>
      </c>
      <c r="L94" s="12"/>
      <c r="M94" s="12"/>
      <c r="N94" s="12"/>
      <c r="O94" s="12"/>
      <c r="P94" s="12"/>
      <c r="Q94" s="12"/>
      <c r="R94" s="12"/>
    </row>
    <row r="95" spans="1:18" x14ac:dyDescent="0.25">
      <c r="A95" s="10"/>
      <c r="B95" s="12"/>
      <c r="C95" s="15" t="s">
        <v>39</v>
      </c>
      <c r="D95" s="15" t="s">
        <v>40</v>
      </c>
      <c r="E95" s="15" t="s">
        <v>190</v>
      </c>
      <c r="F95" s="15">
        <v>3751104</v>
      </c>
      <c r="G95" s="15">
        <v>1</v>
      </c>
      <c r="H95" s="15" t="s">
        <v>0</v>
      </c>
      <c r="I95" s="15"/>
      <c r="J95" s="12">
        <f xml:space="preserve"> INVENTAIRE!H93</f>
        <v>0</v>
      </c>
      <c r="K95" s="12" t="str">
        <f>INVENTAIRE!K93</f>
        <v>ERREUR</v>
      </c>
      <c r="L95" s="12"/>
      <c r="M95" s="12"/>
      <c r="N95" s="12"/>
      <c r="O95" s="12"/>
      <c r="P95" s="12"/>
      <c r="Q95" s="12"/>
      <c r="R95" s="12"/>
    </row>
    <row r="96" spans="1:18" x14ac:dyDescent="0.25">
      <c r="A96" s="10"/>
      <c r="B96" s="12"/>
      <c r="C96" s="15" t="s">
        <v>41</v>
      </c>
      <c r="D96" s="15" t="s">
        <v>20</v>
      </c>
      <c r="E96" s="15" t="s">
        <v>191</v>
      </c>
      <c r="F96" s="15">
        <v>3656543</v>
      </c>
      <c r="G96" s="15">
        <v>1</v>
      </c>
      <c r="H96" s="15" t="s">
        <v>0</v>
      </c>
      <c r="I96" s="15">
        <v>1</v>
      </c>
      <c r="J96" s="12">
        <f xml:space="preserve"> INVENTAIRE!H94</f>
        <v>0</v>
      </c>
      <c r="K96" s="12" t="str">
        <f>INVENTAIRE!K94</f>
        <v>ERREUR</v>
      </c>
      <c r="L96" s="12"/>
      <c r="M96" s="12"/>
      <c r="N96" s="12"/>
      <c r="O96" s="12"/>
      <c r="P96" s="12"/>
      <c r="Q96" s="12"/>
      <c r="R96" s="12"/>
    </row>
    <row r="97" spans="1:18" x14ac:dyDescent="0.25">
      <c r="A97" s="10"/>
      <c r="B97" s="12"/>
      <c r="C97" s="15" t="s">
        <v>41</v>
      </c>
      <c r="D97" s="15" t="s">
        <v>34</v>
      </c>
      <c r="E97" s="15" t="s">
        <v>192</v>
      </c>
      <c r="F97" s="15">
        <v>1365703</v>
      </c>
      <c r="G97" s="15">
        <v>2</v>
      </c>
      <c r="H97" s="15" t="s">
        <v>0</v>
      </c>
      <c r="I97" s="15"/>
      <c r="J97" s="12">
        <f xml:space="preserve"> INVENTAIRE!H95</f>
        <v>0</v>
      </c>
      <c r="K97" s="12" t="str">
        <f>INVENTAIRE!K95</f>
        <v>ERREUR</v>
      </c>
      <c r="L97" s="12"/>
      <c r="M97" s="12"/>
      <c r="N97" s="12"/>
      <c r="O97" s="12"/>
      <c r="P97" s="12"/>
      <c r="Q97" s="12"/>
      <c r="R97" s="12"/>
    </row>
    <row r="98" spans="1:18" x14ac:dyDescent="0.25">
      <c r="A98" s="10"/>
      <c r="B98" s="12"/>
      <c r="C98" s="15" t="s">
        <v>41</v>
      </c>
      <c r="D98" s="15" t="s">
        <v>40</v>
      </c>
      <c r="E98" s="15" t="s">
        <v>193</v>
      </c>
      <c r="F98" s="15">
        <v>3342450</v>
      </c>
      <c r="G98" s="15">
        <v>4</v>
      </c>
      <c r="H98" s="15" t="s">
        <v>0</v>
      </c>
      <c r="I98" s="15"/>
      <c r="J98" s="12">
        <f xml:space="preserve"> INVENTAIRE!H96</f>
        <v>0</v>
      </c>
      <c r="K98" s="12" t="str">
        <f>INVENTAIRE!K96</f>
        <v>ERREUR</v>
      </c>
      <c r="L98" s="12"/>
      <c r="M98" s="12"/>
      <c r="N98" s="12"/>
      <c r="O98" s="12"/>
      <c r="P98" s="12"/>
      <c r="Q98" s="12"/>
      <c r="R98" s="12"/>
    </row>
    <row r="99" spans="1:18" x14ac:dyDescent="0.25">
      <c r="A99" s="10"/>
      <c r="B99" s="12"/>
      <c r="C99" s="15" t="s">
        <v>41</v>
      </c>
      <c r="D99" s="15" t="s">
        <v>165</v>
      </c>
      <c r="E99" s="15" t="s">
        <v>194</v>
      </c>
      <c r="F99" s="15">
        <v>8862931</v>
      </c>
      <c r="G99" s="15">
        <v>2</v>
      </c>
      <c r="H99" s="15" t="s">
        <v>0</v>
      </c>
      <c r="I99" s="15"/>
      <c r="J99" s="12">
        <f xml:space="preserve"> INVENTAIRE!H97</f>
        <v>0</v>
      </c>
      <c r="K99" s="12" t="str">
        <f>INVENTAIRE!K97</f>
        <v>ERREUR</v>
      </c>
      <c r="L99" s="12"/>
      <c r="M99" s="12"/>
      <c r="N99" s="12"/>
      <c r="O99" s="12"/>
      <c r="P99" s="12"/>
      <c r="Q99" s="12"/>
      <c r="R99" s="12"/>
    </row>
    <row r="100" spans="1:18" x14ac:dyDescent="0.25">
      <c r="A100" s="10"/>
      <c r="B100" s="12"/>
      <c r="C100" s="15" t="s">
        <v>195</v>
      </c>
      <c r="D100" s="15" t="s">
        <v>196</v>
      </c>
      <c r="E100" s="15" t="s">
        <v>197</v>
      </c>
      <c r="F100" s="15">
        <v>3525422</v>
      </c>
      <c r="G100" s="15">
        <v>2</v>
      </c>
      <c r="H100" s="15" t="s">
        <v>0</v>
      </c>
      <c r="I100" s="15"/>
      <c r="J100" s="12">
        <f xml:space="preserve"> INVENTAIRE!H98</f>
        <v>0</v>
      </c>
      <c r="K100" s="12" t="str">
        <f>INVENTAIRE!K98</f>
        <v>ERREUR</v>
      </c>
      <c r="L100" s="12"/>
      <c r="M100" s="12"/>
      <c r="N100" s="12"/>
      <c r="O100" s="12"/>
      <c r="P100" s="12"/>
      <c r="Q100" s="12"/>
      <c r="R100" s="12"/>
    </row>
    <row r="101" spans="1:18" x14ac:dyDescent="0.25">
      <c r="A101" s="10"/>
      <c r="B101" s="12"/>
      <c r="C101" s="15" t="s">
        <v>195</v>
      </c>
      <c r="D101" s="15" t="s">
        <v>198</v>
      </c>
      <c r="E101" s="15" t="s">
        <v>199</v>
      </c>
      <c r="F101" s="15">
        <v>3121216</v>
      </c>
      <c r="G101" s="15">
        <v>1</v>
      </c>
      <c r="H101" s="15" t="s">
        <v>0</v>
      </c>
      <c r="I101" s="15">
        <v>1</v>
      </c>
      <c r="J101" s="12">
        <f xml:space="preserve"> INVENTAIRE!H99</f>
        <v>0</v>
      </c>
      <c r="K101" s="12" t="str">
        <f>INVENTAIRE!K99</f>
        <v>ERREUR</v>
      </c>
      <c r="L101" s="12"/>
      <c r="M101" s="12"/>
      <c r="N101" s="12"/>
      <c r="O101" s="12"/>
      <c r="P101" s="12"/>
      <c r="Q101" s="12"/>
      <c r="R101" s="12"/>
    </row>
    <row r="102" spans="1:18" x14ac:dyDescent="0.25">
      <c r="A102" s="10"/>
      <c r="B102" s="12"/>
      <c r="C102" s="15" t="s">
        <v>195</v>
      </c>
      <c r="D102" s="15" t="s">
        <v>165</v>
      </c>
      <c r="E102" s="15" t="s">
        <v>200</v>
      </c>
      <c r="F102" s="15">
        <v>2517957</v>
      </c>
      <c r="G102" s="15">
        <v>2</v>
      </c>
      <c r="H102" s="15" t="s">
        <v>0</v>
      </c>
      <c r="I102" s="15"/>
      <c r="J102" s="12">
        <f xml:space="preserve"> INVENTAIRE!H100</f>
        <v>0</v>
      </c>
      <c r="K102" s="12" t="str">
        <f>INVENTAIRE!K100</f>
        <v>ERREUR</v>
      </c>
      <c r="L102" s="12"/>
      <c r="M102" s="12"/>
      <c r="N102" s="12"/>
      <c r="O102" s="12"/>
      <c r="P102" s="12"/>
      <c r="Q102" s="12"/>
      <c r="R102" s="12"/>
    </row>
    <row r="103" spans="1:18" x14ac:dyDescent="0.25">
      <c r="A103" s="10"/>
      <c r="B103" s="12"/>
      <c r="C103" s="15" t="s">
        <v>42</v>
      </c>
      <c r="D103" s="15" t="s">
        <v>13</v>
      </c>
      <c r="E103" s="15" t="s">
        <v>201</v>
      </c>
      <c r="F103" s="15">
        <v>3806987</v>
      </c>
      <c r="G103" s="15">
        <v>4</v>
      </c>
      <c r="H103" s="15" t="s">
        <v>0</v>
      </c>
      <c r="I103" s="15"/>
      <c r="J103" s="12">
        <f xml:space="preserve"> INVENTAIRE!H101</f>
        <v>0</v>
      </c>
      <c r="K103" s="12" t="str">
        <f>INVENTAIRE!K101</f>
        <v>ERREUR</v>
      </c>
      <c r="L103" s="12"/>
      <c r="M103" s="12"/>
      <c r="N103" s="12"/>
      <c r="O103" s="12"/>
      <c r="P103" s="12"/>
      <c r="Q103" s="12"/>
      <c r="R103" s="12"/>
    </row>
    <row r="104" spans="1:18" x14ac:dyDescent="0.25">
      <c r="A104" s="10"/>
      <c r="B104" s="12"/>
      <c r="C104" s="15" t="s">
        <v>42</v>
      </c>
      <c r="D104" s="15" t="s">
        <v>34</v>
      </c>
      <c r="E104" s="15" t="s">
        <v>202</v>
      </c>
      <c r="F104" s="15">
        <v>1366939</v>
      </c>
      <c r="G104" s="15">
        <v>1</v>
      </c>
      <c r="H104" s="15" t="s">
        <v>0</v>
      </c>
      <c r="I104" s="15"/>
      <c r="J104" s="12">
        <f xml:space="preserve"> INVENTAIRE!H102</f>
        <v>0</v>
      </c>
      <c r="K104" s="12" t="str">
        <f>INVENTAIRE!K102</f>
        <v>ERREUR</v>
      </c>
      <c r="L104" s="12"/>
      <c r="M104" s="12"/>
      <c r="N104" s="12"/>
      <c r="O104" s="12"/>
      <c r="P104" s="12"/>
      <c r="Q104" s="12"/>
      <c r="R104" s="12"/>
    </row>
    <row r="105" spans="1:18" x14ac:dyDescent="0.25">
      <c r="A105" s="10"/>
      <c r="B105" s="12"/>
      <c r="C105" s="15" t="s">
        <v>42</v>
      </c>
      <c r="D105" s="15" t="s">
        <v>40</v>
      </c>
      <c r="E105" s="15" t="s">
        <v>203</v>
      </c>
      <c r="F105" s="15">
        <v>3670856</v>
      </c>
      <c r="G105" s="15">
        <v>1</v>
      </c>
      <c r="H105" s="15" t="s">
        <v>0</v>
      </c>
      <c r="I105" s="15">
        <v>1</v>
      </c>
      <c r="J105" s="12">
        <f xml:space="preserve"> INVENTAIRE!H103</f>
        <v>0</v>
      </c>
      <c r="K105" s="12" t="str">
        <f>INVENTAIRE!K103</f>
        <v>ERREUR</v>
      </c>
      <c r="L105" s="12"/>
      <c r="M105" s="12"/>
      <c r="N105" s="12"/>
      <c r="O105" s="12"/>
      <c r="P105" s="12"/>
      <c r="Q105" s="12"/>
      <c r="R105" s="12"/>
    </row>
    <row r="106" spans="1:18" x14ac:dyDescent="0.25">
      <c r="A106" s="10"/>
      <c r="B106" s="12"/>
      <c r="C106" s="15" t="s">
        <v>204</v>
      </c>
      <c r="D106" s="15" t="s">
        <v>205</v>
      </c>
      <c r="E106" s="15" t="s">
        <v>206</v>
      </c>
      <c r="F106" s="15">
        <v>8870993</v>
      </c>
      <c r="G106" s="15">
        <v>1</v>
      </c>
      <c r="H106" s="15" t="s">
        <v>0</v>
      </c>
      <c r="I106" s="15"/>
      <c r="J106" s="12">
        <f xml:space="preserve"> INVENTAIRE!H104</f>
        <v>0</v>
      </c>
      <c r="K106" s="12" t="str">
        <f>INVENTAIRE!K104</f>
        <v>ERREUR</v>
      </c>
      <c r="L106" s="12"/>
      <c r="M106" s="12"/>
      <c r="N106" s="12"/>
      <c r="O106" s="12"/>
      <c r="P106" s="12"/>
      <c r="Q106" s="12"/>
      <c r="R106" s="12"/>
    </row>
    <row r="107" spans="1:18" x14ac:dyDescent="0.25">
      <c r="A107" s="10"/>
      <c r="B107" s="12"/>
      <c r="C107" s="15" t="s">
        <v>44</v>
      </c>
      <c r="D107" s="15" t="s">
        <v>205</v>
      </c>
      <c r="E107" s="15" t="s">
        <v>207</v>
      </c>
      <c r="F107" s="15">
        <v>3339297</v>
      </c>
      <c r="G107" s="15">
        <v>1</v>
      </c>
      <c r="H107" s="15" t="s">
        <v>0</v>
      </c>
      <c r="I107" s="15">
        <v>1</v>
      </c>
      <c r="J107" s="12">
        <f xml:space="preserve"> INVENTAIRE!H105</f>
        <v>0</v>
      </c>
      <c r="K107" s="12" t="str">
        <f>INVENTAIRE!K105</f>
        <v>ERREUR</v>
      </c>
      <c r="L107" s="12"/>
      <c r="M107" s="12"/>
      <c r="N107" s="12"/>
      <c r="O107" s="12"/>
      <c r="P107" s="12"/>
      <c r="Q107" s="12"/>
      <c r="R107" s="12"/>
    </row>
    <row r="108" spans="1:18" x14ac:dyDescent="0.25">
      <c r="A108" s="10"/>
      <c r="B108" s="12"/>
      <c r="C108" s="15" t="s">
        <v>208</v>
      </c>
      <c r="D108" s="15" t="s">
        <v>13</v>
      </c>
      <c r="E108" s="15" t="s">
        <v>209</v>
      </c>
      <c r="F108" s="15">
        <v>3112233</v>
      </c>
      <c r="G108" s="15">
        <v>2</v>
      </c>
      <c r="H108" s="15" t="s">
        <v>0</v>
      </c>
      <c r="I108" s="15"/>
      <c r="J108" s="12">
        <f xml:space="preserve"> INVENTAIRE!H106</f>
        <v>0</v>
      </c>
      <c r="K108" s="12" t="str">
        <f>INVENTAIRE!K106</f>
        <v>ERREUR</v>
      </c>
      <c r="L108" s="12"/>
      <c r="M108" s="12"/>
      <c r="N108" s="12"/>
      <c r="O108" s="12"/>
      <c r="P108" s="12"/>
      <c r="Q108" s="12"/>
      <c r="R108" s="12"/>
    </row>
    <row r="109" spans="1:18" x14ac:dyDescent="0.25">
      <c r="A109" s="10"/>
      <c r="B109" s="12"/>
      <c r="C109" s="15" t="s">
        <v>210</v>
      </c>
      <c r="D109" s="15" t="s">
        <v>205</v>
      </c>
      <c r="E109" s="15" t="s">
        <v>211</v>
      </c>
      <c r="F109" s="15">
        <v>3596478</v>
      </c>
      <c r="G109" s="15">
        <v>2</v>
      </c>
      <c r="H109" s="15" t="s">
        <v>0</v>
      </c>
      <c r="I109" s="15"/>
      <c r="J109" s="12">
        <f xml:space="preserve"> INVENTAIRE!H107</f>
        <v>0</v>
      </c>
      <c r="K109" s="12" t="str">
        <f>INVENTAIRE!K107</f>
        <v>ERREUR</v>
      </c>
      <c r="L109" s="12"/>
      <c r="M109" s="12"/>
      <c r="N109" s="12"/>
      <c r="O109" s="12"/>
      <c r="P109" s="12"/>
      <c r="Q109" s="12"/>
      <c r="R109" s="12"/>
    </row>
    <row r="110" spans="1:18" x14ac:dyDescent="0.25">
      <c r="A110" s="10"/>
      <c r="B110" s="12"/>
      <c r="C110" s="15" t="s">
        <v>45</v>
      </c>
      <c r="D110" s="15" t="s">
        <v>212</v>
      </c>
      <c r="E110" s="15" t="s">
        <v>213</v>
      </c>
      <c r="F110" s="15">
        <v>3572757</v>
      </c>
      <c r="G110" s="15">
        <v>1</v>
      </c>
      <c r="H110" s="15" t="s">
        <v>0</v>
      </c>
      <c r="I110" s="15">
        <v>1</v>
      </c>
      <c r="J110" s="12">
        <f xml:space="preserve"> INVENTAIRE!H108</f>
        <v>0</v>
      </c>
      <c r="K110" s="12" t="str">
        <f>INVENTAIRE!K108</f>
        <v>ERREUR</v>
      </c>
      <c r="L110" s="12"/>
      <c r="M110" s="12"/>
      <c r="N110" s="12"/>
      <c r="O110" s="12"/>
      <c r="P110" s="12"/>
      <c r="Q110" s="12"/>
      <c r="R110" s="12"/>
    </row>
    <row r="111" spans="1:18" x14ac:dyDescent="0.25">
      <c r="A111" s="10"/>
      <c r="B111" s="12"/>
      <c r="C111" s="15" t="s">
        <v>45</v>
      </c>
      <c r="D111" s="15" t="s">
        <v>214</v>
      </c>
      <c r="E111" s="15" t="s">
        <v>215</v>
      </c>
      <c r="F111" s="15">
        <v>8874492</v>
      </c>
      <c r="G111" s="15">
        <v>2</v>
      </c>
      <c r="H111" s="15" t="s">
        <v>0</v>
      </c>
      <c r="I111" s="15"/>
      <c r="J111" s="12">
        <f xml:space="preserve"> INVENTAIRE!H109</f>
        <v>0</v>
      </c>
      <c r="K111" s="12" t="str">
        <f>INVENTAIRE!K109</f>
        <v>ERREUR</v>
      </c>
      <c r="L111" s="12"/>
      <c r="M111" s="12"/>
      <c r="N111" s="12"/>
      <c r="O111" s="12"/>
      <c r="P111" s="12"/>
      <c r="Q111" s="12"/>
      <c r="R111" s="12"/>
    </row>
    <row r="112" spans="1:18" x14ac:dyDescent="0.25">
      <c r="A112" s="10"/>
      <c r="B112" s="12"/>
      <c r="C112" s="15" t="s">
        <v>216</v>
      </c>
      <c r="D112" s="15" t="s">
        <v>217</v>
      </c>
      <c r="E112" s="15" t="s">
        <v>218</v>
      </c>
      <c r="F112" s="15">
        <v>3783286</v>
      </c>
      <c r="G112" s="15">
        <v>1</v>
      </c>
      <c r="H112" s="15" t="s">
        <v>0</v>
      </c>
      <c r="I112" s="15"/>
      <c r="J112" s="12">
        <f xml:space="preserve"> INVENTAIRE!H110</f>
        <v>0</v>
      </c>
      <c r="K112" s="12" t="str">
        <f>INVENTAIRE!K110</f>
        <v>ERREUR</v>
      </c>
      <c r="L112" s="12"/>
      <c r="M112" s="12"/>
      <c r="N112" s="12"/>
      <c r="O112" s="12"/>
      <c r="P112" s="12"/>
      <c r="Q112" s="12"/>
      <c r="R112" s="12"/>
    </row>
    <row r="113" spans="1:18" x14ac:dyDescent="0.25">
      <c r="A113" s="10"/>
      <c r="B113" s="12"/>
      <c r="C113" s="15" t="s">
        <v>46</v>
      </c>
      <c r="D113" s="15" t="s">
        <v>219</v>
      </c>
      <c r="E113" s="15" t="s">
        <v>220</v>
      </c>
      <c r="F113" s="15">
        <v>3797597</v>
      </c>
      <c r="G113" s="15">
        <v>1</v>
      </c>
      <c r="H113" s="15" t="s">
        <v>0</v>
      </c>
      <c r="I113" s="15"/>
      <c r="J113" s="12">
        <f xml:space="preserve"> INVENTAIRE!H111</f>
        <v>0</v>
      </c>
      <c r="K113" s="12" t="str">
        <f>INVENTAIRE!K111</f>
        <v>ERREUR</v>
      </c>
      <c r="L113" s="12"/>
      <c r="M113" s="12"/>
      <c r="N113" s="12"/>
      <c r="O113" s="12"/>
      <c r="P113" s="12"/>
      <c r="Q113" s="12"/>
      <c r="R113" s="12"/>
    </row>
    <row r="114" spans="1:18" x14ac:dyDescent="0.25">
      <c r="A114" s="10"/>
      <c r="B114" s="12"/>
      <c r="C114" s="15" t="s">
        <v>221</v>
      </c>
      <c r="D114" s="15" t="s">
        <v>13</v>
      </c>
      <c r="E114" s="15" t="s">
        <v>222</v>
      </c>
      <c r="F114" s="15">
        <v>3796060</v>
      </c>
      <c r="G114" s="15">
        <v>2</v>
      </c>
      <c r="H114" s="15" t="s">
        <v>0</v>
      </c>
      <c r="I114" s="15"/>
      <c r="J114" s="12">
        <f xml:space="preserve"> INVENTAIRE!H112</f>
        <v>0</v>
      </c>
      <c r="K114" s="12" t="str">
        <f>INVENTAIRE!K112</f>
        <v>ERREUR</v>
      </c>
      <c r="L114" s="12"/>
      <c r="M114" s="12"/>
      <c r="N114" s="12"/>
      <c r="O114" s="12"/>
      <c r="P114" s="12"/>
      <c r="Q114" s="12"/>
      <c r="R114" s="12"/>
    </row>
    <row r="115" spans="1:18" x14ac:dyDescent="0.25">
      <c r="A115" s="10"/>
      <c r="B115" s="12"/>
      <c r="C115" s="15" t="s">
        <v>47</v>
      </c>
      <c r="D115" s="15" t="s">
        <v>51</v>
      </c>
      <c r="E115" s="15" t="s">
        <v>223</v>
      </c>
      <c r="F115" s="15">
        <v>3728226</v>
      </c>
      <c r="G115" s="15">
        <v>1</v>
      </c>
      <c r="H115" s="15" t="s">
        <v>0</v>
      </c>
      <c r="I115" s="15">
        <v>1</v>
      </c>
      <c r="J115" s="12">
        <f xml:space="preserve"> INVENTAIRE!H113</f>
        <v>0</v>
      </c>
      <c r="K115" s="12" t="str">
        <f>INVENTAIRE!K113</f>
        <v>ERREUR</v>
      </c>
      <c r="L115" s="12"/>
      <c r="M115" s="12"/>
      <c r="N115" s="12"/>
      <c r="O115" s="12"/>
      <c r="P115" s="12"/>
      <c r="Q115" s="12"/>
      <c r="R115" s="12"/>
    </row>
    <row r="116" spans="1:18" x14ac:dyDescent="0.25">
      <c r="A116" s="10"/>
      <c r="B116" s="12"/>
      <c r="C116" s="15" t="s">
        <v>47</v>
      </c>
      <c r="D116" s="15" t="s">
        <v>48</v>
      </c>
      <c r="E116" s="15" t="s">
        <v>49</v>
      </c>
      <c r="F116" s="15">
        <v>1319140</v>
      </c>
      <c r="G116" s="15">
        <v>1</v>
      </c>
      <c r="H116" s="15" t="s">
        <v>0</v>
      </c>
      <c r="I116" s="15"/>
      <c r="J116" s="12">
        <f xml:space="preserve"> INVENTAIRE!H114</f>
        <v>0</v>
      </c>
      <c r="K116" s="12" t="str">
        <f>INVENTAIRE!K114</f>
        <v>ERREUR</v>
      </c>
      <c r="L116" s="12"/>
      <c r="M116" s="12"/>
      <c r="N116" s="12"/>
      <c r="O116" s="12"/>
      <c r="P116" s="12"/>
      <c r="Q116" s="12"/>
      <c r="R116" s="12"/>
    </row>
    <row r="117" spans="1:18" x14ac:dyDescent="0.25">
      <c r="A117" s="10"/>
      <c r="B117" s="12"/>
      <c r="C117" s="15" t="s">
        <v>47</v>
      </c>
      <c r="D117" s="15" t="s">
        <v>52</v>
      </c>
      <c r="E117" s="15" t="s">
        <v>224</v>
      </c>
      <c r="F117" s="15">
        <v>3803627</v>
      </c>
      <c r="G117" s="15">
        <v>1</v>
      </c>
      <c r="H117" s="15" t="s">
        <v>0</v>
      </c>
      <c r="I117" s="15"/>
      <c r="J117" s="12">
        <f xml:space="preserve"> INVENTAIRE!H115</f>
        <v>0</v>
      </c>
      <c r="K117" s="12" t="str">
        <f>INVENTAIRE!K115</f>
        <v>ERREUR</v>
      </c>
      <c r="L117" s="12"/>
      <c r="M117" s="12"/>
      <c r="N117" s="12"/>
      <c r="O117" s="12"/>
      <c r="P117" s="12"/>
      <c r="Q117" s="12"/>
      <c r="R117" s="12"/>
    </row>
    <row r="118" spans="1:18" x14ac:dyDescent="0.25">
      <c r="A118" s="10"/>
      <c r="B118" s="12"/>
      <c r="C118" s="15" t="s">
        <v>50</v>
      </c>
      <c r="D118" s="15" t="s">
        <v>51</v>
      </c>
      <c r="E118" s="15" t="s">
        <v>225</v>
      </c>
      <c r="F118" s="15">
        <v>3414086</v>
      </c>
      <c r="G118" s="15">
        <v>1</v>
      </c>
      <c r="H118" s="15" t="s">
        <v>0</v>
      </c>
      <c r="I118" s="15"/>
      <c r="J118" s="12">
        <f xml:space="preserve"> INVENTAIRE!H116</f>
        <v>0</v>
      </c>
      <c r="K118" s="12" t="str">
        <f>INVENTAIRE!K116</f>
        <v>ERREUR</v>
      </c>
      <c r="L118" s="12"/>
      <c r="M118" s="12"/>
      <c r="N118" s="12"/>
      <c r="O118" s="12"/>
      <c r="P118" s="12"/>
      <c r="Q118" s="12"/>
      <c r="R118" s="12"/>
    </row>
    <row r="119" spans="1:18" x14ac:dyDescent="0.25">
      <c r="A119" s="10"/>
      <c r="B119" s="12"/>
      <c r="C119" s="15" t="s">
        <v>50</v>
      </c>
      <c r="D119" s="15" t="s">
        <v>226</v>
      </c>
      <c r="E119" s="15" t="s">
        <v>227</v>
      </c>
      <c r="F119" s="15">
        <v>3300544</v>
      </c>
      <c r="G119" s="15">
        <v>1</v>
      </c>
      <c r="H119" s="15" t="s">
        <v>0</v>
      </c>
      <c r="I119" s="15"/>
      <c r="J119" s="12">
        <f xml:space="preserve"> INVENTAIRE!H117</f>
        <v>0</v>
      </c>
      <c r="K119" s="12" t="str">
        <f>INVENTAIRE!K117</f>
        <v>ERREUR</v>
      </c>
      <c r="L119" s="12"/>
      <c r="M119" s="12"/>
      <c r="N119" s="12"/>
      <c r="O119" s="12"/>
      <c r="P119" s="12"/>
      <c r="Q119" s="12"/>
      <c r="R119" s="12"/>
    </row>
    <row r="120" spans="1:18" x14ac:dyDescent="0.25">
      <c r="A120" s="10"/>
      <c r="B120" s="12"/>
      <c r="C120" s="15" t="s">
        <v>50</v>
      </c>
      <c r="D120" s="15" t="s">
        <v>13</v>
      </c>
      <c r="E120" s="15" t="s">
        <v>228</v>
      </c>
      <c r="F120" s="15">
        <v>3801390</v>
      </c>
      <c r="G120" s="15">
        <v>2</v>
      </c>
      <c r="H120" s="15" t="s">
        <v>0</v>
      </c>
      <c r="I120" s="15"/>
      <c r="J120" s="12">
        <f xml:space="preserve"> INVENTAIRE!H118</f>
        <v>0</v>
      </c>
      <c r="K120" s="12" t="str">
        <f>INVENTAIRE!K118</f>
        <v>ERREUR</v>
      </c>
      <c r="L120" s="12"/>
      <c r="M120" s="12"/>
      <c r="N120" s="12"/>
      <c r="O120" s="12"/>
      <c r="P120" s="12"/>
      <c r="Q120" s="12"/>
      <c r="R120" s="12"/>
    </row>
    <row r="121" spans="1:18" x14ac:dyDescent="0.25">
      <c r="A121" s="10"/>
      <c r="B121" s="12"/>
      <c r="C121" s="15" t="s">
        <v>229</v>
      </c>
      <c r="D121" s="15" t="s">
        <v>48</v>
      </c>
      <c r="E121" s="15" t="s">
        <v>230</v>
      </c>
      <c r="F121" s="15">
        <v>1371002</v>
      </c>
      <c r="G121" s="15">
        <v>8</v>
      </c>
      <c r="H121" s="15" t="s">
        <v>0</v>
      </c>
      <c r="I121" s="15"/>
      <c r="J121" s="12">
        <f xml:space="preserve"> INVENTAIRE!H119</f>
        <v>0</v>
      </c>
      <c r="K121" s="12" t="str">
        <f>INVENTAIRE!K119</f>
        <v>ERREUR</v>
      </c>
      <c r="L121" s="12"/>
      <c r="M121" s="12"/>
      <c r="N121" s="12"/>
      <c r="O121" s="12"/>
      <c r="P121" s="12"/>
      <c r="Q121" s="12"/>
      <c r="R121" s="12"/>
    </row>
    <row r="122" spans="1:18" x14ac:dyDescent="0.25">
      <c r="A122" s="10"/>
      <c r="B122" s="12"/>
      <c r="C122" s="15" t="s">
        <v>229</v>
      </c>
      <c r="D122" s="15" t="s">
        <v>13</v>
      </c>
      <c r="E122" s="15" t="s">
        <v>231</v>
      </c>
      <c r="F122" s="15">
        <v>2273373</v>
      </c>
      <c r="G122" s="15">
        <v>1</v>
      </c>
      <c r="H122" s="15" t="s">
        <v>0</v>
      </c>
      <c r="I122" s="15">
        <v>1</v>
      </c>
      <c r="J122" s="12">
        <f xml:space="preserve"> INVENTAIRE!H120</f>
        <v>0</v>
      </c>
      <c r="K122" s="12" t="str">
        <f>INVENTAIRE!K120</f>
        <v>ERREUR</v>
      </c>
      <c r="L122" s="12"/>
      <c r="M122" s="12"/>
      <c r="N122" s="12"/>
      <c r="O122" s="12"/>
      <c r="P122" s="12"/>
      <c r="Q122" s="12"/>
      <c r="R122" s="12"/>
    </row>
    <row r="123" spans="1:18" x14ac:dyDescent="0.25">
      <c r="A123" s="10"/>
      <c r="B123" s="12"/>
      <c r="C123" s="15" t="s">
        <v>232</v>
      </c>
      <c r="D123" s="15" t="s">
        <v>13</v>
      </c>
      <c r="E123" s="15" t="s">
        <v>233</v>
      </c>
      <c r="F123" s="15">
        <v>3777847</v>
      </c>
      <c r="G123" s="15">
        <v>1</v>
      </c>
      <c r="H123" s="15" t="s">
        <v>0</v>
      </c>
      <c r="I123" s="15"/>
      <c r="J123" s="12">
        <f xml:space="preserve"> INVENTAIRE!H121</f>
        <v>0</v>
      </c>
      <c r="K123" s="12" t="str">
        <f>INVENTAIRE!K121</f>
        <v>ERREUR</v>
      </c>
      <c r="L123" s="12"/>
      <c r="M123" s="12"/>
      <c r="N123" s="12"/>
      <c r="O123" s="12"/>
      <c r="P123" s="12"/>
      <c r="Q123" s="12"/>
      <c r="R123" s="12"/>
    </row>
    <row r="124" spans="1:18" x14ac:dyDescent="0.25">
      <c r="A124" s="10"/>
      <c r="B124" s="12"/>
      <c r="C124" s="15" t="s">
        <v>232</v>
      </c>
      <c r="D124" s="15" t="s">
        <v>234</v>
      </c>
      <c r="E124" s="15" t="s">
        <v>235</v>
      </c>
      <c r="F124" s="15">
        <v>3775909</v>
      </c>
      <c r="G124" s="15">
        <v>1</v>
      </c>
      <c r="H124" s="15" t="s">
        <v>0</v>
      </c>
      <c r="I124" s="15"/>
      <c r="J124" s="12">
        <f xml:space="preserve"> INVENTAIRE!H122</f>
        <v>0</v>
      </c>
      <c r="K124" s="12" t="str">
        <f>INVENTAIRE!K122</f>
        <v>ERREUR</v>
      </c>
      <c r="L124" s="12"/>
      <c r="M124" s="12"/>
      <c r="N124" s="12"/>
      <c r="O124" s="12"/>
      <c r="P124" s="12"/>
      <c r="Q124" s="12"/>
      <c r="R124" s="12"/>
    </row>
    <row r="125" spans="1:18" x14ac:dyDescent="0.25">
      <c r="A125" s="10"/>
      <c r="B125" s="12"/>
      <c r="C125" s="15" t="s">
        <v>53</v>
      </c>
      <c r="D125" s="15" t="s">
        <v>236</v>
      </c>
      <c r="E125" s="15" t="s">
        <v>237</v>
      </c>
      <c r="F125" s="15">
        <v>3398960</v>
      </c>
      <c r="G125" s="15">
        <v>5</v>
      </c>
      <c r="H125" s="15" t="s">
        <v>0</v>
      </c>
      <c r="I125" s="15"/>
      <c r="J125" s="12">
        <f xml:space="preserve"> INVENTAIRE!H123</f>
        <v>0</v>
      </c>
      <c r="K125" s="12" t="str">
        <f>INVENTAIRE!K123</f>
        <v>ERREUR</v>
      </c>
      <c r="L125" s="12"/>
      <c r="M125" s="12"/>
      <c r="N125" s="12"/>
      <c r="O125" s="12"/>
      <c r="P125" s="12"/>
      <c r="Q125" s="12"/>
      <c r="R125" s="12"/>
    </row>
    <row r="126" spans="1:18" x14ac:dyDescent="0.25">
      <c r="A126" s="10"/>
      <c r="B126" s="12"/>
      <c r="C126" s="15" t="s">
        <v>54</v>
      </c>
      <c r="D126" s="15" t="s">
        <v>238</v>
      </c>
      <c r="E126" s="15" t="s">
        <v>239</v>
      </c>
      <c r="F126" s="15">
        <v>3792196</v>
      </c>
      <c r="G126" s="15">
        <v>4</v>
      </c>
      <c r="H126" s="15" t="s">
        <v>0</v>
      </c>
      <c r="I126" s="15"/>
      <c r="J126" s="12">
        <f xml:space="preserve"> INVENTAIRE!H124</f>
        <v>0</v>
      </c>
      <c r="K126" s="12" t="str">
        <f>INVENTAIRE!K124</f>
        <v>ERREUR</v>
      </c>
      <c r="L126" s="12"/>
      <c r="M126" s="12"/>
      <c r="N126" s="12"/>
      <c r="O126" s="12"/>
      <c r="P126" s="12"/>
      <c r="Q126" s="12"/>
      <c r="R126" s="12"/>
    </row>
    <row r="127" spans="1:18" x14ac:dyDescent="0.25">
      <c r="A127" s="10"/>
      <c r="B127" s="12"/>
      <c r="C127" s="15" t="s">
        <v>54</v>
      </c>
      <c r="D127" s="15" t="s">
        <v>240</v>
      </c>
      <c r="E127" s="15" t="s">
        <v>241</v>
      </c>
      <c r="F127" s="15">
        <v>3614697</v>
      </c>
      <c r="G127" s="15">
        <v>1</v>
      </c>
      <c r="H127" s="15" t="s">
        <v>0</v>
      </c>
      <c r="I127" s="15">
        <v>1</v>
      </c>
      <c r="J127" s="12">
        <f xml:space="preserve"> INVENTAIRE!H125</f>
        <v>0</v>
      </c>
      <c r="K127" s="12" t="str">
        <f>INVENTAIRE!K125</f>
        <v>ERREUR</v>
      </c>
      <c r="L127" s="12"/>
      <c r="M127" s="12"/>
      <c r="N127" s="12"/>
      <c r="O127" s="12"/>
      <c r="P127" s="12"/>
      <c r="Q127" s="12"/>
      <c r="R127" s="12"/>
    </row>
    <row r="128" spans="1:18" x14ac:dyDescent="0.25">
      <c r="A128" s="10"/>
      <c r="B128" s="12"/>
      <c r="C128" s="15" t="s">
        <v>55</v>
      </c>
      <c r="D128" s="15" t="s">
        <v>242</v>
      </c>
      <c r="E128" s="15" t="s">
        <v>243</v>
      </c>
      <c r="F128" s="15">
        <v>1380656</v>
      </c>
      <c r="G128" s="15">
        <v>1</v>
      </c>
      <c r="H128" s="15" t="s">
        <v>0</v>
      </c>
      <c r="I128" s="15"/>
      <c r="J128" s="12">
        <f xml:space="preserve"> INVENTAIRE!H126</f>
        <v>0</v>
      </c>
      <c r="K128" s="12" t="str">
        <f>INVENTAIRE!K126</f>
        <v>ERREUR</v>
      </c>
      <c r="L128" s="12"/>
      <c r="M128" s="12"/>
      <c r="N128" s="12"/>
      <c r="O128" s="12"/>
      <c r="P128" s="12"/>
      <c r="Q128" s="12"/>
      <c r="R128" s="12"/>
    </row>
    <row r="129" spans="1:18" x14ac:dyDescent="0.25">
      <c r="A129" s="10"/>
      <c r="B129" s="12"/>
      <c r="C129" s="15" t="s">
        <v>55</v>
      </c>
      <c r="D129" s="15" t="s">
        <v>34</v>
      </c>
      <c r="E129" s="15" t="s">
        <v>244</v>
      </c>
      <c r="F129" s="15">
        <v>2653257</v>
      </c>
      <c r="G129" s="15">
        <v>1</v>
      </c>
      <c r="H129" s="15" t="s">
        <v>0</v>
      </c>
      <c r="I129" s="15"/>
      <c r="J129" s="12">
        <f xml:space="preserve"> INVENTAIRE!H127</f>
        <v>0</v>
      </c>
      <c r="K129" s="12" t="str">
        <f>INVENTAIRE!K127</f>
        <v>ERREUR</v>
      </c>
      <c r="L129" s="12"/>
      <c r="M129" s="12"/>
      <c r="N129" s="12"/>
      <c r="O129" s="12"/>
      <c r="P129" s="12"/>
      <c r="Q129" s="12"/>
      <c r="R129" s="12"/>
    </row>
    <row r="130" spans="1:18" x14ac:dyDescent="0.25">
      <c r="A130" s="10"/>
      <c r="B130" s="12"/>
      <c r="C130" s="15" t="s">
        <v>55</v>
      </c>
      <c r="D130" s="15" t="s">
        <v>21</v>
      </c>
      <c r="E130" s="15" t="s">
        <v>245</v>
      </c>
      <c r="F130" s="15">
        <v>3650898</v>
      </c>
      <c r="G130" s="15">
        <v>4</v>
      </c>
      <c r="H130" s="15" t="s">
        <v>0</v>
      </c>
      <c r="I130" s="15"/>
      <c r="J130" s="12">
        <f xml:space="preserve"> INVENTAIRE!H128</f>
        <v>0</v>
      </c>
      <c r="K130" s="12" t="str">
        <f>INVENTAIRE!K128</f>
        <v>ERREUR</v>
      </c>
      <c r="L130" s="12"/>
      <c r="M130" s="12"/>
      <c r="N130" s="12"/>
      <c r="O130" s="12"/>
      <c r="P130" s="12"/>
      <c r="Q130" s="12"/>
      <c r="R130" s="12"/>
    </row>
    <row r="131" spans="1:18" x14ac:dyDescent="0.25">
      <c r="A131" s="10"/>
      <c r="B131" s="12"/>
      <c r="C131" s="15" t="s">
        <v>246</v>
      </c>
      <c r="D131" s="15" t="s">
        <v>48</v>
      </c>
      <c r="E131" s="15" t="s">
        <v>247</v>
      </c>
      <c r="F131" s="15">
        <v>1331094</v>
      </c>
      <c r="G131" s="15">
        <v>2</v>
      </c>
      <c r="H131" s="15" t="s">
        <v>0</v>
      </c>
      <c r="I131" s="15"/>
      <c r="J131" s="12">
        <f xml:space="preserve"> INVENTAIRE!H129</f>
        <v>0</v>
      </c>
      <c r="K131" s="12" t="str">
        <f>INVENTAIRE!K129</f>
        <v>ERREUR</v>
      </c>
      <c r="L131" s="12"/>
      <c r="M131" s="12"/>
      <c r="N131" s="12"/>
      <c r="O131" s="12"/>
      <c r="P131" s="12"/>
      <c r="Q131" s="12"/>
      <c r="R131" s="12"/>
    </row>
    <row r="132" spans="1:18" x14ac:dyDescent="0.25">
      <c r="A132" s="10"/>
      <c r="B132" s="12"/>
      <c r="C132" s="15" t="s">
        <v>248</v>
      </c>
      <c r="D132" s="15" t="s">
        <v>95</v>
      </c>
      <c r="E132" s="15" t="s">
        <v>249</v>
      </c>
      <c r="F132" s="15">
        <v>3752151</v>
      </c>
      <c r="G132" s="15">
        <v>2</v>
      </c>
      <c r="H132" s="15" t="s">
        <v>0</v>
      </c>
      <c r="I132" s="15"/>
      <c r="J132" s="12">
        <f xml:space="preserve"> INVENTAIRE!H130</f>
        <v>0</v>
      </c>
      <c r="K132" s="12" t="str">
        <f>INVENTAIRE!K130</f>
        <v>ERREUR</v>
      </c>
      <c r="L132" s="12"/>
      <c r="M132" s="12"/>
      <c r="N132" s="12"/>
      <c r="O132" s="12"/>
      <c r="P132" s="12"/>
      <c r="Q132" s="12"/>
      <c r="R132" s="12"/>
    </row>
    <row r="133" spans="1:18" x14ac:dyDescent="0.25">
      <c r="A133" s="10"/>
      <c r="B133" s="12"/>
      <c r="C133" s="15" t="s">
        <v>248</v>
      </c>
      <c r="D133" s="15" t="s">
        <v>250</v>
      </c>
      <c r="E133" s="15" t="s">
        <v>251</v>
      </c>
      <c r="F133" s="15">
        <v>3524191</v>
      </c>
      <c r="G133" s="15">
        <v>5</v>
      </c>
      <c r="H133" s="15" t="s">
        <v>0</v>
      </c>
      <c r="I133" s="15"/>
      <c r="J133" s="12">
        <f xml:space="preserve"> INVENTAIRE!H131</f>
        <v>0</v>
      </c>
      <c r="K133" s="12" t="str">
        <f>INVENTAIRE!K131</f>
        <v>ERREUR</v>
      </c>
      <c r="L133" s="12"/>
      <c r="M133" s="12"/>
      <c r="N133" s="12"/>
      <c r="O133" s="12"/>
      <c r="P133" s="12"/>
      <c r="Q133" s="12"/>
      <c r="R133" s="12"/>
    </row>
    <row r="134" spans="1:18" x14ac:dyDescent="0.25">
      <c r="A134" s="10"/>
      <c r="B134" s="12"/>
      <c r="C134" s="15" t="s">
        <v>252</v>
      </c>
      <c r="D134" s="15" t="s">
        <v>87</v>
      </c>
      <c r="E134" s="15" t="s">
        <v>253</v>
      </c>
      <c r="F134" s="15">
        <v>3805824</v>
      </c>
      <c r="G134" s="15">
        <v>2</v>
      </c>
      <c r="H134" s="15" t="s">
        <v>0</v>
      </c>
      <c r="I134" s="15"/>
      <c r="J134" s="12">
        <f xml:space="preserve"> INVENTAIRE!H132</f>
        <v>0</v>
      </c>
      <c r="K134" s="12" t="str">
        <f>INVENTAIRE!K132</f>
        <v>ERREUR</v>
      </c>
      <c r="L134" s="12"/>
      <c r="M134" s="12"/>
      <c r="N134" s="12"/>
      <c r="O134" s="12"/>
      <c r="P134" s="12"/>
      <c r="Q134" s="12"/>
      <c r="R134" s="12"/>
    </row>
    <row r="135" spans="1:18" x14ac:dyDescent="0.25">
      <c r="A135" s="10"/>
      <c r="B135" s="12"/>
      <c r="C135" s="15" t="s">
        <v>252</v>
      </c>
      <c r="D135" s="15" t="s">
        <v>87</v>
      </c>
      <c r="E135" s="15" t="s">
        <v>254</v>
      </c>
      <c r="F135" s="15">
        <v>3805840</v>
      </c>
      <c r="G135" s="15">
        <v>2</v>
      </c>
      <c r="H135" s="15" t="s">
        <v>0</v>
      </c>
      <c r="I135" s="15"/>
      <c r="J135" s="12">
        <f xml:space="preserve"> INVENTAIRE!H133</f>
        <v>0</v>
      </c>
      <c r="K135" s="12" t="str">
        <f>INVENTAIRE!K133</f>
        <v>ERREUR</v>
      </c>
      <c r="L135" s="12"/>
      <c r="M135" s="12"/>
      <c r="N135" s="12"/>
      <c r="O135" s="12"/>
      <c r="P135" s="12"/>
      <c r="Q135" s="12"/>
      <c r="R135" s="12"/>
    </row>
    <row r="136" spans="1:18" x14ac:dyDescent="0.25">
      <c r="A136" s="10"/>
      <c r="B136" s="12"/>
      <c r="C136" s="15" t="s">
        <v>255</v>
      </c>
      <c r="D136" s="15" t="s">
        <v>87</v>
      </c>
      <c r="E136" s="15" t="s">
        <v>256</v>
      </c>
      <c r="F136" s="15">
        <v>1799126</v>
      </c>
      <c r="G136" s="15">
        <v>5</v>
      </c>
      <c r="H136" s="15" t="s">
        <v>0</v>
      </c>
      <c r="I136" s="15">
        <v>5</v>
      </c>
      <c r="J136" s="12">
        <f xml:space="preserve"> INVENTAIRE!H134</f>
        <v>0</v>
      </c>
      <c r="K136" s="12" t="str">
        <f>INVENTAIRE!K134</f>
        <v>ERREUR</v>
      </c>
      <c r="L136" s="12"/>
      <c r="M136" s="12"/>
      <c r="N136" s="12"/>
      <c r="O136" s="12"/>
      <c r="P136" s="12"/>
      <c r="Q136" s="12"/>
      <c r="R136" s="12"/>
    </row>
    <row r="137" spans="1:18" x14ac:dyDescent="0.25">
      <c r="A137" s="10"/>
      <c r="B137" s="12"/>
      <c r="C137" s="15"/>
      <c r="D137" s="15"/>
      <c r="E137" s="15"/>
      <c r="F137" s="15"/>
      <c r="G137" s="15"/>
      <c r="H137" s="15"/>
      <c r="I137" s="15"/>
      <c r="J137" s="12">
        <f xml:space="preserve"> INVENTAIRE!H135</f>
        <v>1047972</v>
      </c>
      <c r="K137" s="12" t="str">
        <f>INVENTAIRE!K135</f>
        <v>ERREUR</v>
      </c>
      <c r="L137" s="12"/>
      <c r="M137" s="12"/>
      <c r="N137" s="12"/>
      <c r="O137" s="12"/>
      <c r="P137" s="12"/>
      <c r="Q137" s="12"/>
      <c r="R137" s="12"/>
    </row>
    <row r="138" spans="1:18" x14ac:dyDescent="0.25">
      <c r="A138" s="10"/>
      <c r="B138" s="12"/>
      <c r="C138" s="15"/>
      <c r="D138" s="15"/>
      <c r="E138" s="15"/>
      <c r="F138" s="15"/>
      <c r="G138" s="15"/>
      <c r="H138" s="15"/>
      <c r="I138" s="15"/>
      <c r="J138" s="12">
        <f xml:space="preserve"> INVENTAIRE!H136</f>
        <v>1047972</v>
      </c>
      <c r="K138" s="12" t="str">
        <f>INVENTAIRE!K136</f>
        <v>ERREUR</v>
      </c>
      <c r="L138" s="12"/>
      <c r="M138" s="12"/>
      <c r="N138" s="12"/>
      <c r="O138" s="12"/>
      <c r="P138" s="12"/>
      <c r="Q138" s="12"/>
      <c r="R138" s="12"/>
    </row>
    <row r="139" spans="1:18" x14ac:dyDescent="0.25">
      <c r="A139" s="10"/>
      <c r="B139" s="12"/>
      <c r="C139" s="15"/>
      <c r="D139" s="15"/>
      <c r="E139" s="15"/>
      <c r="F139" s="15"/>
      <c r="G139" s="15"/>
      <c r="H139" s="15"/>
      <c r="I139" s="15"/>
      <c r="J139" s="12">
        <f xml:space="preserve"> INVENTAIRE!H137</f>
        <v>1047972</v>
      </c>
      <c r="K139" s="12" t="str">
        <f>INVENTAIRE!K137</f>
        <v>ERREUR</v>
      </c>
      <c r="L139" s="12"/>
      <c r="M139" s="12"/>
      <c r="N139" s="12"/>
      <c r="O139" s="12"/>
      <c r="P139" s="12"/>
      <c r="Q139" s="12"/>
      <c r="R139" s="12"/>
    </row>
    <row r="140" spans="1:18" x14ac:dyDescent="0.25">
      <c r="A140" s="10"/>
      <c r="B140" s="12"/>
      <c r="C140" s="15"/>
      <c r="D140" s="15"/>
      <c r="E140" s="15"/>
      <c r="F140" s="15"/>
      <c r="G140" s="15"/>
      <c r="H140" s="15"/>
      <c r="I140" s="15"/>
      <c r="J140" s="12">
        <f xml:space="preserve"> INVENTAIRE!H138</f>
        <v>1047972</v>
      </c>
      <c r="K140" s="12" t="str">
        <f>INVENTAIRE!K138</f>
        <v>ERREUR</v>
      </c>
      <c r="L140" s="12"/>
      <c r="M140" s="12"/>
      <c r="N140" s="12"/>
      <c r="O140" s="12"/>
      <c r="P140" s="12"/>
      <c r="Q140" s="12"/>
      <c r="R140" s="12"/>
    </row>
    <row r="141" spans="1:18" x14ac:dyDescent="0.25">
      <c r="A141" s="10"/>
      <c r="B141" s="12"/>
      <c r="C141" s="15"/>
      <c r="D141" s="15"/>
      <c r="E141" s="15"/>
      <c r="F141" s="15"/>
      <c r="G141" s="15"/>
      <c r="H141" s="15"/>
      <c r="I141" s="15"/>
      <c r="J141" s="12">
        <f xml:space="preserve"> INVENTAIRE!H139</f>
        <v>1047972</v>
      </c>
      <c r="K141" s="12" t="str">
        <f>INVENTAIRE!K139</f>
        <v>ERREUR</v>
      </c>
      <c r="L141" s="12"/>
      <c r="M141" s="12"/>
      <c r="N141" s="12"/>
      <c r="O141" s="12"/>
      <c r="P141" s="12"/>
      <c r="Q141" s="12"/>
      <c r="R141" s="12"/>
    </row>
    <row r="142" spans="1:18" x14ac:dyDescent="0.25">
      <c r="A142" s="10"/>
      <c r="B142" s="12"/>
      <c r="C142" s="15"/>
      <c r="D142" s="15"/>
      <c r="E142" s="15"/>
      <c r="F142" s="15"/>
      <c r="G142" s="15"/>
      <c r="H142" s="15"/>
      <c r="I142" s="15"/>
      <c r="J142" s="12">
        <f xml:space="preserve"> INVENTAIRE!H140</f>
        <v>1047972</v>
      </c>
      <c r="K142" s="12" t="str">
        <f>INVENTAIRE!K140</f>
        <v>ERREUR</v>
      </c>
      <c r="L142" s="12"/>
      <c r="M142" s="12"/>
      <c r="N142" s="12"/>
      <c r="O142" s="12"/>
      <c r="P142" s="12"/>
      <c r="Q142" s="12"/>
      <c r="R142" s="12"/>
    </row>
    <row r="143" spans="1:18" x14ac:dyDescent="0.25">
      <c r="A143" s="10"/>
      <c r="B143" s="12"/>
      <c r="C143" s="15"/>
      <c r="D143" s="15"/>
      <c r="E143" s="15"/>
      <c r="F143" s="15"/>
      <c r="G143" s="15"/>
      <c r="H143" s="15"/>
      <c r="I143" s="15"/>
      <c r="J143" s="12">
        <f xml:space="preserve"> INVENTAIRE!H141</f>
        <v>1047972</v>
      </c>
      <c r="K143" s="12" t="str">
        <f>INVENTAIRE!K141</f>
        <v>ERREUR</v>
      </c>
      <c r="L143" s="12"/>
      <c r="M143" s="12"/>
      <c r="N143" s="12"/>
      <c r="O143" s="12"/>
      <c r="P143" s="12"/>
      <c r="Q143" s="12"/>
      <c r="R143" s="12"/>
    </row>
    <row r="144" spans="1:18" x14ac:dyDescent="0.25">
      <c r="A144" s="10"/>
      <c r="B144" s="12"/>
      <c r="C144" s="15"/>
      <c r="D144" s="15"/>
      <c r="E144" s="15"/>
      <c r="F144" s="15"/>
      <c r="G144" s="15"/>
      <c r="H144" s="15"/>
      <c r="I144" s="15"/>
      <c r="J144" s="12">
        <f xml:space="preserve"> INVENTAIRE!H142</f>
        <v>1047972</v>
      </c>
      <c r="K144" s="12" t="str">
        <f>INVENTAIRE!K142</f>
        <v>ERREUR</v>
      </c>
      <c r="L144" s="12"/>
      <c r="M144" s="12"/>
      <c r="N144" s="12"/>
      <c r="O144" s="12"/>
      <c r="P144" s="12"/>
      <c r="Q144" s="12"/>
      <c r="R144" s="12"/>
    </row>
    <row r="145" spans="1:18" x14ac:dyDescent="0.25">
      <c r="A145" s="10"/>
      <c r="B145" s="12"/>
      <c r="C145" s="15"/>
      <c r="D145" s="15"/>
      <c r="E145" s="15"/>
      <c r="F145" s="15"/>
      <c r="G145" s="15"/>
      <c r="H145" s="15"/>
      <c r="I145" s="15"/>
      <c r="J145" s="12">
        <f xml:space="preserve"> INVENTAIRE!H143</f>
        <v>1047972</v>
      </c>
      <c r="K145" s="12" t="str">
        <f>INVENTAIRE!K143</f>
        <v>ERREUR</v>
      </c>
      <c r="L145" s="12"/>
      <c r="M145" s="12"/>
      <c r="N145" s="12"/>
      <c r="O145" s="12"/>
      <c r="P145" s="12"/>
      <c r="Q145" s="12"/>
      <c r="R145" s="12"/>
    </row>
    <row r="146" spans="1:18" x14ac:dyDescent="0.25">
      <c r="A146" s="10"/>
      <c r="B146" s="12"/>
      <c r="C146" s="15"/>
      <c r="D146" s="15"/>
      <c r="E146" s="15"/>
      <c r="F146" s="15"/>
      <c r="G146" s="15"/>
      <c r="H146" s="15"/>
      <c r="I146" s="15"/>
      <c r="J146" s="12">
        <f xml:space="preserve"> INVENTAIRE!H144</f>
        <v>1047972</v>
      </c>
      <c r="K146" s="12" t="str">
        <f>INVENTAIRE!K144</f>
        <v>ERREUR</v>
      </c>
      <c r="L146" s="12"/>
      <c r="M146" s="12"/>
      <c r="N146" s="12"/>
      <c r="O146" s="12"/>
      <c r="P146" s="12"/>
      <c r="Q146" s="12"/>
      <c r="R146" s="12"/>
    </row>
    <row r="147" spans="1:18" x14ac:dyDescent="0.25">
      <c r="A147" s="10"/>
      <c r="B147" s="12"/>
      <c r="C147" s="15"/>
      <c r="D147" s="15"/>
      <c r="E147" s="15"/>
      <c r="F147" s="15"/>
      <c r="G147" s="15"/>
      <c r="H147" s="15"/>
      <c r="I147" s="15"/>
      <c r="J147" s="12">
        <f xml:space="preserve"> INVENTAIRE!H145</f>
        <v>1047972</v>
      </c>
      <c r="K147" s="12" t="str">
        <f>INVENTAIRE!K145</f>
        <v>ERREUR</v>
      </c>
      <c r="L147" s="12"/>
      <c r="M147" s="12"/>
      <c r="N147" s="12"/>
      <c r="O147" s="12"/>
      <c r="P147" s="12"/>
      <c r="Q147" s="12"/>
      <c r="R147" s="12"/>
    </row>
    <row r="148" spans="1:18" x14ac:dyDescent="0.25">
      <c r="A148" s="10"/>
      <c r="B148" s="12"/>
      <c r="C148" s="15"/>
      <c r="D148" s="15"/>
      <c r="E148" s="15"/>
      <c r="F148" s="15"/>
      <c r="G148" s="15"/>
      <c r="H148" s="15"/>
      <c r="I148" s="15"/>
      <c r="J148" s="12">
        <f xml:space="preserve"> INVENTAIRE!H146</f>
        <v>1047972</v>
      </c>
      <c r="K148" s="12" t="str">
        <f>INVENTAIRE!K146</f>
        <v>ERREUR</v>
      </c>
      <c r="L148" s="12"/>
      <c r="M148" s="12"/>
      <c r="N148" s="12"/>
      <c r="O148" s="12"/>
      <c r="P148" s="12"/>
      <c r="Q148" s="12"/>
      <c r="R148" s="12"/>
    </row>
    <row r="149" spans="1:18" x14ac:dyDescent="0.25">
      <c r="A149" s="10"/>
      <c r="B149" s="12"/>
      <c r="C149" s="15"/>
      <c r="D149" s="15"/>
      <c r="E149" s="15"/>
      <c r="F149" s="15"/>
      <c r="G149" s="15"/>
      <c r="H149" s="15"/>
      <c r="I149" s="15"/>
      <c r="J149" s="12">
        <f xml:space="preserve"> INVENTAIRE!H147</f>
        <v>1047972</v>
      </c>
      <c r="K149" s="12" t="str">
        <f>INVENTAIRE!K147</f>
        <v>ERREUR</v>
      </c>
      <c r="L149" s="12"/>
      <c r="M149" s="12"/>
      <c r="N149" s="12"/>
      <c r="O149" s="12"/>
      <c r="P149" s="12"/>
      <c r="Q149" s="12"/>
      <c r="R149" s="12"/>
    </row>
    <row r="150" spans="1:18" x14ac:dyDescent="0.25">
      <c r="A150" s="10"/>
      <c r="B150" s="12"/>
      <c r="C150" s="15"/>
      <c r="D150" s="15"/>
      <c r="E150" s="15"/>
      <c r="F150" s="15"/>
      <c r="G150" s="15"/>
      <c r="H150" s="15"/>
      <c r="I150" s="15"/>
      <c r="J150" s="12">
        <f xml:space="preserve"> INVENTAIRE!H148</f>
        <v>1047972</v>
      </c>
      <c r="K150" s="12" t="str">
        <f>INVENTAIRE!K148</f>
        <v>ERREUR</v>
      </c>
      <c r="L150" s="12"/>
      <c r="M150" s="12"/>
      <c r="N150" s="12"/>
      <c r="O150" s="12"/>
      <c r="P150" s="12"/>
      <c r="Q150" s="12"/>
      <c r="R150" s="12"/>
    </row>
    <row r="151" spans="1:18" x14ac:dyDescent="0.25">
      <c r="A151" s="10"/>
      <c r="B151" s="12"/>
      <c r="C151" s="15"/>
      <c r="D151" s="15"/>
      <c r="E151" s="15"/>
      <c r="F151" s="15"/>
      <c r="G151" s="15"/>
      <c r="H151" s="15"/>
      <c r="I151" s="15"/>
      <c r="J151" s="12">
        <f xml:space="preserve"> INVENTAIRE!H149</f>
        <v>1047972</v>
      </c>
      <c r="K151" s="12" t="str">
        <f>INVENTAIRE!K149</f>
        <v>ERREUR</v>
      </c>
      <c r="L151" s="12"/>
      <c r="M151" s="12"/>
      <c r="N151" s="12"/>
      <c r="O151" s="12"/>
      <c r="P151" s="12"/>
      <c r="Q151" s="12"/>
      <c r="R151" s="12"/>
    </row>
    <row r="152" spans="1:18" x14ac:dyDescent="0.25">
      <c r="A152" s="10"/>
      <c r="B152" s="12"/>
      <c r="C152" s="15"/>
      <c r="D152" s="15"/>
      <c r="E152" s="15"/>
      <c r="F152" s="15"/>
      <c r="G152" s="15"/>
      <c r="H152" s="15"/>
      <c r="I152" s="15"/>
      <c r="J152" s="12">
        <f xml:space="preserve"> INVENTAIRE!H150</f>
        <v>1047972</v>
      </c>
      <c r="K152" s="12" t="str">
        <f>INVENTAIRE!K150</f>
        <v>ERREUR</v>
      </c>
      <c r="L152" s="12"/>
      <c r="M152" s="12"/>
      <c r="N152" s="12"/>
      <c r="O152" s="12"/>
      <c r="P152" s="12"/>
      <c r="Q152" s="12"/>
      <c r="R152" s="12"/>
    </row>
    <row r="153" spans="1:18" x14ac:dyDescent="0.25">
      <c r="A153" s="10"/>
      <c r="B153" s="12"/>
      <c r="C153" s="15"/>
      <c r="D153" s="15"/>
      <c r="E153" s="15"/>
      <c r="F153" s="15"/>
      <c r="G153" s="15"/>
      <c r="H153" s="15"/>
      <c r="I153" s="15"/>
      <c r="J153" s="12">
        <f xml:space="preserve"> INVENTAIRE!H151</f>
        <v>1047972</v>
      </c>
      <c r="K153" s="12" t="str">
        <f>INVENTAIRE!K151</f>
        <v>ERREUR</v>
      </c>
      <c r="L153" s="12"/>
      <c r="M153" s="12"/>
      <c r="N153" s="12"/>
      <c r="O153" s="12"/>
      <c r="P153" s="12"/>
      <c r="Q153" s="12"/>
      <c r="R153" s="12"/>
    </row>
    <row r="154" spans="1:18" x14ac:dyDescent="0.25">
      <c r="A154" s="10"/>
      <c r="B154" s="12"/>
      <c r="C154" s="15"/>
      <c r="D154" s="15"/>
      <c r="E154" s="15"/>
      <c r="F154" s="15"/>
      <c r="G154" s="15"/>
      <c r="H154" s="15"/>
      <c r="I154" s="15"/>
      <c r="J154" s="12">
        <f xml:space="preserve"> INVENTAIRE!H152</f>
        <v>1047972</v>
      </c>
      <c r="K154" s="12" t="str">
        <f>INVENTAIRE!K152</f>
        <v>ERREUR</v>
      </c>
      <c r="L154" s="12"/>
      <c r="M154" s="12"/>
      <c r="N154" s="12"/>
      <c r="O154" s="12"/>
      <c r="P154" s="12"/>
      <c r="Q154" s="12"/>
      <c r="R154" s="12"/>
    </row>
    <row r="155" spans="1:18" x14ac:dyDescent="0.25">
      <c r="A155" s="10"/>
      <c r="B155" s="12"/>
      <c r="C155" s="15"/>
      <c r="D155" s="15"/>
      <c r="E155" s="15"/>
      <c r="F155" s="15"/>
      <c r="G155" s="15"/>
      <c r="H155" s="15"/>
      <c r="I155" s="15"/>
      <c r="J155" s="12">
        <f xml:space="preserve"> INVENTAIRE!H153</f>
        <v>1047972</v>
      </c>
      <c r="K155" s="12" t="str">
        <f>INVENTAIRE!K153</f>
        <v>ERREUR</v>
      </c>
      <c r="L155" s="12"/>
      <c r="M155" s="12"/>
      <c r="N155" s="12"/>
      <c r="O155" s="12"/>
      <c r="P155" s="12"/>
      <c r="Q155" s="12"/>
      <c r="R155" s="12"/>
    </row>
    <row r="156" spans="1:18" x14ac:dyDescent="0.25">
      <c r="A156" s="10"/>
      <c r="B156" s="12"/>
      <c r="C156" s="15"/>
      <c r="D156" s="15"/>
      <c r="E156" s="15"/>
      <c r="F156" s="15"/>
      <c r="G156" s="15"/>
      <c r="H156" s="15"/>
      <c r="I156" s="15"/>
      <c r="J156" s="12">
        <f xml:space="preserve"> INVENTAIRE!H154</f>
        <v>1047972</v>
      </c>
      <c r="K156" s="12" t="str">
        <f>INVENTAIRE!K154</f>
        <v>ERREUR</v>
      </c>
      <c r="L156" s="12"/>
      <c r="M156" s="12"/>
      <c r="N156" s="12"/>
      <c r="O156" s="12"/>
      <c r="P156" s="12"/>
      <c r="Q156" s="12"/>
      <c r="R156" s="12"/>
    </row>
    <row r="157" spans="1:18" x14ac:dyDescent="0.25">
      <c r="A157" s="10"/>
      <c r="B157" s="12"/>
      <c r="C157" s="15"/>
      <c r="D157" s="15"/>
      <c r="E157" s="15"/>
      <c r="F157" s="15"/>
      <c r="G157" s="15"/>
      <c r="H157" s="15"/>
      <c r="I157" s="15"/>
      <c r="J157" s="12">
        <f xml:space="preserve"> INVENTAIRE!H155</f>
        <v>1047972</v>
      </c>
      <c r="K157" s="12" t="str">
        <f>INVENTAIRE!K155</f>
        <v>ERREUR</v>
      </c>
      <c r="L157" s="12"/>
      <c r="M157" s="12"/>
      <c r="N157" s="12"/>
      <c r="O157" s="12"/>
      <c r="P157" s="12"/>
      <c r="Q157" s="12"/>
      <c r="R157" s="12"/>
    </row>
    <row r="158" spans="1:18" x14ac:dyDescent="0.25">
      <c r="A158" s="10"/>
      <c r="B158" s="12"/>
      <c r="C158" s="15"/>
      <c r="D158" s="15"/>
      <c r="E158" s="15"/>
      <c r="F158" s="15"/>
      <c r="G158" s="15"/>
      <c r="H158" s="15"/>
      <c r="I158" s="15"/>
      <c r="J158" s="12">
        <f xml:space="preserve"> INVENTAIRE!H156</f>
        <v>1047972</v>
      </c>
      <c r="K158" s="12" t="str">
        <f>INVENTAIRE!K156</f>
        <v>ERREUR</v>
      </c>
      <c r="L158" s="12"/>
      <c r="M158" s="12"/>
      <c r="N158" s="12"/>
      <c r="O158" s="12"/>
      <c r="P158" s="12"/>
      <c r="Q158" s="12"/>
      <c r="R158" s="12"/>
    </row>
    <row r="159" spans="1:18" x14ac:dyDescent="0.25">
      <c r="A159" s="10"/>
      <c r="B159" s="12"/>
      <c r="C159" s="15"/>
      <c r="D159" s="15"/>
      <c r="E159" s="15"/>
      <c r="F159" s="15"/>
      <c r="G159" s="15"/>
      <c r="H159" s="15"/>
      <c r="I159" s="15"/>
      <c r="J159" s="12">
        <f xml:space="preserve"> INVENTAIRE!H157</f>
        <v>1047972</v>
      </c>
      <c r="K159" s="12" t="str">
        <f>INVENTAIRE!K157</f>
        <v>ERREUR</v>
      </c>
      <c r="L159" s="12"/>
      <c r="M159" s="12"/>
      <c r="N159" s="12"/>
      <c r="O159" s="12"/>
      <c r="P159" s="12"/>
      <c r="Q159" s="12"/>
      <c r="R159" s="12"/>
    </row>
    <row r="160" spans="1:18" x14ac:dyDescent="0.25">
      <c r="A160" s="10"/>
      <c r="B160" s="12"/>
      <c r="C160" s="15"/>
      <c r="D160" s="15"/>
      <c r="E160" s="15"/>
      <c r="F160" s="15"/>
      <c r="G160" s="15"/>
      <c r="H160" s="15"/>
      <c r="I160" s="15"/>
      <c r="J160" s="12">
        <f xml:space="preserve"> INVENTAIRE!H158</f>
        <v>1047972</v>
      </c>
      <c r="K160" s="12" t="str">
        <f>INVENTAIRE!K158</f>
        <v>ERREUR</v>
      </c>
      <c r="L160" s="12"/>
      <c r="M160" s="12"/>
      <c r="N160" s="12"/>
      <c r="O160" s="12"/>
      <c r="P160" s="12"/>
      <c r="Q160" s="12"/>
      <c r="R160" s="12"/>
    </row>
    <row r="161" spans="1:18" x14ac:dyDescent="0.25">
      <c r="A161" s="10"/>
      <c r="B161" s="12"/>
      <c r="C161" s="15"/>
      <c r="D161" s="15"/>
      <c r="E161" s="15"/>
      <c r="F161" s="15"/>
      <c r="G161" s="15"/>
      <c r="H161" s="15"/>
      <c r="I161" s="15"/>
      <c r="J161" s="12">
        <f xml:space="preserve"> INVENTAIRE!H159</f>
        <v>1047972</v>
      </c>
      <c r="K161" s="12" t="str">
        <f>INVENTAIRE!K159</f>
        <v>ERREUR</v>
      </c>
      <c r="L161" s="12"/>
      <c r="M161" s="12"/>
      <c r="N161" s="12"/>
      <c r="O161" s="12"/>
      <c r="P161" s="12"/>
      <c r="Q161" s="12"/>
      <c r="R161" s="12"/>
    </row>
    <row r="162" spans="1:18" x14ac:dyDescent="0.25">
      <c r="A162" s="10"/>
      <c r="B162" s="12"/>
      <c r="C162" s="15"/>
      <c r="D162" s="15"/>
      <c r="E162" s="15"/>
      <c r="F162" s="15"/>
      <c r="G162" s="15"/>
      <c r="H162" s="15"/>
      <c r="I162" s="15"/>
      <c r="J162" s="12">
        <f xml:space="preserve"> INVENTAIRE!H160</f>
        <v>1047972</v>
      </c>
      <c r="K162" s="12" t="str">
        <f>INVENTAIRE!K160</f>
        <v>ERREUR</v>
      </c>
      <c r="L162" s="12"/>
      <c r="M162" s="12"/>
      <c r="N162" s="12"/>
      <c r="O162" s="12"/>
      <c r="P162" s="12"/>
      <c r="Q162" s="12"/>
      <c r="R162" s="12"/>
    </row>
    <row r="163" spans="1:18" x14ac:dyDescent="0.25">
      <c r="A163" s="10"/>
      <c r="B163" s="12"/>
      <c r="C163" s="15"/>
      <c r="D163" s="15"/>
      <c r="E163" s="15"/>
      <c r="F163" s="15"/>
      <c r="G163" s="15"/>
      <c r="H163" s="15"/>
      <c r="I163" s="15"/>
      <c r="J163" s="12">
        <f xml:space="preserve"> INVENTAIRE!H161</f>
        <v>1047972</v>
      </c>
      <c r="K163" s="12" t="str">
        <f>INVENTAIRE!K161</f>
        <v>ERREUR</v>
      </c>
      <c r="L163" s="12"/>
      <c r="M163" s="12"/>
      <c r="N163" s="12"/>
      <c r="O163" s="12"/>
      <c r="P163" s="12"/>
      <c r="Q163" s="12"/>
      <c r="R163" s="12"/>
    </row>
    <row r="164" spans="1:18" x14ac:dyDescent="0.25">
      <c r="A164" s="10"/>
      <c r="B164" s="12"/>
      <c r="C164" s="15"/>
      <c r="D164" s="15"/>
      <c r="E164" s="15"/>
      <c r="F164" s="15"/>
      <c r="G164" s="15"/>
      <c r="H164" s="15"/>
      <c r="I164" s="15"/>
      <c r="J164" s="12">
        <f xml:space="preserve"> INVENTAIRE!H162</f>
        <v>1047972</v>
      </c>
      <c r="K164" s="12" t="str">
        <f>INVENTAIRE!K162</f>
        <v>ERREUR</v>
      </c>
      <c r="L164" s="12"/>
      <c r="M164" s="12"/>
      <c r="N164" s="12"/>
      <c r="O164" s="12"/>
      <c r="P164" s="12"/>
      <c r="Q164" s="12"/>
      <c r="R164" s="12"/>
    </row>
    <row r="165" spans="1:18" x14ac:dyDescent="0.25">
      <c r="A165" s="10"/>
      <c r="B165" s="12"/>
      <c r="C165" s="15"/>
      <c r="D165" s="15"/>
      <c r="E165" s="15"/>
      <c r="F165" s="15"/>
      <c r="G165" s="15"/>
      <c r="H165" s="15"/>
      <c r="I165" s="15"/>
      <c r="J165" s="12">
        <f xml:space="preserve"> INVENTAIRE!H163</f>
        <v>1047972</v>
      </c>
      <c r="K165" s="12" t="str">
        <f>INVENTAIRE!K163</f>
        <v>ERREUR</v>
      </c>
      <c r="L165" s="12"/>
      <c r="M165" s="12"/>
      <c r="N165" s="12"/>
      <c r="O165" s="12"/>
      <c r="P165" s="12"/>
      <c r="Q165" s="12"/>
      <c r="R165" s="12"/>
    </row>
    <row r="166" spans="1:18" x14ac:dyDescent="0.25">
      <c r="A166" s="10"/>
      <c r="B166" s="12"/>
      <c r="C166" s="15"/>
      <c r="D166" s="15"/>
      <c r="E166" s="15"/>
      <c r="F166" s="15"/>
      <c r="G166" s="15"/>
      <c r="H166" s="15"/>
      <c r="I166" s="15"/>
      <c r="J166" s="12">
        <f xml:space="preserve"> INVENTAIRE!H164</f>
        <v>1047972</v>
      </c>
      <c r="K166" s="12" t="str">
        <f>INVENTAIRE!K164</f>
        <v>ERREUR</v>
      </c>
      <c r="L166" s="12"/>
      <c r="M166" s="12"/>
      <c r="N166" s="12"/>
      <c r="O166" s="12"/>
      <c r="P166" s="12"/>
      <c r="Q166" s="12"/>
      <c r="R166" s="12"/>
    </row>
    <row r="167" spans="1:18" x14ac:dyDescent="0.25">
      <c r="A167" s="10"/>
      <c r="B167" s="12"/>
      <c r="C167" s="15"/>
      <c r="D167" s="15"/>
      <c r="E167" s="15"/>
      <c r="F167" s="15"/>
      <c r="G167" s="15"/>
      <c r="H167" s="15"/>
      <c r="I167" s="15"/>
      <c r="J167" s="12">
        <f xml:space="preserve"> INVENTAIRE!H165</f>
        <v>1047972</v>
      </c>
      <c r="K167" s="12" t="str">
        <f>INVENTAIRE!K165</f>
        <v>ERREUR</v>
      </c>
      <c r="L167" s="12"/>
      <c r="M167" s="12"/>
      <c r="N167" s="12"/>
      <c r="O167" s="12"/>
      <c r="P167" s="12"/>
      <c r="Q167" s="12"/>
      <c r="R167" s="12"/>
    </row>
    <row r="168" spans="1:18" x14ac:dyDescent="0.25">
      <c r="A168" s="10"/>
      <c r="B168" s="12"/>
      <c r="C168" s="15"/>
      <c r="D168" s="15"/>
      <c r="E168" s="15"/>
      <c r="F168" s="15"/>
      <c r="G168" s="15"/>
      <c r="H168" s="15"/>
      <c r="I168" s="15"/>
      <c r="J168" s="12">
        <f xml:space="preserve"> INVENTAIRE!H166</f>
        <v>1047972</v>
      </c>
      <c r="K168" s="12" t="str">
        <f>INVENTAIRE!K166</f>
        <v>ERREUR</v>
      </c>
      <c r="L168" s="12"/>
      <c r="M168" s="12"/>
      <c r="N168" s="12"/>
      <c r="O168" s="12"/>
      <c r="P168" s="12"/>
      <c r="Q168" s="12"/>
      <c r="R168" s="12"/>
    </row>
    <row r="169" spans="1:18" x14ac:dyDescent="0.25">
      <c r="A169" s="10"/>
      <c r="B169" s="12"/>
      <c r="C169" s="15"/>
      <c r="D169" s="15"/>
      <c r="E169" s="15"/>
      <c r="F169" s="15"/>
      <c r="G169" s="15"/>
      <c r="H169" s="15"/>
      <c r="I169" s="15"/>
      <c r="J169" s="12">
        <f xml:space="preserve"> INVENTAIRE!H167</f>
        <v>1047972</v>
      </c>
      <c r="K169" s="12" t="str">
        <f>INVENTAIRE!K167</f>
        <v>ERREUR</v>
      </c>
      <c r="L169" s="12"/>
      <c r="M169" s="12"/>
      <c r="N169" s="12"/>
      <c r="O169" s="12"/>
      <c r="P169" s="12"/>
      <c r="Q169" s="12"/>
      <c r="R169" s="12"/>
    </row>
    <row r="170" spans="1:18" x14ac:dyDescent="0.25">
      <c r="A170" s="10"/>
      <c r="B170" s="12"/>
      <c r="C170" s="15"/>
      <c r="D170" s="15"/>
      <c r="E170" s="15"/>
      <c r="F170" s="15"/>
      <c r="G170" s="15"/>
      <c r="H170" s="15"/>
      <c r="I170" s="15"/>
      <c r="J170" s="12">
        <f xml:space="preserve"> INVENTAIRE!H168</f>
        <v>1047972</v>
      </c>
      <c r="K170" s="12" t="str">
        <f>INVENTAIRE!K168</f>
        <v>ERREUR</v>
      </c>
      <c r="L170" s="12"/>
      <c r="M170" s="12"/>
      <c r="N170" s="12"/>
      <c r="O170" s="12"/>
      <c r="P170" s="12"/>
      <c r="Q170" s="12"/>
      <c r="R170" s="12"/>
    </row>
    <row r="171" spans="1:18" x14ac:dyDescent="0.25">
      <c r="A171" s="10"/>
      <c r="B171" s="12"/>
      <c r="C171" s="15"/>
      <c r="D171" s="15"/>
      <c r="E171" s="15"/>
      <c r="F171" s="15"/>
      <c r="G171" s="15"/>
      <c r="H171" s="15"/>
      <c r="I171" s="15"/>
      <c r="J171" s="12">
        <f xml:space="preserve"> INVENTAIRE!H169</f>
        <v>1047972</v>
      </c>
      <c r="K171" s="12" t="str">
        <f>INVENTAIRE!K169</f>
        <v>ERREUR</v>
      </c>
      <c r="L171" s="12"/>
      <c r="M171" s="12"/>
      <c r="N171" s="12"/>
      <c r="O171" s="12"/>
      <c r="P171" s="12"/>
      <c r="Q171" s="12"/>
      <c r="R171" s="12"/>
    </row>
    <row r="172" spans="1:18" x14ac:dyDescent="0.25">
      <c r="A172" s="10"/>
      <c r="B172" s="12"/>
      <c r="C172" s="15"/>
      <c r="D172" s="15"/>
      <c r="E172" s="15"/>
      <c r="F172" s="15"/>
      <c r="G172" s="15"/>
      <c r="H172" s="15"/>
      <c r="I172" s="15"/>
      <c r="J172" s="12">
        <f xml:space="preserve"> INVENTAIRE!H170</f>
        <v>1047972</v>
      </c>
      <c r="K172" s="12" t="str">
        <f>INVENTAIRE!K170</f>
        <v>ERREUR</v>
      </c>
      <c r="L172" s="12"/>
      <c r="M172" s="12"/>
      <c r="N172" s="12"/>
      <c r="O172" s="12"/>
      <c r="P172" s="12"/>
      <c r="Q172" s="12"/>
      <c r="R172" s="12"/>
    </row>
    <row r="173" spans="1:18" x14ac:dyDescent="0.25">
      <c r="A173" s="10"/>
      <c r="B173" s="12"/>
      <c r="C173" s="15"/>
      <c r="D173" s="15"/>
      <c r="E173" s="15"/>
      <c r="F173" s="15"/>
      <c r="G173" s="15"/>
      <c r="H173" s="15"/>
      <c r="I173" s="15"/>
      <c r="J173" s="12">
        <f xml:space="preserve"> INVENTAIRE!H171</f>
        <v>1047972</v>
      </c>
      <c r="K173" s="12" t="str">
        <f>INVENTAIRE!K171</f>
        <v>ERREUR</v>
      </c>
      <c r="L173" s="12"/>
      <c r="M173" s="12"/>
      <c r="N173" s="12"/>
      <c r="O173" s="12"/>
      <c r="P173" s="12"/>
      <c r="Q173" s="12"/>
      <c r="R173" s="12"/>
    </row>
    <row r="174" spans="1:18" x14ac:dyDescent="0.25">
      <c r="A174" s="10"/>
      <c r="B174" s="12"/>
      <c r="C174" s="15"/>
      <c r="D174" s="15"/>
      <c r="E174" s="15"/>
      <c r="F174" s="15"/>
      <c r="G174" s="15"/>
      <c r="H174" s="15"/>
      <c r="I174" s="15"/>
      <c r="J174" s="12">
        <f xml:space="preserve"> INVENTAIRE!H172</f>
        <v>1047972</v>
      </c>
      <c r="K174" s="12" t="str">
        <f>INVENTAIRE!K172</f>
        <v>ERREUR</v>
      </c>
      <c r="L174" s="12"/>
      <c r="M174" s="12"/>
      <c r="N174" s="12"/>
      <c r="O174" s="12"/>
      <c r="P174" s="12"/>
      <c r="Q174" s="12"/>
      <c r="R174" s="12"/>
    </row>
    <row r="175" spans="1:18" x14ac:dyDescent="0.25">
      <c r="A175" s="10"/>
      <c r="B175" s="12"/>
      <c r="C175" s="15"/>
      <c r="D175" s="15"/>
      <c r="E175" s="15"/>
      <c r="F175" s="15"/>
      <c r="G175" s="15"/>
      <c r="H175" s="15"/>
      <c r="I175" s="15"/>
      <c r="J175" s="12">
        <f xml:space="preserve"> INVENTAIRE!H173</f>
        <v>1047972</v>
      </c>
      <c r="K175" s="12" t="str">
        <f>INVENTAIRE!K173</f>
        <v>ERREUR</v>
      </c>
      <c r="L175" s="12"/>
      <c r="M175" s="12"/>
      <c r="N175" s="12"/>
      <c r="O175" s="12"/>
      <c r="P175" s="12"/>
      <c r="Q175" s="12"/>
      <c r="R175" s="12"/>
    </row>
    <row r="176" spans="1:18" x14ac:dyDescent="0.25">
      <c r="A176" s="10"/>
      <c r="B176" s="12"/>
      <c r="C176" s="15"/>
      <c r="D176" s="15"/>
      <c r="E176" s="15"/>
      <c r="F176" s="15"/>
      <c r="G176" s="15"/>
      <c r="H176" s="15"/>
      <c r="I176" s="15"/>
      <c r="J176" s="12">
        <f xml:space="preserve"> INVENTAIRE!H174</f>
        <v>1047972</v>
      </c>
      <c r="K176" s="12" t="str">
        <f>INVENTAIRE!K174</f>
        <v>ERREUR</v>
      </c>
      <c r="L176" s="12"/>
      <c r="M176" s="12"/>
      <c r="N176" s="12"/>
      <c r="O176" s="12"/>
      <c r="P176" s="12"/>
      <c r="Q176" s="12"/>
      <c r="R176" s="12"/>
    </row>
    <row r="177" spans="1:18" x14ac:dyDescent="0.25">
      <c r="A177" s="10"/>
      <c r="B177" s="12"/>
      <c r="C177" s="15"/>
      <c r="D177" s="15"/>
      <c r="E177" s="15"/>
      <c r="F177" s="15"/>
      <c r="G177" s="15"/>
      <c r="H177" s="15"/>
      <c r="I177" s="15"/>
      <c r="J177" s="12">
        <f xml:space="preserve"> INVENTAIRE!H175</f>
        <v>1047972</v>
      </c>
      <c r="K177" s="12" t="str">
        <f>INVENTAIRE!K175</f>
        <v>ERREUR</v>
      </c>
      <c r="L177" s="12"/>
      <c r="M177" s="12"/>
      <c r="N177" s="12"/>
      <c r="O177" s="12"/>
      <c r="P177" s="12"/>
      <c r="Q177" s="12"/>
      <c r="R177" s="12"/>
    </row>
    <row r="178" spans="1:18" x14ac:dyDescent="0.25">
      <c r="A178" s="10"/>
      <c r="B178" s="12"/>
      <c r="C178" s="15"/>
      <c r="D178" s="15"/>
      <c r="E178" s="15"/>
      <c r="F178" s="15"/>
      <c r="G178" s="15"/>
      <c r="H178" s="15"/>
      <c r="I178" s="15"/>
      <c r="J178" s="12">
        <f xml:space="preserve"> INVENTAIRE!H176</f>
        <v>1047972</v>
      </c>
      <c r="K178" s="12" t="str">
        <f>INVENTAIRE!K176</f>
        <v>ERREUR</v>
      </c>
      <c r="L178" s="12"/>
      <c r="M178" s="12"/>
      <c r="N178" s="12"/>
      <c r="O178" s="12"/>
      <c r="P178" s="12"/>
      <c r="Q178" s="12"/>
      <c r="R178" s="12"/>
    </row>
    <row r="179" spans="1:18" x14ac:dyDescent="0.25">
      <c r="A179" s="10"/>
      <c r="B179" s="12"/>
      <c r="C179" s="15"/>
      <c r="D179" s="15"/>
      <c r="E179" s="15"/>
      <c r="F179" s="15"/>
      <c r="G179" s="15"/>
      <c r="H179" s="15"/>
      <c r="I179" s="15"/>
      <c r="J179" s="12">
        <f xml:space="preserve"> INVENTAIRE!H177</f>
        <v>1047972</v>
      </c>
      <c r="K179" s="12" t="str">
        <f>INVENTAIRE!K177</f>
        <v>ERREUR</v>
      </c>
      <c r="L179" s="12"/>
      <c r="M179" s="12"/>
      <c r="N179" s="12"/>
      <c r="O179" s="12"/>
      <c r="P179" s="12"/>
      <c r="Q179" s="12"/>
      <c r="R179" s="12"/>
    </row>
    <row r="180" spans="1:18" x14ac:dyDescent="0.25">
      <c r="A180" s="10"/>
      <c r="B180" s="12"/>
      <c r="C180" s="15"/>
      <c r="D180" s="15"/>
      <c r="E180" s="15"/>
      <c r="F180" s="15"/>
      <c r="G180" s="15"/>
      <c r="H180" s="15"/>
      <c r="I180" s="15"/>
      <c r="J180" s="12">
        <f xml:space="preserve"> INVENTAIRE!H178</f>
        <v>1047972</v>
      </c>
      <c r="K180" s="12" t="str">
        <f>INVENTAIRE!K178</f>
        <v>ERREUR</v>
      </c>
      <c r="L180" s="12"/>
      <c r="M180" s="12"/>
      <c r="N180" s="12"/>
      <c r="O180" s="12"/>
      <c r="P180" s="12"/>
      <c r="Q180" s="12"/>
      <c r="R180" s="12"/>
    </row>
    <row r="181" spans="1:18" x14ac:dyDescent="0.25">
      <c r="A181" s="10"/>
      <c r="B181" s="12"/>
      <c r="C181" s="15"/>
      <c r="D181" s="15"/>
      <c r="E181" s="15"/>
      <c r="F181" s="15"/>
      <c r="G181" s="15"/>
      <c r="H181" s="15"/>
      <c r="I181" s="15"/>
      <c r="J181" s="12">
        <f xml:space="preserve"> INVENTAIRE!H179</f>
        <v>1047972</v>
      </c>
      <c r="K181" s="12" t="str">
        <f>INVENTAIRE!K179</f>
        <v>ERREUR</v>
      </c>
      <c r="L181" s="12"/>
      <c r="M181" s="12"/>
      <c r="N181" s="12"/>
      <c r="O181" s="12"/>
      <c r="P181" s="12"/>
      <c r="Q181" s="12"/>
      <c r="R181" s="12"/>
    </row>
    <row r="182" spans="1:18" x14ac:dyDescent="0.25">
      <c r="A182" s="10"/>
      <c r="B182" s="12"/>
      <c r="C182" s="15"/>
      <c r="D182" s="15"/>
      <c r="E182" s="15"/>
      <c r="F182" s="15"/>
      <c r="G182" s="15"/>
      <c r="H182" s="15"/>
      <c r="I182" s="15"/>
      <c r="J182" s="12">
        <f xml:space="preserve"> INVENTAIRE!H180</f>
        <v>1047972</v>
      </c>
      <c r="K182" s="12" t="str">
        <f>INVENTAIRE!K180</f>
        <v>ERREUR</v>
      </c>
      <c r="L182" s="12"/>
      <c r="M182" s="12"/>
      <c r="N182" s="12"/>
      <c r="O182" s="12"/>
      <c r="P182" s="12"/>
      <c r="Q182" s="12"/>
      <c r="R182" s="12"/>
    </row>
    <row r="183" spans="1:18" x14ac:dyDescent="0.25">
      <c r="A183" s="10"/>
      <c r="B183" s="12"/>
      <c r="C183" s="15"/>
      <c r="D183" s="15"/>
      <c r="E183" s="15"/>
      <c r="F183" s="15"/>
      <c r="G183" s="15"/>
      <c r="H183" s="15"/>
      <c r="I183" s="15"/>
      <c r="J183" s="12">
        <f xml:space="preserve"> INVENTAIRE!H181</f>
        <v>1047972</v>
      </c>
      <c r="K183" s="12" t="str">
        <f>INVENTAIRE!K181</f>
        <v>ERREUR</v>
      </c>
      <c r="L183" s="12"/>
      <c r="M183" s="12"/>
      <c r="N183" s="12"/>
      <c r="O183" s="12"/>
      <c r="P183" s="12"/>
      <c r="Q183" s="12"/>
      <c r="R183" s="12"/>
    </row>
    <row r="184" spans="1:18" x14ac:dyDescent="0.25">
      <c r="A184" s="10"/>
      <c r="B184" s="12"/>
      <c r="C184" s="15"/>
      <c r="D184" s="15"/>
      <c r="E184" s="15"/>
      <c r="F184" s="15"/>
      <c r="G184" s="15"/>
      <c r="H184" s="15"/>
      <c r="I184" s="15"/>
      <c r="J184" s="12">
        <f xml:space="preserve"> INVENTAIRE!H182</f>
        <v>1047972</v>
      </c>
      <c r="K184" s="12" t="str">
        <f>INVENTAIRE!K182</f>
        <v>ERREUR</v>
      </c>
      <c r="L184" s="12"/>
      <c r="M184" s="12"/>
      <c r="N184" s="12"/>
      <c r="O184" s="12"/>
      <c r="P184" s="12"/>
      <c r="Q184" s="12"/>
      <c r="R184" s="12"/>
    </row>
    <row r="185" spans="1:18" x14ac:dyDescent="0.25">
      <c r="A185" s="10"/>
      <c r="B185" s="12"/>
      <c r="C185" s="15"/>
      <c r="D185" s="15"/>
      <c r="E185" s="15"/>
      <c r="F185" s="15"/>
      <c r="G185" s="15"/>
      <c r="H185" s="15"/>
      <c r="I185" s="15"/>
      <c r="J185" s="12">
        <f xml:space="preserve"> INVENTAIRE!H183</f>
        <v>1047972</v>
      </c>
      <c r="K185" s="12" t="str">
        <f>INVENTAIRE!K183</f>
        <v>ERREUR</v>
      </c>
      <c r="L185" s="12"/>
      <c r="M185" s="12"/>
      <c r="N185" s="12"/>
      <c r="O185" s="12"/>
      <c r="P185" s="12"/>
      <c r="Q185" s="12"/>
      <c r="R185" s="12"/>
    </row>
    <row r="186" spans="1:18" x14ac:dyDescent="0.25">
      <c r="A186" s="10"/>
      <c r="B186" s="12"/>
      <c r="C186" s="15"/>
      <c r="D186" s="15"/>
      <c r="E186" s="15"/>
      <c r="F186" s="15"/>
      <c r="G186" s="15"/>
      <c r="H186" s="15"/>
      <c r="I186" s="15"/>
      <c r="J186" s="12">
        <f xml:space="preserve"> INVENTAIRE!H184</f>
        <v>1047972</v>
      </c>
      <c r="K186" s="12" t="str">
        <f>INVENTAIRE!K184</f>
        <v>ERREUR</v>
      </c>
      <c r="L186" s="12"/>
      <c r="M186" s="12"/>
      <c r="N186" s="12"/>
      <c r="O186" s="12"/>
      <c r="P186" s="12"/>
      <c r="Q186" s="12"/>
      <c r="R186" s="12"/>
    </row>
    <row r="187" spans="1:18" x14ac:dyDescent="0.25">
      <c r="A187" s="10"/>
      <c r="B187" s="12"/>
      <c r="C187" s="15"/>
      <c r="D187" s="15"/>
      <c r="E187" s="15"/>
      <c r="F187" s="15"/>
      <c r="G187" s="15"/>
      <c r="H187" s="15"/>
      <c r="I187" s="15"/>
      <c r="J187" s="12">
        <f xml:space="preserve"> INVENTAIRE!H185</f>
        <v>1047972</v>
      </c>
      <c r="K187" s="12" t="str">
        <f>INVENTAIRE!K185</f>
        <v>ERREUR</v>
      </c>
      <c r="L187" s="12"/>
      <c r="M187" s="12"/>
      <c r="N187" s="12"/>
      <c r="O187" s="12"/>
      <c r="P187" s="12"/>
      <c r="Q187" s="12"/>
      <c r="R187" s="12"/>
    </row>
    <row r="188" spans="1:18" x14ac:dyDescent="0.25">
      <c r="A188" s="10"/>
      <c r="B188" s="12"/>
      <c r="C188" s="15"/>
      <c r="D188" s="15"/>
      <c r="E188" s="15"/>
      <c r="F188" s="15"/>
      <c r="G188" s="15"/>
      <c r="H188" s="15"/>
      <c r="I188" s="15"/>
      <c r="J188" s="12">
        <f xml:space="preserve"> INVENTAIRE!H186</f>
        <v>1047972</v>
      </c>
      <c r="K188" s="12" t="str">
        <f>INVENTAIRE!K186</f>
        <v>ERREUR</v>
      </c>
      <c r="L188" s="12"/>
      <c r="M188" s="12"/>
      <c r="N188" s="12"/>
      <c r="O188" s="12"/>
      <c r="P188" s="12"/>
      <c r="Q188" s="12"/>
      <c r="R188" s="12"/>
    </row>
    <row r="189" spans="1:18" x14ac:dyDescent="0.25">
      <c r="A189" s="10"/>
      <c r="B189" s="12"/>
      <c r="C189" s="15"/>
      <c r="D189" s="15"/>
      <c r="E189" s="15"/>
      <c r="F189" s="15"/>
      <c r="G189" s="15"/>
      <c r="H189" s="15"/>
      <c r="I189" s="15"/>
      <c r="J189" s="12">
        <f xml:space="preserve"> INVENTAIRE!H187</f>
        <v>1047972</v>
      </c>
      <c r="K189" s="12" t="str">
        <f>INVENTAIRE!K187</f>
        <v>ERREUR</v>
      </c>
      <c r="L189" s="12"/>
      <c r="M189" s="12"/>
      <c r="N189" s="12"/>
      <c r="O189" s="12"/>
      <c r="P189" s="12"/>
      <c r="Q189" s="12"/>
      <c r="R189" s="12"/>
    </row>
    <row r="190" spans="1:18" x14ac:dyDescent="0.25">
      <c r="A190" s="10"/>
      <c r="B190" s="12"/>
      <c r="C190" s="15"/>
      <c r="D190" s="15"/>
      <c r="E190" s="15"/>
      <c r="F190" s="15"/>
      <c r="G190" s="15"/>
      <c r="H190" s="15"/>
      <c r="I190" s="15"/>
      <c r="J190" s="12">
        <f xml:space="preserve"> INVENTAIRE!H188</f>
        <v>1047972</v>
      </c>
      <c r="K190" s="12" t="str">
        <f>INVENTAIRE!K188</f>
        <v>ERREUR</v>
      </c>
      <c r="L190" s="12"/>
      <c r="M190" s="12"/>
      <c r="N190" s="12"/>
      <c r="O190" s="12"/>
      <c r="P190" s="12"/>
      <c r="Q190" s="12"/>
      <c r="R190" s="12"/>
    </row>
    <row r="191" spans="1:18" x14ac:dyDescent="0.25">
      <c r="A191" s="10"/>
      <c r="B191" s="12"/>
      <c r="C191" s="15"/>
      <c r="D191" s="15"/>
      <c r="E191" s="15"/>
      <c r="F191" s="15"/>
      <c r="G191" s="15"/>
      <c r="H191" s="15"/>
      <c r="I191" s="15"/>
      <c r="J191" s="12">
        <f xml:space="preserve"> INVENTAIRE!H189</f>
        <v>1047972</v>
      </c>
      <c r="K191" s="12" t="str">
        <f>INVENTAIRE!K189</f>
        <v>ERREUR</v>
      </c>
      <c r="L191" s="12"/>
      <c r="M191" s="12"/>
      <c r="N191" s="12"/>
      <c r="O191" s="12"/>
      <c r="P191" s="12"/>
      <c r="Q191" s="12"/>
      <c r="R191" s="12"/>
    </row>
    <row r="192" spans="1:18" x14ac:dyDescent="0.25">
      <c r="A192" s="10"/>
      <c r="B192" s="12"/>
      <c r="C192" s="15"/>
      <c r="D192" s="15"/>
      <c r="E192" s="15"/>
      <c r="F192" s="15"/>
      <c r="G192" s="15"/>
      <c r="H192" s="15"/>
      <c r="I192" s="15"/>
      <c r="J192" s="12">
        <f xml:space="preserve"> INVENTAIRE!H190</f>
        <v>1047972</v>
      </c>
      <c r="K192" s="12" t="str">
        <f>INVENTAIRE!K190</f>
        <v>ERREUR</v>
      </c>
      <c r="L192" s="12"/>
      <c r="M192" s="12"/>
      <c r="N192" s="12"/>
      <c r="O192" s="12"/>
      <c r="P192" s="12"/>
      <c r="Q192" s="12"/>
      <c r="R192" s="12"/>
    </row>
    <row r="193" spans="1:18" x14ac:dyDescent="0.25">
      <c r="A193" s="10"/>
      <c r="B193" s="12"/>
      <c r="C193" s="15"/>
      <c r="D193" s="15"/>
      <c r="E193" s="15"/>
      <c r="F193" s="15"/>
      <c r="G193" s="15"/>
      <c r="H193" s="15"/>
      <c r="I193" s="15"/>
      <c r="J193" s="12">
        <f xml:space="preserve"> INVENTAIRE!H191</f>
        <v>1047972</v>
      </c>
      <c r="K193" s="12" t="str">
        <f>INVENTAIRE!K191</f>
        <v>ERREUR</v>
      </c>
      <c r="L193" s="12"/>
      <c r="M193" s="12"/>
      <c r="N193" s="12"/>
      <c r="O193" s="12"/>
      <c r="P193" s="12"/>
      <c r="Q193" s="12"/>
      <c r="R193" s="12"/>
    </row>
    <row r="194" spans="1:18" x14ac:dyDescent="0.25">
      <c r="A194" s="10"/>
      <c r="B194" s="12"/>
      <c r="C194" s="15"/>
      <c r="D194" s="15"/>
      <c r="E194" s="15"/>
      <c r="F194" s="15"/>
      <c r="G194" s="15"/>
      <c r="H194" s="15"/>
      <c r="I194" s="15"/>
      <c r="J194" s="12">
        <f xml:space="preserve"> INVENTAIRE!H192</f>
        <v>1047972</v>
      </c>
      <c r="K194" s="12" t="str">
        <f>INVENTAIRE!K192</f>
        <v>ERREUR</v>
      </c>
      <c r="L194" s="12"/>
      <c r="M194" s="12"/>
      <c r="N194" s="12"/>
      <c r="O194" s="12"/>
      <c r="P194" s="12"/>
      <c r="Q194" s="12"/>
      <c r="R194" s="12"/>
    </row>
    <row r="195" spans="1:18" x14ac:dyDescent="0.25">
      <c r="A195" s="10"/>
      <c r="B195" s="12"/>
      <c r="C195" s="15"/>
      <c r="D195" s="15"/>
      <c r="E195" s="15"/>
      <c r="F195" s="15"/>
      <c r="G195" s="15"/>
      <c r="H195" s="15"/>
      <c r="I195" s="15"/>
      <c r="J195" s="12">
        <f xml:space="preserve"> INVENTAIRE!H193</f>
        <v>1047972</v>
      </c>
      <c r="K195" s="12" t="str">
        <f>INVENTAIRE!K193</f>
        <v>ERREUR</v>
      </c>
      <c r="L195" s="12"/>
      <c r="M195" s="12"/>
      <c r="N195" s="12"/>
      <c r="O195" s="12"/>
      <c r="P195" s="12"/>
      <c r="Q195" s="12"/>
      <c r="R195" s="12"/>
    </row>
    <row r="196" spans="1:18" x14ac:dyDescent="0.25">
      <c r="A196" s="10"/>
      <c r="B196" s="12"/>
      <c r="C196" s="15"/>
      <c r="D196" s="15"/>
      <c r="E196" s="15"/>
      <c r="F196" s="15"/>
      <c r="G196" s="15"/>
      <c r="H196" s="15"/>
      <c r="I196" s="15"/>
      <c r="J196" s="12">
        <f xml:space="preserve"> INVENTAIRE!H194</f>
        <v>1047972</v>
      </c>
      <c r="K196" s="12" t="str">
        <f>INVENTAIRE!K194</f>
        <v>ERREUR</v>
      </c>
      <c r="L196" s="12"/>
      <c r="M196" s="12"/>
      <c r="N196" s="12"/>
      <c r="O196" s="12"/>
      <c r="P196" s="12"/>
      <c r="Q196" s="12"/>
      <c r="R196" s="12"/>
    </row>
    <row r="197" spans="1:18" x14ac:dyDescent="0.25">
      <c r="A197" s="10"/>
      <c r="B197" s="12"/>
      <c r="C197" s="15"/>
      <c r="D197" s="15"/>
      <c r="E197" s="15"/>
      <c r="F197" s="15"/>
      <c r="G197" s="15"/>
      <c r="H197" s="15"/>
      <c r="I197" s="15"/>
      <c r="J197" s="12">
        <f xml:space="preserve"> INVENTAIRE!H195</f>
        <v>1047972</v>
      </c>
      <c r="K197" s="12" t="str">
        <f>INVENTAIRE!K195</f>
        <v>ERREUR</v>
      </c>
      <c r="L197" s="12"/>
      <c r="M197" s="12"/>
      <c r="N197" s="12"/>
      <c r="O197" s="12"/>
      <c r="P197" s="12"/>
      <c r="Q197" s="12"/>
      <c r="R197" s="12"/>
    </row>
    <row r="198" spans="1:18" x14ac:dyDescent="0.25">
      <c r="A198" s="10"/>
      <c r="B198" s="12"/>
      <c r="C198" s="15"/>
      <c r="D198" s="15"/>
      <c r="E198" s="15"/>
      <c r="F198" s="15"/>
      <c r="G198" s="15"/>
      <c r="H198" s="15"/>
      <c r="I198" s="15"/>
      <c r="J198" s="12">
        <f xml:space="preserve"> INVENTAIRE!H196</f>
        <v>1047972</v>
      </c>
      <c r="K198" s="12" t="str">
        <f>INVENTAIRE!K196</f>
        <v>ERREUR</v>
      </c>
      <c r="L198" s="12"/>
      <c r="M198" s="12"/>
      <c r="N198" s="12"/>
      <c r="O198" s="12"/>
      <c r="P198" s="12"/>
      <c r="Q198" s="12"/>
      <c r="R198" s="12"/>
    </row>
    <row r="199" spans="1:18" x14ac:dyDescent="0.25">
      <c r="A199" s="10"/>
      <c r="B199" s="12"/>
      <c r="C199" s="15"/>
      <c r="D199" s="15"/>
      <c r="E199" s="15"/>
      <c r="F199" s="15"/>
      <c r="G199" s="15"/>
      <c r="H199" s="15"/>
      <c r="I199" s="15"/>
      <c r="J199" s="12">
        <f xml:space="preserve"> INVENTAIRE!H197</f>
        <v>1047972</v>
      </c>
      <c r="K199" s="12" t="str">
        <f>INVENTAIRE!K197</f>
        <v>ERREUR</v>
      </c>
      <c r="L199" s="12"/>
      <c r="M199" s="12"/>
      <c r="N199" s="12"/>
      <c r="O199" s="12"/>
      <c r="P199" s="12"/>
      <c r="Q199" s="12"/>
      <c r="R199" s="12"/>
    </row>
    <row r="200" spans="1:18" x14ac:dyDescent="0.25">
      <c r="A200" s="10"/>
      <c r="B200" s="12"/>
      <c r="C200" s="15"/>
      <c r="D200" s="15"/>
      <c r="E200" s="15"/>
      <c r="F200" s="15"/>
      <c r="G200" s="15"/>
      <c r="H200" s="15"/>
      <c r="I200" s="15"/>
      <c r="J200" s="12">
        <f xml:space="preserve"> INVENTAIRE!H198</f>
        <v>1047972</v>
      </c>
      <c r="K200" s="12" t="str">
        <f>INVENTAIRE!K198</f>
        <v>ERREUR</v>
      </c>
      <c r="L200" s="12"/>
      <c r="M200" s="12"/>
      <c r="N200" s="12"/>
      <c r="O200" s="12"/>
      <c r="P200" s="12"/>
      <c r="Q200" s="12"/>
      <c r="R200" s="12"/>
    </row>
    <row r="201" spans="1:18" x14ac:dyDescent="0.25">
      <c r="A201" s="10"/>
      <c r="B201" s="12"/>
      <c r="C201" s="15"/>
      <c r="D201" s="15"/>
      <c r="E201" s="15"/>
      <c r="F201" s="15"/>
      <c r="G201" s="15"/>
      <c r="H201" s="15"/>
      <c r="I201" s="15"/>
      <c r="J201" s="12">
        <f xml:space="preserve"> INVENTAIRE!H199</f>
        <v>1047972</v>
      </c>
      <c r="K201" s="12" t="str">
        <f>INVENTAIRE!K199</f>
        <v>ERREUR</v>
      </c>
      <c r="L201" s="12"/>
      <c r="M201" s="12"/>
      <c r="N201" s="12"/>
      <c r="O201" s="12"/>
      <c r="P201" s="12"/>
      <c r="Q201" s="12"/>
      <c r="R201" s="12"/>
    </row>
    <row r="202" spans="1:18" x14ac:dyDescent="0.25">
      <c r="A202" s="10"/>
      <c r="B202" s="12"/>
      <c r="C202" s="15"/>
      <c r="D202" s="15"/>
      <c r="E202" s="15"/>
      <c r="F202" s="15"/>
      <c r="G202" s="15"/>
      <c r="H202" s="15"/>
      <c r="I202" s="15"/>
      <c r="J202" s="12">
        <f xml:space="preserve"> INVENTAIRE!H200</f>
        <v>1047972</v>
      </c>
      <c r="K202" s="12" t="str">
        <f>INVENTAIRE!K200</f>
        <v>ERREUR</v>
      </c>
      <c r="L202" s="12"/>
      <c r="M202" s="12"/>
      <c r="N202" s="12"/>
      <c r="O202" s="12"/>
      <c r="P202" s="12"/>
      <c r="Q202" s="12"/>
      <c r="R202" s="12"/>
    </row>
    <row r="203" spans="1:18" x14ac:dyDescent="0.25">
      <c r="A203" s="10"/>
      <c r="B203" s="12"/>
      <c r="C203" s="15"/>
      <c r="D203" s="15"/>
      <c r="E203" s="15"/>
      <c r="F203" s="15"/>
      <c r="G203" s="15"/>
      <c r="H203" s="15"/>
      <c r="I203" s="15"/>
      <c r="J203" s="12">
        <f xml:space="preserve"> INVENTAIRE!H201</f>
        <v>1047972</v>
      </c>
      <c r="K203" s="12" t="str">
        <f>INVENTAIRE!K201</f>
        <v>ERREUR</v>
      </c>
      <c r="L203" s="12"/>
      <c r="M203" s="12"/>
      <c r="N203" s="12"/>
      <c r="O203" s="12"/>
      <c r="P203" s="12"/>
      <c r="Q203" s="12"/>
      <c r="R203" s="12"/>
    </row>
    <row r="204" spans="1:18" x14ac:dyDescent="0.25">
      <c r="A204" s="10"/>
      <c r="B204" s="12"/>
      <c r="C204" s="15"/>
      <c r="D204" s="15"/>
      <c r="E204" s="15"/>
      <c r="F204" s="15"/>
      <c r="G204" s="15"/>
      <c r="H204" s="15"/>
      <c r="I204" s="15"/>
      <c r="J204" s="12">
        <f xml:space="preserve"> INVENTAIRE!H202</f>
        <v>1047972</v>
      </c>
      <c r="K204" s="12" t="str">
        <f>INVENTAIRE!K202</f>
        <v>ERREUR</v>
      </c>
      <c r="L204" s="12"/>
      <c r="M204" s="12"/>
      <c r="N204" s="12"/>
      <c r="O204" s="12"/>
      <c r="P204" s="12"/>
      <c r="Q204" s="12"/>
      <c r="R204" s="12"/>
    </row>
    <row r="205" spans="1:18" x14ac:dyDescent="0.25">
      <c r="A205" s="10"/>
      <c r="B205" s="12"/>
      <c r="C205" s="15"/>
      <c r="D205" s="15"/>
      <c r="E205" s="15"/>
      <c r="F205" s="15"/>
      <c r="G205" s="15"/>
      <c r="H205" s="15"/>
      <c r="I205" s="15"/>
      <c r="J205" s="12">
        <f xml:space="preserve"> INVENTAIRE!H203</f>
        <v>1047972</v>
      </c>
      <c r="K205" s="12" t="str">
        <f>INVENTAIRE!K203</f>
        <v>ERREUR</v>
      </c>
      <c r="L205" s="12"/>
      <c r="M205" s="12"/>
      <c r="N205" s="12"/>
      <c r="O205" s="12"/>
      <c r="P205" s="12"/>
      <c r="Q205" s="12"/>
      <c r="R205" s="12"/>
    </row>
    <row r="206" spans="1:18" x14ac:dyDescent="0.25">
      <c r="A206" s="10"/>
      <c r="B206" s="12"/>
      <c r="C206" s="15"/>
      <c r="D206" s="15"/>
      <c r="E206" s="15"/>
      <c r="F206" s="15"/>
      <c r="G206" s="15"/>
      <c r="H206" s="15"/>
      <c r="I206" s="15"/>
      <c r="J206" s="12">
        <f xml:space="preserve"> INVENTAIRE!H204</f>
        <v>1047972</v>
      </c>
      <c r="K206" s="12" t="str">
        <f>INVENTAIRE!K204</f>
        <v>ERREUR</v>
      </c>
      <c r="L206" s="12"/>
      <c r="M206" s="12"/>
      <c r="N206" s="12"/>
      <c r="O206" s="12"/>
      <c r="P206" s="12"/>
      <c r="Q206" s="12"/>
      <c r="R206" s="12"/>
    </row>
    <row r="207" spans="1:18" x14ac:dyDescent="0.25">
      <c r="A207" s="10"/>
      <c r="B207" s="12"/>
      <c r="C207" s="15"/>
      <c r="D207" s="15"/>
      <c r="E207" s="15"/>
      <c r="F207" s="15"/>
      <c r="G207" s="15"/>
      <c r="H207" s="15"/>
      <c r="I207" s="15"/>
      <c r="J207" s="12">
        <f xml:space="preserve"> INVENTAIRE!H205</f>
        <v>1047972</v>
      </c>
      <c r="K207" s="12" t="str">
        <f>INVENTAIRE!K205</f>
        <v>ERREUR</v>
      </c>
      <c r="L207" s="12"/>
      <c r="M207" s="12"/>
      <c r="N207" s="12"/>
      <c r="O207" s="12"/>
      <c r="P207" s="12"/>
      <c r="Q207" s="12"/>
      <c r="R207" s="12"/>
    </row>
    <row r="208" spans="1:18" x14ac:dyDescent="0.25">
      <c r="A208" s="10"/>
      <c r="B208" s="12"/>
      <c r="C208" s="15"/>
      <c r="D208" s="15"/>
      <c r="E208" s="15"/>
      <c r="F208" s="15"/>
      <c r="G208" s="15"/>
      <c r="H208" s="15"/>
      <c r="I208" s="15"/>
      <c r="J208" s="12">
        <f xml:space="preserve"> INVENTAIRE!H206</f>
        <v>1047972</v>
      </c>
      <c r="K208" s="12" t="str">
        <f>INVENTAIRE!K206</f>
        <v>ERREUR</v>
      </c>
      <c r="L208" s="12"/>
      <c r="M208" s="12"/>
      <c r="N208" s="12"/>
      <c r="O208" s="12"/>
      <c r="P208" s="12"/>
      <c r="Q208" s="12"/>
      <c r="R208" s="12"/>
    </row>
    <row r="209" spans="1:18" x14ac:dyDescent="0.25">
      <c r="A209" s="10"/>
      <c r="B209" s="12"/>
      <c r="C209" s="15"/>
      <c r="D209" s="15"/>
      <c r="E209" s="15"/>
      <c r="F209" s="15"/>
      <c r="G209" s="15"/>
      <c r="H209" s="15"/>
      <c r="I209" s="15"/>
      <c r="J209" s="12">
        <f xml:space="preserve"> INVENTAIRE!H207</f>
        <v>1047972</v>
      </c>
      <c r="K209" s="12" t="str">
        <f>INVENTAIRE!K207</f>
        <v>ERREUR</v>
      </c>
      <c r="L209" s="12"/>
      <c r="M209" s="12"/>
      <c r="N209" s="12"/>
      <c r="O209" s="12"/>
      <c r="P209" s="12"/>
      <c r="Q209" s="12"/>
      <c r="R209" s="12"/>
    </row>
    <row r="210" spans="1:18" x14ac:dyDescent="0.25">
      <c r="A210" s="10"/>
      <c r="B210" s="12"/>
      <c r="C210" s="15"/>
      <c r="D210" s="15"/>
      <c r="E210" s="15"/>
      <c r="F210" s="15"/>
      <c r="G210" s="15"/>
      <c r="H210" s="15"/>
      <c r="I210" s="15"/>
      <c r="J210" s="12">
        <f xml:space="preserve"> INVENTAIRE!H208</f>
        <v>1047972</v>
      </c>
      <c r="K210" s="12" t="str">
        <f>INVENTAIRE!K208</f>
        <v>ERREUR</v>
      </c>
      <c r="L210" s="12"/>
      <c r="M210" s="12"/>
      <c r="N210" s="12"/>
      <c r="O210" s="12"/>
      <c r="P210" s="12"/>
      <c r="Q210" s="12"/>
      <c r="R210" s="12"/>
    </row>
    <row r="211" spans="1:18" x14ac:dyDescent="0.25">
      <c r="A211" s="10"/>
      <c r="B211" s="12"/>
      <c r="C211" s="15"/>
      <c r="D211" s="15"/>
      <c r="E211" s="15"/>
      <c r="F211" s="15"/>
      <c r="G211" s="15"/>
      <c r="H211" s="15"/>
      <c r="I211" s="15"/>
      <c r="J211" s="12">
        <f xml:space="preserve"> INVENTAIRE!H209</f>
        <v>1047972</v>
      </c>
      <c r="K211" s="12" t="str">
        <f>INVENTAIRE!K209</f>
        <v>ERREUR</v>
      </c>
      <c r="L211" s="12"/>
      <c r="M211" s="12"/>
      <c r="N211" s="12"/>
      <c r="O211" s="12"/>
      <c r="P211" s="12"/>
      <c r="Q211" s="12"/>
      <c r="R211" s="12"/>
    </row>
    <row r="212" spans="1:18" x14ac:dyDescent="0.25">
      <c r="A212" s="10"/>
      <c r="B212" s="12"/>
      <c r="C212" s="15"/>
      <c r="D212" s="15"/>
      <c r="E212" s="15"/>
      <c r="F212" s="15"/>
      <c r="G212" s="15"/>
      <c r="H212" s="15"/>
      <c r="I212" s="15"/>
      <c r="J212" s="12">
        <f xml:space="preserve"> INVENTAIRE!H210</f>
        <v>1047972</v>
      </c>
      <c r="K212" s="12" t="str">
        <f>INVENTAIRE!K210</f>
        <v>ERREUR</v>
      </c>
      <c r="L212" s="12"/>
      <c r="M212" s="12"/>
      <c r="N212" s="12"/>
      <c r="O212" s="12"/>
      <c r="P212" s="12"/>
      <c r="Q212" s="12"/>
      <c r="R212" s="12"/>
    </row>
    <row r="213" spans="1:18" x14ac:dyDescent="0.25">
      <c r="A213" s="10"/>
      <c r="B213" s="12"/>
      <c r="C213" s="15"/>
      <c r="D213" s="15"/>
      <c r="E213" s="15"/>
      <c r="F213" s="15"/>
      <c r="G213" s="15"/>
      <c r="H213" s="15"/>
      <c r="I213" s="15"/>
      <c r="J213" s="12">
        <f xml:space="preserve"> INVENTAIRE!H211</f>
        <v>1047972</v>
      </c>
      <c r="K213" s="12" t="str">
        <f>INVENTAIRE!K211</f>
        <v>ERREUR</v>
      </c>
      <c r="L213" s="12"/>
      <c r="M213" s="12"/>
      <c r="N213" s="12"/>
      <c r="O213" s="12"/>
      <c r="P213" s="12"/>
      <c r="Q213" s="12"/>
      <c r="R213" s="12"/>
    </row>
    <row r="214" spans="1:18" x14ac:dyDescent="0.25">
      <c r="A214" s="10"/>
      <c r="B214" s="12"/>
      <c r="C214" s="15"/>
      <c r="D214" s="15"/>
      <c r="E214" s="15"/>
      <c r="F214" s="15"/>
      <c r="G214" s="15"/>
      <c r="H214" s="15"/>
      <c r="I214" s="15"/>
      <c r="J214" s="12">
        <f xml:space="preserve"> INVENTAIRE!H212</f>
        <v>1047972</v>
      </c>
      <c r="K214" s="12" t="str">
        <f>INVENTAIRE!K212</f>
        <v>ERREUR</v>
      </c>
      <c r="L214" s="12"/>
      <c r="M214" s="12"/>
      <c r="N214" s="12"/>
      <c r="O214" s="12"/>
      <c r="P214" s="12"/>
      <c r="Q214" s="12"/>
      <c r="R214" s="12"/>
    </row>
    <row r="215" spans="1:18" x14ac:dyDescent="0.25">
      <c r="A215" s="10"/>
      <c r="B215" s="12"/>
      <c r="C215" s="15"/>
      <c r="D215" s="15"/>
      <c r="E215" s="15"/>
      <c r="F215" s="15"/>
      <c r="G215" s="15"/>
      <c r="H215" s="15"/>
      <c r="I215" s="15"/>
      <c r="J215" s="12">
        <f xml:space="preserve"> INVENTAIRE!H213</f>
        <v>1047972</v>
      </c>
      <c r="K215" s="12" t="str">
        <f>INVENTAIRE!K213</f>
        <v>ERREUR</v>
      </c>
      <c r="L215" s="12"/>
      <c r="M215" s="12"/>
      <c r="N215" s="12"/>
      <c r="O215" s="12"/>
      <c r="P215" s="12"/>
      <c r="Q215" s="12"/>
      <c r="R215" s="12"/>
    </row>
    <row r="216" spans="1:18" x14ac:dyDescent="0.25">
      <c r="A216" s="10"/>
      <c r="B216" s="12"/>
      <c r="C216" s="15"/>
      <c r="D216" s="15"/>
      <c r="E216" s="15"/>
      <c r="F216" s="15"/>
      <c r="G216" s="15"/>
      <c r="H216" s="15"/>
      <c r="I216" s="15"/>
      <c r="J216" s="12">
        <f xml:space="preserve"> INVENTAIRE!H214</f>
        <v>1047972</v>
      </c>
      <c r="K216" s="12" t="str">
        <f>INVENTAIRE!K214</f>
        <v>ERREUR</v>
      </c>
      <c r="L216" s="12"/>
      <c r="M216" s="12"/>
      <c r="N216" s="12"/>
      <c r="O216" s="12"/>
      <c r="P216" s="12"/>
      <c r="Q216" s="12"/>
      <c r="R216" s="12"/>
    </row>
    <row r="217" spans="1:18" x14ac:dyDescent="0.25">
      <c r="A217" s="10"/>
      <c r="B217" s="12"/>
      <c r="C217" s="15"/>
      <c r="D217" s="15"/>
      <c r="E217" s="15"/>
      <c r="F217" s="15"/>
      <c r="G217" s="15"/>
      <c r="H217" s="15"/>
      <c r="I217" s="15"/>
      <c r="J217" s="12">
        <f xml:space="preserve"> INVENTAIRE!H215</f>
        <v>1047972</v>
      </c>
      <c r="K217" s="12" t="str">
        <f>INVENTAIRE!K215</f>
        <v>ERREUR</v>
      </c>
      <c r="L217" s="12"/>
      <c r="M217" s="12"/>
      <c r="N217" s="12"/>
      <c r="O217" s="12"/>
      <c r="P217" s="12"/>
      <c r="Q217" s="12"/>
      <c r="R217" s="12"/>
    </row>
    <row r="218" spans="1:18" x14ac:dyDescent="0.25">
      <c r="A218" s="10"/>
      <c r="B218" s="12"/>
      <c r="C218" s="15"/>
      <c r="D218" s="15"/>
      <c r="E218" s="15"/>
      <c r="F218" s="15"/>
      <c r="G218" s="15"/>
      <c r="H218" s="15"/>
      <c r="I218" s="15"/>
      <c r="J218" s="12">
        <f xml:space="preserve"> INVENTAIRE!H216</f>
        <v>1047972</v>
      </c>
      <c r="K218" s="12" t="str">
        <f>INVENTAIRE!K216</f>
        <v>ERREUR</v>
      </c>
      <c r="L218" s="12"/>
      <c r="M218" s="12"/>
      <c r="N218" s="12"/>
      <c r="O218" s="12"/>
      <c r="P218" s="12"/>
      <c r="Q218" s="12"/>
      <c r="R218" s="12"/>
    </row>
    <row r="219" spans="1:18" x14ac:dyDescent="0.25">
      <c r="A219" s="10"/>
      <c r="B219" s="12"/>
      <c r="C219" s="15"/>
      <c r="D219" s="15"/>
      <c r="E219" s="15"/>
      <c r="F219" s="15"/>
      <c r="G219" s="15"/>
      <c r="H219" s="15"/>
      <c r="I219" s="15"/>
      <c r="J219" s="12">
        <f xml:space="preserve"> INVENTAIRE!H217</f>
        <v>1047972</v>
      </c>
      <c r="K219" s="12" t="str">
        <f>INVENTAIRE!K217</f>
        <v>ERREUR</v>
      </c>
      <c r="L219" s="12"/>
      <c r="M219" s="12"/>
      <c r="N219" s="12"/>
      <c r="O219" s="12"/>
      <c r="P219" s="12"/>
      <c r="Q219" s="12"/>
      <c r="R219" s="12"/>
    </row>
    <row r="220" spans="1:18" x14ac:dyDescent="0.25">
      <c r="A220" s="10"/>
      <c r="B220" s="12"/>
      <c r="C220" s="15"/>
      <c r="D220" s="15"/>
      <c r="E220" s="15"/>
      <c r="F220" s="15"/>
      <c r="G220" s="15"/>
      <c r="H220" s="15"/>
      <c r="I220" s="15"/>
      <c r="J220" s="12">
        <f xml:space="preserve"> INVENTAIRE!H218</f>
        <v>1047972</v>
      </c>
      <c r="K220" s="12" t="str">
        <f>INVENTAIRE!K218</f>
        <v>ERREUR</v>
      </c>
      <c r="L220" s="12"/>
      <c r="M220" s="12"/>
      <c r="N220" s="12"/>
      <c r="O220" s="12"/>
      <c r="P220" s="12"/>
      <c r="Q220" s="12"/>
      <c r="R220" s="12"/>
    </row>
    <row r="221" spans="1:18" x14ac:dyDescent="0.25">
      <c r="A221" s="10"/>
      <c r="B221" s="12"/>
      <c r="C221" s="15"/>
      <c r="D221" s="15"/>
      <c r="E221" s="15"/>
      <c r="F221" s="15"/>
      <c r="G221" s="15"/>
      <c r="H221" s="15"/>
      <c r="I221" s="15"/>
      <c r="J221" s="12">
        <f xml:space="preserve"> INVENTAIRE!H219</f>
        <v>1047972</v>
      </c>
      <c r="K221" s="12" t="str">
        <f>INVENTAIRE!K219</f>
        <v>ERREUR</v>
      </c>
      <c r="L221" s="12"/>
      <c r="M221" s="12"/>
      <c r="N221" s="12"/>
      <c r="O221" s="12"/>
      <c r="P221" s="12"/>
      <c r="Q221" s="12"/>
      <c r="R221" s="12"/>
    </row>
    <row r="222" spans="1:18" x14ac:dyDescent="0.25">
      <c r="A222" s="10"/>
      <c r="B222" s="12"/>
      <c r="C222" s="15"/>
      <c r="D222" s="15"/>
      <c r="E222" s="15"/>
      <c r="F222" s="15"/>
      <c r="G222" s="15"/>
      <c r="H222" s="15"/>
      <c r="I222" s="15"/>
      <c r="J222" s="12">
        <f xml:space="preserve"> INVENTAIRE!H220</f>
        <v>1047972</v>
      </c>
      <c r="K222" s="12" t="str">
        <f>INVENTAIRE!K220</f>
        <v>ERREUR</v>
      </c>
      <c r="L222" s="12"/>
      <c r="M222" s="12"/>
      <c r="N222" s="12"/>
      <c r="O222" s="12"/>
      <c r="P222" s="12"/>
      <c r="Q222" s="12"/>
      <c r="R222" s="12"/>
    </row>
    <row r="223" spans="1:18" x14ac:dyDescent="0.25">
      <c r="A223" s="10"/>
      <c r="B223" s="12"/>
      <c r="C223" s="15"/>
      <c r="D223" s="15"/>
      <c r="E223" s="15"/>
      <c r="F223" s="15"/>
      <c r="G223" s="15"/>
      <c r="H223" s="15"/>
      <c r="I223" s="15"/>
      <c r="J223" s="12">
        <f xml:space="preserve"> INVENTAIRE!H221</f>
        <v>1047972</v>
      </c>
      <c r="K223" s="12" t="str">
        <f>INVENTAIRE!K221</f>
        <v>ERREUR</v>
      </c>
      <c r="L223" s="12"/>
      <c r="M223" s="12"/>
      <c r="N223" s="12"/>
      <c r="O223" s="12"/>
      <c r="P223" s="12"/>
      <c r="Q223" s="12"/>
      <c r="R223" s="12"/>
    </row>
    <row r="224" spans="1:18" x14ac:dyDescent="0.25">
      <c r="A224" s="10"/>
      <c r="B224" s="12"/>
      <c r="C224" s="15"/>
      <c r="D224" s="15"/>
      <c r="E224" s="15"/>
      <c r="F224" s="15"/>
      <c r="G224" s="15"/>
      <c r="H224" s="15"/>
      <c r="I224" s="15"/>
      <c r="J224" s="12">
        <f xml:space="preserve"> INVENTAIRE!H222</f>
        <v>1047972</v>
      </c>
      <c r="K224" s="12" t="str">
        <f>INVENTAIRE!K222</f>
        <v>ERREUR</v>
      </c>
      <c r="L224" s="12"/>
      <c r="M224" s="12"/>
      <c r="N224" s="12"/>
      <c r="O224" s="12"/>
      <c r="P224" s="12"/>
      <c r="Q224" s="12"/>
      <c r="R224" s="12"/>
    </row>
    <row r="225" spans="1:18" x14ac:dyDescent="0.25">
      <c r="A225" s="10"/>
      <c r="B225" s="12"/>
      <c r="C225" s="15"/>
      <c r="D225" s="15"/>
      <c r="E225" s="15"/>
      <c r="F225" s="15"/>
      <c r="G225" s="15"/>
      <c r="H225" s="15"/>
      <c r="I225" s="15"/>
      <c r="J225" s="12">
        <f xml:space="preserve"> INVENTAIRE!H223</f>
        <v>1047972</v>
      </c>
      <c r="K225" s="12" t="str">
        <f>INVENTAIRE!K223</f>
        <v>ERREUR</v>
      </c>
      <c r="L225" s="12"/>
      <c r="M225" s="12"/>
      <c r="N225" s="12"/>
      <c r="O225" s="12"/>
      <c r="P225" s="12"/>
      <c r="Q225" s="12"/>
      <c r="R225" s="12"/>
    </row>
    <row r="226" spans="1:18" x14ac:dyDescent="0.25">
      <c r="A226" s="10"/>
      <c r="B226" s="12"/>
      <c r="C226" s="15"/>
      <c r="D226" s="15"/>
      <c r="E226" s="15"/>
      <c r="F226" s="15"/>
      <c r="G226" s="15"/>
      <c r="H226" s="15"/>
      <c r="I226" s="15"/>
      <c r="J226" s="12">
        <f xml:space="preserve"> INVENTAIRE!H224</f>
        <v>1047972</v>
      </c>
      <c r="K226" s="12" t="str">
        <f>INVENTAIRE!K224</f>
        <v>ERREUR</v>
      </c>
      <c r="L226" s="12"/>
      <c r="M226" s="12"/>
      <c r="N226" s="12"/>
      <c r="O226" s="12"/>
      <c r="P226" s="12"/>
      <c r="Q226" s="12"/>
      <c r="R226" s="12"/>
    </row>
    <row r="227" spans="1:18" x14ac:dyDescent="0.25">
      <c r="A227" s="10"/>
      <c r="B227" s="12"/>
      <c r="C227" s="15"/>
      <c r="D227" s="15"/>
      <c r="E227" s="15"/>
      <c r="F227" s="15"/>
      <c r="G227" s="15"/>
      <c r="H227" s="15"/>
      <c r="I227" s="15"/>
      <c r="J227" s="12">
        <f xml:space="preserve"> INVENTAIRE!H225</f>
        <v>1047972</v>
      </c>
      <c r="K227" s="12" t="str">
        <f>INVENTAIRE!K225</f>
        <v>ERREUR</v>
      </c>
      <c r="L227" s="12"/>
      <c r="M227" s="12"/>
      <c r="N227" s="12"/>
      <c r="O227" s="12"/>
      <c r="P227" s="12"/>
      <c r="Q227" s="12"/>
      <c r="R227" s="12"/>
    </row>
    <row r="228" spans="1:18" x14ac:dyDescent="0.25">
      <c r="A228" s="10"/>
      <c r="B228" s="12"/>
      <c r="C228" s="15"/>
      <c r="D228" s="15"/>
      <c r="E228" s="15"/>
      <c r="F228" s="15"/>
      <c r="G228" s="15"/>
      <c r="H228" s="15"/>
      <c r="I228" s="15"/>
      <c r="J228" s="12">
        <f xml:space="preserve"> INVENTAIRE!H226</f>
        <v>1047972</v>
      </c>
      <c r="K228" s="12" t="str">
        <f>INVENTAIRE!K226</f>
        <v>ERREUR</v>
      </c>
      <c r="L228" s="12"/>
      <c r="M228" s="12"/>
      <c r="N228" s="12"/>
      <c r="O228" s="12"/>
      <c r="P228" s="12"/>
      <c r="Q228" s="12"/>
      <c r="R228" s="12"/>
    </row>
    <row r="229" spans="1:18" x14ac:dyDescent="0.25">
      <c r="A229" s="10"/>
      <c r="B229" s="12"/>
      <c r="C229" s="15"/>
      <c r="D229" s="15"/>
      <c r="E229" s="15"/>
      <c r="F229" s="15"/>
      <c r="G229" s="15"/>
      <c r="H229" s="15"/>
      <c r="I229" s="15"/>
      <c r="J229" s="12">
        <f xml:space="preserve"> INVENTAIRE!H227</f>
        <v>1047972</v>
      </c>
      <c r="K229" s="12" t="str">
        <f>INVENTAIRE!K227</f>
        <v>ERREUR</v>
      </c>
      <c r="L229" s="12"/>
      <c r="M229" s="12"/>
      <c r="N229" s="12"/>
      <c r="O229" s="12"/>
      <c r="P229" s="12"/>
      <c r="Q229" s="12"/>
      <c r="R229" s="12"/>
    </row>
    <row r="230" spans="1:18" x14ac:dyDescent="0.25">
      <c r="A230" s="10"/>
      <c r="B230" s="12"/>
      <c r="C230" s="15"/>
      <c r="D230" s="15"/>
      <c r="E230" s="15"/>
      <c r="F230" s="15"/>
      <c r="G230" s="15"/>
      <c r="H230" s="15"/>
      <c r="I230" s="15"/>
      <c r="J230" s="12">
        <f xml:space="preserve"> INVENTAIRE!H228</f>
        <v>1047972</v>
      </c>
      <c r="K230" s="12" t="str">
        <f>INVENTAIRE!K228</f>
        <v>ERREUR</v>
      </c>
      <c r="L230" s="12"/>
      <c r="M230" s="12"/>
      <c r="N230" s="12"/>
      <c r="O230" s="12"/>
      <c r="P230" s="12"/>
      <c r="Q230" s="12"/>
      <c r="R230" s="12"/>
    </row>
    <row r="231" spans="1:18" x14ac:dyDescent="0.25">
      <c r="A231" s="10"/>
      <c r="B231" s="12"/>
      <c r="C231" s="15"/>
      <c r="D231" s="15"/>
      <c r="E231" s="15"/>
      <c r="F231" s="15"/>
      <c r="G231" s="15"/>
      <c r="H231" s="15"/>
      <c r="I231" s="15"/>
      <c r="J231" s="12">
        <f xml:space="preserve"> INVENTAIRE!H229</f>
        <v>1047972</v>
      </c>
      <c r="K231" s="12" t="str">
        <f>INVENTAIRE!K229</f>
        <v>ERREUR</v>
      </c>
      <c r="L231" s="12"/>
      <c r="M231" s="12"/>
      <c r="N231" s="12"/>
      <c r="O231" s="12"/>
      <c r="P231" s="12"/>
      <c r="Q231" s="12"/>
      <c r="R231" s="12"/>
    </row>
    <row r="232" spans="1:18" x14ac:dyDescent="0.25">
      <c r="A232" s="10"/>
      <c r="B232" s="12"/>
      <c r="C232" s="15"/>
      <c r="D232" s="15"/>
      <c r="E232" s="15"/>
      <c r="F232" s="15"/>
      <c r="G232" s="15"/>
      <c r="H232" s="15"/>
      <c r="I232" s="15"/>
      <c r="J232" s="12">
        <f xml:space="preserve"> INVENTAIRE!H230</f>
        <v>1047972</v>
      </c>
      <c r="K232" s="12" t="str">
        <f>INVENTAIRE!K230</f>
        <v>ERREUR</v>
      </c>
      <c r="L232" s="12"/>
      <c r="M232" s="12"/>
      <c r="N232" s="12"/>
      <c r="O232" s="12"/>
      <c r="P232" s="12"/>
      <c r="Q232" s="12"/>
      <c r="R232" s="12"/>
    </row>
    <row r="233" spans="1:18" x14ac:dyDescent="0.25">
      <c r="A233" s="10"/>
      <c r="B233" s="12"/>
      <c r="C233" s="15"/>
      <c r="D233" s="15"/>
      <c r="E233" s="15"/>
      <c r="F233" s="15"/>
      <c r="G233" s="15"/>
      <c r="H233" s="15"/>
      <c r="I233" s="15"/>
      <c r="J233" s="12">
        <f xml:space="preserve"> INVENTAIRE!H231</f>
        <v>1047972</v>
      </c>
      <c r="K233" s="12" t="str">
        <f>INVENTAIRE!K231</f>
        <v>ERREUR</v>
      </c>
      <c r="L233" s="12"/>
      <c r="M233" s="12"/>
      <c r="N233" s="12"/>
      <c r="O233" s="12"/>
      <c r="P233" s="12"/>
      <c r="Q233" s="12"/>
      <c r="R233" s="12"/>
    </row>
    <row r="234" spans="1:18" x14ac:dyDescent="0.25">
      <c r="A234" s="10"/>
      <c r="B234" s="12"/>
      <c r="C234" s="15"/>
      <c r="D234" s="15"/>
      <c r="E234" s="15"/>
      <c r="F234" s="15"/>
      <c r="G234" s="15"/>
      <c r="H234" s="15"/>
      <c r="I234" s="15"/>
      <c r="J234" s="12">
        <f xml:space="preserve"> INVENTAIRE!H232</f>
        <v>1047972</v>
      </c>
      <c r="K234" s="12" t="str">
        <f>INVENTAIRE!K232</f>
        <v>ERREUR</v>
      </c>
      <c r="L234" s="12"/>
      <c r="M234" s="12"/>
      <c r="N234" s="12"/>
      <c r="O234" s="12"/>
      <c r="P234" s="12"/>
      <c r="Q234" s="12"/>
      <c r="R234" s="12"/>
    </row>
    <row r="235" spans="1:18" x14ac:dyDescent="0.25">
      <c r="A235" s="10"/>
      <c r="B235" s="12"/>
      <c r="C235" s="15"/>
      <c r="D235" s="15"/>
      <c r="E235" s="15"/>
      <c r="F235" s="15"/>
      <c r="G235" s="15"/>
      <c r="H235" s="15"/>
      <c r="I235" s="15"/>
      <c r="J235" s="12">
        <f xml:space="preserve"> INVENTAIRE!H233</f>
        <v>1047972</v>
      </c>
      <c r="K235" s="12" t="str">
        <f>INVENTAIRE!K233</f>
        <v>ERREUR</v>
      </c>
      <c r="L235" s="12"/>
      <c r="M235" s="12"/>
      <c r="N235" s="12"/>
      <c r="O235" s="12"/>
      <c r="P235" s="12"/>
      <c r="Q235" s="12"/>
      <c r="R235" s="12"/>
    </row>
    <row r="236" spans="1:18" x14ac:dyDescent="0.25">
      <c r="A236" s="10"/>
      <c r="B236" s="12"/>
      <c r="C236" s="15"/>
      <c r="D236" s="15"/>
      <c r="E236" s="15"/>
      <c r="F236" s="15"/>
      <c r="G236" s="15"/>
      <c r="H236" s="15"/>
      <c r="I236" s="15"/>
      <c r="J236" s="12">
        <f xml:space="preserve"> INVENTAIRE!H234</f>
        <v>1047972</v>
      </c>
      <c r="K236" s="12" t="str">
        <f>INVENTAIRE!K234</f>
        <v>ERREUR</v>
      </c>
      <c r="L236" s="12"/>
      <c r="M236" s="12"/>
      <c r="N236" s="12"/>
      <c r="O236" s="12"/>
      <c r="P236" s="12"/>
      <c r="Q236" s="12"/>
      <c r="R236" s="12"/>
    </row>
    <row r="237" spans="1:18" x14ac:dyDescent="0.25">
      <c r="A237" s="10"/>
      <c r="B237" s="12"/>
      <c r="C237" s="15"/>
      <c r="D237" s="15"/>
      <c r="E237" s="15"/>
      <c r="F237" s="15"/>
      <c r="G237" s="15"/>
      <c r="H237" s="15"/>
      <c r="I237" s="15"/>
      <c r="J237" s="12">
        <f xml:space="preserve"> INVENTAIRE!H235</f>
        <v>1047972</v>
      </c>
      <c r="K237" s="12" t="str">
        <f>INVENTAIRE!K235</f>
        <v>ERREUR</v>
      </c>
      <c r="L237" s="12"/>
      <c r="M237" s="12"/>
      <c r="N237" s="12"/>
      <c r="O237" s="12"/>
      <c r="P237" s="12"/>
      <c r="Q237" s="12"/>
      <c r="R237" s="12"/>
    </row>
    <row r="238" spans="1:18" x14ac:dyDescent="0.25">
      <c r="A238" s="10"/>
      <c r="B238" s="12"/>
      <c r="C238" s="15"/>
      <c r="D238" s="15"/>
      <c r="E238" s="15"/>
      <c r="F238" s="15"/>
      <c r="G238" s="15"/>
      <c r="H238" s="15"/>
      <c r="I238" s="15"/>
      <c r="J238" s="12">
        <f xml:space="preserve"> INVENTAIRE!H236</f>
        <v>1047972</v>
      </c>
      <c r="K238" s="12" t="str">
        <f>INVENTAIRE!K236</f>
        <v>ERREUR</v>
      </c>
      <c r="L238" s="12"/>
      <c r="M238" s="12"/>
      <c r="N238" s="12"/>
      <c r="O238" s="12"/>
      <c r="P238" s="12"/>
      <c r="Q238" s="12"/>
      <c r="R238" s="12"/>
    </row>
    <row r="239" spans="1:18" x14ac:dyDescent="0.25">
      <c r="A239" s="10"/>
      <c r="B239" s="12"/>
      <c r="C239" s="15"/>
      <c r="D239" s="15"/>
      <c r="E239" s="15"/>
      <c r="F239" s="15"/>
      <c r="G239" s="15"/>
      <c r="H239" s="15"/>
      <c r="I239" s="15"/>
      <c r="J239" s="12">
        <f xml:space="preserve"> INVENTAIRE!H237</f>
        <v>1047972</v>
      </c>
      <c r="K239" s="12" t="str">
        <f>INVENTAIRE!K237</f>
        <v>ERREUR</v>
      </c>
      <c r="L239" s="12"/>
      <c r="M239" s="12"/>
      <c r="N239" s="12"/>
      <c r="O239" s="12"/>
      <c r="P239" s="12"/>
      <c r="Q239" s="12"/>
      <c r="R239" s="12"/>
    </row>
    <row r="240" spans="1:18" x14ac:dyDescent="0.25">
      <c r="A240" s="10"/>
      <c r="B240" s="12"/>
      <c r="C240" s="15"/>
      <c r="D240" s="15"/>
      <c r="E240" s="15"/>
      <c r="F240" s="15"/>
      <c r="G240" s="15"/>
      <c r="H240" s="15"/>
      <c r="I240" s="15"/>
      <c r="J240" s="12">
        <f xml:space="preserve"> INVENTAIRE!H238</f>
        <v>1047972</v>
      </c>
      <c r="K240" s="12" t="str">
        <f>INVENTAIRE!K238</f>
        <v>ERREUR</v>
      </c>
      <c r="L240" s="12"/>
      <c r="M240" s="12"/>
      <c r="N240" s="12"/>
      <c r="O240" s="12"/>
      <c r="P240" s="12"/>
      <c r="Q240" s="12"/>
      <c r="R240" s="12"/>
    </row>
    <row r="241" spans="1:18" x14ac:dyDescent="0.25">
      <c r="A241" s="10"/>
      <c r="B241" s="12"/>
      <c r="C241" s="15"/>
      <c r="D241" s="15"/>
      <c r="E241" s="15"/>
      <c r="F241" s="15"/>
      <c r="G241" s="15"/>
      <c r="H241" s="15"/>
      <c r="I241" s="15"/>
      <c r="J241" s="12">
        <f xml:space="preserve"> INVENTAIRE!H239</f>
        <v>1047972</v>
      </c>
      <c r="K241" s="12" t="str">
        <f>INVENTAIRE!K239</f>
        <v>ERREUR</v>
      </c>
      <c r="L241" s="12"/>
      <c r="M241" s="12"/>
      <c r="N241" s="12"/>
      <c r="O241" s="12"/>
      <c r="P241" s="12"/>
      <c r="Q241" s="12"/>
      <c r="R241" s="12"/>
    </row>
    <row r="242" spans="1:18" x14ac:dyDescent="0.25">
      <c r="A242" s="10"/>
      <c r="B242" s="12"/>
      <c r="C242" s="15"/>
      <c r="D242" s="15"/>
      <c r="E242" s="15"/>
      <c r="F242" s="15"/>
      <c r="G242" s="15"/>
      <c r="H242" s="15"/>
      <c r="I242" s="15"/>
      <c r="J242" s="12">
        <f xml:space="preserve"> INVENTAIRE!H240</f>
        <v>1047972</v>
      </c>
      <c r="K242" s="12" t="str">
        <f>INVENTAIRE!K240</f>
        <v>ERREUR</v>
      </c>
      <c r="L242" s="12"/>
      <c r="M242" s="12"/>
      <c r="N242" s="12"/>
      <c r="O242" s="12"/>
      <c r="P242" s="12"/>
      <c r="Q242" s="12"/>
      <c r="R242" s="12"/>
    </row>
    <row r="243" spans="1:18" x14ac:dyDescent="0.25">
      <c r="A243" s="10"/>
      <c r="B243" s="12"/>
      <c r="C243" s="15"/>
      <c r="D243" s="15"/>
      <c r="E243" s="15"/>
      <c r="F243" s="15"/>
      <c r="G243" s="15"/>
      <c r="H243" s="15"/>
      <c r="I243" s="15"/>
      <c r="J243" s="12">
        <f xml:space="preserve"> INVENTAIRE!H241</f>
        <v>1047972</v>
      </c>
      <c r="K243" s="12" t="str">
        <f>INVENTAIRE!K241</f>
        <v>ERREUR</v>
      </c>
      <c r="L243" s="12"/>
      <c r="M243" s="12"/>
      <c r="N243" s="12"/>
      <c r="O243" s="12"/>
      <c r="P243" s="12"/>
      <c r="Q243" s="12"/>
      <c r="R243" s="12"/>
    </row>
    <row r="244" spans="1:18" x14ac:dyDescent="0.25">
      <c r="A244" s="10"/>
      <c r="B244" s="12"/>
      <c r="C244" s="15"/>
      <c r="D244" s="15"/>
      <c r="E244" s="15"/>
      <c r="F244" s="15"/>
      <c r="G244" s="15"/>
      <c r="H244" s="15"/>
      <c r="I244" s="15"/>
      <c r="J244" s="12">
        <f xml:space="preserve"> INVENTAIRE!H242</f>
        <v>1047972</v>
      </c>
      <c r="K244" s="12" t="str">
        <f>INVENTAIRE!K242</f>
        <v>ERREUR</v>
      </c>
      <c r="L244" s="12"/>
      <c r="M244" s="12"/>
      <c r="N244" s="12"/>
      <c r="O244" s="12"/>
      <c r="P244" s="12"/>
      <c r="Q244" s="12"/>
      <c r="R244" s="12"/>
    </row>
    <row r="245" spans="1:18" x14ac:dyDescent="0.25">
      <c r="A245" s="10"/>
      <c r="B245" s="12"/>
      <c r="C245" s="15"/>
      <c r="D245" s="15"/>
      <c r="E245" s="15"/>
      <c r="F245" s="15"/>
      <c r="G245" s="15"/>
      <c r="H245" s="15"/>
      <c r="I245" s="15"/>
      <c r="J245" s="12">
        <f xml:space="preserve"> INVENTAIRE!H243</f>
        <v>1047972</v>
      </c>
      <c r="K245" s="12" t="str">
        <f>INVENTAIRE!K243</f>
        <v>ERREUR</v>
      </c>
      <c r="L245" s="12"/>
      <c r="M245" s="12"/>
      <c r="N245" s="12"/>
      <c r="O245" s="12"/>
      <c r="P245" s="12"/>
      <c r="Q245" s="12"/>
      <c r="R245" s="12"/>
    </row>
    <row r="246" spans="1:18" x14ac:dyDescent="0.25">
      <c r="A246" s="10"/>
      <c r="B246" s="12"/>
      <c r="C246" s="15"/>
      <c r="D246" s="15"/>
      <c r="E246" s="15"/>
      <c r="F246" s="15"/>
      <c r="G246" s="15"/>
      <c r="H246" s="15"/>
      <c r="I246" s="15"/>
      <c r="J246" s="12">
        <f xml:space="preserve"> INVENTAIRE!H244</f>
        <v>1047972</v>
      </c>
      <c r="K246" s="12" t="str">
        <f>INVENTAIRE!K244</f>
        <v>ERREUR</v>
      </c>
      <c r="L246" s="12"/>
      <c r="M246" s="12"/>
      <c r="N246" s="12"/>
      <c r="O246" s="12"/>
      <c r="P246" s="12"/>
      <c r="Q246" s="12"/>
      <c r="R246" s="12"/>
    </row>
    <row r="247" spans="1:18" x14ac:dyDescent="0.25">
      <c r="A247" s="10"/>
      <c r="B247" s="12"/>
      <c r="C247" s="15"/>
      <c r="D247" s="15"/>
      <c r="E247" s="15"/>
      <c r="F247" s="15"/>
      <c r="G247" s="15"/>
      <c r="H247" s="15"/>
      <c r="I247" s="15"/>
      <c r="J247" s="12">
        <f xml:space="preserve"> INVENTAIRE!H245</f>
        <v>1047972</v>
      </c>
      <c r="K247" s="12" t="str">
        <f>INVENTAIRE!K245</f>
        <v>ERREUR</v>
      </c>
      <c r="L247" s="12"/>
      <c r="M247" s="12"/>
      <c r="N247" s="12"/>
      <c r="O247" s="12"/>
      <c r="P247" s="12"/>
      <c r="Q247" s="12"/>
      <c r="R247" s="12"/>
    </row>
    <row r="248" spans="1:18" x14ac:dyDescent="0.25">
      <c r="A248" s="10"/>
      <c r="B248" s="12"/>
      <c r="C248" s="15"/>
      <c r="D248" s="15"/>
      <c r="E248" s="15"/>
      <c r="F248" s="15"/>
      <c r="G248" s="15"/>
      <c r="H248" s="15"/>
      <c r="I248" s="15"/>
      <c r="J248" s="12">
        <f xml:space="preserve"> INVENTAIRE!H246</f>
        <v>1047972</v>
      </c>
      <c r="K248" s="12" t="str">
        <f>INVENTAIRE!K246</f>
        <v>ERREUR</v>
      </c>
      <c r="L248" s="12"/>
      <c r="M248" s="12"/>
      <c r="N248" s="12"/>
      <c r="O248" s="12"/>
      <c r="P248" s="12"/>
      <c r="Q248" s="12"/>
      <c r="R248" s="12"/>
    </row>
    <row r="249" spans="1:18" x14ac:dyDescent="0.25">
      <c r="A249" s="10"/>
      <c r="B249" s="12"/>
      <c r="C249" s="15"/>
      <c r="D249" s="15"/>
      <c r="E249" s="15"/>
      <c r="F249" s="15"/>
      <c r="G249" s="15"/>
      <c r="H249" s="15"/>
      <c r="I249" s="15"/>
      <c r="J249" s="12">
        <f xml:space="preserve"> INVENTAIRE!H247</f>
        <v>1047972</v>
      </c>
      <c r="K249" s="12" t="str">
        <f>INVENTAIRE!K247</f>
        <v>ERREUR</v>
      </c>
      <c r="L249" s="12"/>
      <c r="M249" s="12"/>
      <c r="N249" s="12"/>
      <c r="O249" s="12"/>
      <c r="P249" s="12"/>
      <c r="Q249" s="12"/>
      <c r="R249" s="12"/>
    </row>
    <row r="250" spans="1:18" x14ac:dyDescent="0.25">
      <c r="A250" s="10"/>
      <c r="B250" s="12"/>
      <c r="C250" s="15"/>
      <c r="D250" s="15"/>
      <c r="E250" s="15"/>
      <c r="F250" s="15"/>
      <c r="G250" s="15"/>
      <c r="H250" s="15"/>
      <c r="I250" s="15"/>
      <c r="J250" s="12">
        <f xml:space="preserve"> INVENTAIRE!H248</f>
        <v>1047972</v>
      </c>
      <c r="K250" s="12" t="str">
        <f>INVENTAIRE!K248</f>
        <v>ERREUR</v>
      </c>
      <c r="L250" s="12"/>
      <c r="M250" s="12"/>
      <c r="N250" s="12"/>
      <c r="O250" s="12"/>
      <c r="P250" s="12"/>
      <c r="Q250" s="12"/>
      <c r="R250" s="12"/>
    </row>
    <row r="251" spans="1:18" x14ac:dyDescent="0.25">
      <c r="A251" s="10"/>
      <c r="B251" s="12"/>
      <c r="C251" s="15"/>
      <c r="D251" s="15"/>
      <c r="E251" s="15"/>
      <c r="F251" s="15"/>
      <c r="G251" s="15"/>
      <c r="H251" s="15"/>
      <c r="I251" s="15"/>
      <c r="J251" s="12">
        <f xml:space="preserve"> INVENTAIRE!H249</f>
        <v>1047972</v>
      </c>
      <c r="K251" s="12" t="str">
        <f>INVENTAIRE!K249</f>
        <v>ERREUR</v>
      </c>
      <c r="L251" s="12"/>
      <c r="M251" s="12"/>
      <c r="N251" s="12"/>
      <c r="O251" s="12"/>
      <c r="P251" s="12"/>
      <c r="Q251" s="12"/>
      <c r="R251" s="12"/>
    </row>
    <row r="252" spans="1:18" x14ac:dyDescent="0.25">
      <c r="A252" s="10"/>
      <c r="B252" s="12"/>
      <c r="C252" s="15"/>
      <c r="D252" s="15"/>
      <c r="E252" s="15"/>
      <c r="F252" s="15"/>
      <c r="G252" s="15"/>
      <c r="H252" s="15"/>
      <c r="I252" s="15"/>
      <c r="J252" s="12">
        <f xml:space="preserve"> INVENTAIRE!H250</f>
        <v>1047972</v>
      </c>
      <c r="K252" s="12" t="str">
        <f>INVENTAIRE!K250</f>
        <v>ERREUR</v>
      </c>
      <c r="L252" s="12"/>
      <c r="M252" s="12"/>
      <c r="N252" s="12"/>
      <c r="O252" s="12"/>
      <c r="P252" s="12"/>
      <c r="Q252" s="12"/>
      <c r="R252" s="12"/>
    </row>
    <row r="253" spans="1:18" x14ac:dyDescent="0.25">
      <c r="A253" s="10"/>
      <c r="B253" s="12"/>
      <c r="C253" s="15"/>
      <c r="D253" s="15"/>
      <c r="E253" s="15"/>
      <c r="F253" s="15"/>
      <c r="G253" s="15"/>
      <c r="H253" s="15"/>
      <c r="I253" s="15"/>
      <c r="J253" s="12">
        <f xml:space="preserve"> INVENTAIRE!H251</f>
        <v>1047972</v>
      </c>
      <c r="K253" s="12" t="str">
        <f>INVENTAIRE!K251</f>
        <v>ERREUR</v>
      </c>
      <c r="L253" s="12"/>
      <c r="M253" s="12"/>
      <c r="N253" s="12"/>
      <c r="O253" s="12"/>
      <c r="P253" s="12"/>
      <c r="Q253" s="12"/>
      <c r="R253" s="12"/>
    </row>
    <row r="254" spans="1:18" x14ac:dyDescent="0.25">
      <c r="A254" s="10"/>
      <c r="B254" s="12"/>
      <c r="C254" s="15"/>
      <c r="D254" s="15"/>
      <c r="E254" s="15"/>
      <c r="F254" s="15"/>
      <c r="G254" s="15"/>
      <c r="H254" s="15"/>
      <c r="I254" s="15"/>
      <c r="J254" s="12">
        <f xml:space="preserve"> INVENTAIRE!H252</f>
        <v>1047972</v>
      </c>
      <c r="K254" s="12" t="str">
        <f>INVENTAIRE!K252</f>
        <v>ERREUR</v>
      </c>
      <c r="L254" s="12"/>
      <c r="M254" s="12"/>
      <c r="N254" s="12"/>
      <c r="O254" s="12"/>
      <c r="P254" s="12"/>
      <c r="Q254" s="12"/>
      <c r="R254" s="12"/>
    </row>
    <row r="255" spans="1:18" x14ac:dyDescent="0.25">
      <c r="A255" s="10"/>
      <c r="B255" s="12"/>
      <c r="C255" s="15"/>
      <c r="D255" s="15"/>
      <c r="E255" s="15"/>
      <c r="F255" s="15"/>
      <c r="G255" s="15"/>
      <c r="H255" s="15"/>
      <c r="I255" s="15"/>
      <c r="J255" s="12">
        <f xml:space="preserve"> INVENTAIRE!H253</f>
        <v>1047972</v>
      </c>
      <c r="K255" s="12" t="str">
        <f>INVENTAIRE!K253</f>
        <v>ERREUR</v>
      </c>
      <c r="L255" s="12"/>
      <c r="M255" s="12"/>
      <c r="N255" s="12"/>
      <c r="O255" s="12"/>
      <c r="P255" s="12"/>
      <c r="Q255" s="12"/>
      <c r="R255" s="12"/>
    </row>
    <row r="256" spans="1:18" x14ac:dyDescent="0.25">
      <c r="A256" s="10"/>
      <c r="B256" s="12"/>
      <c r="C256" s="15"/>
      <c r="D256" s="15"/>
      <c r="E256" s="15"/>
      <c r="F256" s="15"/>
      <c r="G256" s="15"/>
      <c r="H256" s="15"/>
      <c r="I256" s="15"/>
      <c r="J256" s="12">
        <f xml:space="preserve"> INVENTAIRE!H254</f>
        <v>1047972</v>
      </c>
      <c r="K256" s="12" t="str">
        <f>INVENTAIRE!K254</f>
        <v>ERREUR</v>
      </c>
      <c r="L256" s="12"/>
      <c r="M256" s="12"/>
      <c r="N256" s="12"/>
      <c r="O256" s="12"/>
      <c r="P256" s="12"/>
      <c r="Q256" s="12"/>
      <c r="R256" s="12"/>
    </row>
    <row r="257" spans="1:18" x14ac:dyDescent="0.25">
      <c r="A257" s="10"/>
      <c r="B257" s="12"/>
      <c r="C257" s="15"/>
      <c r="D257" s="15"/>
      <c r="E257" s="15"/>
      <c r="F257" s="15"/>
      <c r="G257" s="15"/>
      <c r="H257" s="15"/>
      <c r="I257" s="15"/>
      <c r="J257" s="12">
        <f xml:space="preserve"> INVENTAIRE!H255</f>
        <v>1047972</v>
      </c>
      <c r="K257" s="12" t="str">
        <f>INVENTAIRE!K255</f>
        <v>ERREUR</v>
      </c>
      <c r="L257" s="12"/>
      <c r="M257" s="12"/>
      <c r="N257" s="12"/>
      <c r="O257" s="12"/>
      <c r="P257" s="12"/>
      <c r="Q257" s="12"/>
      <c r="R257" s="12"/>
    </row>
    <row r="258" spans="1:18" x14ac:dyDescent="0.25">
      <c r="A258" s="10"/>
      <c r="B258" s="12"/>
      <c r="C258" s="15"/>
      <c r="D258" s="15"/>
      <c r="E258" s="15"/>
      <c r="F258" s="15"/>
      <c r="G258" s="15"/>
      <c r="H258" s="15"/>
      <c r="I258" s="15"/>
      <c r="J258" s="12">
        <f xml:space="preserve"> INVENTAIRE!H256</f>
        <v>1047972</v>
      </c>
      <c r="K258" s="12" t="str">
        <f>INVENTAIRE!K256</f>
        <v>ERREUR</v>
      </c>
      <c r="L258" s="12"/>
      <c r="M258" s="12"/>
      <c r="N258" s="12"/>
      <c r="O258" s="12"/>
      <c r="P258" s="12"/>
      <c r="Q258" s="12"/>
      <c r="R258" s="12"/>
    </row>
    <row r="259" spans="1:18" x14ac:dyDescent="0.25">
      <c r="A259" s="10"/>
      <c r="B259" s="12"/>
      <c r="C259" s="15"/>
      <c r="D259" s="15"/>
      <c r="E259" s="15"/>
      <c r="F259" s="15"/>
      <c r="G259" s="15"/>
      <c r="H259" s="15"/>
      <c r="I259" s="15"/>
      <c r="J259" s="12">
        <f xml:space="preserve"> INVENTAIRE!H257</f>
        <v>1047972</v>
      </c>
      <c r="K259" s="12" t="str">
        <f>INVENTAIRE!K257</f>
        <v>ERREUR</v>
      </c>
      <c r="L259" s="12"/>
      <c r="M259" s="12"/>
      <c r="N259" s="12"/>
      <c r="O259" s="12"/>
      <c r="P259" s="12"/>
      <c r="Q259" s="12"/>
      <c r="R259" s="12"/>
    </row>
    <row r="260" spans="1:18" x14ac:dyDescent="0.25">
      <c r="A260" s="10"/>
      <c r="B260" s="12"/>
      <c r="C260" s="15"/>
      <c r="D260" s="15"/>
      <c r="E260" s="15"/>
      <c r="F260" s="15"/>
      <c r="G260" s="15"/>
      <c r="H260" s="15"/>
      <c r="I260" s="15"/>
      <c r="J260" s="12">
        <f xml:space="preserve"> INVENTAIRE!H258</f>
        <v>1047972</v>
      </c>
      <c r="K260" s="12" t="str">
        <f>INVENTAIRE!K258</f>
        <v>ERREUR</v>
      </c>
      <c r="L260" s="12"/>
      <c r="M260" s="12"/>
      <c r="N260" s="12"/>
      <c r="O260" s="12"/>
      <c r="P260" s="12"/>
      <c r="Q260" s="12"/>
      <c r="R260" s="12"/>
    </row>
    <row r="261" spans="1:18" x14ac:dyDescent="0.25">
      <c r="A261" s="10"/>
      <c r="B261" s="12"/>
      <c r="C261" s="15"/>
      <c r="D261" s="15"/>
      <c r="E261" s="15"/>
      <c r="F261" s="15"/>
      <c r="G261" s="15"/>
      <c r="H261" s="15"/>
      <c r="I261" s="15"/>
      <c r="J261" s="12">
        <f xml:space="preserve"> INVENTAIRE!H259</f>
        <v>1047972</v>
      </c>
      <c r="K261" s="12" t="str">
        <f>INVENTAIRE!K259</f>
        <v>ERREUR</v>
      </c>
      <c r="L261" s="12"/>
      <c r="M261" s="12"/>
      <c r="N261" s="12"/>
      <c r="O261" s="12"/>
      <c r="P261" s="12"/>
      <c r="Q261" s="12"/>
      <c r="R261" s="12"/>
    </row>
    <row r="262" spans="1:18" x14ac:dyDescent="0.25">
      <c r="A262" s="10"/>
      <c r="B262" s="12"/>
      <c r="C262" s="15"/>
      <c r="D262" s="15"/>
      <c r="E262" s="15"/>
      <c r="F262" s="15"/>
      <c r="G262" s="15"/>
      <c r="H262" s="15"/>
      <c r="I262" s="15"/>
      <c r="J262" s="12">
        <f xml:space="preserve"> INVENTAIRE!H260</f>
        <v>1047972</v>
      </c>
      <c r="K262" s="12" t="str">
        <f>INVENTAIRE!K260</f>
        <v>ERREUR</v>
      </c>
      <c r="L262" s="12"/>
      <c r="M262" s="12"/>
      <c r="N262" s="12"/>
      <c r="O262" s="12"/>
      <c r="P262" s="12"/>
      <c r="Q262" s="12"/>
      <c r="R262" s="12"/>
    </row>
    <row r="263" spans="1:18" x14ac:dyDescent="0.25">
      <c r="A263" s="10"/>
      <c r="B263" s="12"/>
      <c r="C263" s="15"/>
      <c r="D263" s="15"/>
      <c r="E263" s="15"/>
      <c r="F263" s="15"/>
      <c r="G263" s="15"/>
      <c r="H263" s="15"/>
      <c r="I263" s="15"/>
      <c r="J263" s="12">
        <f xml:space="preserve"> INVENTAIRE!H261</f>
        <v>1047972</v>
      </c>
      <c r="K263" s="12" t="str">
        <f>INVENTAIRE!K261</f>
        <v>ERREUR</v>
      </c>
      <c r="L263" s="12"/>
      <c r="M263" s="12"/>
      <c r="N263" s="12"/>
      <c r="O263" s="12"/>
      <c r="P263" s="12"/>
      <c r="Q263" s="12"/>
      <c r="R263" s="12"/>
    </row>
    <row r="264" spans="1:18" x14ac:dyDescent="0.25">
      <c r="A264" s="10"/>
      <c r="B264" s="12"/>
      <c r="C264" s="15"/>
      <c r="D264" s="15"/>
      <c r="E264" s="15"/>
      <c r="F264" s="15"/>
      <c r="G264" s="15"/>
      <c r="H264" s="15"/>
      <c r="I264" s="15"/>
      <c r="J264" s="12">
        <f xml:space="preserve"> INVENTAIRE!H262</f>
        <v>1047972</v>
      </c>
      <c r="K264" s="12" t="str">
        <f>INVENTAIRE!K262</f>
        <v>ERREUR</v>
      </c>
      <c r="L264" s="12"/>
      <c r="M264" s="12"/>
      <c r="N264" s="12"/>
      <c r="O264" s="12"/>
      <c r="P264" s="12"/>
      <c r="Q264" s="12"/>
      <c r="R264" s="12"/>
    </row>
    <row r="265" spans="1:18" x14ac:dyDescent="0.25">
      <c r="A265" s="10"/>
      <c r="B265" s="12"/>
      <c r="C265" s="15"/>
      <c r="D265" s="15"/>
      <c r="E265" s="15"/>
      <c r="F265" s="15"/>
      <c r="G265" s="15"/>
      <c r="H265" s="15"/>
      <c r="I265" s="15"/>
      <c r="J265" s="12">
        <f xml:space="preserve"> INVENTAIRE!H263</f>
        <v>1047972</v>
      </c>
      <c r="K265" s="12" t="str">
        <f>INVENTAIRE!K263</f>
        <v>ERREUR</v>
      </c>
      <c r="L265" s="12"/>
      <c r="M265" s="12"/>
      <c r="N265" s="12"/>
      <c r="O265" s="12"/>
      <c r="P265" s="12"/>
      <c r="Q265" s="12"/>
      <c r="R265" s="12"/>
    </row>
    <row r="266" spans="1:18" x14ac:dyDescent="0.25">
      <c r="A266" s="10"/>
      <c r="B266" s="12"/>
      <c r="C266" s="15"/>
      <c r="D266" s="15"/>
      <c r="E266" s="15"/>
      <c r="F266" s="15"/>
      <c r="G266" s="15"/>
      <c r="H266" s="15"/>
      <c r="I266" s="15"/>
      <c r="J266" s="12">
        <f xml:space="preserve"> INVENTAIRE!H264</f>
        <v>1047972</v>
      </c>
      <c r="K266" s="12" t="str">
        <f>INVENTAIRE!K264</f>
        <v>ERREUR</v>
      </c>
      <c r="L266" s="12"/>
      <c r="M266" s="12"/>
      <c r="N266" s="12"/>
      <c r="O266" s="12"/>
      <c r="P266" s="12"/>
      <c r="Q266" s="12"/>
      <c r="R266" s="12"/>
    </row>
    <row r="267" spans="1:18" x14ac:dyDescent="0.25">
      <c r="A267" s="10"/>
      <c r="B267" s="12"/>
      <c r="C267" s="15"/>
      <c r="D267" s="15"/>
      <c r="E267" s="15"/>
      <c r="F267" s="15"/>
      <c r="G267" s="15"/>
      <c r="H267" s="15"/>
      <c r="I267" s="15"/>
      <c r="J267" s="12">
        <f xml:space="preserve"> INVENTAIRE!H265</f>
        <v>1047972</v>
      </c>
      <c r="K267" s="12" t="str">
        <f>INVENTAIRE!K265</f>
        <v>ERREUR</v>
      </c>
      <c r="L267" s="12"/>
      <c r="M267" s="12"/>
      <c r="N267" s="12"/>
      <c r="O267" s="12"/>
      <c r="P267" s="12"/>
      <c r="Q267" s="12"/>
      <c r="R267" s="12"/>
    </row>
    <row r="268" spans="1:18" x14ac:dyDescent="0.25">
      <c r="A268" s="10"/>
      <c r="B268" s="12"/>
      <c r="C268" s="15"/>
      <c r="D268" s="15"/>
      <c r="E268" s="15"/>
      <c r="F268" s="15"/>
      <c r="G268" s="15"/>
      <c r="H268" s="15"/>
      <c r="I268" s="15"/>
      <c r="J268" s="12">
        <f xml:space="preserve"> INVENTAIRE!H266</f>
        <v>1047972</v>
      </c>
      <c r="K268" s="12" t="str">
        <f>INVENTAIRE!K266</f>
        <v>ERREUR</v>
      </c>
      <c r="L268" s="12"/>
      <c r="M268" s="12"/>
      <c r="N268" s="12"/>
      <c r="O268" s="12"/>
      <c r="P268" s="12"/>
      <c r="Q268" s="12"/>
      <c r="R268" s="12"/>
    </row>
    <row r="269" spans="1:18" x14ac:dyDescent="0.25">
      <c r="A269" s="10"/>
      <c r="B269" s="12"/>
      <c r="C269" s="15"/>
      <c r="D269" s="15"/>
      <c r="E269" s="15"/>
      <c r="F269" s="15"/>
      <c r="G269" s="15"/>
      <c r="H269" s="15"/>
      <c r="I269" s="15"/>
      <c r="J269" s="12">
        <f xml:space="preserve"> INVENTAIRE!H267</f>
        <v>1047972</v>
      </c>
      <c r="K269" s="12" t="str">
        <f>INVENTAIRE!K267</f>
        <v>ERREUR</v>
      </c>
      <c r="L269" s="12"/>
      <c r="M269" s="12"/>
      <c r="N269" s="12"/>
      <c r="O269" s="12"/>
      <c r="P269" s="12"/>
      <c r="Q269" s="12"/>
      <c r="R269" s="12"/>
    </row>
    <row r="270" spans="1:18" x14ac:dyDescent="0.25">
      <c r="A270" s="10"/>
      <c r="B270" s="12"/>
      <c r="C270" s="15"/>
      <c r="D270" s="15"/>
      <c r="E270" s="15"/>
      <c r="F270" s="15"/>
      <c r="G270" s="15"/>
      <c r="H270" s="15"/>
      <c r="I270" s="15"/>
      <c r="J270" s="12">
        <f xml:space="preserve"> INVENTAIRE!H268</f>
        <v>1047972</v>
      </c>
      <c r="K270" s="12" t="str">
        <f>INVENTAIRE!K268</f>
        <v>ERREUR</v>
      </c>
      <c r="L270" s="12"/>
      <c r="M270" s="12"/>
      <c r="N270" s="12"/>
      <c r="O270" s="12"/>
      <c r="P270" s="12"/>
      <c r="Q270" s="12"/>
      <c r="R270" s="12"/>
    </row>
    <row r="271" spans="1:18" x14ac:dyDescent="0.25">
      <c r="A271" s="10"/>
      <c r="B271" s="12"/>
      <c r="C271" s="15"/>
      <c r="D271" s="15"/>
      <c r="E271" s="15"/>
      <c r="F271" s="15"/>
      <c r="G271" s="15"/>
      <c r="H271" s="15"/>
      <c r="I271" s="15"/>
      <c r="J271" s="12">
        <f xml:space="preserve"> INVENTAIRE!H269</f>
        <v>1047972</v>
      </c>
      <c r="K271" s="12" t="str">
        <f>INVENTAIRE!K269</f>
        <v>ERREUR</v>
      </c>
      <c r="L271" s="12"/>
      <c r="M271" s="12"/>
      <c r="N271" s="12"/>
      <c r="O271" s="12"/>
      <c r="P271" s="12"/>
      <c r="Q271" s="12"/>
      <c r="R271" s="12"/>
    </row>
    <row r="272" spans="1:18" x14ac:dyDescent="0.25">
      <c r="A272" s="10"/>
      <c r="B272" s="12"/>
      <c r="C272" s="15"/>
      <c r="D272" s="15"/>
      <c r="E272" s="15"/>
      <c r="F272" s="15"/>
      <c r="G272" s="15"/>
      <c r="H272" s="15"/>
      <c r="I272" s="15"/>
      <c r="J272" s="12">
        <f xml:space="preserve"> INVENTAIRE!H270</f>
        <v>1047972</v>
      </c>
      <c r="K272" s="12" t="str">
        <f>INVENTAIRE!K270</f>
        <v>ERREUR</v>
      </c>
      <c r="L272" s="12"/>
      <c r="M272" s="12"/>
      <c r="N272" s="12"/>
      <c r="O272" s="12"/>
      <c r="P272" s="12"/>
      <c r="Q272" s="12"/>
      <c r="R272" s="12"/>
    </row>
    <row r="273" spans="1:18" x14ac:dyDescent="0.25">
      <c r="A273" s="10"/>
      <c r="B273" s="12"/>
      <c r="C273" s="15"/>
      <c r="D273" s="15"/>
      <c r="E273" s="15"/>
      <c r="F273" s="15"/>
      <c r="G273" s="15"/>
      <c r="H273" s="15"/>
      <c r="I273" s="15"/>
      <c r="J273" s="12">
        <f xml:space="preserve"> INVENTAIRE!H271</f>
        <v>1047972</v>
      </c>
      <c r="K273" s="12" t="str">
        <f>INVENTAIRE!K271</f>
        <v>ERREUR</v>
      </c>
      <c r="L273" s="12"/>
      <c r="M273" s="12"/>
      <c r="N273" s="12"/>
      <c r="O273" s="12"/>
      <c r="P273" s="12"/>
      <c r="Q273" s="12"/>
      <c r="R273" s="12"/>
    </row>
    <row r="274" spans="1:18" x14ac:dyDescent="0.25">
      <c r="A274" s="10"/>
      <c r="B274" s="12"/>
      <c r="C274" s="15"/>
      <c r="D274" s="15"/>
      <c r="E274" s="15"/>
      <c r="F274" s="15"/>
      <c r="G274" s="15"/>
      <c r="H274" s="15"/>
      <c r="I274" s="15"/>
      <c r="J274" s="12">
        <f xml:space="preserve"> INVENTAIRE!H272</f>
        <v>1047972</v>
      </c>
      <c r="K274" s="12" t="str">
        <f>INVENTAIRE!K272</f>
        <v>ERREUR</v>
      </c>
      <c r="L274" s="12"/>
      <c r="M274" s="12"/>
      <c r="N274" s="12"/>
      <c r="O274" s="12"/>
      <c r="P274" s="12"/>
      <c r="Q274" s="12"/>
      <c r="R274" s="12"/>
    </row>
    <row r="275" spans="1:18" x14ac:dyDescent="0.25">
      <c r="A275" s="10"/>
      <c r="B275" s="12"/>
      <c r="C275" s="15"/>
      <c r="D275" s="15"/>
      <c r="E275" s="15"/>
      <c r="F275" s="15"/>
      <c r="G275" s="15"/>
      <c r="H275" s="15"/>
      <c r="I275" s="15"/>
      <c r="J275" s="12">
        <f xml:space="preserve"> INVENTAIRE!H273</f>
        <v>1047972</v>
      </c>
      <c r="K275" s="12" t="str">
        <f>INVENTAIRE!K273</f>
        <v>ERREUR</v>
      </c>
      <c r="L275" s="12"/>
      <c r="M275" s="12"/>
      <c r="N275" s="12"/>
      <c r="O275" s="12"/>
      <c r="P275" s="12"/>
      <c r="Q275" s="12"/>
      <c r="R275" s="12"/>
    </row>
    <row r="276" spans="1:18" x14ac:dyDescent="0.25">
      <c r="A276" s="10"/>
      <c r="B276" s="12"/>
      <c r="C276" s="15"/>
      <c r="D276" s="15"/>
      <c r="E276" s="15"/>
      <c r="F276" s="15"/>
      <c r="G276" s="15"/>
      <c r="H276" s="15"/>
      <c r="I276" s="15"/>
      <c r="J276" s="12">
        <f xml:space="preserve"> INVENTAIRE!H274</f>
        <v>1047972</v>
      </c>
      <c r="K276" s="12" t="str">
        <f>INVENTAIRE!K274</f>
        <v>ERREUR</v>
      </c>
      <c r="L276" s="12"/>
      <c r="M276" s="12"/>
      <c r="N276" s="12"/>
      <c r="O276" s="12"/>
      <c r="P276" s="12"/>
      <c r="Q276" s="12"/>
      <c r="R276" s="12"/>
    </row>
    <row r="277" spans="1:18" x14ac:dyDescent="0.25">
      <c r="A277" s="10"/>
      <c r="B277" s="12"/>
      <c r="C277" s="15"/>
      <c r="D277" s="15"/>
      <c r="E277" s="15"/>
      <c r="F277" s="15"/>
      <c r="G277" s="15"/>
      <c r="H277" s="15"/>
      <c r="I277" s="15"/>
      <c r="J277" s="12">
        <f xml:space="preserve"> INVENTAIRE!H275</f>
        <v>1047972</v>
      </c>
      <c r="K277" s="12" t="str">
        <f>INVENTAIRE!K275</f>
        <v>ERREUR</v>
      </c>
      <c r="L277" s="12"/>
      <c r="M277" s="12"/>
      <c r="N277" s="12"/>
      <c r="O277" s="12"/>
      <c r="P277" s="12"/>
      <c r="Q277" s="12"/>
      <c r="R277" s="12"/>
    </row>
    <row r="278" spans="1:18" x14ac:dyDescent="0.25">
      <c r="A278" s="10"/>
      <c r="B278" s="12"/>
      <c r="C278" s="15"/>
      <c r="D278" s="15"/>
      <c r="E278" s="15"/>
      <c r="F278" s="15"/>
      <c r="G278" s="15"/>
      <c r="H278" s="15"/>
      <c r="I278" s="15"/>
      <c r="J278" s="12">
        <f xml:space="preserve"> INVENTAIRE!H276</f>
        <v>1047972</v>
      </c>
      <c r="K278" s="12" t="str">
        <f>INVENTAIRE!K276</f>
        <v>ERREUR</v>
      </c>
      <c r="L278" s="12"/>
      <c r="M278" s="12"/>
      <c r="N278" s="12"/>
      <c r="O278" s="12"/>
      <c r="P278" s="12"/>
      <c r="Q278" s="12"/>
      <c r="R278" s="12"/>
    </row>
    <row r="279" spans="1:18" x14ac:dyDescent="0.25">
      <c r="A279" s="10"/>
      <c r="B279" s="12"/>
      <c r="C279" s="15"/>
      <c r="D279" s="15"/>
      <c r="E279" s="15"/>
      <c r="F279" s="15"/>
      <c r="G279" s="15"/>
      <c r="H279" s="15"/>
      <c r="I279" s="15"/>
      <c r="J279" s="12">
        <f xml:space="preserve"> INVENTAIRE!H277</f>
        <v>1047972</v>
      </c>
      <c r="K279" s="12" t="str">
        <f>INVENTAIRE!K277</f>
        <v>ERREUR</v>
      </c>
      <c r="L279" s="12"/>
      <c r="M279" s="12"/>
      <c r="N279" s="12"/>
      <c r="O279" s="12"/>
      <c r="P279" s="12"/>
      <c r="Q279" s="12"/>
      <c r="R279" s="12"/>
    </row>
    <row r="280" spans="1:18" x14ac:dyDescent="0.25">
      <c r="A280" s="10"/>
      <c r="B280" s="12"/>
      <c r="C280" s="15"/>
      <c r="D280" s="15"/>
      <c r="E280" s="15"/>
      <c r="F280" s="15"/>
      <c r="G280" s="15"/>
      <c r="H280" s="15"/>
      <c r="I280" s="15"/>
      <c r="J280" s="12">
        <f xml:space="preserve"> INVENTAIRE!H278</f>
        <v>1047972</v>
      </c>
      <c r="K280" s="12" t="str">
        <f>INVENTAIRE!K278</f>
        <v>ERREUR</v>
      </c>
      <c r="L280" s="12"/>
      <c r="M280" s="12"/>
      <c r="N280" s="12"/>
      <c r="O280" s="12"/>
      <c r="P280" s="12"/>
      <c r="Q280" s="12"/>
      <c r="R280" s="12"/>
    </row>
    <row r="281" spans="1:18" x14ac:dyDescent="0.25">
      <c r="A281" s="10"/>
      <c r="B281" s="12"/>
      <c r="C281" s="15"/>
      <c r="D281" s="15"/>
      <c r="E281" s="15"/>
      <c r="F281" s="15"/>
      <c r="G281" s="15"/>
      <c r="H281" s="15"/>
      <c r="I281" s="15"/>
      <c r="J281" s="12">
        <f xml:space="preserve"> INVENTAIRE!H279</f>
        <v>1047972</v>
      </c>
      <c r="K281" s="12" t="str">
        <f>INVENTAIRE!K279</f>
        <v>ERREUR</v>
      </c>
      <c r="L281" s="12"/>
      <c r="M281" s="12"/>
      <c r="N281" s="12"/>
      <c r="O281" s="12"/>
      <c r="P281" s="12"/>
      <c r="Q281" s="12"/>
      <c r="R281" s="12"/>
    </row>
    <row r="282" spans="1:18" x14ac:dyDescent="0.25">
      <c r="A282" s="10"/>
      <c r="B282" s="12"/>
      <c r="C282" s="15"/>
      <c r="D282" s="15"/>
      <c r="E282" s="15"/>
      <c r="F282" s="15"/>
      <c r="G282" s="15"/>
      <c r="H282" s="15"/>
      <c r="I282" s="15"/>
      <c r="J282" s="12">
        <f xml:space="preserve"> INVENTAIRE!H280</f>
        <v>1047972</v>
      </c>
      <c r="K282" s="12" t="str">
        <f>INVENTAIRE!K280</f>
        <v>ERREUR</v>
      </c>
      <c r="L282" s="12"/>
      <c r="M282" s="12"/>
      <c r="N282" s="12"/>
      <c r="O282" s="12"/>
      <c r="P282" s="12"/>
      <c r="Q282" s="12"/>
      <c r="R282" s="12"/>
    </row>
    <row r="283" spans="1:18" x14ac:dyDescent="0.25">
      <c r="A283" s="10"/>
      <c r="B283" s="12"/>
      <c r="C283" s="15"/>
      <c r="D283" s="15"/>
      <c r="E283" s="15"/>
      <c r="F283" s="15"/>
      <c r="G283" s="15"/>
      <c r="H283" s="15"/>
      <c r="I283" s="15"/>
      <c r="J283" s="12">
        <f xml:space="preserve"> INVENTAIRE!H281</f>
        <v>1047972</v>
      </c>
      <c r="K283" s="12" t="str">
        <f>INVENTAIRE!K281</f>
        <v>ERREUR</v>
      </c>
      <c r="L283" s="12"/>
      <c r="M283" s="12"/>
      <c r="N283" s="12"/>
      <c r="O283" s="12"/>
      <c r="P283" s="12"/>
      <c r="Q283" s="12"/>
      <c r="R283" s="12"/>
    </row>
    <row r="284" spans="1:18" x14ac:dyDescent="0.25">
      <c r="A284" s="10"/>
      <c r="B284" s="12"/>
      <c r="C284" s="15"/>
      <c r="D284" s="15"/>
      <c r="E284" s="15"/>
      <c r="F284" s="15"/>
      <c r="G284" s="15"/>
      <c r="H284" s="15"/>
      <c r="I284" s="15"/>
      <c r="J284" s="12">
        <f xml:space="preserve"> INVENTAIRE!H282</f>
        <v>1047972</v>
      </c>
      <c r="K284" s="12" t="str">
        <f>INVENTAIRE!K282</f>
        <v>ERREUR</v>
      </c>
      <c r="L284" s="12"/>
      <c r="M284" s="12"/>
      <c r="N284" s="12"/>
      <c r="O284" s="12"/>
      <c r="P284" s="12"/>
      <c r="Q284" s="12"/>
      <c r="R284" s="12"/>
    </row>
    <row r="285" spans="1:18" x14ac:dyDescent="0.25">
      <c r="A285" s="10"/>
      <c r="B285" s="12"/>
      <c r="C285" s="15"/>
      <c r="D285" s="15"/>
      <c r="E285" s="15"/>
      <c r="F285" s="15"/>
      <c r="G285" s="15"/>
      <c r="H285" s="15"/>
      <c r="I285" s="15"/>
      <c r="J285" s="12">
        <f xml:space="preserve"> INVENTAIRE!H283</f>
        <v>1047972</v>
      </c>
      <c r="K285" s="12" t="str">
        <f>INVENTAIRE!K283</f>
        <v>ERREUR</v>
      </c>
      <c r="L285" s="12"/>
      <c r="M285" s="12"/>
      <c r="N285" s="12"/>
      <c r="O285" s="12"/>
      <c r="P285" s="12"/>
      <c r="Q285" s="12"/>
      <c r="R285" s="12"/>
    </row>
    <row r="286" spans="1:18" x14ac:dyDescent="0.25">
      <c r="A286" s="10"/>
      <c r="B286" s="12"/>
      <c r="C286" s="15"/>
      <c r="D286" s="15"/>
      <c r="E286" s="15"/>
      <c r="F286" s="15"/>
      <c r="G286" s="15"/>
      <c r="H286" s="15"/>
      <c r="I286" s="15"/>
      <c r="J286" s="12">
        <f xml:space="preserve"> INVENTAIRE!H284</f>
        <v>1047972</v>
      </c>
      <c r="K286" s="12" t="str">
        <f>INVENTAIRE!K284</f>
        <v>ERREUR</v>
      </c>
      <c r="L286" s="12"/>
      <c r="M286" s="12"/>
      <c r="N286" s="12"/>
      <c r="O286" s="12"/>
      <c r="P286" s="12"/>
      <c r="Q286" s="12"/>
      <c r="R286" s="12"/>
    </row>
    <row r="287" spans="1:18" x14ac:dyDescent="0.25">
      <c r="A287" s="10"/>
      <c r="B287" s="12"/>
      <c r="C287" s="15"/>
      <c r="D287" s="15"/>
      <c r="E287" s="15"/>
      <c r="F287" s="15"/>
      <c r="G287" s="15"/>
      <c r="H287" s="15"/>
      <c r="I287" s="15"/>
      <c r="J287" s="12">
        <f xml:space="preserve"> INVENTAIRE!H285</f>
        <v>1047972</v>
      </c>
      <c r="K287" s="12" t="str">
        <f>INVENTAIRE!K285</f>
        <v>ERREUR</v>
      </c>
      <c r="L287" s="12"/>
      <c r="M287" s="12"/>
      <c r="N287" s="12"/>
      <c r="O287" s="12"/>
      <c r="P287" s="12"/>
      <c r="Q287" s="12"/>
      <c r="R287" s="12"/>
    </row>
    <row r="288" spans="1:18" x14ac:dyDescent="0.25">
      <c r="A288" s="10"/>
      <c r="B288" s="12"/>
      <c r="C288" s="15"/>
      <c r="D288" s="15"/>
      <c r="E288" s="15"/>
      <c r="F288" s="15"/>
      <c r="G288" s="15"/>
      <c r="H288" s="15"/>
      <c r="I288" s="15"/>
      <c r="J288" s="12">
        <f xml:space="preserve"> INVENTAIRE!H286</f>
        <v>1047972</v>
      </c>
      <c r="K288" s="12" t="str">
        <f>INVENTAIRE!K286</f>
        <v>ERREUR</v>
      </c>
      <c r="L288" s="12"/>
      <c r="M288" s="12"/>
      <c r="N288" s="12"/>
      <c r="O288" s="12"/>
      <c r="P288" s="12"/>
      <c r="Q288" s="12"/>
      <c r="R288" s="12"/>
    </row>
    <row r="289" spans="1:18" x14ac:dyDescent="0.25">
      <c r="A289" s="10"/>
      <c r="B289" s="12"/>
      <c r="C289" s="15"/>
      <c r="D289" s="15"/>
      <c r="E289" s="15"/>
      <c r="F289" s="15"/>
      <c r="G289" s="15"/>
      <c r="H289" s="15"/>
      <c r="I289" s="15"/>
      <c r="J289" s="12">
        <f xml:space="preserve"> INVENTAIRE!H287</f>
        <v>1047972</v>
      </c>
      <c r="K289" s="12" t="str">
        <f>INVENTAIRE!K287</f>
        <v>ERREUR</v>
      </c>
      <c r="L289" s="12"/>
      <c r="M289" s="12"/>
      <c r="N289" s="12"/>
      <c r="O289" s="12"/>
      <c r="P289" s="12"/>
      <c r="Q289" s="12"/>
      <c r="R289" s="12"/>
    </row>
    <row r="290" spans="1:18" x14ac:dyDescent="0.25">
      <c r="A290" s="10"/>
      <c r="B290" s="12"/>
      <c r="C290" s="15"/>
      <c r="D290" s="15"/>
      <c r="E290" s="15"/>
      <c r="F290" s="15"/>
      <c r="G290" s="15"/>
      <c r="H290" s="15"/>
      <c r="I290" s="15"/>
      <c r="J290" s="12">
        <f xml:space="preserve"> INVENTAIRE!H288</f>
        <v>1047972</v>
      </c>
      <c r="K290" s="12" t="str">
        <f>INVENTAIRE!K288</f>
        <v>ERREUR</v>
      </c>
      <c r="L290" s="12"/>
      <c r="M290" s="12"/>
      <c r="N290" s="12"/>
      <c r="O290" s="12"/>
      <c r="P290" s="12"/>
      <c r="Q290" s="12"/>
      <c r="R290" s="12"/>
    </row>
    <row r="291" spans="1:18" x14ac:dyDescent="0.25">
      <c r="A291" s="10"/>
      <c r="B291" s="12"/>
      <c r="C291" s="15"/>
      <c r="D291" s="15"/>
      <c r="E291" s="15"/>
      <c r="F291" s="15"/>
      <c r="G291" s="15"/>
      <c r="H291" s="15"/>
      <c r="I291" s="15"/>
      <c r="J291" s="12">
        <f xml:space="preserve"> INVENTAIRE!H289</f>
        <v>1047972</v>
      </c>
      <c r="K291" s="12" t="str">
        <f>INVENTAIRE!K289</f>
        <v>ERREUR</v>
      </c>
      <c r="L291" s="12"/>
      <c r="M291" s="12"/>
      <c r="N291" s="12"/>
      <c r="O291" s="12"/>
      <c r="P291" s="12"/>
      <c r="Q291" s="12"/>
      <c r="R291" s="12"/>
    </row>
    <row r="292" spans="1:18" x14ac:dyDescent="0.25">
      <c r="A292" s="10"/>
      <c r="B292" s="12"/>
      <c r="C292" s="15"/>
      <c r="D292" s="15"/>
      <c r="E292" s="15"/>
      <c r="F292" s="15"/>
      <c r="G292" s="15"/>
      <c r="H292" s="15"/>
      <c r="I292" s="15"/>
      <c r="J292" s="12">
        <f xml:space="preserve"> INVENTAIRE!H290</f>
        <v>1047972</v>
      </c>
      <c r="K292" s="12" t="str">
        <f>INVENTAIRE!K290</f>
        <v>ERREUR</v>
      </c>
      <c r="L292" s="12"/>
      <c r="M292" s="12"/>
      <c r="N292" s="12"/>
      <c r="O292" s="12"/>
      <c r="P292" s="12"/>
      <c r="Q292" s="12"/>
      <c r="R292" s="12"/>
    </row>
    <row r="293" spans="1:18" x14ac:dyDescent="0.25">
      <c r="A293" s="10"/>
      <c r="B293" s="12"/>
      <c r="C293" s="15"/>
      <c r="D293" s="15"/>
      <c r="E293" s="15"/>
      <c r="F293" s="15"/>
      <c r="G293" s="15"/>
      <c r="H293" s="15"/>
      <c r="I293" s="15"/>
      <c r="J293" s="12">
        <f xml:space="preserve"> INVENTAIRE!H291</f>
        <v>1047972</v>
      </c>
      <c r="K293" s="12" t="str">
        <f>INVENTAIRE!K291</f>
        <v>ERREUR</v>
      </c>
      <c r="L293" s="12"/>
      <c r="M293" s="12"/>
      <c r="N293" s="12"/>
      <c r="O293" s="12"/>
      <c r="P293" s="12"/>
      <c r="Q293" s="12"/>
      <c r="R293" s="12"/>
    </row>
    <row r="294" spans="1:18" x14ac:dyDescent="0.25">
      <c r="A294" s="10"/>
      <c r="B294" s="12"/>
      <c r="C294" s="15"/>
      <c r="D294" s="15"/>
      <c r="E294" s="15"/>
      <c r="F294" s="15"/>
      <c r="G294" s="15"/>
      <c r="H294" s="15"/>
      <c r="I294" s="15"/>
      <c r="J294" s="12">
        <f xml:space="preserve"> INVENTAIRE!H292</f>
        <v>1047972</v>
      </c>
      <c r="K294" s="12" t="str">
        <f>INVENTAIRE!K292</f>
        <v>ERREUR</v>
      </c>
      <c r="L294" s="12"/>
      <c r="M294" s="12"/>
      <c r="N294" s="12"/>
      <c r="O294" s="12"/>
      <c r="P294" s="12"/>
      <c r="Q294" s="12"/>
      <c r="R294" s="12"/>
    </row>
    <row r="295" spans="1:18" x14ac:dyDescent="0.25">
      <c r="A295" s="10"/>
      <c r="B295" s="12"/>
      <c r="C295" s="15"/>
      <c r="D295" s="15"/>
      <c r="E295" s="15"/>
      <c r="F295" s="15"/>
      <c r="G295" s="15"/>
      <c r="H295" s="15"/>
      <c r="I295" s="15"/>
      <c r="J295" s="12">
        <f xml:space="preserve"> INVENTAIRE!H293</f>
        <v>1047972</v>
      </c>
      <c r="K295" s="12" t="str">
        <f>INVENTAIRE!K293</f>
        <v>ERREUR</v>
      </c>
      <c r="L295" s="12"/>
      <c r="M295" s="12"/>
      <c r="N295" s="12"/>
      <c r="O295" s="12"/>
      <c r="P295" s="12"/>
      <c r="Q295" s="12"/>
      <c r="R295" s="12"/>
    </row>
    <row r="296" spans="1:18" x14ac:dyDescent="0.25">
      <c r="A296" s="10"/>
      <c r="B296" s="12"/>
      <c r="C296" s="15"/>
      <c r="D296" s="15"/>
      <c r="E296" s="15"/>
      <c r="F296" s="15"/>
      <c r="G296" s="15"/>
      <c r="H296" s="15"/>
      <c r="I296" s="15"/>
      <c r="J296" s="12">
        <f xml:space="preserve"> INVENTAIRE!H294</f>
        <v>1047972</v>
      </c>
      <c r="K296" s="12" t="str">
        <f>INVENTAIRE!K294</f>
        <v>ERREUR</v>
      </c>
      <c r="L296" s="12"/>
      <c r="M296" s="12"/>
      <c r="N296" s="12"/>
      <c r="O296" s="12"/>
      <c r="P296" s="12"/>
      <c r="Q296" s="12"/>
      <c r="R296" s="12"/>
    </row>
    <row r="297" spans="1:18" x14ac:dyDescent="0.25">
      <c r="A297" s="10"/>
      <c r="B297" s="12"/>
      <c r="C297" s="15"/>
      <c r="D297" s="15"/>
      <c r="E297" s="15"/>
      <c r="F297" s="15"/>
      <c r="G297" s="15"/>
      <c r="H297" s="15"/>
      <c r="I297" s="15"/>
      <c r="J297" s="12">
        <f xml:space="preserve"> INVENTAIRE!H295</f>
        <v>1047972</v>
      </c>
      <c r="K297" s="12" t="str">
        <f>INVENTAIRE!K295</f>
        <v>ERREUR</v>
      </c>
      <c r="L297" s="12"/>
      <c r="M297" s="12"/>
      <c r="N297" s="12"/>
      <c r="O297" s="12"/>
      <c r="P297" s="12"/>
      <c r="Q297" s="12"/>
      <c r="R297" s="12"/>
    </row>
    <row r="298" spans="1:18" x14ac:dyDescent="0.25">
      <c r="A298" s="10"/>
      <c r="B298" s="12"/>
      <c r="C298" s="15"/>
      <c r="D298" s="15"/>
      <c r="E298" s="15"/>
      <c r="F298" s="15"/>
      <c r="G298" s="15"/>
      <c r="H298" s="15"/>
      <c r="I298" s="15"/>
      <c r="J298" s="12">
        <f xml:space="preserve"> INVENTAIRE!H296</f>
        <v>1047972</v>
      </c>
      <c r="K298" s="12" t="str">
        <f>INVENTAIRE!K296</f>
        <v>ERREUR</v>
      </c>
      <c r="L298" s="12"/>
      <c r="M298" s="12"/>
      <c r="N298" s="12"/>
      <c r="O298" s="12"/>
      <c r="P298" s="12"/>
      <c r="Q298" s="12"/>
      <c r="R298" s="12"/>
    </row>
    <row r="299" spans="1:18" x14ac:dyDescent="0.25">
      <c r="A299" s="10"/>
      <c r="B299" s="12"/>
      <c r="C299" s="15"/>
      <c r="D299" s="15"/>
      <c r="E299" s="15"/>
      <c r="F299" s="15"/>
      <c r="G299" s="15"/>
      <c r="H299" s="15"/>
      <c r="I299" s="15"/>
      <c r="J299" s="12">
        <f xml:space="preserve"> INVENTAIRE!H297</f>
        <v>1047972</v>
      </c>
      <c r="K299" s="12" t="str">
        <f>INVENTAIRE!K297</f>
        <v>ERREUR</v>
      </c>
      <c r="L299" s="12"/>
      <c r="M299" s="12"/>
      <c r="N299" s="12"/>
      <c r="O299" s="12"/>
      <c r="P299" s="12"/>
      <c r="Q299" s="12"/>
      <c r="R299" s="12"/>
    </row>
    <row r="300" spans="1:18" x14ac:dyDescent="0.25">
      <c r="A300" s="10"/>
      <c r="B300" s="12"/>
      <c r="C300" s="15"/>
      <c r="D300" s="15"/>
      <c r="E300" s="15"/>
      <c r="F300" s="15"/>
      <c r="G300" s="15"/>
      <c r="H300" s="15"/>
      <c r="I300" s="15"/>
      <c r="J300" s="12">
        <f xml:space="preserve"> INVENTAIRE!H298</f>
        <v>1047972</v>
      </c>
      <c r="K300" s="12" t="str">
        <f>INVENTAIRE!K298</f>
        <v>ERREUR</v>
      </c>
      <c r="L300" s="12"/>
      <c r="M300" s="12"/>
      <c r="N300" s="12"/>
      <c r="O300" s="12"/>
      <c r="P300" s="12"/>
      <c r="Q300" s="12"/>
      <c r="R300" s="12"/>
    </row>
    <row r="301" spans="1:18" x14ac:dyDescent="0.25">
      <c r="A301" s="10"/>
      <c r="B301" s="12"/>
      <c r="C301" s="15"/>
      <c r="D301" s="15"/>
      <c r="E301" s="15"/>
      <c r="F301" s="15"/>
      <c r="G301" s="15"/>
      <c r="H301" s="15"/>
      <c r="I301" s="15"/>
      <c r="J301" s="12">
        <f xml:space="preserve"> INVENTAIRE!H299</f>
        <v>1047972</v>
      </c>
      <c r="K301" s="12" t="str">
        <f>INVENTAIRE!K299</f>
        <v>ERREUR</v>
      </c>
      <c r="L301" s="12"/>
      <c r="M301" s="12"/>
      <c r="N301" s="12"/>
      <c r="O301" s="12"/>
      <c r="P301" s="12"/>
      <c r="Q301" s="12"/>
      <c r="R301" s="12"/>
    </row>
    <row r="302" spans="1:18" x14ac:dyDescent="0.25">
      <c r="A302" s="10"/>
      <c r="B302" s="12"/>
      <c r="C302" s="15"/>
      <c r="D302" s="15"/>
      <c r="E302" s="15"/>
      <c r="F302" s="15"/>
      <c r="G302" s="15"/>
      <c r="H302" s="15"/>
      <c r="I302" s="15"/>
      <c r="J302" s="12">
        <f xml:space="preserve"> INVENTAIRE!H300</f>
        <v>1047972</v>
      </c>
      <c r="K302" s="12" t="str">
        <f>INVENTAIRE!K300</f>
        <v>ERREUR</v>
      </c>
      <c r="L302" s="12"/>
      <c r="M302" s="12"/>
      <c r="N302" s="12"/>
      <c r="O302" s="12"/>
      <c r="P302" s="12"/>
      <c r="Q302" s="12"/>
      <c r="R302" s="12"/>
    </row>
    <row r="303" spans="1:18" x14ac:dyDescent="0.25">
      <c r="A303" s="10"/>
      <c r="B303" s="12"/>
      <c r="C303" s="15"/>
      <c r="D303" s="15"/>
      <c r="E303" s="15"/>
      <c r="F303" s="15"/>
      <c r="G303" s="15"/>
      <c r="H303" s="15"/>
      <c r="I303" s="15"/>
      <c r="J303" s="12">
        <f xml:space="preserve"> INVENTAIRE!H301</f>
        <v>1047972</v>
      </c>
      <c r="K303" s="12" t="str">
        <f>INVENTAIRE!K301</f>
        <v>ERREUR</v>
      </c>
      <c r="L303" s="12"/>
      <c r="M303" s="12"/>
      <c r="N303" s="12"/>
      <c r="O303" s="12"/>
      <c r="P303" s="12"/>
      <c r="Q303" s="12"/>
      <c r="R303" s="12"/>
    </row>
    <row r="304" spans="1:18" x14ac:dyDescent="0.25">
      <c r="A304" s="10"/>
      <c r="B304" s="12"/>
      <c r="C304" s="15"/>
      <c r="D304" s="15"/>
      <c r="E304" s="15"/>
      <c r="F304" s="15"/>
      <c r="G304" s="15"/>
      <c r="H304" s="15"/>
      <c r="I304" s="15"/>
      <c r="J304" s="12">
        <f xml:space="preserve"> INVENTAIRE!H302</f>
        <v>1047972</v>
      </c>
      <c r="K304" s="12" t="str">
        <f>INVENTAIRE!K302</f>
        <v>ERREUR</v>
      </c>
      <c r="L304" s="12"/>
      <c r="M304" s="12"/>
      <c r="N304" s="12"/>
      <c r="O304" s="12"/>
      <c r="P304" s="12"/>
      <c r="Q304" s="12"/>
      <c r="R304" s="12"/>
    </row>
    <row r="305" spans="1:18" x14ac:dyDescent="0.25">
      <c r="A305" s="10"/>
      <c r="B305" s="12"/>
      <c r="C305" s="15"/>
      <c r="D305" s="15"/>
      <c r="E305" s="15"/>
      <c r="F305" s="15"/>
      <c r="G305" s="15"/>
      <c r="H305" s="15"/>
      <c r="I305" s="15"/>
      <c r="J305" s="12">
        <f xml:space="preserve"> INVENTAIRE!H303</f>
        <v>1047972</v>
      </c>
      <c r="K305" s="12" t="str">
        <f>INVENTAIRE!K303</f>
        <v>ERREUR</v>
      </c>
      <c r="L305" s="12"/>
      <c r="M305" s="12"/>
      <c r="N305" s="12"/>
      <c r="O305" s="12"/>
      <c r="P305" s="12"/>
      <c r="Q305" s="12"/>
      <c r="R305" s="12"/>
    </row>
    <row r="306" spans="1:18" x14ac:dyDescent="0.25">
      <c r="A306" s="10"/>
      <c r="B306" s="12"/>
      <c r="C306" s="15"/>
      <c r="D306" s="15"/>
      <c r="E306" s="15"/>
      <c r="F306" s="15"/>
      <c r="G306" s="15"/>
      <c r="H306" s="15"/>
      <c r="I306" s="15"/>
      <c r="J306" s="12">
        <f xml:space="preserve"> INVENTAIRE!H304</f>
        <v>1047972</v>
      </c>
      <c r="K306" s="12" t="str">
        <f>INVENTAIRE!K304</f>
        <v>ERREUR</v>
      </c>
      <c r="L306" s="12"/>
      <c r="M306" s="12"/>
      <c r="N306" s="12"/>
      <c r="O306" s="12"/>
      <c r="P306" s="12"/>
      <c r="Q306" s="12"/>
      <c r="R306" s="12"/>
    </row>
    <row r="307" spans="1:18" x14ac:dyDescent="0.25">
      <c r="A307" s="10"/>
      <c r="B307" s="12"/>
      <c r="C307" s="15"/>
      <c r="D307" s="15"/>
      <c r="E307" s="15"/>
      <c r="F307" s="15"/>
      <c r="G307" s="15"/>
      <c r="H307" s="15"/>
      <c r="I307" s="15"/>
      <c r="J307" s="12">
        <f xml:space="preserve"> INVENTAIRE!H305</f>
        <v>1047972</v>
      </c>
      <c r="K307" s="12" t="str">
        <f>INVENTAIRE!K305</f>
        <v>ERREUR</v>
      </c>
      <c r="L307" s="12"/>
      <c r="M307" s="12"/>
      <c r="N307" s="12"/>
      <c r="O307" s="12"/>
      <c r="P307" s="12"/>
      <c r="Q307" s="12"/>
      <c r="R307" s="12"/>
    </row>
    <row r="308" spans="1:18" x14ac:dyDescent="0.25">
      <c r="A308" s="10"/>
      <c r="B308" s="12"/>
      <c r="C308" s="15"/>
      <c r="D308" s="15"/>
      <c r="E308" s="15"/>
      <c r="F308" s="15"/>
      <c r="G308" s="15"/>
      <c r="H308" s="15"/>
      <c r="I308" s="15"/>
      <c r="J308" s="12">
        <f xml:space="preserve"> INVENTAIRE!H306</f>
        <v>1047972</v>
      </c>
      <c r="K308" s="12" t="str">
        <f>INVENTAIRE!K306</f>
        <v>ERREUR</v>
      </c>
      <c r="L308" s="12"/>
      <c r="M308" s="12"/>
      <c r="N308" s="12"/>
      <c r="O308" s="12"/>
      <c r="P308" s="12"/>
      <c r="Q308" s="12"/>
      <c r="R308" s="12"/>
    </row>
    <row r="309" spans="1:18" x14ac:dyDescent="0.25">
      <c r="A309" s="10"/>
      <c r="B309" s="12"/>
      <c r="C309" s="15"/>
      <c r="D309" s="15"/>
      <c r="E309" s="15"/>
      <c r="F309" s="15"/>
      <c r="G309" s="15"/>
      <c r="H309" s="15"/>
      <c r="I309" s="15"/>
      <c r="J309" s="12">
        <f xml:space="preserve"> INVENTAIRE!H307</f>
        <v>1047972</v>
      </c>
      <c r="K309" s="12" t="str">
        <f>INVENTAIRE!K307</f>
        <v>ERREUR</v>
      </c>
      <c r="L309" s="12"/>
      <c r="M309" s="12"/>
      <c r="N309" s="12"/>
      <c r="O309" s="12"/>
      <c r="P309" s="12"/>
      <c r="Q309" s="12"/>
      <c r="R309" s="12"/>
    </row>
    <row r="310" spans="1:18" x14ac:dyDescent="0.25">
      <c r="A310" s="10"/>
      <c r="B310" s="12"/>
      <c r="C310" s="15"/>
      <c r="D310" s="15"/>
      <c r="E310" s="15"/>
      <c r="F310" s="15"/>
      <c r="G310" s="15"/>
      <c r="H310" s="15"/>
      <c r="I310" s="15"/>
      <c r="J310" s="12">
        <f xml:space="preserve"> INVENTAIRE!H308</f>
        <v>1047972</v>
      </c>
      <c r="K310" s="12" t="str">
        <f>INVENTAIRE!K308</f>
        <v>ERREUR</v>
      </c>
      <c r="L310" s="12"/>
      <c r="M310" s="12"/>
      <c r="N310" s="12"/>
      <c r="O310" s="12"/>
      <c r="P310" s="12"/>
      <c r="Q310" s="12"/>
      <c r="R310" s="12"/>
    </row>
    <row r="311" spans="1:18" x14ac:dyDescent="0.25">
      <c r="A311" s="10"/>
      <c r="B311" s="12"/>
      <c r="C311" s="15"/>
      <c r="D311" s="15"/>
      <c r="E311" s="15"/>
      <c r="F311" s="15"/>
      <c r="G311" s="15"/>
      <c r="H311" s="15"/>
      <c r="I311" s="15"/>
      <c r="J311" s="12">
        <f xml:space="preserve"> INVENTAIRE!H309</f>
        <v>1047972</v>
      </c>
      <c r="K311" s="12" t="str">
        <f>INVENTAIRE!K309</f>
        <v>ERREUR</v>
      </c>
      <c r="L311" s="12"/>
      <c r="M311" s="12"/>
      <c r="N311" s="12"/>
      <c r="O311" s="12"/>
      <c r="P311" s="12"/>
      <c r="Q311" s="12"/>
      <c r="R311" s="12"/>
    </row>
    <row r="312" spans="1:18" x14ac:dyDescent="0.25">
      <c r="A312" s="10"/>
      <c r="B312" s="12"/>
      <c r="C312" s="15"/>
      <c r="D312" s="15"/>
      <c r="E312" s="15"/>
      <c r="F312" s="15"/>
      <c r="G312" s="15"/>
      <c r="H312" s="15"/>
      <c r="I312" s="15"/>
      <c r="J312" s="12">
        <f xml:space="preserve"> INVENTAIRE!H310</f>
        <v>1047972</v>
      </c>
      <c r="K312" s="12" t="str">
        <f>INVENTAIRE!K310</f>
        <v>ERREUR</v>
      </c>
      <c r="L312" s="12"/>
      <c r="M312" s="12"/>
      <c r="N312" s="12"/>
      <c r="O312" s="12"/>
      <c r="P312" s="12"/>
      <c r="Q312" s="12"/>
      <c r="R312" s="12"/>
    </row>
    <row r="313" spans="1:18" x14ac:dyDescent="0.25">
      <c r="A313" s="10"/>
      <c r="B313" s="12"/>
      <c r="C313" s="15"/>
      <c r="D313" s="15"/>
      <c r="E313" s="15"/>
      <c r="F313" s="15"/>
      <c r="G313" s="15"/>
      <c r="H313" s="15"/>
      <c r="I313" s="15"/>
      <c r="J313" s="12">
        <f xml:space="preserve"> INVENTAIRE!H311</f>
        <v>1047972</v>
      </c>
      <c r="K313" s="12" t="str">
        <f>INVENTAIRE!K311</f>
        <v>ERREUR</v>
      </c>
      <c r="L313" s="12"/>
      <c r="M313" s="12"/>
      <c r="N313" s="12"/>
      <c r="O313" s="12"/>
      <c r="P313" s="12"/>
      <c r="Q313" s="12"/>
      <c r="R313" s="12"/>
    </row>
    <row r="314" spans="1:18" x14ac:dyDescent="0.25">
      <c r="A314" s="10"/>
      <c r="B314" s="12"/>
      <c r="C314" s="15"/>
      <c r="D314" s="15"/>
      <c r="E314" s="15"/>
      <c r="F314" s="15"/>
      <c r="G314" s="15"/>
      <c r="H314" s="15"/>
      <c r="I314" s="15"/>
      <c r="J314" s="12">
        <f xml:space="preserve"> INVENTAIRE!H312</f>
        <v>1047972</v>
      </c>
      <c r="K314" s="12" t="str">
        <f>INVENTAIRE!K312</f>
        <v>ERREUR</v>
      </c>
      <c r="L314" s="12"/>
      <c r="M314" s="12"/>
      <c r="N314" s="12"/>
      <c r="O314" s="12"/>
      <c r="P314" s="12"/>
      <c r="Q314" s="12"/>
      <c r="R314" s="12"/>
    </row>
    <row r="315" spans="1:18" x14ac:dyDescent="0.25">
      <c r="A315" s="10"/>
      <c r="B315" s="12"/>
      <c r="C315" s="15"/>
      <c r="D315" s="15"/>
      <c r="E315" s="15"/>
      <c r="F315" s="15"/>
      <c r="G315" s="15"/>
      <c r="H315" s="15"/>
      <c r="I315" s="15"/>
      <c r="J315" s="12">
        <f xml:space="preserve"> INVENTAIRE!H313</f>
        <v>1047972</v>
      </c>
      <c r="K315" s="12" t="str">
        <f>INVENTAIRE!K313</f>
        <v>ERREUR</v>
      </c>
      <c r="L315" s="12"/>
      <c r="M315" s="12"/>
      <c r="N315" s="12"/>
      <c r="O315" s="12"/>
      <c r="P315" s="12"/>
      <c r="Q315" s="12"/>
      <c r="R315" s="12"/>
    </row>
    <row r="316" spans="1:18" x14ac:dyDescent="0.25">
      <c r="A316" s="10"/>
      <c r="B316" s="12"/>
      <c r="C316" s="15"/>
      <c r="D316" s="15"/>
      <c r="E316" s="15"/>
      <c r="F316" s="15"/>
      <c r="G316" s="15"/>
      <c r="H316" s="15"/>
      <c r="I316" s="15"/>
      <c r="J316" s="12">
        <f xml:space="preserve"> INVENTAIRE!H314</f>
        <v>1047972</v>
      </c>
      <c r="K316" s="12" t="str">
        <f>INVENTAIRE!K314</f>
        <v>ERREUR</v>
      </c>
      <c r="L316" s="12"/>
      <c r="M316" s="12"/>
      <c r="N316" s="12"/>
      <c r="O316" s="12"/>
      <c r="P316" s="12"/>
      <c r="Q316" s="12"/>
      <c r="R316" s="12"/>
    </row>
    <row r="317" spans="1:18" x14ac:dyDescent="0.25">
      <c r="A317" s="10"/>
      <c r="B317" s="12"/>
      <c r="C317" s="15"/>
      <c r="D317" s="15"/>
      <c r="E317" s="15"/>
      <c r="F317" s="15"/>
      <c r="G317" s="15"/>
      <c r="H317" s="15"/>
      <c r="I317" s="15"/>
      <c r="J317" s="12">
        <f xml:space="preserve"> INVENTAIRE!H315</f>
        <v>1047972</v>
      </c>
      <c r="K317" s="12" t="str">
        <f>INVENTAIRE!K315</f>
        <v>ERREUR</v>
      </c>
      <c r="L317" s="12"/>
      <c r="M317" s="12"/>
      <c r="N317" s="12"/>
      <c r="O317" s="12"/>
      <c r="P317" s="12"/>
      <c r="Q317" s="12"/>
      <c r="R317" s="12"/>
    </row>
    <row r="318" spans="1:18" x14ac:dyDescent="0.25">
      <c r="A318" s="10"/>
      <c r="B318" s="12"/>
      <c r="C318" s="15"/>
      <c r="D318" s="15"/>
      <c r="E318" s="15"/>
      <c r="F318" s="15"/>
      <c r="G318" s="15"/>
      <c r="H318" s="15"/>
      <c r="I318" s="15"/>
      <c r="J318" s="12">
        <f xml:space="preserve"> INVENTAIRE!H316</f>
        <v>1047972</v>
      </c>
      <c r="K318" s="12" t="str">
        <f>INVENTAIRE!K316</f>
        <v>ERREUR</v>
      </c>
      <c r="L318" s="12"/>
      <c r="M318" s="12"/>
      <c r="N318" s="12"/>
      <c r="O318" s="12"/>
      <c r="P318" s="12"/>
      <c r="Q318" s="12"/>
      <c r="R318" s="12"/>
    </row>
    <row r="319" spans="1:18" x14ac:dyDescent="0.25">
      <c r="A319" s="10"/>
      <c r="B319" s="12"/>
      <c r="C319" s="15"/>
      <c r="D319" s="15"/>
      <c r="E319" s="15"/>
      <c r="F319" s="15"/>
      <c r="G319" s="15"/>
      <c r="H319" s="15"/>
      <c r="I319" s="15"/>
      <c r="J319" s="12">
        <f xml:space="preserve"> INVENTAIRE!H317</f>
        <v>1047972</v>
      </c>
      <c r="K319" s="12" t="str">
        <f>INVENTAIRE!K317</f>
        <v>ERREUR</v>
      </c>
      <c r="L319" s="12"/>
      <c r="M319" s="12"/>
      <c r="N319" s="12"/>
      <c r="O319" s="12"/>
      <c r="P319" s="12"/>
      <c r="Q319" s="12"/>
      <c r="R319" s="12"/>
    </row>
    <row r="320" spans="1:18" x14ac:dyDescent="0.25">
      <c r="A320" s="10"/>
      <c r="B320" s="12"/>
      <c r="C320" s="15"/>
      <c r="D320" s="15"/>
      <c r="E320" s="15"/>
      <c r="F320" s="15"/>
      <c r="G320" s="15"/>
      <c r="H320" s="15"/>
      <c r="I320" s="15"/>
      <c r="J320" s="12">
        <f xml:space="preserve"> INVENTAIRE!H318</f>
        <v>1047972</v>
      </c>
      <c r="K320" s="12" t="str">
        <f>INVENTAIRE!K318</f>
        <v>ERREUR</v>
      </c>
      <c r="L320" s="12"/>
      <c r="M320" s="12"/>
      <c r="N320" s="12"/>
      <c r="O320" s="12"/>
      <c r="P320" s="12"/>
      <c r="Q320" s="12"/>
      <c r="R320" s="12"/>
    </row>
    <row r="321" spans="1:18" x14ac:dyDescent="0.25">
      <c r="A321" s="10"/>
      <c r="B321" s="12"/>
      <c r="C321" s="15"/>
      <c r="D321" s="15"/>
      <c r="E321" s="15"/>
      <c r="F321" s="15"/>
      <c r="G321" s="15"/>
      <c r="H321" s="15"/>
      <c r="I321" s="15"/>
      <c r="J321" s="12">
        <f xml:space="preserve"> INVENTAIRE!H319</f>
        <v>1047972</v>
      </c>
      <c r="K321" s="12" t="str">
        <f>INVENTAIRE!K319</f>
        <v>ERREUR</v>
      </c>
      <c r="L321" s="12"/>
      <c r="M321" s="12"/>
      <c r="N321" s="12"/>
      <c r="O321" s="12"/>
      <c r="P321" s="12"/>
      <c r="Q321" s="12"/>
      <c r="R321" s="12"/>
    </row>
    <row r="322" spans="1:18" x14ac:dyDescent="0.25">
      <c r="A322" s="10"/>
      <c r="B322" s="12"/>
      <c r="C322" s="15"/>
      <c r="D322" s="15"/>
      <c r="E322" s="15"/>
      <c r="F322" s="15"/>
      <c r="G322" s="15"/>
      <c r="H322" s="15"/>
      <c r="I322" s="15"/>
      <c r="J322" s="12">
        <f xml:space="preserve"> INVENTAIRE!H320</f>
        <v>1047972</v>
      </c>
      <c r="K322" s="12" t="str">
        <f>INVENTAIRE!K320</f>
        <v>ERREUR</v>
      </c>
      <c r="L322" s="12"/>
      <c r="M322" s="12"/>
      <c r="N322" s="12"/>
      <c r="O322" s="12"/>
      <c r="P322" s="12"/>
      <c r="Q322" s="12"/>
      <c r="R322" s="12"/>
    </row>
    <row r="323" spans="1:18" x14ac:dyDescent="0.25">
      <c r="A323" s="10"/>
      <c r="B323" s="12"/>
      <c r="C323" s="15"/>
      <c r="D323" s="15"/>
      <c r="E323" s="15"/>
      <c r="F323" s="15"/>
      <c r="G323" s="15"/>
      <c r="H323" s="15"/>
      <c r="I323" s="15"/>
      <c r="J323" s="12">
        <f xml:space="preserve"> INVENTAIRE!H321</f>
        <v>1047972</v>
      </c>
      <c r="K323" s="12" t="str">
        <f>INVENTAIRE!K321</f>
        <v>ERREUR</v>
      </c>
      <c r="L323" s="12"/>
      <c r="M323" s="12"/>
      <c r="N323" s="12"/>
      <c r="O323" s="12"/>
      <c r="P323" s="12"/>
      <c r="Q323" s="12"/>
      <c r="R323" s="12"/>
    </row>
    <row r="324" spans="1:18" x14ac:dyDescent="0.25">
      <c r="A324" s="10"/>
      <c r="B324" s="12"/>
      <c r="C324" s="15"/>
      <c r="D324" s="15"/>
      <c r="E324" s="15"/>
      <c r="F324" s="15"/>
      <c r="G324" s="15"/>
      <c r="H324" s="15"/>
      <c r="I324" s="15"/>
      <c r="J324" s="12">
        <f xml:space="preserve"> INVENTAIRE!H322</f>
        <v>1047972</v>
      </c>
      <c r="K324" s="12" t="str">
        <f>INVENTAIRE!K322</f>
        <v>ERREUR</v>
      </c>
      <c r="L324" s="12"/>
      <c r="M324" s="12"/>
      <c r="N324" s="12"/>
      <c r="O324" s="12"/>
      <c r="P324" s="12"/>
      <c r="Q324" s="12"/>
      <c r="R324" s="12"/>
    </row>
    <row r="325" spans="1:18" x14ac:dyDescent="0.25">
      <c r="A325" s="10"/>
      <c r="B325" s="12"/>
      <c r="C325" s="15"/>
      <c r="D325" s="15"/>
      <c r="E325" s="15"/>
      <c r="F325" s="15"/>
      <c r="G325" s="15"/>
      <c r="H325" s="15"/>
      <c r="I325" s="15"/>
      <c r="J325" s="12">
        <f xml:space="preserve"> INVENTAIRE!H323</f>
        <v>1047972</v>
      </c>
      <c r="K325" s="12" t="str">
        <f>INVENTAIRE!K323</f>
        <v>ERREUR</v>
      </c>
      <c r="L325" s="12"/>
      <c r="M325" s="12"/>
      <c r="N325" s="12"/>
      <c r="O325" s="12"/>
      <c r="P325" s="12"/>
      <c r="Q325" s="12"/>
      <c r="R325" s="12"/>
    </row>
    <row r="326" spans="1:18" x14ac:dyDescent="0.25">
      <c r="A326" s="10"/>
      <c r="B326" s="12"/>
      <c r="C326" s="15"/>
      <c r="D326" s="15"/>
      <c r="E326" s="15"/>
      <c r="F326" s="15"/>
      <c r="G326" s="15"/>
      <c r="H326" s="15"/>
      <c r="I326" s="15"/>
      <c r="J326" s="12">
        <f xml:space="preserve"> INVENTAIRE!H324</f>
        <v>1047972</v>
      </c>
      <c r="K326" s="12" t="str">
        <f>INVENTAIRE!K324</f>
        <v>ERREUR</v>
      </c>
      <c r="L326" s="12"/>
      <c r="M326" s="12"/>
      <c r="N326" s="12"/>
      <c r="O326" s="12"/>
      <c r="P326" s="12"/>
      <c r="Q326" s="12"/>
      <c r="R326" s="12"/>
    </row>
    <row r="327" spans="1:18" x14ac:dyDescent="0.25">
      <c r="A327" s="10"/>
      <c r="B327" s="12"/>
      <c r="C327" s="15"/>
      <c r="D327" s="15"/>
      <c r="E327" s="15"/>
      <c r="F327" s="15"/>
      <c r="G327" s="15"/>
      <c r="H327" s="15"/>
      <c r="I327" s="15"/>
      <c r="J327" s="12">
        <f xml:space="preserve"> INVENTAIRE!H325</f>
        <v>1047972</v>
      </c>
      <c r="K327" s="12" t="str">
        <f>INVENTAIRE!K325</f>
        <v>ERREUR</v>
      </c>
      <c r="L327" s="12"/>
      <c r="M327" s="12"/>
      <c r="N327" s="12"/>
      <c r="O327" s="12"/>
      <c r="P327" s="12"/>
      <c r="Q327" s="12"/>
      <c r="R327" s="12"/>
    </row>
    <row r="328" spans="1:18" x14ac:dyDescent="0.25">
      <c r="A328" s="10"/>
      <c r="B328" s="12"/>
      <c r="C328" s="15"/>
      <c r="D328" s="15"/>
      <c r="E328" s="15"/>
      <c r="F328" s="15"/>
      <c r="G328" s="15"/>
      <c r="H328" s="15"/>
      <c r="I328" s="15"/>
      <c r="J328" s="12">
        <f xml:space="preserve"> INVENTAIRE!H326</f>
        <v>1047972</v>
      </c>
      <c r="K328" s="12" t="str">
        <f>INVENTAIRE!K326</f>
        <v>ERREUR</v>
      </c>
      <c r="L328" s="12"/>
      <c r="M328" s="12"/>
      <c r="N328" s="12"/>
      <c r="O328" s="12"/>
      <c r="P328" s="12"/>
      <c r="Q328" s="12"/>
      <c r="R328" s="12"/>
    </row>
    <row r="329" spans="1:18" x14ac:dyDescent="0.25">
      <c r="A329" s="10"/>
      <c r="B329" s="12"/>
      <c r="C329" s="15"/>
      <c r="D329" s="15"/>
      <c r="E329" s="15"/>
      <c r="F329" s="15"/>
      <c r="G329" s="15"/>
      <c r="H329" s="15"/>
      <c r="I329" s="15"/>
      <c r="J329" s="12">
        <f xml:space="preserve"> INVENTAIRE!H327</f>
        <v>1047972</v>
      </c>
      <c r="K329" s="12" t="str">
        <f>INVENTAIRE!K327</f>
        <v>ERREUR</v>
      </c>
      <c r="L329" s="12"/>
      <c r="M329" s="12"/>
      <c r="N329" s="12"/>
      <c r="O329" s="12"/>
      <c r="P329" s="12"/>
      <c r="Q329" s="12"/>
      <c r="R329" s="12"/>
    </row>
    <row r="330" spans="1:18" x14ac:dyDescent="0.25">
      <c r="A330" s="10"/>
      <c r="B330" s="12"/>
      <c r="C330" s="15"/>
      <c r="D330" s="15"/>
      <c r="E330" s="15"/>
      <c r="F330" s="15"/>
      <c r="G330" s="15"/>
      <c r="H330" s="15"/>
      <c r="I330" s="15"/>
      <c r="J330" s="12">
        <f xml:space="preserve"> INVENTAIRE!H328</f>
        <v>1047972</v>
      </c>
      <c r="K330" s="12" t="str">
        <f>INVENTAIRE!K328</f>
        <v>ERREUR</v>
      </c>
      <c r="L330" s="12"/>
      <c r="M330" s="12"/>
      <c r="N330" s="12"/>
      <c r="O330" s="12"/>
      <c r="P330" s="12"/>
      <c r="Q330" s="12"/>
      <c r="R330" s="12"/>
    </row>
    <row r="331" spans="1:18" x14ac:dyDescent="0.25">
      <c r="A331" s="10"/>
      <c r="B331" s="12"/>
      <c r="C331" s="15"/>
      <c r="D331" s="15"/>
      <c r="E331" s="15"/>
      <c r="F331" s="15"/>
      <c r="G331" s="15"/>
      <c r="H331" s="15"/>
      <c r="I331" s="15"/>
      <c r="J331" s="12">
        <f xml:space="preserve"> INVENTAIRE!H329</f>
        <v>1047972</v>
      </c>
      <c r="K331" s="12" t="str">
        <f>INVENTAIRE!K329</f>
        <v>ERREUR</v>
      </c>
      <c r="L331" s="12"/>
      <c r="M331" s="12"/>
      <c r="N331" s="12"/>
      <c r="O331" s="12"/>
      <c r="P331" s="12"/>
      <c r="Q331" s="12"/>
      <c r="R331" s="12"/>
    </row>
    <row r="332" spans="1:18" x14ac:dyDescent="0.25">
      <c r="A332" s="10"/>
      <c r="B332" s="12"/>
      <c r="C332" s="15"/>
      <c r="D332" s="15"/>
      <c r="E332" s="15"/>
      <c r="F332" s="15"/>
      <c r="G332" s="15"/>
      <c r="H332" s="15"/>
      <c r="I332" s="15"/>
      <c r="J332" s="12">
        <f xml:space="preserve"> INVENTAIRE!H330</f>
        <v>1047972</v>
      </c>
      <c r="K332" s="12" t="str">
        <f>INVENTAIRE!K330</f>
        <v>ERREUR</v>
      </c>
      <c r="L332" s="12"/>
      <c r="M332" s="12"/>
      <c r="N332" s="12"/>
      <c r="O332" s="12"/>
      <c r="P332" s="12"/>
      <c r="Q332" s="12"/>
      <c r="R332" s="12"/>
    </row>
    <row r="333" spans="1:18" x14ac:dyDescent="0.25">
      <c r="A333" s="10"/>
      <c r="B333" s="12"/>
      <c r="C333" s="15"/>
      <c r="D333" s="15"/>
      <c r="E333" s="15"/>
      <c r="F333" s="15"/>
      <c r="G333" s="15"/>
      <c r="H333" s="15"/>
      <c r="I333" s="15"/>
      <c r="J333" s="12">
        <f xml:space="preserve"> INVENTAIRE!H331</f>
        <v>1047972</v>
      </c>
      <c r="K333" s="12" t="str">
        <f>INVENTAIRE!K331</f>
        <v>ERREUR</v>
      </c>
      <c r="L333" s="12"/>
      <c r="M333" s="12"/>
      <c r="N333" s="12"/>
      <c r="O333" s="12"/>
      <c r="P333" s="12"/>
      <c r="Q333" s="12"/>
      <c r="R333" s="12"/>
    </row>
    <row r="334" spans="1:18" x14ac:dyDescent="0.25">
      <c r="A334" s="10"/>
      <c r="B334" s="12"/>
      <c r="C334" s="15"/>
      <c r="D334" s="15"/>
      <c r="E334" s="15"/>
      <c r="F334" s="15"/>
      <c r="G334" s="15"/>
      <c r="H334" s="15"/>
      <c r="I334" s="15"/>
      <c r="J334" s="12">
        <f xml:space="preserve"> INVENTAIRE!H332</f>
        <v>1047972</v>
      </c>
      <c r="K334" s="12" t="str">
        <f>INVENTAIRE!K332</f>
        <v>ERREUR</v>
      </c>
      <c r="L334" s="12"/>
      <c r="M334" s="12"/>
      <c r="N334" s="12"/>
      <c r="O334" s="12"/>
      <c r="P334" s="12"/>
      <c r="Q334" s="12"/>
      <c r="R334" s="12"/>
    </row>
    <row r="335" spans="1:18" x14ac:dyDescent="0.25">
      <c r="A335" s="10"/>
      <c r="B335" s="12"/>
      <c r="C335" s="15"/>
      <c r="D335" s="15"/>
      <c r="E335" s="15"/>
      <c r="F335" s="15"/>
      <c r="G335" s="15"/>
      <c r="H335" s="15"/>
      <c r="I335" s="15"/>
      <c r="J335" s="12">
        <f xml:space="preserve"> INVENTAIRE!H333</f>
        <v>1047972</v>
      </c>
      <c r="K335" s="12" t="str">
        <f>INVENTAIRE!K333</f>
        <v>ERREUR</v>
      </c>
      <c r="L335" s="12"/>
      <c r="M335" s="12"/>
      <c r="N335" s="12"/>
      <c r="O335" s="12"/>
      <c r="P335" s="12"/>
      <c r="Q335" s="12"/>
      <c r="R335" s="12"/>
    </row>
    <row r="336" spans="1:18" x14ac:dyDescent="0.25">
      <c r="A336" s="10"/>
      <c r="B336" s="12"/>
      <c r="C336" s="15"/>
      <c r="D336" s="15"/>
      <c r="E336" s="15"/>
      <c r="F336" s="15"/>
      <c r="G336" s="15"/>
      <c r="H336" s="15"/>
      <c r="I336" s="15"/>
      <c r="J336" s="12">
        <f xml:space="preserve"> INVENTAIRE!H334</f>
        <v>1047972</v>
      </c>
      <c r="K336" s="12" t="str">
        <f>INVENTAIRE!K334</f>
        <v>ERREUR</v>
      </c>
      <c r="L336" s="12"/>
      <c r="M336" s="12"/>
      <c r="N336" s="12"/>
      <c r="O336" s="12"/>
      <c r="P336" s="12"/>
      <c r="Q336" s="12"/>
      <c r="R336" s="12"/>
    </row>
    <row r="337" spans="1:18" x14ac:dyDescent="0.25">
      <c r="A337" s="10"/>
      <c r="B337" s="12"/>
      <c r="C337" s="15"/>
      <c r="D337" s="15"/>
      <c r="E337" s="15"/>
      <c r="F337" s="15"/>
      <c r="G337" s="15"/>
      <c r="H337" s="15"/>
      <c r="I337" s="15"/>
      <c r="J337" s="12">
        <f xml:space="preserve"> INVENTAIRE!H335</f>
        <v>1047972</v>
      </c>
      <c r="K337" s="12" t="str">
        <f>INVENTAIRE!K335</f>
        <v>ERREUR</v>
      </c>
      <c r="L337" s="12"/>
      <c r="M337" s="12"/>
      <c r="N337" s="12"/>
      <c r="O337" s="12"/>
      <c r="P337" s="12"/>
      <c r="Q337" s="12"/>
      <c r="R337" s="12"/>
    </row>
    <row r="338" spans="1:18" x14ac:dyDescent="0.25">
      <c r="A338" s="10"/>
      <c r="B338" s="12"/>
      <c r="C338" s="15"/>
      <c r="D338" s="15"/>
      <c r="E338" s="15"/>
      <c r="F338" s="15"/>
      <c r="G338" s="15"/>
      <c r="H338" s="15"/>
      <c r="I338" s="15"/>
      <c r="J338" s="12">
        <f xml:space="preserve"> INVENTAIRE!H336</f>
        <v>1047972</v>
      </c>
      <c r="K338" s="12" t="str">
        <f>INVENTAIRE!K336</f>
        <v>ERREUR</v>
      </c>
      <c r="L338" s="12"/>
      <c r="M338" s="12"/>
      <c r="N338" s="12"/>
      <c r="O338" s="12"/>
      <c r="P338" s="12"/>
      <c r="Q338" s="12"/>
      <c r="R338" s="12"/>
    </row>
    <row r="339" spans="1:18" x14ac:dyDescent="0.25">
      <c r="A339" s="10"/>
      <c r="B339" s="12"/>
      <c r="C339" s="15"/>
      <c r="D339" s="15"/>
      <c r="E339" s="15"/>
      <c r="F339" s="15"/>
      <c r="G339" s="15"/>
      <c r="H339" s="15"/>
      <c r="I339" s="15"/>
      <c r="J339" s="12">
        <f xml:space="preserve"> INVENTAIRE!H337</f>
        <v>1047972</v>
      </c>
      <c r="K339" s="12" t="str">
        <f>INVENTAIRE!K337</f>
        <v>ERREUR</v>
      </c>
      <c r="L339" s="12"/>
      <c r="M339" s="12"/>
      <c r="N339" s="12"/>
      <c r="O339" s="12"/>
      <c r="P339" s="12"/>
      <c r="Q339" s="12"/>
      <c r="R339" s="12"/>
    </row>
    <row r="340" spans="1:18" x14ac:dyDescent="0.25">
      <c r="A340" s="10"/>
      <c r="B340" s="12"/>
      <c r="C340" s="15"/>
      <c r="D340" s="15"/>
      <c r="E340" s="15"/>
      <c r="F340" s="15"/>
      <c r="G340" s="15"/>
      <c r="H340" s="15"/>
      <c r="I340" s="15"/>
      <c r="J340" s="12">
        <f xml:space="preserve"> INVENTAIRE!H338</f>
        <v>1047972</v>
      </c>
      <c r="K340" s="12" t="str">
        <f>INVENTAIRE!K338</f>
        <v>ERREUR</v>
      </c>
      <c r="L340" s="12"/>
      <c r="M340" s="12"/>
      <c r="N340" s="12"/>
      <c r="O340" s="12"/>
      <c r="P340" s="12"/>
      <c r="Q340" s="12"/>
      <c r="R340" s="12"/>
    </row>
    <row r="341" spans="1:18" x14ac:dyDescent="0.25">
      <c r="A341" s="10"/>
      <c r="B341" s="12"/>
      <c r="C341" s="15"/>
      <c r="D341" s="15"/>
      <c r="E341" s="15"/>
      <c r="F341" s="15"/>
      <c r="G341" s="15"/>
      <c r="H341" s="15"/>
      <c r="I341" s="15"/>
      <c r="J341" s="12">
        <f xml:space="preserve"> INVENTAIRE!H339</f>
        <v>1047972</v>
      </c>
      <c r="K341" s="12" t="str">
        <f>INVENTAIRE!K339</f>
        <v>ERREUR</v>
      </c>
      <c r="L341" s="12"/>
      <c r="M341" s="12"/>
      <c r="N341" s="12"/>
      <c r="O341" s="12"/>
      <c r="P341" s="12"/>
      <c r="Q341" s="12"/>
      <c r="R341" s="12"/>
    </row>
    <row r="342" spans="1:18" x14ac:dyDescent="0.25">
      <c r="A342" s="10"/>
      <c r="B342" s="12"/>
      <c r="C342" s="15"/>
      <c r="D342" s="15"/>
      <c r="E342" s="15"/>
      <c r="F342" s="15"/>
      <c r="G342" s="15"/>
      <c r="H342" s="15"/>
      <c r="I342" s="15"/>
      <c r="J342" s="12">
        <f xml:space="preserve"> INVENTAIRE!H340</f>
        <v>1047972</v>
      </c>
      <c r="K342" s="12" t="str">
        <f>INVENTAIRE!K340</f>
        <v>ERREUR</v>
      </c>
      <c r="L342" s="12"/>
      <c r="M342" s="12"/>
      <c r="N342" s="12"/>
      <c r="O342" s="12"/>
      <c r="P342" s="12"/>
      <c r="Q342" s="12"/>
      <c r="R342" s="12"/>
    </row>
    <row r="343" spans="1:18" x14ac:dyDescent="0.25">
      <c r="A343" s="10"/>
      <c r="B343" s="12"/>
      <c r="C343" s="15"/>
      <c r="D343" s="15"/>
      <c r="E343" s="15"/>
      <c r="F343" s="15"/>
      <c r="G343" s="15"/>
      <c r="H343" s="15"/>
      <c r="I343" s="15"/>
      <c r="J343" s="12">
        <f xml:space="preserve"> INVENTAIRE!H341</f>
        <v>1047972</v>
      </c>
      <c r="K343" s="12" t="str">
        <f>INVENTAIRE!K341</f>
        <v>ERREUR</v>
      </c>
      <c r="L343" s="12"/>
      <c r="M343" s="12"/>
      <c r="N343" s="12"/>
      <c r="O343" s="12"/>
      <c r="P343" s="12"/>
      <c r="Q343" s="12"/>
      <c r="R343" s="12"/>
    </row>
    <row r="344" spans="1:18" x14ac:dyDescent="0.25">
      <c r="A344" s="10"/>
      <c r="B344" s="12"/>
      <c r="C344" s="15"/>
      <c r="D344" s="15"/>
      <c r="E344" s="15"/>
      <c r="F344" s="15"/>
      <c r="G344" s="15"/>
      <c r="H344" s="15"/>
      <c r="I344" s="15"/>
      <c r="J344" s="12">
        <f xml:space="preserve"> INVENTAIRE!H342</f>
        <v>1047972</v>
      </c>
      <c r="K344" s="12" t="str">
        <f>INVENTAIRE!K342</f>
        <v>ERREUR</v>
      </c>
      <c r="L344" s="12"/>
      <c r="M344" s="12"/>
      <c r="N344" s="12"/>
      <c r="O344" s="12"/>
      <c r="P344" s="12"/>
      <c r="Q344" s="12"/>
      <c r="R344" s="12"/>
    </row>
    <row r="345" spans="1:18" x14ac:dyDescent="0.25">
      <c r="A345" s="10"/>
      <c r="B345" s="12"/>
      <c r="C345" s="15"/>
      <c r="D345" s="15"/>
      <c r="E345" s="15"/>
      <c r="F345" s="15"/>
      <c r="G345" s="15"/>
      <c r="H345" s="15"/>
      <c r="I345" s="15"/>
      <c r="J345" s="12">
        <f xml:space="preserve"> INVENTAIRE!H343</f>
        <v>1047972</v>
      </c>
      <c r="K345" s="12" t="str">
        <f>INVENTAIRE!K343</f>
        <v>ERREUR</v>
      </c>
      <c r="L345" s="12"/>
      <c r="M345" s="12"/>
      <c r="N345" s="12"/>
      <c r="O345" s="12"/>
      <c r="P345" s="12"/>
      <c r="Q345" s="12"/>
      <c r="R345" s="12"/>
    </row>
    <row r="346" spans="1:18" x14ac:dyDescent="0.25">
      <c r="A346" s="10"/>
      <c r="B346" s="12"/>
      <c r="C346" s="15"/>
      <c r="D346" s="15"/>
      <c r="E346" s="15"/>
      <c r="F346" s="15"/>
      <c r="G346" s="15"/>
      <c r="H346" s="15"/>
      <c r="I346" s="15"/>
      <c r="J346" s="12">
        <f xml:space="preserve"> INVENTAIRE!H344</f>
        <v>1047972</v>
      </c>
      <c r="K346" s="12" t="str">
        <f>INVENTAIRE!K344</f>
        <v>ERREUR</v>
      </c>
      <c r="L346" s="12"/>
      <c r="M346" s="12"/>
      <c r="N346" s="12"/>
      <c r="O346" s="12"/>
      <c r="P346" s="12"/>
      <c r="Q346" s="12"/>
      <c r="R346" s="12"/>
    </row>
    <row r="347" spans="1:18" x14ac:dyDescent="0.25">
      <c r="A347" s="10"/>
      <c r="B347" s="12"/>
      <c r="C347" s="15"/>
      <c r="D347" s="15"/>
      <c r="E347" s="15"/>
      <c r="F347" s="15"/>
      <c r="G347" s="15"/>
      <c r="H347" s="15"/>
      <c r="I347" s="15"/>
      <c r="J347" s="12">
        <f xml:space="preserve"> INVENTAIRE!H345</f>
        <v>1047972</v>
      </c>
      <c r="K347" s="12" t="str">
        <f>INVENTAIRE!K345</f>
        <v>ERREUR</v>
      </c>
      <c r="L347" s="12"/>
      <c r="M347" s="12"/>
      <c r="N347" s="12"/>
      <c r="O347" s="12"/>
      <c r="P347" s="12"/>
      <c r="Q347" s="12"/>
      <c r="R347" s="12"/>
    </row>
    <row r="348" spans="1:18" x14ac:dyDescent="0.25">
      <c r="A348" s="10"/>
      <c r="B348" s="12"/>
      <c r="C348" s="15"/>
      <c r="D348" s="15"/>
      <c r="E348" s="15"/>
      <c r="F348" s="15"/>
      <c r="G348" s="15"/>
      <c r="H348" s="15"/>
      <c r="I348" s="15"/>
      <c r="J348" s="12">
        <f xml:space="preserve"> INVENTAIRE!H346</f>
        <v>1047972</v>
      </c>
      <c r="K348" s="12" t="str">
        <f>INVENTAIRE!K346</f>
        <v>ERREUR</v>
      </c>
      <c r="L348" s="12"/>
      <c r="M348" s="12"/>
      <c r="N348" s="12"/>
      <c r="O348" s="12"/>
      <c r="P348" s="12"/>
      <c r="Q348" s="12"/>
      <c r="R348" s="12"/>
    </row>
    <row r="349" spans="1:18" x14ac:dyDescent="0.25">
      <c r="A349" s="10"/>
      <c r="B349" s="12"/>
      <c r="C349" s="15"/>
      <c r="D349" s="15"/>
      <c r="E349" s="15"/>
      <c r="F349" s="15"/>
      <c r="G349" s="15"/>
      <c r="H349" s="15"/>
      <c r="I349" s="15"/>
      <c r="J349" s="12">
        <f xml:space="preserve"> INVENTAIRE!H347</f>
        <v>1047972</v>
      </c>
      <c r="K349" s="12" t="str">
        <f>INVENTAIRE!K347</f>
        <v>ERREUR</v>
      </c>
      <c r="L349" s="12"/>
      <c r="M349" s="12"/>
      <c r="N349" s="12"/>
      <c r="O349" s="12"/>
      <c r="P349" s="12"/>
      <c r="Q349" s="12"/>
      <c r="R349" s="12"/>
    </row>
    <row r="350" spans="1:18" x14ac:dyDescent="0.25">
      <c r="A350" s="10"/>
      <c r="B350" s="12"/>
      <c r="C350" s="15"/>
      <c r="D350" s="15"/>
      <c r="E350" s="15"/>
      <c r="F350" s="15"/>
      <c r="G350" s="15"/>
      <c r="H350" s="15"/>
      <c r="I350" s="15"/>
      <c r="J350" s="12">
        <f xml:space="preserve"> INVENTAIRE!H348</f>
        <v>1047972</v>
      </c>
      <c r="K350" s="12" t="str">
        <f>INVENTAIRE!K348</f>
        <v>ERREUR</v>
      </c>
      <c r="L350" s="12"/>
      <c r="M350" s="12"/>
      <c r="N350" s="12"/>
      <c r="O350" s="12"/>
      <c r="P350" s="12"/>
      <c r="Q350" s="12"/>
      <c r="R350" s="12"/>
    </row>
    <row r="351" spans="1:18" x14ac:dyDescent="0.25">
      <c r="A351" s="10"/>
      <c r="B351" s="12"/>
      <c r="C351" s="15"/>
      <c r="D351" s="15"/>
      <c r="E351" s="15"/>
      <c r="F351" s="15"/>
      <c r="G351" s="15"/>
      <c r="H351" s="15"/>
      <c r="I351" s="15"/>
      <c r="J351" s="12">
        <f xml:space="preserve"> INVENTAIRE!H349</f>
        <v>1047972</v>
      </c>
      <c r="K351" s="12" t="str">
        <f>INVENTAIRE!K349</f>
        <v>ERREUR</v>
      </c>
      <c r="L351" s="12"/>
      <c r="M351" s="12"/>
      <c r="N351" s="12"/>
      <c r="O351" s="12"/>
      <c r="P351" s="12"/>
      <c r="Q351" s="12"/>
      <c r="R351" s="12"/>
    </row>
    <row r="352" spans="1:18" x14ac:dyDescent="0.25">
      <c r="A352" s="10"/>
      <c r="B352" s="12"/>
      <c r="C352" s="15"/>
      <c r="D352" s="15"/>
      <c r="E352" s="15"/>
      <c r="F352" s="15"/>
      <c r="G352" s="15"/>
      <c r="H352" s="15"/>
      <c r="I352" s="15"/>
      <c r="J352" s="12">
        <f xml:space="preserve"> INVENTAIRE!H350</f>
        <v>1047972</v>
      </c>
      <c r="K352" s="12" t="str">
        <f>INVENTAIRE!K350</f>
        <v>ERREUR</v>
      </c>
      <c r="L352" s="12"/>
      <c r="M352" s="12"/>
      <c r="N352" s="12"/>
      <c r="O352" s="12"/>
      <c r="P352" s="12"/>
      <c r="Q352" s="12"/>
      <c r="R352" s="12"/>
    </row>
    <row r="353" spans="1:18" x14ac:dyDescent="0.25">
      <c r="A353" s="10"/>
      <c r="B353" s="12"/>
      <c r="C353" s="15"/>
      <c r="D353" s="15"/>
      <c r="E353" s="15"/>
      <c r="F353" s="15"/>
      <c r="G353" s="15"/>
      <c r="H353" s="15"/>
      <c r="I353" s="15"/>
      <c r="J353" s="12">
        <f xml:space="preserve"> INVENTAIRE!H351</f>
        <v>1047972</v>
      </c>
      <c r="K353" s="12" t="str">
        <f>INVENTAIRE!K351</f>
        <v>ERREUR</v>
      </c>
      <c r="L353" s="12"/>
      <c r="M353" s="12"/>
      <c r="N353" s="12"/>
      <c r="O353" s="12"/>
      <c r="P353" s="12"/>
      <c r="Q353" s="12"/>
      <c r="R353" s="12"/>
    </row>
    <row r="354" spans="1:18" x14ac:dyDescent="0.25">
      <c r="A354" s="10"/>
      <c r="B354" s="12"/>
      <c r="C354" s="15"/>
      <c r="D354" s="15"/>
      <c r="E354" s="15"/>
      <c r="F354" s="15"/>
      <c r="G354" s="15"/>
      <c r="H354" s="15"/>
      <c r="I354" s="15"/>
      <c r="J354" s="12">
        <f xml:space="preserve"> INVENTAIRE!H352</f>
        <v>1047972</v>
      </c>
      <c r="K354" s="12" t="str">
        <f>INVENTAIRE!K352</f>
        <v>ERREUR</v>
      </c>
      <c r="L354" s="12"/>
      <c r="M354" s="12"/>
      <c r="N354" s="12"/>
      <c r="O354" s="12"/>
      <c r="P354" s="12"/>
      <c r="Q354" s="12"/>
      <c r="R354" s="12"/>
    </row>
    <row r="355" spans="1:18" x14ac:dyDescent="0.25">
      <c r="A355" s="10"/>
      <c r="B355" s="12"/>
      <c r="C355" s="15"/>
      <c r="D355" s="15"/>
      <c r="E355" s="15"/>
      <c r="F355" s="15"/>
      <c r="G355" s="15"/>
      <c r="H355" s="15"/>
      <c r="I355" s="15"/>
      <c r="J355" s="12">
        <f xml:space="preserve"> INVENTAIRE!H353</f>
        <v>1047972</v>
      </c>
      <c r="K355" s="12" t="str">
        <f>INVENTAIRE!K353</f>
        <v>ERREUR</v>
      </c>
      <c r="L355" s="12"/>
      <c r="M355" s="12"/>
      <c r="N355" s="12"/>
      <c r="O355" s="12"/>
      <c r="P355" s="12"/>
      <c r="Q355" s="12"/>
      <c r="R355" s="12"/>
    </row>
    <row r="356" spans="1:18" x14ac:dyDescent="0.25">
      <c r="A356" s="10"/>
      <c r="B356" s="12"/>
      <c r="C356" s="15"/>
      <c r="D356" s="15"/>
      <c r="E356" s="15"/>
      <c r="F356" s="15"/>
      <c r="G356" s="15"/>
      <c r="H356" s="15"/>
      <c r="I356" s="15"/>
      <c r="J356" s="12">
        <f xml:space="preserve"> INVENTAIRE!H354</f>
        <v>1047972</v>
      </c>
      <c r="K356" s="12" t="str">
        <f>INVENTAIRE!K354</f>
        <v>ERREUR</v>
      </c>
      <c r="L356" s="12"/>
      <c r="M356" s="12"/>
      <c r="N356" s="12"/>
      <c r="O356" s="12"/>
      <c r="P356" s="12"/>
      <c r="Q356" s="12"/>
      <c r="R356" s="12"/>
    </row>
    <row r="357" spans="1:18" x14ac:dyDescent="0.25">
      <c r="A357" s="10"/>
      <c r="B357" s="12"/>
      <c r="C357" s="15"/>
      <c r="D357" s="15"/>
      <c r="E357" s="15"/>
      <c r="F357" s="15"/>
      <c r="G357" s="15"/>
      <c r="H357" s="15"/>
      <c r="I357" s="15"/>
      <c r="J357" s="12">
        <f xml:space="preserve"> INVENTAIRE!H355</f>
        <v>1047972</v>
      </c>
      <c r="K357" s="12" t="str">
        <f>INVENTAIRE!K355</f>
        <v>ERREUR</v>
      </c>
      <c r="L357" s="12"/>
      <c r="M357" s="12"/>
      <c r="N357" s="12"/>
      <c r="O357" s="12"/>
      <c r="P357" s="12"/>
      <c r="Q357" s="12"/>
      <c r="R357" s="12"/>
    </row>
    <row r="358" spans="1:18" x14ac:dyDescent="0.25">
      <c r="A358" s="10"/>
      <c r="B358" s="12"/>
      <c r="C358" s="15"/>
      <c r="D358" s="15"/>
      <c r="E358" s="15"/>
      <c r="F358" s="15"/>
      <c r="G358" s="15"/>
      <c r="H358" s="15"/>
      <c r="I358" s="15"/>
      <c r="J358" s="12">
        <f xml:space="preserve"> INVENTAIRE!H356</f>
        <v>1047972</v>
      </c>
      <c r="K358" s="12" t="str">
        <f>INVENTAIRE!K356</f>
        <v>ERREUR</v>
      </c>
      <c r="L358" s="12"/>
      <c r="M358" s="12"/>
      <c r="N358" s="12"/>
      <c r="O358" s="12"/>
      <c r="P358" s="12"/>
      <c r="Q358" s="12"/>
      <c r="R358" s="12"/>
    </row>
    <row r="359" spans="1:18" x14ac:dyDescent="0.25">
      <c r="A359" s="10"/>
      <c r="B359" s="12"/>
      <c r="C359" s="15"/>
      <c r="D359" s="15"/>
      <c r="E359" s="15"/>
      <c r="F359" s="15"/>
      <c r="G359" s="15"/>
      <c r="H359" s="15"/>
      <c r="I359" s="15"/>
      <c r="J359" s="12">
        <f xml:space="preserve"> INVENTAIRE!H357</f>
        <v>1047972</v>
      </c>
      <c r="K359" s="12" t="str">
        <f>INVENTAIRE!K357</f>
        <v>ERREUR</v>
      </c>
      <c r="L359" s="12"/>
      <c r="M359" s="12"/>
      <c r="N359" s="12"/>
      <c r="O359" s="12"/>
      <c r="P359" s="12"/>
      <c r="Q359" s="12"/>
      <c r="R359" s="12"/>
    </row>
    <row r="360" spans="1:18" x14ac:dyDescent="0.25">
      <c r="A360" s="10"/>
      <c r="B360" s="12"/>
      <c r="C360" s="15"/>
      <c r="D360" s="15"/>
      <c r="E360" s="15"/>
      <c r="F360" s="15"/>
      <c r="G360" s="15"/>
      <c r="H360" s="15"/>
      <c r="I360" s="15"/>
      <c r="J360" s="12">
        <f xml:space="preserve"> INVENTAIRE!H358</f>
        <v>1047972</v>
      </c>
      <c r="K360" s="12" t="str">
        <f>INVENTAIRE!K358</f>
        <v>ERREUR</v>
      </c>
      <c r="L360" s="12"/>
      <c r="M360" s="12"/>
      <c r="N360" s="12"/>
      <c r="O360" s="12"/>
      <c r="P360" s="12"/>
      <c r="Q360" s="12"/>
      <c r="R360" s="12"/>
    </row>
    <row r="361" spans="1:18" x14ac:dyDescent="0.25">
      <c r="A361" s="10"/>
      <c r="B361" s="12"/>
      <c r="C361" s="15"/>
      <c r="D361" s="15"/>
      <c r="E361" s="15"/>
      <c r="F361" s="15"/>
      <c r="G361" s="15"/>
      <c r="H361" s="15"/>
      <c r="I361" s="15"/>
      <c r="J361" s="12">
        <f xml:space="preserve"> INVENTAIRE!H359</f>
        <v>1047972</v>
      </c>
      <c r="K361" s="12" t="str">
        <f>INVENTAIRE!K359</f>
        <v>ERREUR</v>
      </c>
      <c r="L361" s="12"/>
      <c r="M361" s="12"/>
      <c r="N361" s="12"/>
      <c r="O361" s="12"/>
      <c r="P361" s="12"/>
      <c r="Q361" s="12"/>
      <c r="R361" s="12"/>
    </row>
    <row r="362" spans="1:18" x14ac:dyDescent="0.25">
      <c r="A362" s="10"/>
      <c r="B362" s="12"/>
      <c r="C362" s="15"/>
      <c r="D362" s="15"/>
      <c r="E362" s="15"/>
      <c r="F362" s="15"/>
      <c r="G362" s="15"/>
      <c r="H362" s="15"/>
      <c r="I362" s="15"/>
      <c r="J362" s="12">
        <f xml:space="preserve"> INVENTAIRE!H360</f>
        <v>1047972</v>
      </c>
      <c r="K362" s="12" t="str">
        <f>INVENTAIRE!K360</f>
        <v>ERREUR</v>
      </c>
      <c r="L362" s="12"/>
      <c r="M362" s="12"/>
      <c r="N362" s="12"/>
      <c r="O362" s="12"/>
      <c r="P362" s="12"/>
      <c r="Q362" s="12"/>
      <c r="R362" s="12"/>
    </row>
    <row r="363" spans="1:18" x14ac:dyDescent="0.25">
      <c r="A363" s="10"/>
      <c r="B363" s="12"/>
      <c r="C363" s="15"/>
      <c r="D363" s="15"/>
      <c r="E363" s="15"/>
      <c r="F363" s="15"/>
      <c r="G363" s="15"/>
      <c r="H363" s="15"/>
      <c r="I363" s="15"/>
      <c r="J363" s="12">
        <f xml:space="preserve"> INVENTAIRE!H361</f>
        <v>1047972</v>
      </c>
      <c r="K363" s="12" t="str">
        <f>INVENTAIRE!K361</f>
        <v>ERREUR</v>
      </c>
      <c r="L363" s="12"/>
      <c r="M363" s="12"/>
      <c r="N363" s="12"/>
      <c r="O363" s="12"/>
      <c r="P363" s="12"/>
      <c r="Q363" s="12"/>
      <c r="R363" s="12"/>
    </row>
    <row r="364" spans="1:18" x14ac:dyDescent="0.25">
      <c r="A364" s="10"/>
      <c r="B364" s="12"/>
      <c r="C364" s="15"/>
      <c r="D364" s="15"/>
      <c r="E364" s="15"/>
      <c r="F364" s="15"/>
      <c r="G364" s="15"/>
      <c r="H364" s="15"/>
      <c r="I364" s="15"/>
      <c r="J364" s="12">
        <f xml:space="preserve"> INVENTAIRE!H362</f>
        <v>1047972</v>
      </c>
      <c r="K364" s="12" t="str">
        <f>INVENTAIRE!K362</f>
        <v>ERREUR</v>
      </c>
      <c r="L364" s="12"/>
      <c r="M364" s="12"/>
      <c r="N364" s="12"/>
      <c r="O364" s="12"/>
      <c r="P364" s="12"/>
      <c r="Q364" s="12"/>
      <c r="R364" s="12"/>
    </row>
    <row r="365" spans="1:18" x14ac:dyDescent="0.25">
      <c r="A365" s="10"/>
      <c r="B365" s="12"/>
      <c r="C365" s="15"/>
      <c r="D365" s="15"/>
      <c r="E365" s="15"/>
      <c r="F365" s="15"/>
      <c r="G365" s="15"/>
      <c r="H365" s="15"/>
      <c r="I365" s="15"/>
      <c r="J365" s="12">
        <f xml:space="preserve"> INVENTAIRE!H363</f>
        <v>1047972</v>
      </c>
      <c r="K365" s="12" t="str">
        <f>INVENTAIRE!K363</f>
        <v>ERREUR</v>
      </c>
      <c r="L365" s="12"/>
      <c r="M365" s="12"/>
      <c r="N365" s="12"/>
      <c r="O365" s="12"/>
      <c r="P365" s="12"/>
      <c r="Q365" s="12"/>
      <c r="R365" s="12"/>
    </row>
    <row r="366" spans="1:18" x14ac:dyDescent="0.25">
      <c r="A366" s="10"/>
      <c r="B366" s="12"/>
      <c r="C366" s="15"/>
      <c r="D366" s="15"/>
      <c r="E366" s="15"/>
      <c r="F366" s="15"/>
      <c r="G366" s="15"/>
      <c r="H366" s="15"/>
      <c r="I366" s="15"/>
      <c r="J366" s="12">
        <f xml:space="preserve"> INVENTAIRE!H364</f>
        <v>1047972</v>
      </c>
      <c r="K366" s="12" t="str">
        <f>INVENTAIRE!K364</f>
        <v>ERREUR</v>
      </c>
      <c r="L366" s="12"/>
      <c r="M366" s="12"/>
      <c r="N366" s="12"/>
      <c r="O366" s="12"/>
      <c r="P366" s="12"/>
      <c r="Q366" s="12"/>
      <c r="R366" s="12"/>
    </row>
    <row r="367" spans="1:18" x14ac:dyDescent="0.25">
      <c r="A367" s="10"/>
      <c r="B367" s="12"/>
      <c r="C367" s="15"/>
      <c r="D367" s="15"/>
      <c r="E367" s="15"/>
      <c r="F367" s="15"/>
      <c r="G367" s="15"/>
      <c r="H367" s="15"/>
      <c r="I367" s="15"/>
      <c r="J367" s="12">
        <f xml:space="preserve"> INVENTAIRE!H365</f>
        <v>1047972</v>
      </c>
      <c r="K367" s="12" t="str">
        <f>INVENTAIRE!K365</f>
        <v>ERREUR</v>
      </c>
      <c r="L367" s="12"/>
      <c r="M367" s="12"/>
      <c r="N367" s="12"/>
      <c r="O367" s="12"/>
      <c r="P367" s="12"/>
      <c r="Q367" s="12"/>
      <c r="R367" s="12"/>
    </row>
    <row r="368" spans="1:18" x14ac:dyDescent="0.25">
      <c r="A368" s="10"/>
      <c r="B368" s="12"/>
      <c r="C368" s="15"/>
      <c r="D368" s="15"/>
      <c r="E368" s="15"/>
      <c r="F368" s="15"/>
      <c r="G368" s="15"/>
      <c r="H368" s="15"/>
      <c r="I368" s="15"/>
      <c r="J368" s="12">
        <f xml:space="preserve"> INVENTAIRE!H366</f>
        <v>1047972</v>
      </c>
      <c r="K368" s="12" t="str">
        <f>INVENTAIRE!K366</f>
        <v>ERREUR</v>
      </c>
      <c r="L368" s="12"/>
      <c r="M368" s="12"/>
      <c r="N368" s="12"/>
      <c r="O368" s="12"/>
      <c r="P368" s="12"/>
      <c r="Q368" s="12"/>
      <c r="R368" s="12"/>
    </row>
    <row r="369" spans="1:18" x14ac:dyDescent="0.25">
      <c r="A369" s="10"/>
      <c r="B369" s="12"/>
      <c r="C369" s="15"/>
      <c r="D369" s="15"/>
      <c r="E369" s="15"/>
      <c r="F369" s="15"/>
      <c r="G369" s="15"/>
      <c r="H369" s="15"/>
      <c r="I369" s="15"/>
      <c r="J369" s="12">
        <f xml:space="preserve"> INVENTAIRE!H367</f>
        <v>1047972</v>
      </c>
      <c r="K369" s="12" t="str">
        <f>INVENTAIRE!K367</f>
        <v>ERREUR</v>
      </c>
      <c r="L369" s="12"/>
      <c r="M369" s="12"/>
      <c r="N369" s="12"/>
      <c r="O369" s="12"/>
      <c r="P369" s="12"/>
      <c r="Q369" s="12"/>
      <c r="R369" s="12"/>
    </row>
    <row r="370" spans="1:18" x14ac:dyDescent="0.25">
      <c r="A370" s="10"/>
      <c r="B370" s="12"/>
      <c r="C370" s="15"/>
      <c r="D370" s="15"/>
      <c r="E370" s="15"/>
      <c r="F370" s="15"/>
      <c r="G370" s="15"/>
      <c r="H370" s="15"/>
      <c r="I370" s="15"/>
      <c r="J370" s="12">
        <f xml:space="preserve"> INVENTAIRE!H368</f>
        <v>1047972</v>
      </c>
      <c r="K370" s="12" t="str">
        <f>INVENTAIRE!K368</f>
        <v>ERREUR</v>
      </c>
      <c r="L370" s="12"/>
      <c r="M370" s="12"/>
      <c r="N370" s="12"/>
      <c r="O370" s="12"/>
      <c r="P370" s="12"/>
      <c r="Q370" s="12"/>
      <c r="R370" s="12"/>
    </row>
    <row r="371" spans="1:18" x14ac:dyDescent="0.25">
      <c r="A371" s="10"/>
      <c r="B371" s="12"/>
      <c r="C371" s="15"/>
      <c r="D371" s="15"/>
      <c r="E371" s="15"/>
      <c r="F371" s="15"/>
      <c r="G371" s="15"/>
      <c r="H371" s="15"/>
      <c r="I371" s="15"/>
      <c r="J371" s="12">
        <f xml:space="preserve"> INVENTAIRE!H369</f>
        <v>1047972</v>
      </c>
      <c r="K371" s="12" t="str">
        <f>INVENTAIRE!K369</f>
        <v>ERREUR</v>
      </c>
      <c r="L371" s="12"/>
      <c r="M371" s="12"/>
      <c r="N371" s="12"/>
      <c r="O371" s="12"/>
      <c r="P371" s="12"/>
      <c r="Q371" s="12"/>
      <c r="R371" s="12"/>
    </row>
    <row r="372" spans="1:18" x14ac:dyDescent="0.25">
      <c r="A372" s="10"/>
      <c r="B372" s="12"/>
      <c r="C372" s="15"/>
      <c r="D372" s="15"/>
      <c r="E372" s="15"/>
      <c r="F372" s="15"/>
      <c r="G372" s="15"/>
      <c r="H372" s="15"/>
      <c r="I372" s="15"/>
      <c r="J372" s="12">
        <f xml:space="preserve"> INVENTAIRE!H370</f>
        <v>1047972</v>
      </c>
      <c r="K372" s="12" t="str">
        <f>INVENTAIRE!K370</f>
        <v>ERREUR</v>
      </c>
      <c r="L372" s="12"/>
      <c r="M372" s="12"/>
      <c r="N372" s="12"/>
      <c r="O372" s="12"/>
      <c r="P372" s="12"/>
      <c r="Q372" s="12"/>
      <c r="R372" s="12"/>
    </row>
    <row r="373" spans="1:18" x14ac:dyDescent="0.25">
      <c r="A373" s="10"/>
      <c r="B373" s="12"/>
      <c r="C373" s="15"/>
      <c r="D373" s="15"/>
      <c r="E373" s="15"/>
      <c r="F373" s="15"/>
      <c r="G373" s="15"/>
      <c r="H373" s="15"/>
      <c r="I373" s="15"/>
      <c r="J373" s="12">
        <f xml:space="preserve"> INVENTAIRE!H371</f>
        <v>1047972</v>
      </c>
      <c r="K373" s="12" t="str">
        <f>INVENTAIRE!K371</f>
        <v>ERREUR</v>
      </c>
      <c r="L373" s="12"/>
      <c r="M373" s="12"/>
      <c r="N373" s="12"/>
      <c r="O373" s="12"/>
      <c r="P373" s="12"/>
      <c r="Q373" s="12"/>
      <c r="R373" s="12"/>
    </row>
    <row r="374" spans="1:18" x14ac:dyDescent="0.25">
      <c r="A374" s="10"/>
      <c r="B374" s="12"/>
      <c r="C374" s="15"/>
      <c r="D374" s="15"/>
      <c r="E374" s="15"/>
      <c r="F374" s="15"/>
      <c r="G374" s="15"/>
      <c r="H374" s="15"/>
      <c r="I374" s="15"/>
      <c r="J374" s="12">
        <f xml:space="preserve"> INVENTAIRE!H372</f>
        <v>1047972</v>
      </c>
      <c r="K374" s="12" t="str">
        <f>INVENTAIRE!K372</f>
        <v>ERREUR</v>
      </c>
      <c r="L374" s="12"/>
      <c r="M374" s="12"/>
      <c r="N374" s="12"/>
      <c r="O374" s="12"/>
      <c r="P374" s="12"/>
      <c r="Q374" s="12"/>
      <c r="R374" s="12"/>
    </row>
    <row r="375" spans="1:18" x14ac:dyDescent="0.25">
      <c r="A375" s="10"/>
      <c r="B375" s="12"/>
      <c r="C375" s="15"/>
      <c r="D375" s="15"/>
      <c r="E375" s="15"/>
      <c r="F375" s="15"/>
      <c r="G375" s="15"/>
      <c r="H375" s="15"/>
      <c r="I375" s="15"/>
      <c r="J375" s="12">
        <f xml:space="preserve"> INVENTAIRE!H373</f>
        <v>1047972</v>
      </c>
      <c r="K375" s="12" t="str">
        <f>INVENTAIRE!K373</f>
        <v>ERREUR</v>
      </c>
      <c r="L375" s="12"/>
      <c r="M375" s="12"/>
      <c r="N375" s="12"/>
      <c r="O375" s="12"/>
      <c r="P375" s="12"/>
      <c r="Q375" s="12"/>
      <c r="R375" s="12"/>
    </row>
    <row r="376" spans="1:18" x14ac:dyDescent="0.25">
      <c r="A376" s="10"/>
      <c r="B376" s="12"/>
      <c r="C376" s="15"/>
      <c r="D376" s="15"/>
      <c r="E376" s="15"/>
      <c r="F376" s="15"/>
      <c r="G376" s="15"/>
      <c r="H376" s="15"/>
      <c r="I376" s="15"/>
      <c r="J376" s="12">
        <f xml:space="preserve"> INVENTAIRE!H374</f>
        <v>1047972</v>
      </c>
      <c r="K376" s="12" t="str">
        <f>INVENTAIRE!K374</f>
        <v>ERREUR</v>
      </c>
      <c r="L376" s="12"/>
      <c r="M376" s="12"/>
      <c r="N376" s="12"/>
      <c r="O376" s="12"/>
      <c r="P376" s="12"/>
      <c r="Q376" s="12"/>
      <c r="R376" s="12"/>
    </row>
    <row r="377" spans="1:18" x14ac:dyDescent="0.25">
      <c r="A377" s="10"/>
      <c r="B377" s="12"/>
      <c r="C377" s="15"/>
      <c r="D377" s="15"/>
      <c r="E377" s="15"/>
      <c r="F377" s="15"/>
      <c r="G377" s="15"/>
      <c r="H377" s="15"/>
      <c r="I377" s="15"/>
      <c r="J377" s="12">
        <f xml:space="preserve"> INVENTAIRE!H375</f>
        <v>1047972</v>
      </c>
      <c r="K377" s="12" t="str">
        <f>INVENTAIRE!K375</f>
        <v>ERREUR</v>
      </c>
      <c r="L377" s="12"/>
      <c r="M377" s="12"/>
      <c r="N377" s="12"/>
      <c r="O377" s="12"/>
      <c r="P377" s="12"/>
      <c r="Q377" s="12"/>
      <c r="R377" s="12"/>
    </row>
    <row r="378" spans="1:18" x14ac:dyDescent="0.25">
      <c r="A378" s="10"/>
      <c r="B378" s="12"/>
      <c r="C378" s="15"/>
      <c r="D378" s="15"/>
      <c r="E378" s="15"/>
      <c r="F378" s="15"/>
      <c r="G378" s="15"/>
      <c r="H378" s="15"/>
      <c r="I378" s="15"/>
      <c r="J378" s="12">
        <f xml:space="preserve"> INVENTAIRE!H376</f>
        <v>1047972</v>
      </c>
      <c r="K378" s="12" t="str">
        <f>INVENTAIRE!K376</f>
        <v>ERREUR</v>
      </c>
      <c r="L378" s="12"/>
      <c r="M378" s="12"/>
      <c r="N378" s="12"/>
      <c r="O378" s="12"/>
      <c r="P378" s="12"/>
      <c r="Q378" s="12"/>
      <c r="R378" s="12"/>
    </row>
    <row r="379" spans="1:18" x14ac:dyDescent="0.25">
      <c r="A379" s="10"/>
      <c r="B379" s="12"/>
      <c r="C379" s="15"/>
      <c r="D379" s="15"/>
      <c r="E379" s="15"/>
      <c r="F379" s="15"/>
      <c r="G379" s="15"/>
      <c r="H379" s="15"/>
      <c r="I379" s="15"/>
      <c r="J379" s="12">
        <f xml:space="preserve"> INVENTAIRE!H377</f>
        <v>1047972</v>
      </c>
      <c r="K379" s="12" t="str">
        <f>INVENTAIRE!K377</f>
        <v>ERREUR</v>
      </c>
      <c r="L379" s="12"/>
      <c r="M379" s="12"/>
      <c r="N379" s="12"/>
      <c r="O379" s="12"/>
      <c r="P379" s="12"/>
      <c r="Q379" s="12"/>
      <c r="R379" s="12"/>
    </row>
    <row r="380" spans="1:18" x14ac:dyDescent="0.25">
      <c r="A380" s="10"/>
      <c r="B380" s="12"/>
      <c r="C380" s="15"/>
      <c r="D380" s="15"/>
      <c r="E380" s="15"/>
      <c r="F380" s="15"/>
      <c r="G380" s="15"/>
      <c r="H380" s="15"/>
      <c r="I380" s="15"/>
      <c r="J380" s="12">
        <f xml:space="preserve"> INVENTAIRE!H378</f>
        <v>1047972</v>
      </c>
      <c r="K380" s="12" t="str">
        <f>INVENTAIRE!K378</f>
        <v>ERREUR</v>
      </c>
      <c r="L380" s="12"/>
      <c r="M380" s="12"/>
      <c r="N380" s="12"/>
      <c r="O380" s="12"/>
      <c r="P380" s="12"/>
      <c r="Q380" s="12"/>
      <c r="R380" s="12"/>
    </row>
    <row r="381" spans="1:18" x14ac:dyDescent="0.25">
      <c r="A381" s="10"/>
      <c r="B381" s="12"/>
      <c r="C381" s="15"/>
      <c r="D381" s="15"/>
      <c r="E381" s="15"/>
      <c r="F381" s="15"/>
      <c r="G381" s="15"/>
      <c r="H381" s="15"/>
      <c r="I381" s="15"/>
      <c r="J381" s="12">
        <f xml:space="preserve"> INVENTAIRE!H379</f>
        <v>1047972</v>
      </c>
      <c r="K381" s="12" t="str">
        <f>INVENTAIRE!K379</f>
        <v>ERREUR</v>
      </c>
      <c r="L381" s="12"/>
      <c r="M381" s="12"/>
      <c r="N381" s="12"/>
      <c r="O381" s="12"/>
      <c r="P381" s="12"/>
      <c r="Q381" s="12"/>
      <c r="R381" s="12"/>
    </row>
    <row r="382" spans="1:18" x14ac:dyDescent="0.25">
      <c r="A382" s="10"/>
      <c r="B382" s="12"/>
      <c r="C382" s="15"/>
      <c r="D382" s="15"/>
      <c r="E382" s="15"/>
      <c r="F382" s="15"/>
      <c r="G382" s="15"/>
      <c r="H382" s="15"/>
      <c r="I382" s="15"/>
      <c r="J382" s="12">
        <f xml:space="preserve"> INVENTAIRE!H380</f>
        <v>1047972</v>
      </c>
      <c r="K382" s="12" t="str">
        <f>INVENTAIRE!K380</f>
        <v>ERREUR</v>
      </c>
      <c r="L382" s="12"/>
      <c r="M382" s="12"/>
      <c r="N382" s="12"/>
      <c r="O382" s="12"/>
      <c r="P382" s="12"/>
      <c r="Q382" s="12"/>
      <c r="R382" s="12"/>
    </row>
    <row r="383" spans="1:18" x14ac:dyDescent="0.25">
      <c r="A383" s="10"/>
      <c r="B383" s="12"/>
      <c r="C383" s="15"/>
      <c r="D383" s="15"/>
      <c r="E383" s="15"/>
      <c r="F383" s="15"/>
      <c r="G383" s="15"/>
      <c r="H383" s="15"/>
      <c r="I383" s="15"/>
      <c r="J383" s="12">
        <f xml:space="preserve"> INVENTAIRE!H381</f>
        <v>1047972</v>
      </c>
      <c r="K383" s="12" t="str">
        <f>INVENTAIRE!K381</f>
        <v>ERREUR</v>
      </c>
      <c r="L383" s="12"/>
      <c r="M383" s="12"/>
      <c r="N383" s="12"/>
      <c r="O383" s="12"/>
      <c r="P383" s="12"/>
      <c r="Q383" s="12"/>
      <c r="R383" s="12"/>
    </row>
    <row r="384" spans="1:18" x14ac:dyDescent="0.25">
      <c r="A384" s="10"/>
      <c r="B384" s="12"/>
      <c r="C384" s="15"/>
      <c r="D384" s="15"/>
      <c r="E384" s="15"/>
      <c r="F384" s="15"/>
      <c r="G384" s="15"/>
      <c r="H384" s="15"/>
      <c r="I384" s="15"/>
      <c r="J384" s="12">
        <f xml:space="preserve"> INVENTAIRE!H382</f>
        <v>1047972</v>
      </c>
      <c r="K384" s="12" t="str">
        <f>INVENTAIRE!K382</f>
        <v>ERREUR</v>
      </c>
      <c r="L384" s="12"/>
      <c r="M384" s="12"/>
      <c r="N384" s="12"/>
      <c r="O384" s="12"/>
      <c r="P384" s="12"/>
      <c r="Q384" s="12"/>
      <c r="R384" s="12"/>
    </row>
    <row r="385" spans="1:18" x14ac:dyDescent="0.25">
      <c r="A385" s="10"/>
      <c r="B385" s="12"/>
      <c r="C385" s="15"/>
      <c r="D385" s="15"/>
      <c r="E385" s="15"/>
      <c r="F385" s="15"/>
      <c r="G385" s="15"/>
      <c r="H385" s="15"/>
      <c r="I385" s="15"/>
      <c r="J385" s="12">
        <f xml:space="preserve"> INVENTAIRE!H383</f>
        <v>1047972</v>
      </c>
      <c r="K385" s="12" t="str">
        <f>INVENTAIRE!K383</f>
        <v>ERREUR</v>
      </c>
      <c r="L385" s="12"/>
      <c r="M385" s="12"/>
      <c r="N385" s="12"/>
      <c r="O385" s="12"/>
      <c r="P385" s="12"/>
      <c r="Q385" s="12"/>
      <c r="R385" s="12"/>
    </row>
    <row r="386" spans="1:18" x14ac:dyDescent="0.25">
      <c r="A386" s="10"/>
      <c r="B386" s="12"/>
      <c r="C386" s="15"/>
      <c r="D386" s="15"/>
      <c r="E386" s="15"/>
      <c r="F386" s="15"/>
      <c r="G386" s="15"/>
      <c r="H386" s="15"/>
      <c r="I386" s="15"/>
      <c r="J386" s="12">
        <f xml:space="preserve"> INVENTAIRE!H384</f>
        <v>1047972</v>
      </c>
      <c r="K386" s="12" t="str">
        <f>INVENTAIRE!K384</f>
        <v>ERREUR</v>
      </c>
      <c r="L386" s="12"/>
      <c r="M386" s="12"/>
      <c r="N386" s="12"/>
      <c r="O386" s="12"/>
      <c r="P386" s="12"/>
      <c r="Q386" s="12"/>
      <c r="R386" s="12"/>
    </row>
    <row r="387" spans="1:18" x14ac:dyDescent="0.25">
      <c r="A387" s="10"/>
      <c r="B387" s="12"/>
      <c r="C387" s="15"/>
      <c r="D387" s="15"/>
      <c r="E387" s="15"/>
      <c r="F387" s="15"/>
      <c r="G387" s="15"/>
      <c r="H387" s="15"/>
      <c r="I387" s="15"/>
      <c r="J387" s="12">
        <f xml:space="preserve"> INVENTAIRE!H385</f>
        <v>1047972</v>
      </c>
      <c r="K387" s="12" t="str">
        <f>INVENTAIRE!K385</f>
        <v>ERREUR</v>
      </c>
      <c r="L387" s="12"/>
      <c r="M387" s="12"/>
      <c r="N387" s="12"/>
      <c r="O387" s="12"/>
      <c r="P387" s="12"/>
      <c r="Q387" s="12"/>
      <c r="R387" s="12"/>
    </row>
    <row r="388" spans="1:18" x14ac:dyDescent="0.25">
      <c r="A388" s="10"/>
      <c r="B388" s="12"/>
      <c r="C388" s="15"/>
      <c r="D388" s="15"/>
      <c r="E388" s="15"/>
      <c r="F388" s="15"/>
      <c r="G388" s="15"/>
      <c r="H388" s="15"/>
      <c r="I388" s="15"/>
      <c r="J388" s="12">
        <f xml:space="preserve"> INVENTAIRE!H386</f>
        <v>1047972</v>
      </c>
      <c r="K388" s="12" t="str">
        <f>INVENTAIRE!K386</f>
        <v>ERREUR</v>
      </c>
      <c r="L388" s="12"/>
      <c r="M388" s="12"/>
      <c r="N388" s="12"/>
      <c r="O388" s="12"/>
      <c r="P388" s="12"/>
      <c r="Q388" s="12"/>
      <c r="R388" s="12"/>
    </row>
    <row r="389" spans="1:18" x14ac:dyDescent="0.25">
      <c r="A389" s="10"/>
      <c r="B389" s="12"/>
      <c r="C389" s="15"/>
      <c r="D389" s="15"/>
      <c r="E389" s="15"/>
      <c r="F389" s="15"/>
      <c r="G389" s="15"/>
      <c r="H389" s="15"/>
      <c r="I389" s="15"/>
      <c r="J389" s="12">
        <f xml:space="preserve"> INVENTAIRE!H387</f>
        <v>1047972</v>
      </c>
      <c r="K389" s="12" t="str">
        <f>INVENTAIRE!K387</f>
        <v>ERREUR</v>
      </c>
      <c r="L389" s="12"/>
      <c r="M389" s="12"/>
      <c r="N389" s="12"/>
      <c r="O389" s="12"/>
      <c r="P389" s="12"/>
      <c r="Q389" s="12"/>
      <c r="R389" s="12"/>
    </row>
    <row r="390" spans="1:18" x14ac:dyDescent="0.25">
      <c r="A390" s="10"/>
      <c r="B390" s="12"/>
      <c r="C390" s="15"/>
      <c r="D390" s="15"/>
      <c r="E390" s="15"/>
      <c r="F390" s="15"/>
      <c r="G390" s="15"/>
      <c r="H390" s="15"/>
      <c r="I390" s="15"/>
      <c r="J390" s="12">
        <f xml:space="preserve"> INVENTAIRE!H388</f>
        <v>1047972</v>
      </c>
      <c r="K390" s="12" t="str">
        <f>INVENTAIRE!K388</f>
        <v>ERREUR</v>
      </c>
      <c r="L390" s="12"/>
      <c r="M390" s="12"/>
      <c r="N390" s="12"/>
      <c r="O390" s="12"/>
      <c r="P390" s="12"/>
      <c r="Q390" s="12"/>
      <c r="R390" s="12"/>
    </row>
    <row r="391" spans="1:18" x14ac:dyDescent="0.25">
      <c r="A391" s="10"/>
      <c r="B391" s="12"/>
      <c r="C391" s="15"/>
      <c r="D391" s="15"/>
      <c r="E391" s="15"/>
      <c r="F391" s="15"/>
      <c r="G391" s="15"/>
      <c r="H391" s="15"/>
      <c r="I391" s="15"/>
      <c r="J391" s="12">
        <f xml:space="preserve"> INVENTAIRE!H389</f>
        <v>1047972</v>
      </c>
      <c r="K391" s="12" t="str">
        <f>INVENTAIRE!K389</f>
        <v>ERREUR</v>
      </c>
      <c r="L391" s="12"/>
      <c r="M391" s="12"/>
      <c r="N391" s="12"/>
      <c r="O391" s="12"/>
      <c r="P391" s="12"/>
      <c r="Q391" s="12"/>
      <c r="R391" s="12"/>
    </row>
    <row r="392" spans="1:18" x14ac:dyDescent="0.25">
      <c r="A392" s="10"/>
      <c r="B392" s="12"/>
      <c r="C392" s="15"/>
      <c r="D392" s="15"/>
      <c r="E392" s="15"/>
      <c r="F392" s="15"/>
      <c r="G392" s="15"/>
      <c r="H392" s="15"/>
      <c r="I392" s="15"/>
      <c r="J392" s="12">
        <f xml:space="preserve"> INVENTAIRE!H390</f>
        <v>1047972</v>
      </c>
      <c r="K392" s="12" t="str">
        <f>INVENTAIRE!K390</f>
        <v>ERREUR</v>
      </c>
      <c r="L392" s="12"/>
      <c r="M392" s="12"/>
      <c r="N392" s="12"/>
      <c r="O392" s="12"/>
      <c r="P392" s="12"/>
      <c r="Q392" s="12"/>
      <c r="R392" s="12"/>
    </row>
    <row r="393" spans="1:18" x14ac:dyDescent="0.25">
      <c r="A393" s="10"/>
      <c r="B393" s="12"/>
      <c r="C393" s="15"/>
      <c r="D393" s="15"/>
      <c r="E393" s="15"/>
      <c r="F393" s="15"/>
      <c r="G393" s="15"/>
      <c r="H393" s="15"/>
      <c r="I393" s="15"/>
      <c r="J393" s="12">
        <f xml:space="preserve"> INVENTAIRE!H391</f>
        <v>1047972</v>
      </c>
      <c r="K393" s="12" t="str">
        <f>INVENTAIRE!K391</f>
        <v>ERREUR</v>
      </c>
      <c r="L393" s="12"/>
      <c r="M393" s="12"/>
      <c r="N393" s="12"/>
      <c r="O393" s="12"/>
      <c r="P393" s="12"/>
      <c r="Q393" s="12"/>
      <c r="R393" s="12"/>
    </row>
    <row r="394" spans="1:18" x14ac:dyDescent="0.25">
      <c r="A394" s="10"/>
      <c r="B394" s="12"/>
      <c r="C394" s="15"/>
      <c r="D394" s="15"/>
      <c r="E394" s="15"/>
      <c r="F394" s="15"/>
      <c r="G394" s="15"/>
      <c r="H394" s="15"/>
      <c r="I394" s="15"/>
      <c r="J394" s="12">
        <f xml:space="preserve"> INVENTAIRE!H392</f>
        <v>1047972</v>
      </c>
      <c r="K394" s="12" t="str">
        <f>INVENTAIRE!K392</f>
        <v>ERREUR</v>
      </c>
      <c r="L394" s="12"/>
      <c r="M394" s="12"/>
      <c r="N394" s="12"/>
      <c r="O394" s="12"/>
      <c r="P394" s="12"/>
      <c r="Q394" s="12"/>
      <c r="R394" s="12"/>
    </row>
    <row r="395" spans="1:18" x14ac:dyDescent="0.25">
      <c r="A395" s="10"/>
      <c r="B395" s="12"/>
      <c r="C395" s="15"/>
      <c r="D395" s="15"/>
      <c r="E395" s="15"/>
      <c r="F395" s="15"/>
      <c r="G395" s="15"/>
      <c r="H395" s="15"/>
      <c r="I395" s="15"/>
      <c r="J395" s="12">
        <f xml:space="preserve"> INVENTAIRE!H393</f>
        <v>1047972</v>
      </c>
      <c r="K395" s="12" t="str">
        <f>INVENTAIRE!K393</f>
        <v>ERREUR</v>
      </c>
      <c r="L395" s="12"/>
      <c r="M395" s="12"/>
      <c r="N395" s="12"/>
      <c r="O395" s="12"/>
      <c r="P395" s="12"/>
      <c r="Q395" s="12"/>
      <c r="R395" s="12"/>
    </row>
    <row r="396" spans="1:18" x14ac:dyDescent="0.25">
      <c r="A396" s="10"/>
      <c r="B396" s="12"/>
      <c r="C396" s="15"/>
      <c r="D396" s="15"/>
      <c r="E396" s="15"/>
      <c r="F396" s="15"/>
      <c r="G396" s="15"/>
      <c r="H396" s="15"/>
      <c r="I396" s="15"/>
      <c r="J396" s="12">
        <f xml:space="preserve"> INVENTAIRE!H394</f>
        <v>1047972</v>
      </c>
      <c r="K396" s="12" t="str">
        <f>INVENTAIRE!K394</f>
        <v>ERREUR</v>
      </c>
      <c r="L396" s="12"/>
      <c r="M396" s="12"/>
      <c r="N396" s="12"/>
      <c r="O396" s="12"/>
      <c r="P396" s="12"/>
      <c r="Q396" s="12"/>
      <c r="R396" s="12"/>
    </row>
    <row r="397" spans="1:18" x14ac:dyDescent="0.25">
      <c r="A397" s="10"/>
      <c r="B397" s="12"/>
      <c r="C397" s="15"/>
      <c r="D397" s="15"/>
      <c r="E397" s="15"/>
      <c r="F397" s="15"/>
      <c r="G397" s="15"/>
      <c r="H397" s="15"/>
      <c r="I397" s="15"/>
      <c r="J397" s="12">
        <f xml:space="preserve"> INVENTAIRE!H395</f>
        <v>1047972</v>
      </c>
      <c r="K397" s="12" t="str">
        <f>INVENTAIRE!K395</f>
        <v>ERREUR</v>
      </c>
      <c r="L397" s="12"/>
      <c r="M397" s="12"/>
      <c r="N397" s="12"/>
      <c r="O397" s="12"/>
      <c r="P397" s="12"/>
      <c r="Q397" s="12"/>
      <c r="R397" s="12"/>
    </row>
    <row r="398" spans="1:18" x14ac:dyDescent="0.25">
      <c r="A398" s="10"/>
      <c r="B398" s="12"/>
      <c r="C398" s="15"/>
      <c r="D398" s="15"/>
      <c r="E398" s="15"/>
      <c r="F398" s="15"/>
      <c r="G398" s="15"/>
      <c r="H398" s="15"/>
      <c r="I398" s="15"/>
      <c r="J398" s="12">
        <f xml:space="preserve"> INVENTAIRE!H396</f>
        <v>1047972</v>
      </c>
      <c r="K398" s="12" t="str">
        <f>INVENTAIRE!K396</f>
        <v>ERREUR</v>
      </c>
      <c r="L398" s="12"/>
      <c r="M398" s="12"/>
      <c r="N398" s="12"/>
      <c r="O398" s="12"/>
      <c r="P398" s="12"/>
      <c r="Q398" s="12"/>
      <c r="R398" s="12"/>
    </row>
    <row r="399" spans="1:18" x14ac:dyDescent="0.25">
      <c r="A399" s="10"/>
      <c r="B399" s="12"/>
      <c r="C399" s="15"/>
      <c r="D399" s="15"/>
      <c r="E399" s="15"/>
      <c r="F399" s="15"/>
      <c r="G399" s="15"/>
      <c r="H399" s="15"/>
      <c r="I399" s="15"/>
      <c r="J399" s="12">
        <f xml:space="preserve"> INVENTAIRE!H397</f>
        <v>1047972</v>
      </c>
      <c r="K399" s="12" t="str">
        <f>INVENTAIRE!K397</f>
        <v>ERREUR</v>
      </c>
      <c r="L399" s="12"/>
      <c r="M399" s="12"/>
      <c r="N399" s="12"/>
      <c r="O399" s="12"/>
      <c r="P399" s="12"/>
      <c r="Q399" s="12"/>
      <c r="R399" s="12"/>
    </row>
    <row r="400" spans="1:18" x14ac:dyDescent="0.25">
      <c r="A400" s="10"/>
      <c r="B400" s="12"/>
      <c r="C400" s="15"/>
      <c r="D400" s="15"/>
      <c r="E400" s="15"/>
      <c r="F400" s="15"/>
      <c r="G400" s="15"/>
      <c r="H400" s="15"/>
      <c r="I400" s="15"/>
      <c r="J400" s="12">
        <f xml:space="preserve"> INVENTAIRE!H398</f>
        <v>1047972</v>
      </c>
      <c r="K400" s="12" t="str">
        <f>INVENTAIRE!K398</f>
        <v>ERREUR</v>
      </c>
      <c r="L400" s="12"/>
      <c r="M400" s="12"/>
      <c r="N400" s="12"/>
      <c r="O400" s="12"/>
      <c r="P400" s="12"/>
      <c r="Q400" s="12"/>
      <c r="R400" s="12"/>
    </row>
    <row r="401" spans="1:18" x14ac:dyDescent="0.25">
      <c r="A401" s="10"/>
      <c r="B401" s="12"/>
      <c r="C401" s="15"/>
      <c r="D401" s="15"/>
      <c r="E401" s="15"/>
      <c r="F401" s="15"/>
      <c r="G401" s="15"/>
      <c r="H401" s="15"/>
      <c r="I401" s="15"/>
      <c r="J401" s="12">
        <f xml:space="preserve"> INVENTAIRE!H399</f>
        <v>1047972</v>
      </c>
      <c r="K401" s="12" t="str">
        <f>INVENTAIRE!K399</f>
        <v>ERREUR</v>
      </c>
      <c r="L401" s="12"/>
      <c r="M401" s="12"/>
      <c r="N401" s="12"/>
      <c r="O401" s="12"/>
      <c r="P401" s="12"/>
      <c r="Q401" s="12"/>
      <c r="R401" s="12"/>
    </row>
    <row r="402" spans="1:18" x14ac:dyDescent="0.25">
      <c r="A402" s="10"/>
      <c r="B402" s="12"/>
      <c r="C402" s="15"/>
      <c r="D402" s="15"/>
      <c r="E402" s="15"/>
      <c r="F402" s="15"/>
      <c r="G402" s="15"/>
      <c r="H402" s="15"/>
      <c r="I402" s="15"/>
      <c r="J402" s="12">
        <f xml:space="preserve"> INVENTAIRE!H400</f>
        <v>1047972</v>
      </c>
      <c r="K402" s="12" t="str">
        <f>INVENTAIRE!K400</f>
        <v>ERREUR</v>
      </c>
      <c r="L402" s="12"/>
      <c r="M402" s="12"/>
      <c r="N402" s="12"/>
      <c r="O402" s="12"/>
      <c r="P402" s="12"/>
      <c r="Q402" s="12"/>
      <c r="R402" s="12"/>
    </row>
    <row r="403" spans="1:18" x14ac:dyDescent="0.25">
      <c r="A403" s="10"/>
      <c r="B403" s="12"/>
      <c r="C403" s="15"/>
      <c r="D403" s="15"/>
      <c r="E403" s="15"/>
      <c r="F403" s="15"/>
      <c r="G403" s="15"/>
      <c r="H403" s="15"/>
      <c r="I403" s="15"/>
      <c r="J403" s="12">
        <f xml:space="preserve"> INVENTAIRE!H401</f>
        <v>1047972</v>
      </c>
      <c r="K403" s="12" t="str">
        <f>INVENTAIRE!K401</f>
        <v>ERREUR</v>
      </c>
      <c r="L403" s="12"/>
      <c r="M403" s="12"/>
      <c r="N403" s="12"/>
      <c r="O403" s="12"/>
      <c r="P403" s="12"/>
      <c r="Q403" s="12"/>
      <c r="R403" s="12"/>
    </row>
    <row r="404" spans="1:18" x14ac:dyDescent="0.25">
      <c r="A404" s="10"/>
      <c r="B404" s="12"/>
      <c r="C404" s="15"/>
      <c r="D404" s="15"/>
      <c r="E404" s="15"/>
      <c r="F404" s="15"/>
      <c r="G404" s="15"/>
      <c r="H404" s="15"/>
      <c r="I404" s="15"/>
      <c r="J404" s="12">
        <f xml:space="preserve"> INVENTAIRE!H402</f>
        <v>1047972</v>
      </c>
      <c r="K404" s="12" t="str">
        <f>INVENTAIRE!K402</f>
        <v>ERREUR</v>
      </c>
      <c r="L404" s="12"/>
      <c r="M404" s="12"/>
      <c r="N404" s="12"/>
      <c r="O404" s="12"/>
      <c r="P404" s="12"/>
      <c r="Q404" s="12"/>
      <c r="R404" s="12"/>
    </row>
    <row r="405" spans="1:18" x14ac:dyDescent="0.25">
      <c r="A405" s="10"/>
      <c r="B405" s="12"/>
      <c r="C405" s="15"/>
      <c r="D405" s="15"/>
      <c r="E405" s="15"/>
      <c r="F405" s="15"/>
      <c r="G405" s="15"/>
      <c r="H405" s="15"/>
      <c r="I405" s="15"/>
      <c r="J405" s="12">
        <f xml:space="preserve"> INVENTAIRE!H403</f>
        <v>1047972</v>
      </c>
      <c r="K405" s="12" t="str">
        <f>INVENTAIRE!K403</f>
        <v>ERREUR</v>
      </c>
      <c r="L405" s="12"/>
      <c r="M405" s="12"/>
      <c r="N405" s="12"/>
      <c r="O405" s="12"/>
      <c r="P405" s="12"/>
      <c r="Q405" s="12"/>
      <c r="R405" s="12"/>
    </row>
    <row r="406" spans="1:18" x14ac:dyDescent="0.25">
      <c r="A406" s="10"/>
      <c r="B406" s="12"/>
      <c r="C406" s="15"/>
      <c r="D406" s="15"/>
      <c r="E406" s="15"/>
      <c r="F406" s="15"/>
      <c r="G406" s="15"/>
      <c r="H406" s="15"/>
      <c r="I406" s="15"/>
      <c r="J406" s="12">
        <f xml:space="preserve"> INVENTAIRE!H404</f>
        <v>1047972</v>
      </c>
      <c r="K406" s="12" t="str">
        <f>INVENTAIRE!K404</f>
        <v>ERREUR</v>
      </c>
      <c r="L406" s="12"/>
      <c r="M406" s="12"/>
      <c r="N406" s="12"/>
      <c r="O406" s="12"/>
      <c r="P406" s="12"/>
      <c r="Q406" s="12"/>
      <c r="R406" s="12"/>
    </row>
    <row r="407" spans="1:18" x14ac:dyDescent="0.25">
      <c r="A407" s="10"/>
      <c r="B407" s="12"/>
      <c r="C407" s="15"/>
      <c r="D407" s="15"/>
      <c r="E407" s="15"/>
      <c r="F407" s="15"/>
      <c r="G407" s="15"/>
      <c r="H407" s="15"/>
      <c r="I407" s="15"/>
      <c r="J407" s="12">
        <f xml:space="preserve"> INVENTAIRE!H405</f>
        <v>1047972</v>
      </c>
      <c r="K407" s="12" t="str">
        <f>INVENTAIRE!K405</f>
        <v>ERREUR</v>
      </c>
      <c r="L407" s="12"/>
      <c r="M407" s="12"/>
      <c r="N407" s="12"/>
      <c r="O407" s="12"/>
      <c r="P407" s="12"/>
      <c r="Q407" s="12"/>
      <c r="R407" s="12"/>
    </row>
    <row r="408" spans="1:18" x14ac:dyDescent="0.25">
      <c r="A408" s="10"/>
      <c r="B408" s="12"/>
      <c r="C408" s="15"/>
      <c r="D408" s="15"/>
      <c r="E408" s="15"/>
      <c r="F408" s="15"/>
      <c r="G408" s="15"/>
      <c r="H408" s="15"/>
      <c r="I408" s="15"/>
      <c r="J408" s="12">
        <f xml:space="preserve"> INVENTAIRE!H406</f>
        <v>1047972</v>
      </c>
      <c r="K408" s="12" t="str">
        <f>INVENTAIRE!K406</f>
        <v>ERREUR</v>
      </c>
      <c r="L408" s="12"/>
      <c r="M408" s="12"/>
      <c r="N408" s="12"/>
      <c r="O408" s="12"/>
      <c r="P408" s="12"/>
      <c r="Q408" s="12"/>
      <c r="R408" s="12"/>
    </row>
    <row r="409" spans="1:18" x14ac:dyDescent="0.25">
      <c r="A409" s="10"/>
      <c r="B409" s="12"/>
      <c r="C409" s="15"/>
      <c r="D409" s="15"/>
      <c r="E409" s="15"/>
      <c r="F409" s="15"/>
      <c r="G409" s="15"/>
      <c r="H409" s="15"/>
      <c r="I409" s="15"/>
      <c r="J409" s="12">
        <f xml:space="preserve"> INVENTAIRE!H407</f>
        <v>1047972</v>
      </c>
      <c r="K409" s="12" t="str">
        <f>INVENTAIRE!K407</f>
        <v>ERREUR</v>
      </c>
      <c r="L409" s="12"/>
      <c r="M409" s="12"/>
      <c r="N409" s="12"/>
      <c r="O409" s="12"/>
      <c r="P409" s="12"/>
      <c r="Q409" s="12"/>
      <c r="R409" s="12"/>
    </row>
    <row r="410" spans="1:18" x14ac:dyDescent="0.25">
      <c r="A410" s="10"/>
      <c r="B410" s="12"/>
      <c r="C410" s="15"/>
      <c r="D410" s="15"/>
      <c r="E410" s="15"/>
      <c r="F410" s="15"/>
      <c r="G410" s="15"/>
      <c r="H410" s="15"/>
      <c r="I410" s="15"/>
      <c r="J410" s="12">
        <f xml:space="preserve"> INVENTAIRE!H408</f>
        <v>1047972</v>
      </c>
      <c r="K410" s="12" t="str">
        <f>INVENTAIRE!K408</f>
        <v>ERREUR</v>
      </c>
      <c r="L410" s="12"/>
      <c r="M410" s="12"/>
      <c r="N410" s="12"/>
      <c r="O410" s="12"/>
      <c r="P410" s="12"/>
      <c r="Q410" s="12"/>
      <c r="R410" s="12"/>
    </row>
    <row r="411" spans="1:18" x14ac:dyDescent="0.25">
      <c r="A411" s="10"/>
      <c r="B411" s="12"/>
      <c r="C411" s="15"/>
      <c r="D411" s="15"/>
      <c r="E411" s="15"/>
      <c r="F411" s="15"/>
      <c r="G411" s="15"/>
      <c r="H411" s="15"/>
      <c r="I411" s="15"/>
      <c r="J411" s="12">
        <f xml:space="preserve"> INVENTAIRE!H409</f>
        <v>1047972</v>
      </c>
      <c r="K411" s="12" t="str">
        <f>INVENTAIRE!K409</f>
        <v>ERREUR</v>
      </c>
      <c r="L411" s="12"/>
      <c r="M411" s="12"/>
      <c r="N411" s="12"/>
      <c r="O411" s="12"/>
      <c r="P411" s="12"/>
      <c r="Q411" s="12"/>
      <c r="R411" s="12"/>
    </row>
    <row r="412" spans="1:18" x14ac:dyDescent="0.25">
      <c r="A412" s="10"/>
      <c r="B412" s="12"/>
      <c r="C412" s="15"/>
      <c r="D412" s="15"/>
      <c r="E412" s="15"/>
      <c r="F412" s="15"/>
      <c r="G412" s="15"/>
      <c r="H412" s="15"/>
      <c r="I412" s="15"/>
      <c r="J412" s="12">
        <f xml:space="preserve"> INVENTAIRE!H410</f>
        <v>1047972</v>
      </c>
      <c r="K412" s="12" t="str">
        <f>INVENTAIRE!K410</f>
        <v>ERREUR</v>
      </c>
      <c r="L412" s="12"/>
      <c r="M412" s="12"/>
      <c r="N412" s="12"/>
      <c r="O412" s="12"/>
      <c r="P412" s="12"/>
      <c r="Q412" s="12"/>
      <c r="R412" s="12"/>
    </row>
    <row r="413" spans="1:18" x14ac:dyDescent="0.25">
      <c r="A413" s="10"/>
      <c r="B413" s="12"/>
      <c r="C413" s="15"/>
      <c r="D413" s="15"/>
      <c r="E413" s="15"/>
      <c r="F413" s="15"/>
      <c r="G413" s="15"/>
      <c r="H413" s="15"/>
      <c r="I413" s="15"/>
      <c r="J413" s="12">
        <f xml:space="preserve"> INVENTAIRE!H411</f>
        <v>1047972</v>
      </c>
      <c r="K413" s="12" t="str">
        <f>INVENTAIRE!K411</f>
        <v>ERREUR</v>
      </c>
      <c r="L413" s="12"/>
      <c r="M413" s="12"/>
      <c r="N413" s="12"/>
      <c r="O413" s="12"/>
      <c r="P413" s="12"/>
      <c r="Q413" s="12"/>
      <c r="R413" s="12"/>
    </row>
    <row r="414" spans="1:18" x14ac:dyDescent="0.25">
      <c r="A414" s="10"/>
      <c r="B414" s="12"/>
      <c r="C414" s="15"/>
      <c r="D414" s="15"/>
      <c r="E414" s="15"/>
      <c r="F414" s="15"/>
      <c r="G414" s="15"/>
      <c r="H414" s="15"/>
      <c r="I414" s="15"/>
      <c r="J414" s="12">
        <f xml:space="preserve"> INVENTAIRE!H412</f>
        <v>1047972</v>
      </c>
      <c r="K414" s="12" t="str">
        <f>INVENTAIRE!K412</f>
        <v>ERREUR</v>
      </c>
      <c r="L414" s="12"/>
      <c r="M414" s="12"/>
      <c r="N414" s="12"/>
      <c r="O414" s="12"/>
      <c r="P414" s="12"/>
      <c r="Q414" s="12"/>
      <c r="R414" s="12"/>
    </row>
    <row r="415" spans="1:18" x14ac:dyDescent="0.25">
      <c r="A415" s="10"/>
      <c r="B415" s="12"/>
      <c r="C415" s="15"/>
      <c r="D415" s="15"/>
      <c r="E415" s="15"/>
      <c r="F415" s="15"/>
      <c r="G415" s="15"/>
      <c r="H415" s="15"/>
      <c r="I415" s="15"/>
      <c r="J415" s="12">
        <f xml:space="preserve"> INVENTAIRE!H413</f>
        <v>1047972</v>
      </c>
      <c r="K415" s="12" t="str">
        <f>INVENTAIRE!K413</f>
        <v>ERREUR</v>
      </c>
      <c r="L415" s="12"/>
      <c r="M415" s="12"/>
      <c r="N415" s="12"/>
      <c r="O415" s="12"/>
      <c r="P415" s="12"/>
      <c r="Q415" s="12"/>
      <c r="R415" s="12"/>
    </row>
    <row r="416" spans="1:18" x14ac:dyDescent="0.25">
      <c r="A416" s="10"/>
      <c r="B416" s="12"/>
      <c r="C416" s="15"/>
      <c r="D416" s="15"/>
      <c r="E416" s="15"/>
      <c r="F416" s="15"/>
      <c r="G416" s="15"/>
      <c r="H416" s="15"/>
      <c r="I416" s="15"/>
      <c r="J416" s="12">
        <f xml:space="preserve"> INVENTAIRE!H414</f>
        <v>1047972</v>
      </c>
      <c r="K416" s="12" t="str">
        <f>INVENTAIRE!K414</f>
        <v>ERREUR</v>
      </c>
      <c r="L416" s="12"/>
      <c r="M416" s="12"/>
      <c r="N416" s="12"/>
      <c r="O416" s="12"/>
      <c r="P416" s="12"/>
      <c r="Q416" s="12"/>
      <c r="R416" s="12"/>
    </row>
    <row r="417" spans="1:18" x14ac:dyDescent="0.25">
      <c r="A417" s="10"/>
      <c r="B417" s="12"/>
      <c r="C417" s="15"/>
      <c r="D417" s="15"/>
      <c r="E417" s="15"/>
      <c r="F417" s="15"/>
      <c r="G417" s="15"/>
      <c r="H417" s="15"/>
      <c r="I417" s="15"/>
      <c r="J417" s="12">
        <f xml:space="preserve"> INVENTAIRE!H415</f>
        <v>1047972</v>
      </c>
      <c r="K417" s="12" t="str">
        <f>INVENTAIRE!K415</f>
        <v>ERREUR</v>
      </c>
      <c r="L417" s="12"/>
      <c r="M417" s="12"/>
      <c r="N417" s="12"/>
      <c r="O417" s="12"/>
      <c r="P417" s="12"/>
      <c r="Q417" s="12"/>
      <c r="R417" s="12"/>
    </row>
    <row r="418" spans="1:18" x14ac:dyDescent="0.25">
      <c r="A418" s="10"/>
      <c r="B418" s="12"/>
      <c r="C418" s="15"/>
      <c r="D418" s="15"/>
      <c r="E418" s="15"/>
      <c r="F418" s="15"/>
      <c r="G418" s="15"/>
      <c r="H418" s="15"/>
      <c r="I418" s="15"/>
      <c r="J418" s="12">
        <f xml:space="preserve"> INVENTAIRE!H416</f>
        <v>1047972</v>
      </c>
      <c r="K418" s="12" t="str">
        <f>INVENTAIRE!K416</f>
        <v>ERREUR</v>
      </c>
      <c r="L418" s="12"/>
      <c r="M418" s="12"/>
      <c r="N418" s="12"/>
      <c r="O418" s="12"/>
      <c r="P418" s="12"/>
      <c r="Q418" s="12"/>
      <c r="R418" s="12"/>
    </row>
    <row r="419" spans="1:18" x14ac:dyDescent="0.25">
      <c r="A419" s="10"/>
      <c r="B419" s="12"/>
      <c r="C419" s="15"/>
      <c r="D419" s="15"/>
      <c r="E419" s="15"/>
      <c r="F419" s="15"/>
      <c r="G419" s="15"/>
      <c r="H419" s="15"/>
      <c r="I419" s="15"/>
      <c r="J419" s="12">
        <f xml:space="preserve"> INVENTAIRE!H417</f>
        <v>1047972</v>
      </c>
      <c r="K419" s="12" t="str">
        <f>INVENTAIRE!K417</f>
        <v>ERREUR</v>
      </c>
      <c r="L419" s="12"/>
      <c r="M419" s="12"/>
      <c r="N419" s="12"/>
      <c r="O419" s="12"/>
      <c r="P419" s="12"/>
      <c r="Q419" s="12"/>
      <c r="R419" s="12"/>
    </row>
    <row r="420" spans="1:18" x14ac:dyDescent="0.25">
      <c r="A420" s="10"/>
      <c r="B420" s="12"/>
      <c r="C420" s="15"/>
      <c r="D420" s="15"/>
      <c r="E420" s="15"/>
      <c r="F420" s="15"/>
      <c r="G420" s="15"/>
      <c r="H420" s="15"/>
      <c r="I420" s="15"/>
      <c r="J420" s="12">
        <f xml:space="preserve"> INVENTAIRE!H418</f>
        <v>1047972</v>
      </c>
      <c r="K420" s="12" t="str">
        <f>INVENTAIRE!K418</f>
        <v>ERREUR</v>
      </c>
      <c r="L420" s="12"/>
      <c r="M420" s="12"/>
      <c r="N420" s="12"/>
      <c r="O420" s="12"/>
      <c r="P420" s="12"/>
      <c r="Q420" s="12"/>
      <c r="R420" s="12"/>
    </row>
    <row r="421" spans="1:18" x14ac:dyDescent="0.25">
      <c r="A421" s="10"/>
      <c r="B421" s="12"/>
      <c r="C421" s="15"/>
      <c r="D421" s="15"/>
      <c r="E421" s="15"/>
      <c r="F421" s="15"/>
      <c r="G421" s="15"/>
      <c r="H421" s="15"/>
      <c r="I421" s="15"/>
      <c r="J421" s="12">
        <f xml:space="preserve"> INVENTAIRE!H419</f>
        <v>1047972</v>
      </c>
      <c r="K421" s="12" t="str">
        <f>INVENTAIRE!K419</f>
        <v>ERREUR</v>
      </c>
      <c r="L421" s="12"/>
      <c r="M421" s="12"/>
      <c r="N421" s="12"/>
      <c r="O421" s="12"/>
      <c r="P421" s="12"/>
      <c r="Q421" s="12"/>
      <c r="R421" s="12"/>
    </row>
    <row r="422" spans="1:18" x14ac:dyDescent="0.25">
      <c r="A422" s="10"/>
      <c r="B422" s="12"/>
      <c r="C422" s="15"/>
      <c r="D422" s="15"/>
      <c r="E422" s="15"/>
      <c r="F422" s="15"/>
      <c r="G422" s="15"/>
      <c r="H422" s="15"/>
      <c r="I422" s="15"/>
      <c r="J422" s="12">
        <f xml:space="preserve"> INVENTAIRE!H420</f>
        <v>1047972</v>
      </c>
      <c r="K422" s="12" t="str">
        <f>INVENTAIRE!K420</f>
        <v>ERREUR</v>
      </c>
      <c r="L422" s="12"/>
      <c r="M422" s="12"/>
      <c r="N422" s="12"/>
      <c r="O422" s="12"/>
      <c r="P422" s="12"/>
      <c r="Q422" s="12"/>
      <c r="R422" s="12"/>
    </row>
    <row r="423" spans="1:18" x14ac:dyDescent="0.25">
      <c r="A423" s="10"/>
      <c r="B423" s="12"/>
      <c r="C423" s="15"/>
      <c r="D423" s="15"/>
      <c r="E423" s="15"/>
      <c r="F423" s="15"/>
      <c r="G423" s="15"/>
      <c r="H423" s="15"/>
      <c r="I423" s="15"/>
      <c r="J423" s="12">
        <f xml:space="preserve"> INVENTAIRE!H421</f>
        <v>1047972</v>
      </c>
      <c r="K423" s="12" t="str">
        <f>INVENTAIRE!K421</f>
        <v>ERREUR</v>
      </c>
      <c r="L423" s="12"/>
      <c r="M423" s="12"/>
      <c r="N423" s="12"/>
      <c r="O423" s="12"/>
      <c r="P423" s="12"/>
      <c r="Q423" s="12"/>
      <c r="R423" s="12"/>
    </row>
    <row r="424" spans="1:18" x14ac:dyDescent="0.25">
      <c r="A424" s="10"/>
      <c r="B424" s="12"/>
      <c r="C424" s="15"/>
      <c r="D424" s="15"/>
      <c r="E424" s="15"/>
      <c r="F424" s="15"/>
      <c r="G424" s="15"/>
      <c r="H424" s="15"/>
      <c r="I424" s="15"/>
      <c r="J424" s="12">
        <f xml:space="preserve"> INVENTAIRE!H422</f>
        <v>1047972</v>
      </c>
      <c r="K424" s="12" t="str">
        <f>INVENTAIRE!K422</f>
        <v>ERREUR</v>
      </c>
      <c r="L424" s="12"/>
      <c r="M424" s="12"/>
      <c r="N424" s="12"/>
      <c r="O424" s="12"/>
      <c r="P424" s="12"/>
      <c r="Q424" s="12"/>
      <c r="R424" s="12"/>
    </row>
    <row r="425" spans="1:18" x14ac:dyDescent="0.25">
      <c r="A425" s="10"/>
      <c r="B425" s="12"/>
      <c r="C425" s="15"/>
      <c r="D425" s="15"/>
      <c r="E425" s="15"/>
      <c r="F425" s="15"/>
      <c r="G425" s="15"/>
      <c r="H425" s="15"/>
      <c r="I425" s="15"/>
      <c r="J425" s="12">
        <f xml:space="preserve"> INVENTAIRE!H423</f>
        <v>1047972</v>
      </c>
      <c r="K425" s="12" t="str">
        <f>INVENTAIRE!K423</f>
        <v>ERREUR</v>
      </c>
      <c r="L425" s="12"/>
      <c r="M425" s="12"/>
      <c r="N425" s="12"/>
      <c r="O425" s="12"/>
      <c r="P425" s="12"/>
      <c r="Q425" s="12"/>
      <c r="R425" s="12"/>
    </row>
    <row r="426" spans="1:18" x14ac:dyDescent="0.25">
      <c r="A426" s="10"/>
      <c r="B426" s="12"/>
      <c r="C426" s="15"/>
      <c r="D426" s="15"/>
      <c r="E426" s="15"/>
      <c r="F426" s="15"/>
      <c r="G426" s="15"/>
      <c r="H426" s="15"/>
      <c r="I426" s="15"/>
      <c r="J426" s="12">
        <f xml:space="preserve"> INVENTAIRE!H424</f>
        <v>1047972</v>
      </c>
      <c r="K426" s="12" t="str">
        <f>INVENTAIRE!K424</f>
        <v>ERREUR</v>
      </c>
      <c r="L426" s="12"/>
      <c r="M426" s="12"/>
      <c r="N426" s="12"/>
      <c r="O426" s="12"/>
      <c r="P426" s="12"/>
      <c r="Q426" s="12"/>
      <c r="R426" s="12"/>
    </row>
    <row r="427" spans="1:18" x14ac:dyDescent="0.25">
      <c r="A427" s="10"/>
      <c r="B427" s="12"/>
      <c r="C427" s="15"/>
      <c r="D427" s="15"/>
      <c r="E427" s="15"/>
      <c r="F427" s="15"/>
      <c r="G427" s="15"/>
      <c r="H427" s="15"/>
      <c r="I427" s="15"/>
      <c r="J427" s="12">
        <f xml:space="preserve"> INVENTAIRE!H425</f>
        <v>1047972</v>
      </c>
      <c r="K427" s="12" t="str">
        <f>INVENTAIRE!K425</f>
        <v>ERREUR</v>
      </c>
      <c r="L427" s="12"/>
      <c r="M427" s="12"/>
      <c r="N427" s="12"/>
      <c r="O427" s="12"/>
      <c r="P427" s="12"/>
      <c r="Q427" s="12"/>
      <c r="R427" s="12"/>
    </row>
    <row r="428" spans="1:18" x14ac:dyDescent="0.25">
      <c r="A428" s="10"/>
      <c r="B428" s="12"/>
      <c r="C428" s="15"/>
      <c r="D428" s="15"/>
      <c r="E428" s="15"/>
      <c r="F428" s="15"/>
      <c r="G428" s="15"/>
      <c r="H428" s="15"/>
      <c r="I428" s="15"/>
      <c r="J428" s="12">
        <f xml:space="preserve"> INVENTAIRE!H426</f>
        <v>1047972</v>
      </c>
      <c r="K428" s="12" t="str">
        <f>INVENTAIRE!K426</f>
        <v>ERREUR</v>
      </c>
      <c r="L428" s="12"/>
      <c r="M428" s="12"/>
      <c r="N428" s="12"/>
      <c r="O428" s="12"/>
      <c r="P428" s="12"/>
      <c r="Q428" s="12"/>
      <c r="R428" s="12"/>
    </row>
    <row r="429" spans="1:18" x14ac:dyDescent="0.25">
      <c r="A429" s="10"/>
      <c r="B429" s="12"/>
      <c r="C429" s="15"/>
      <c r="D429" s="15"/>
      <c r="E429" s="15"/>
      <c r="F429" s="15"/>
      <c r="G429" s="15"/>
      <c r="H429" s="15"/>
      <c r="I429" s="15"/>
      <c r="J429" s="12">
        <f xml:space="preserve"> INVENTAIRE!H427</f>
        <v>1047972</v>
      </c>
      <c r="K429" s="12" t="str">
        <f>INVENTAIRE!K427</f>
        <v>ERREUR</v>
      </c>
      <c r="L429" s="12"/>
      <c r="M429" s="12"/>
      <c r="N429" s="12"/>
      <c r="O429" s="12"/>
      <c r="P429" s="12"/>
      <c r="Q429" s="12"/>
      <c r="R429" s="12"/>
    </row>
    <row r="430" spans="1:18" x14ac:dyDescent="0.25">
      <c r="A430" s="10"/>
      <c r="B430" s="12"/>
      <c r="C430" s="15"/>
      <c r="D430" s="15"/>
      <c r="E430" s="15"/>
      <c r="F430" s="15"/>
      <c r="G430" s="15"/>
      <c r="H430" s="15"/>
      <c r="I430" s="15"/>
      <c r="J430" s="12">
        <f xml:space="preserve"> INVENTAIRE!H428</f>
        <v>1047972</v>
      </c>
      <c r="K430" s="12" t="str">
        <f>INVENTAIRE!K428</f>
        <v>ERREUR</v>
      </c>
      <c r="L430" s="12"/>
      <c r="M430" s="12"/>
      <c r="N430" s="12"/>
      <c r="O430" s="12"/>
      <c r="P430" s="12"/>
      <c r="Q430" s="12"/>
      <c r="R430" s="12"/>
    </row>
    <row r="431" spans="1:18" x14ac:dyDescent="0.25">
      <c r="A431" s="10"/>
      <c r="B431" s="12"/>
      <c r="C431" s="15"/>
      <c r="D431" s="15"/>
      <c r="E431" s="15"/>
      <c r="F431" s="15"/>
      <c r="G431" s="15"/>
      <c r="H431" s="15"/>
      <c r="I431" s="15"/>
      <c r="J431" s="12">
        <f xml:space="preserve"> INVENTAIRE!H429</f>
        <v>1047972</v>
      </c>
      <c r="K431" s="12" t="str">
        <f>INVENTAIRE!K429</f>
        <v>ERREUR</v>
      </c>
      <c r="L431" s="12"/>
      <c r="M431" s="12"/>
      <c r="N431" s="12"/>
      <c r="O431" s="12"/>
      <c r="P431" s="12"/>
      <c r="Q431" s="12"/>
      <c r="R431" s="12"/>
    </row>
    <row r="432" spans="1:18" x14ac:dyDescent="0.25">
      <c r="A432" s="10"/>
      <c r="B432" s="12"/>
      <c r="C432" s="15"/>
      <c r="D432" s="15"/>
      <c r="E432" s="15"/>
      <c r="F432" s="15"/>
      <c r="G432" s="15"/>
      <c r="H432" s="15"/>
      <c r="I432" s="15"/>
      <c r="J432" s="12">
        <f xml:space="preserve"> INVENTAIRE!H430</f>
        <v>1047972</v>
      </c>
      <c r="K432" s="12" t="str">
        <f>INVENTAIRE!K430</f>
        <v>ERREUR</v>
      </c>
      <c r="L432" s="12"/>
      <c r="M432" s="12"/>
      <c r="N432" s="12"/>
      <c r="O432" s="12"/>
      <c r="P432" s="12"/>
      <c r="Q432" s="12"/>
      <c r="R432" s="12"/>
    </row>
    <row r="433" spans="1:18" x14ac:dyDescent="0.25">
      <c r="A433" s="10"/>
      <c r="B433" s="12"/>
      <c r="C433" s="15"/>
      <c r="D433" s="15"/>
      <c r="E433" s="15"/>
      <c r="F433" s="15"/>
      <c r="G433" s="15"/>
      <c r="H433" s="15"/>
      <c r="I433" s="15"/>
      <c r="J433" s="12">
        <f xml:space="preserve"> INVENTAIRE!H431</f>
        <v>1047972</v>
      </c>
      <c r="K433" s="12" t="str">
        <f>INVENTAIRE!K431</f>
        <v>ERREUR</v>
      </c>
      <c r="L433" s="12"/>
      <c r="M433" s="12"/>
      <c r="N433" s="12"/>
      <c r="O433" s="12"/>
      <c r="P433" s="12"/>
      <c r="Q433" s="12"/>
      <c r="R433" s="12"/>
    </row>
    <row r="434" spans="1:18" x14ac:dyDescent="0.25">
      <c r="A434" s="10"/>
      <c r="B434" s="12"/>
      <c r="C434" s="15"/>
      <c r="D434" s="15"/>
      <c r="E434" s="15"/>
      <c r="F434" s="15"/>
      <c r="G434" s="15"/>
      <c r="H434" s="15"/>
      <c r="I434" s="15"/>
      <c r="J434" s="12">
        <f xml:space="preserve"> INVENTAIRE!H432</f>
        <v>1047972</v>
      </c>
      <c r="K434" s="12" t="str">
        <f>INVENTAIRE!K432</f>
        <v>ERREUR</v>
      </c>
      <c r="L434" s="12"/>
      <c r="M434" s="12"/>
      <c r="N434" s="12"/>
      <c r="O434" s="12"/>
      <c r="P434" s="12"/>
      <c r="Q434" s="12"/>
      <c r="R434" s="12"/>
    </row>
    <row r="435" spans="1:18" x14ac:dyDescent="0.25">
      <c r="A435" s="10"/>
      <c r="B435" s="12"/>
      <c r="C435" s="15"/>
      <c r="D435" s="15"/>
      <c r="E435" s="15"/>
      <c r="F435" s="15"/>
      <c r="G435" s="15"/>
      <c r="H435" s="15"/>
      <c r="I435" s="15"/>
      <c r="J435" s="12">
        <f xml:space="preserve"> INVENTAIRE!H433</f>
        <v>1047972</v>
      </c>
      <c r="K435" s="12" t="str">
        <f>INVENTAIRE!K433</f>
        <v>ERREUR</v>
      </c>
      <c r="L435" s="12"/>
      <c r="M435" s="12"/>
      <c r="N435" s="12"/>
      <c r="O435" s="12"/>
      <c r="P435" s="12"/>
      <c r="Q435" s="12"/>
      <c r="R435" s="12"/>
    </row>
    <row r="436" spans="1:18" x14ac:dyDescent="0.25">
      <c r="A436" s="10"/>
      <c r="B436" s="12"/>
      <c r="C436" s="15"/>
      <c r="D436" s="15"/>
      <c r="E436" s="15"/>
      <c r="F436" s="15"/>
      <c r="G436" s="15"/>
      <c r="H436" s="15"/>
      <c r="I436" s="15"/>
      <c r="J436" s="12">
        <f xml:space="preserve"> INVENTAIRE!H434</f>
        <v>1047972</v>
      </c>
      <c r="K436" s="12" t="str">
        <f>INVENTAIRE!K434</f>
        <v>ERREUR</v>
      </c>
      <c r="L436" s="12"/>
      <c r="M436" s="12"/>
      <c r="N436" s="12"/>
      <c r="O436" s="12"/>
      <c r="P436" s="12"/>
      <c r="Q436" s="12"/>
      <c r="R436" s="12"/>
    </row>
    <row r="437" spans="1:18" x14ac:dyDescent="0.25">
      <c r="A437" s="10"/>
      <c r="B437" s="12"/>
      <c r="C437" s="15"/>
      <c r="D437" s="15"/>
      <c r="E437" s="15"/>
      <c r="F437" s="15"/>
      <c r="G437" s="15"/>
      <c r="H437" s="15"/>
      <c r="I437" s="15"/>
      <c r="J437" s="12">
        <f xml:space="preserve"> INVENTAIRE!H435</f>
        <v>1047972</v>
      </c>
      <c r="K437" s="12" t="str">
        <f>INVENTAIRE!K435</f>
        <v>ERREUR</v>
      </c>
      <c r="L437" s="12"/>
      <c r="M437" s="12"/>
      <c r="N437" s="12"/>
      <c r="O437" s="12"/>
      <c r="P437" s="12"/>
      <c r="Q437" s="12"/>
      <c r="R437" s="12"/>
    </row>
    <row r="438" spans="1:18" x14ac:dyDescent="0.25">
      <c r="A438" s="10"/>
      <c r="B438" s="12"/>
      <c r="C438" s="15"/>
      <c r="D438" s="15"/>
      <c r="E438" s="15"/>
      <c r="F438" s="15"/>
      <c r="G438" s="15"/>
      <c r="H438" s="15"/>
      <c r="I438" s="15"/>
      <c r="J438" s="12">
        <f xml:space="preserve"> INVENTAIRE!H436</f>
        <v>1047972</v>
      </c>
      <c r="K438" s="12" t="str">
        <f>INVENTAIRE!K436</f>
        <v>ERREUR</v>
      </c>
      <c r="L438" s="12"/>
      <c r="M438" s="12"/>
      <c r="N438" s="12"/>
      <c r="O438" s="12"/>
      <c r="P438" s="12"/>
      <c r="Q438" s="12"/>
      <c r="R438" s="12"/>
    </row>
    <row r="439" spans="1:18" x14ac:dyDescent="0.25">
      <c r="A439" s="10"/>
      <c r="B439" s="12"/>
      <c r="C439" s="15"/>
      <c r="D439" s="15"/>
      <c r="E439" s="15"/>
      <c r="F439" s="15"/>
      <c r="G439" s="15"/>
      <c r="H439" s="15"/>
      <c r="I439" s="15"/>
      <c r="J439" s="12">
        <f xml:space="preserve"> INVENTAIRE!H437</f>
        <v>1047972</v>
      </c>
      <c r="K439" s="12" t="str">
        <f>INVENTAIRE!K437</f>
        <v>ERREUR</v>
      </c>
      <c r="L439" s="12"/>
      <c r="M439" s="12"/>
      <c r="N439" s="12"/>
      <c r="O439" s="12"/>
      <c r="P439" s="12"/>
      <c r="Q439" s="12"/>
      <c r="R439" s="12"/>
    </row>
    <row r="440" spans="1:18" x14ac:dyDescent="0.25">
      <c r="A440" s="10"/>
      <c r="B440" s="12"/>
      <c r="C440" s="15"/>
      <c r="D440" s="15"/>
      <c r="E440" s="15"/>
      <c r="F440" s="15"/>
      <c r="G440" s="15"/>
      <c r="H440" s="15"/>
      <c r="I440" s="15"/>
      <c r="J440" s="12">
        <f xml:space="preserve"> INVENTAIRE!H438</f>
        <v>1047972</v>
      </c>
      <c r="K440" s="12" t="str">
        <f>INVENTAIRE!K438</f>
        <v>ERREUR</v>
      </c>
      <c r="L440" s="12"/>
      <c r="M440" s="12"/>
      <c r="N440" s="12"/>
      <c r="O440" s="12"/>
      <c r="P440" s="12"/>
      <c r="Q440" s="12"/>
      <c r="R440" s="12"/>
    </row>
    <row r="441" spans="1:18" x14ac:dyDescent="0.25">
      <c r="A441" s="10"/>
      <c r="B441" s="12"/>
      <c r="C441" s="15"/>
      <c r="D441" s="15"/>
      <c r="E441" s="15"/>
      <c r="F441" s="15"/>
      <c r="G441" s="15"/>
      <c r="H441" s="15"/>
      <c r="I441" s="15"/>
      <c r="J441" s="12">
        <f xml:space="preserve"> INVENTAIRE!H439</f>
        <v>1047972</v>
      </c>
      <c r="K441" s="12" t="str">
        <f>INVENTAIRE!K439</f>
        <v>ERREUR</v>
      </c>
      <c r="L441" s="12"/>
      <c r="M441" s="12"/>
      <c r="N441" s="12"/>
      <c r="O441" s="12"/>
      <c r="P441" s="12"/>
      <c r="Q441" s="12"/>
      <c r="R441" s="12"/>
    </row>
    <row r="442" spans="1:18" x14ac:dyDescent="0.25">
      <c r="A442" s="10"/>
      <c r="B442" s="12"/>
      <c r="C442" s="15"/>
      <c r="D442" s="15"/>
      <c r="E442" s="15"/>
      <c r="F442" s="15"/>
      <c r="G442" s="15"/>
      <c r="H442" s="15"/>
      <c r="I442" s="15"/>
      <c r="J442" s="12">
        <f xml:space="preserve"> INVENTAIRE!H440</f>
        <v>1047972</v>
      </c>
      <c r="K442" s="12" t="str">
        <f>INVENTAIRE!K440</f>
        <v>ERREUR</v>
      </c>
      <c r="L442" s="12"/>
      <c r="M442" s="12"/>
      <c r="N442" s="12"/>
      <c r="O442" s="12"/>
      <c r="P442" s="12"/>
      <c r="Q442" s="12"/>
      <c r="R442" s="12"/>
    </row>
    <row r="443" spans="1:18" x14ac:dyDescent="0.25">
      <c r="A443" s="10"/>
      <c r="B443" s="12"/>
      <c r="C443" s="15"/>
      <c r="D443" s="15"/>
      <c r="E443" s="15"/>
      <c r="F443" s="15"/>
      <c r="G443" s="15"/>
      <c r="H443" s="15"/>
      <c r="I443" s="15"/>
      <c r="J443" s="12">
        <f xml:space="preserve"> INVENTAIRE!H441</f>
        <v>1047972</v>
      </c>
      <c r="K443" s="12" t="str">
        <f>INVENTAIRE!K441</f>
        <v>ERREUR</v>
      </c>
      <c r="L443" s="12"/>
      <c r="M443" s="12"/>
      <c r="N443" s="12"/>
      <c r="O443" s="12"/>
      <c r="P443" s="12"/>
      <c r="Q443" s="12"/>
      <c r="R443" s="12"/>
    </row>
    <row r="444" spans="1:18" x14ac:dyDescent="0.25">
      <c r="A444" s="10"/>
      <c r="B444" s="12"/>
      <c r="C444" s="15"/>
      <c r="D444" s="15"/>
      <c r="E444" s="15"/>
      <c r="F444" s="15"/>
      <c r="G444" s="15"/>
      <c r="H444" s="15"/>
      <c r="I444" s="15"/>
      <c r="J444" s="12">
        <f xml:space="preserve"> INVENTAIRE!H442</f>
        <v>1047972</v>
      </c>
      <c r="K444" s="12" t="str">
        <f>INVENTAIRE!K442</f>
        <v>ERREUR</v>
      </c>
      <c r="L444" s="12"/>
      <c r="M444" s="12"/>
      <c r="N444" s="12"/>
      <c r="O444" s="12"/>
      <c r="P444" s="12"/>
      <c r="Q444" s="12"/>
      <c r="R444" s="12"/>
    </row>
    <row r="445" spans="1:18" x14ac:dyDescent="0.25">
      <c r="A445" s="10"/>
      <c r="B445" s="12"/>
      <c r="C445" s="15"/>
      <c r="D445" s="15"/>
      <c r="E445" s="15"/>
      <c r="F445" s="15"/>
      <c r="G445" s="15"/>
      <c r="H445" s="15"/>
      <c r="I445" s="15"/>
      <c r="J445" s="12">
        <f xml:space="preserve"> INVENTAIRE!H443</f>
        <v>1047972</v>
      </c>
      <c r="K445" s="12" t="str">
        <f>INVENTAIRE!K443</f>
        <v>ERREUR</v>
      </c>
      <c r="L445" s="12"/>
      <c r="M445" s="12"/>
      <c r="N445" s="12"/>
      <c r="O445" s="12"/>
      <c r="P445" s="12"/>
      <c r="Q445" s="12"/>
      <c r="R445" s="12"/>
    </row>
    <row r="446" spans="1:18" x14ac:dyDescent="0.25">
      <c r="A446" s="10"/>
      <c r="B446" s="12"/>
      <c r="C446" s="15"/>
      <c r="D446" s="15"/>
      <c r="E446" s="15"/>
      <c r="F446" s="15"/>
      <c r="G446" s="15"/>
      <c r="H446" s="15"/>
      <c r="I446" s="15"/>
      <c r="J446" s="12">
        <f xml:space="preserve"> INVENTAIRE!H444</f>
        <v>1047972</v>
      </c>
      <c r="K446" s="12" t="str">
        <f>INVENTAIRE!K444</f>
        <v>ERREUR</v>
      </c>
      <c r="L446" s="12"/>
      <c r="M446" s="12"/>
      <c r="N446" s="12"/>
      <c r="O446" s="12"/>
      <c r="P446" s="12"/>
      <c r="Q446" s="12"/>
      <c r="R446" s="12"/>
    </row>
    <row r="447" spans="1:18" x14ac:dyDescent="0.25">
      <c r="A447" s="10"/>
      <c r="B447" s="12"/>
      <c r="C447" s="15"/>
      <c r="D447" s="15"/>
      <c r="E447" s="15"/>
      <c r="F447" s="15"/>
      <c r="G447" s="15"/>
      <c r="H447" s="15"/>
      <c r="I447" s="15"/>
      <c r="J447" s="12">
        <f xml:space="preserve"> INVENTAIRE!H445</f>
        <v>1047972</v>
      </c>
      <c r="K447" s="12" t="str">
        <f>INVENTAIRE!K445</f>
        <v>ERREUR</v>
      </c>
      <c r="L447" s="12"/>
      <c r="M447" s="12"/>
      <c r="N447" s="12"/>
      <c r="O447" s="12"/>
      <c r="P447" s="12"/>
      <c r="Q447" s="12"/>
      <c r="R447" s="12"/>
    </row>
    <row r="448" spans="1:18" x14ac:dyDescent="0.25">
      <c r="A448" s="10"/>
      <c r="B448" s="12"/>
      <c r="C448" s="15"/>
      <c r="D448" s="15"/>
      <c r="E448" s="15"/>
      <c r="F448" s="15"/>
      <c r="G448" s="15"/>
      <c r="H448" s="15"/>
      <c r="I448" s="15"/>
      <c r="J448" s="12">
        <f xml:space="preserve"> INVENTAIRE!H446</f>
        <v>1047972</v>
      </c>
      <c r="K448" s="12" t="str">
        <f>INVENTAIRE!K446</f>
        <v>ERREUR</v>
      </c>
      <c r="L448" s="12"/>
      <c r="M448" s="12"/>
      <c r="N448" s="12"/>
      <c r="O448" s="12"/>
      <c r="P448" s="12"/>
      <c r="Q448" s="12"/>
      <c r="R448" s="12"/>
    </row>
    <row r="449" spans="1:18" x14ac:dyDescent="0.25">
      <c r="A449" s="10"/>
      <c r="B449" s="12"/>
      <c r="C449" s="15"/>
      <c r="D449" s="15"/>
      <c r="E449" s="15"/>
      <c r="F449" s="15"/>
      <c r="G449" s="15"/>
      <c r="H449" s="15"/>
      <c r="I449" s="15"/>
      <c r="J449" s="12">
        <f xml:space="preserve"> INVENTAIRE!H447</f>
        <v>1047972</v>
      </c>
      <c r="K449" s="12" t="str">
        <f>INVENTAIRE!K447</f>
        <v>ERREUR</v>
      </c>
      <c r="L449" s="12"/>
      <c r="M449" s="12"/>
      <c r="N449" s="12"/>
      <c r="O449" s="12"/>
      <c r="P449" s="12"/>
      <c r="Q449" s="12"/>
      <c r="R449" s="12"/>
    </row>
    <row r="450" spans="1:18" x14ac:dyDescent="0.25">
      <c r="A450" s="10"/>
      <c r="B450" s="12"/>
      <c r="C450" s="15"/>
      <c r="D450" s="15"/>
      <c r="E450" s="15"/>
      <c r="F450" s="15"/>
      <c r="G450" s="15"/>
      <c r="H450" s="15"/>
      <c r="I450" s="15"/>
      <c r="J450" s="12">
        <f xml:space="preserve"> INVENTAIRE!H448</f>
        <v>1047972</v>
      </c>
      <c r="K450" s="12" t="str">
        <f>INVENTAIRE!K448</f>
        <v>ERREUR</v>
      </c>
      <c r="L450" s="12"/>
      <c r="M450" s="12"/>
      <c r="N450" s="12"/>
      <c r="O450" s="12"/>
      <c r="P450" s="12"/>
      <c r="Q450" s="12"/>
      <c r="R450" s="12"/>
    </row>
    <row r="451" spans="1:18" x14ac:dyDescent="0.25">
      <c r="A451" s="10"/>
      <c r="B451" s="12"/>
      <c r="C451" s="15"/>
      <c r="D451" s="15"/>
      <c r="E451" s="15"/>
      <c r="F451" s="15"/>
      <c r="G451" s="15"/>
      <c r="H451" s="15"/>
      <c r="I451" s="15"/>
      <c r="J451" s="12">
        <f xml:space="preserve"> INVENTAIRE!H449</f>
        <v>1047972</v>
      </c>
      <c r="K451" s="12" t="str">
        <f>INVENTAIRE!K449</f>
        <v>ERREUR</v>
      </c>
      <c r="L451" s="12"/>
      <c r="M451" s="12"/>
      <c r="N451" s="12"/>
      <c r="O451" s="12"/>
      <c r="P451" s="12"/>
      <c r="Q451" s="12"/>
      <c r="R451" s="12"/>
    </row>
    <row r="452" spans="1:18" x14ac:dyDescent="0.25">
      <c r="A452" s="10"/>
      <c r="B452" s="12"/>
      <c r="C452" s="15"/>
      <c r="D452" s="15"/>
      <c r="E452" s="15"/>
      <c r="F452" s="15"/>
      <c r="G452" s="15"/>
      <c r="H452" s="15"/>
      <c r="I452" s="15"/>
      <c r="J452" s="12">
        <f xml:space="preserve"> INVENTAIRE!H450</f>
        <v>1047972</v>
      </c>
      <c r="K452" s="12" t="str">
        <f>INVENTAIRE!K450</f>
        <v>ERREUR</v>
      </c>
      <c r="L452" s="12"/>
      <c r="M452" s="12"/>
      <c r="N452" s="12"/>
      <c r="O452" s="12"/>
      <c r="P452" s="12"/>
      <c r="Q452" s="12"/>
      <c r="R452" s="12"/>
    </row>
    <row r="453" spans="1:18" x14ac:dyDescent="0.25">
      <c r="A453" s="10"/>
      <c r="B453" s="12"/>
      <c r="C453" s="15"/>
      <c r="D453" s="15"/>
      <c r="E453" s="15"/>
      <c r="F453" s="15"/>
      <c r="G453" s="15"/>
      <c r="H453" s="15"/>
      <c r="I453" s="15"/>
      <c r="J453" s="12">
        <f xml:space="preserve"> INVENTAIRE!H451</f>
        <v>1047972</v>
      </c>
      <c r="K453" s="12" t="str">
        <f>INVENTAIRE!K451</f>
        <v>ERREUR</v>
      </c>
      <c r="L453" s="12"/>
      <c r="M453" s="12"/>
      <c r="N453" s="12"/>
      <c r="O453" s="12"/>
      <c r="P453" s="12"/>
      <c r="Q453" s="12"/>
      <c r="R453" s="12"/>
    </row>
    <row r="454" spans="1:18" x14ac:dyDescent="0.25">
      <c r="A454" s="10"/>
      <c r="B454" s="12"/>
      <c r="C454" s="15"/>
      <c r="D454" s="15"/>
      <c r="E454" s="15"/>
      <c r="F454" s="15"/>
      <c r="G454" s="15"/>
      <c r="H454" s="15"/>
      <c r="I454" s="15"/>
      <c r="J454" s="12">
        <f xml:space="preserve"> INVENTAIRE!H452</f>
        <v>1047972</v>
      </c>
      <c r="K454" s="12" t="str">
        <f>INVENTAIRE!K452</f>
        <v>ERREUR</v>
      </c>
      <c r="L454" s="12"/>
      <c r="M454" s="12"/>
      <c r="N454" s="12"/>
      <c r="O454" s="12"/>
      <c r="P454" s="12"/>
      <c r="Q454" s="12"/>
      <c r="R454" s="12"/>
    </row>
    <row r="455" spans="1:18" x14ac:dyDescent="0.25">
      <c r="A455" s="10"/>
      <c r="B455" s="12"/>
      <c r="C455" s="15"/>
      <c r="D455" s="15"/>
      <c r="E455" s="15"/>
      <c r="F455" s="15"/>
      <c r="G455" s="15"/>
      <c r="H455" s="15"/>
      <c r="I455" s="15"/>
      <c r="J455" s="12">
        <f xml:space="preserve"> INVENTAIRE!H453</f>
        <v>1047972</v>
      </c>
      <c r="K455" s="12" t="str">
        <f>INVENTAIRE!K453</f>
        <v>ERREUR</v>
      </c>
      <c r="L455" s="12"/>
      <c r="M455" s="12"/>
      <c r="N455" s="12"/>
      <c r="O455" s="12"/>
      <c r="P455" s="12"/>
      <c r="Q455" s="12"/>
      <c r="R455" s="12"/>
    </row>
    <row r="456" spans="1:18" x14ac:dyDescent="0.25">
      <c r="A456" s="10"/>
      <c r="B456" s="12"/>
      <c r="C456" s="15"/>
      <c r="D456" s="15"/>
      <c r="E456" s="15"/>
      <c r="F456" s="15"/>
      <c r="G456" s="15"/>
      <c r="H456" s="15"/>
      <c r="I456" s="15"/>
      <c r="J456" s="12">
        <f xml:space="preserve"> INVENTAIRE!H454</f>
        <v>1047972</v>
      </c>
      <c r="K456" s="12" t="str">
        <f>INVENTAIRE!K454</f>
        <v>ERREUR</v>
      </c>
      <c r="L456" s="12"/>
      <c r="M456" s="12"/>
      <c r="N456" s="12"/>
      <c r="O456" s="12"/>
      <c r="P456" s="12"/>
      <c r="Q456" s="12"/>
      <c r="R456" s="12"/>
    </row>
    <row r="457" spans="1:18" x14ac:dyDescent="0.25">
      <c r="A457" s="10"/>
      <c r="B457" s="12"/>
      <c r="C457" s="15"/>
      <c r="D457" s="15"/>
      <c r="E457" s="15"/>
      <c r="F457" s="15"/>
      <c r="G457" s="15"/>
      <c r="H457" s="15"/>
      <c r="I457" s="15"/>
      <c r="J457" s="12">
        <f xml:space="preserve"> INVENTAIRE!H455</f>
        <v>1047972</v>
      </c>
      <c r="K457" s="12" t="str">
        <f>INVENTAIRE!K455</f>
        <v>ERREUR</v>
      </c>
      <c r="L457" s="12"/>
      <c r="M457" s="12"/>
      <c r="N457" s="12"/>
      <c r="O457" s="12"/>
      <c r="P457" s="12"/>
      <c r="Q457" s="12"/>
      <c r="R457" s="12"/>
    </row>
    <row r="458" spans="1:18" x14ac:dyDescent="0.25">
      <c r="A458" s="10"/>
      <c r="B458" s="12"/>
      <c r="C458" s="15"/>
      <c r="D458" s="15"/>
      <c r="E458" s="15"/>
      <c r="F458" s="15"/>
      <c r="G458" s="15"/>
      <c r="H458" s="15"/>
      <c r="I458" s="15"/>
      <c r="J458" s="12">
        <f xml:space="preserve"> INVENTAIRE!H456</f>
        <v>1047972</v>
      </c>
      <c r="K458" s="12" t="str">
        <f>INVENTAIRE!K456</f>
        <v>ERREUR</v>
      </c>
      <c r="L458" s="12"/>
      <c r="M458" s="12"/>
      <c r="N458" s="12"/>
      <c r="O458" s="12"/>
      <c r="P458" s="12"/>
      <c r="Q458" s="12"/>
      <c r="R458" s="12"/>
    </row>
    <row r="459" spans="1:18" x14ac:dyDescent="0.25">
      <c r="A459" s="10"/>
      <c r="B459" s="12"/>
      <c r="C459" s="15"/>
      <c r="D459" s="15"/>
      <c r="E459" s="15"/>
      <c r="F459" s="15"/>
      <c r="G459" s="15"/>
      <c r="H459" s="15"/>
      <c r="I459" s="15"/>
      <c r="J459" s="12">
        <f xml:space="preserve"> INVENTAIRE!H457</f>
        <v>1047972</v>
      </c>
      <c r="K459" s="12" t="str">
        <f>INVENTAIRE!K457</f>
        <v>ERREUR</v>
      </c>
      <c r="L459" s="12"/>
      <c r="M459" s="12"/>
      <c r="N459" s="12"/>
      <c r="O459" s="12"/>
      <c r="P459" s="12"/>
      <c r="Q459" s="12"/>
      <c r="R459" s="12"/>
    </row>
    <row r="460" spans="1:18" x14ac:dyDescent="0.25">
      <c r="A460" s="10"/>
      <c r="B460" s="12"/>
      <c r="C460" s="15"/>
      <c r="D460" s="15"/>
      <c r="E460" s="15"/>
      <c r="F460" s="15"/>
      <c r="G460" s="15"/>
      <c r="H460" s="15"/>
      <c r="I460" s="15"/>
      <c r="J460" s="12">
        <f xml:space="preserve"> INVENTAIRE!H458</f>
        <v>1047972</v>
      </c>
      <c r="K460" s="12" t="str">
        <f>INVENTAIRE!K458</f>
        <v>ERREUR</v>
      </c>
      <c r="L460" s="12"/>
      <c r="M460" s="12"/>
      <c r="N460" s="12"/>
      <c r="O460" s="12"/>
      <c r="P460" s="12"/>
      <c r="Q460" s="12"/>
      <c r="R460" s="12"/>
    </row>
    <row r="461" spans="1:18" x14ac:dyDescent="0.25">
      <c r="A461" s="10"/>
      <c r="B461" s="12"/>
      <c r="C461" s="15"/>
      <c r="D461" s="15"/>
      <c r="E461" s="15"/>
      <c r="F461" s="15"/>
      <c r="G461" s="15"/>
      <c r="H461" s="15"/>
      <c r="I461" s="15"/>
      <c r="J461" s="12">
        <f xml:space="preserve"> INVENTAIRE!H459</f>
        <v>1047972</v>
      </c>
      <c r="K461" s="12" t="str">
        <f>INVENTAIRE!K459</f>
        <v>ERREUR</v>
      </c>
      <c r="L461" s="12"/>
      <c r="M461" s="12"/>
      <c r="N461" s="12"/>
      <c r="O461" s="12"/>
      <c r="P461" s="12"/>
      <c r="Q461" s="12"/>
      <c r="R461" s="12"/>
    </row>
    <row r="462" spans="1:18" x14ac:dyDescent="0.25">
      <c r="A462" s="10"/>
      <c r="B462" s="12"/>
      <c r="C462" s="15"/>
      <c r="D462" s="15"/>
      <c r="E462" s="15"/>
      <c r="F462" s="15"/>
      <c r="G462" s="15"/>
      <c r="H462" s="15"/>
      <c r="I462" s="15"/>
      <c r="J462" s="12">
        <f xml:space="preserve"> INVENTAIRE!H460</f>
        <v>1047972</v>
      </c>
      <c r="K462" s="12" t="str">
        <f>INVENTAIRE!K460</f>
        <v>ERREUR</v>
      </c>
      <c r="L462" s="12"/>
      <c r="M462" s="12"/>
      <c r="N462" s="12"/>
      <c r="O462" s="12"/>
      <c r="P462" s="12"/>
      <c r="Q462" s="12"/>
      <c r="R462" s="12"/>
    </row>
    <row r="463" spans="1:18" x14ac:dyDescent="0.25">
      <c r="A463" s="10"/>
      <c r="B463" s="12"/>
      <c r="C463" s="15"/>
      <c r="D463" s="15"/>
      <c r="E463" s="15"/>
      <c r="F463" s="15"/>
      <c r="G463" s="15"/>
      <c r="H463" s="15"/>
      <c r="I463" s="15"/>
      <c r="J463" s="12">
        <f xml:space="preserve"> INVENTAIRE!H461</f>
        <v>1047972</v>
      </c>
      <c r="K463" s="12" t="str">
        <f>INVENTAIRE!K461</f>
        <v>ERREUR</v>
      </c>
      <c r="L463" s="12"/>
      <c r="M463" s="12"/>
      <c r="N463" s="12"/>
      <c r="O463" s="12"/>
      <c r="P463" s="12"/>
      <c r="Q463" s="12"/>
      <c r="R463" s="12"/>
    </row>
    <row r="464" spans="1:18" x14ac:dyDescent="0.25">
      <c r="A464" s="10"/>
      <c r="B464" s="12"/>
      <c r="C464" s="15"/>
      <c r="D464" s="15"/>
      <c r="E464" s="15"/>
      <c r="F464" s="15"/>
      <c r="G464" s="15"/>
      <c r="H464" s="15"/>
      <c r="I464" s="15"/>
      <c r="J464" s="12">
        <f xml:space="preserve"> INVENTAIRE!H462</f>
        <v>1047972</v>
      </c>
      <c r="K464" s="12" t="str">
        <f>INVENTAIRE!K462</f>
        <v>ERREUR</v>
      </c>
      <c r="L464" s="12"/>
      <c r="M464" s="12"/>
      <c r="N464" s="12"/>
      <c r="O464" s="12"/>
      <c r="P464" s="12"/>
      <c r="Q464" s="12"/>
      <c r="R464" s="12"/>
    </row>
    <row r="465" spans="1:18" x14ac:dyDescent="0.25">
      <c r="A465" s="10"/>
      <c r="B465" s="12"/>
      <c r="C465" s="15"/>
      <c r="D465" s="15"/>
      <c r="E465" s="15"/>
      <c r="F465" s="15"/>
      <c r="G465" s="15"/>
      <c r="H465" s="15"/>
      <c r="I465" s="15"/>
      <c r="J465" s="12">
        <f xml:space="preserve"> INVENTAIRE!H463</f>
        <v>1047972</v>
      </c>
      <c r="K465" s="12" t="str">
        <f>INVENTAIRE!K463</f>
        <v>ERREUR</v>
      </c>
      <c r="L465" s="12"/>
      <c r="M465" s="12"/>
      <c r="N465" s="12"/>
      <c r="O465" s="12"/>
      <c r="P465" s="12"/>
      <c r="Q465" s="12"/>
      <c r="R465" s="12"/>
    </row>
    <row r="466" spans="1:18" x14ac:dyDescent="0.25">
      <c r="A466" s="10"/>
      <c r="B466" s="12"/>
      <c r="C466" s="15"/>
      <c r="D466" s="15"/>
      <c r="E466" s="15"/>
      <c r="F466" s="15"/>
      <c r="G466" s="15"/>
      <c r="H466" s="15"/>
      <c r="I466" s="15"/>
      <c r="J466" s="12">
        <f xml:space="preserve"> INVENTAIRE!H464</f>
        <v>1047972</v>
      </c>
      <c r="K466" s="12" t="str">
        <f>INVENTAIRE!K464</f>
        <v>ERREUR</v>
      </c>
      <c r="L466" s="12"/>
      <c r="M466" s="12"/>
      <c r="N466" s="12"/>
      <c r="O466" s="12"/>
      <c r="P466" s="12"/>
      <c r="Q466" s="12"/>
      <c r="R466" s="12"/>
    </row>
    <row r="467" spans="1:18" x14ac:dyDescent="0.25">
      <c r="A467" s="10"/>
      <c r="B467" s="12"/>
      <c r="C467" s="15"/>
      <c r="D467" s="15"/>
      <c r="E467" s="15"/>
      <c r="F467" s="15"/>
      <c r="G467" s="15"/>
      <c r="H467" s="15"/>
      <c r="I467" s="15"/>
      <c r="J467" s="12">
        <f xml:space="preserve"> INVENTAIRE!H465</f>
        <v>1047972</v>
      </c>
      <c r="K467" s="12" t="str">
        <f>INVENTAIRE!K465</f>
        <v>ERREUR</v>
      </c>
      <c r="L467" s="12"/>
      <c r="M467" s="12"/>
      <c r="N467" s="12"/>
      <c r="O467" s="12"/>
      <c r="P467" s="12"/>
      <c r="Q467" s="12"/>
      <c r="R467" s="12"/>
    </row>
    <row r="468" spans="1:18" x14ac:dyDescent="0.25">
      <c r="A468" s="10"/>
      <c r="B468" s="12"/>
      <c r="C468" s="15"/>
      <c r="D468" s="15"/>
      <c r="E468" s="15"/>
      <c r="F468" s="15"/>
      <c r="G468" s="15"/>
      <c r="H468" s="15"/>
      <c r="I468" s="15"/>
      <c r="J468" s="12">
        <f xml:space="preserve"> INVENTAIRE!H466</f>
        <v>1047972</v>
      </c>
      <c r="K468" s="12" t="str">
        <f>INVENTAIRE!K466</f>
        <v>ERREUR</v>
      </c>
      <c r="L468" s="12"/>
      <c r="M468" s="12"/>
      <c r="N468" s="12"/>
      <c r="O468" s="12"/>
      <c r="P468" s="12"/>
      <c r="Q468" s="12"/>
      <c r="R468" s="12"/>
    </row>
    <row r="469" spans="1:18" x14ac:dyDescent="0.25">
      <c r="A469" s="10"/>
      <c r="B469" s="12"/>
      <c r="C469" s="15"/>
      <c r="D469" s="15"/>
      <c r="E469" s="15"/>
      <c r="F469" s="15"/>
      <c r="G469" s="15"/>
      <c r="H469" s="15"/>
      <c r="I469" s="15"/>
      <c r="J469" s="12">
        <f xml:space="preserve"> INVENTAIRE!H467</f>
        <v>1047972</v>
      </c>
      <c r="K469" s="12" t="str">
        <f>INVENTAIRE!K467</f>
        <v>ERREUR</v>
      </c>
      <c r="L469" s="12"/>
      <c r="M469" s="12"/>
      <c r="N469" s="12"/>
      <c r="O469" s="12"/>
      <c r="P469" s="12"/>
      <c r="Q469" s="12"/>
      <c r="R469" s="12"/>
    </row>
    <row r="470" spans="1:18" x14ac:dyDescent="0.25">
      <c r="A470" s="10"/>
      <c r="B470" s="12"/>
      <c r="C470" s="15"/>
      <c r="D470" s="15"/>
      <c r="E470" s="15"/>
      <c r="F470" s="15"/>
      <c r="G470" s="15"/>
      <c r="H470" s="15"/>
      <c r="I470" s="15"/>
      <c r="J470" s="12">
        <f xml:space="preserve"> INVENTAIRE!H468</f>
        <v>1047972</v>
      </c>
      <c r="K470" s="12" t="str">
        <f>INVENTAIRE!K468</f>
        <v>ERREUR</v>
      </c>
      <c r="L470" s="12"/>
      <c r="M470" s="12"/>
      <c r="N470" s="12"/>
      <c r="O470" s="12"/>
      <c r="P470" s="12"/>
      <c r="Q470" s="12"/>
      <c r="R470" s="12"/>
    </row>
    <row r="471" spans="1:18" x14ac:dyDescent="0.25">
      <c r="A471" s="10"/>
      <c r="B471" s="12"/>
      <c r="C471" s="15"/>
      <c r="D471" s="15"/>
      <c r="E471" s="15"/>
      <c r="F471" s="15"/>
      <c r="G471" s="15"/>
      <c r="H471" s="15"/>
      <c r="I471" s="15"/>
      <c r="J471" s="12">
        <f xml:space="preserve"> INVENTAIRE!H469</f>
        <v>1047972</v>
      </c>
      <c r="K471" s="12" t="str">
        <f>INVENTAIRE!K469</f>
        <v>ERREUR</v>
      </c>
      <c r="L471" s="12"/>
      <c r="M471" s="12"/>
      <c r="N471" s="12"/>
      <c r="O471" s="12"/>
      <c r="P471" s="12"/>
      <c r="Q471" s="12"/>
      <c r="R471" s="12"/>
    </row>
    <row r="472" spans="1:18" x14ac:dyDescent="0.25">
      <c r="A472" s="10"/>
      <c r="B472" s="12"/>
      <c r="C472" s="15"/>
      <c r="D472" s="15"/>
      <c r="E472" s="15"/>
      <c r="F472" s="15"/>
      <c r="G472" s="15"/>
      <c r="H472" s="15"/>
      <c r="I472" s="15"/>
      <c r="J472" s="12">
        <f xml:space="preserve"> INVENTAIRE!H470</f>
        <v>1047972</v>
      </c>
      <c r="K472" s="12" t="str">
        <f>INVENTAIRE!K470</f>
        <v>ERREUR</v>
      </c>
      <c r="L472" s="12"/>
      <c r="M472" s="12"/>
      <c r="N472" s="12"/>
      <c r="O472" s="12"/>
      <c r="P472" s="12"/>
      <c r="Q472" s="12"/>
      <c r="R472" s="12"/>
    </row>
    <row r="473" spans="1:18" x14ac:dyDescent="0.25">
      <c r="A473" s="10"/>
      <c r="B473" s="12"/>
      <c r="C473" s="15"/>
      <c r="D473" s="15"/>
      <c r="E473" s="15"/>
      <c r="F473" s="15"/>
      <c r="G473" s="15"/>
      <c r="H473" s="15"/>
      <c r="I473" s="15"/>
      <c r="J473" s="12">
        <f xml:space="preserve"> INVENTAIRE!H471</f>
        <v>1047972</v>
      </c>
      <c r="K473" s="12" t="str">
        <f>INVENTAIRE!K471</f>
        <v>ERREUR</v>
      </c>
      <c r="L473" s="12"/>
      <c r="M473" s="12"/>
      <c r="N473" s="12"/>
      <c r="O473" s="12"/>
      <c r="P473" s="12"/>
      <c r="Q473" s="12"/>
      <c r="R473" s="12"/>
    </row>
    <row r="474" spans="1:18" x14ac:dyDescent="0.25">
      <c r="A474" s="10"/>
      <c r="B474" s="12"/>
      <c r="C474" s="15"/>
      <c r="D474" s="15"/>
      <c r="E474" s="15"/>
      <c r="F474" s="15"/>
      <c r="G474" s="15"/>
      <c r="H474" s="15"/>
      <c r="I474" s="15"/>
      <c r="J474" s="12">
        <f xml:space="preserve"> INVENTAIRE!H472</f>
        <v>1047972</v>
      </c>
      <c r="K474" s="12" t="str">
        <f>INVENTAIRE!K472</f>
        <v>ERREUR</v>
      </c>
      <c r="L474" s="12"/>
      <c r="M474" s="12"/>
      <c r="N474" s="12"/>
      <c r="O474" s="12"/>
      <c r="P474" s="12"/>
      <c r="Q474" s="12"/>
      <c r="R474" s="12"/>
    </row>
    <row r="475" spans="1:18" x14ac:dyDescent="0.25">
      <c r="A475" s="10"/>
      <c r="B475" s="12"/>
      <c r="C475" s="15"/>
      <c r="D475" s="15"/>
      <c r="E475" s="15"/>
      <c r="F475" s="15"/>
      <c r="G475" s="15"/>
      <c r="H475" s="15"/>
      <c r="I475" s="15"/>
      <c r="J475" s="12">
        <f xml:space="preserve"> INVENTAIRE!H473</f>
        <v>1047972</v>
      </c>
      <c r="K475" s="12" t="str">
        <f>INVENTAIRE!K473</f>
        <v>ERREUR</v>
      </c>
      <c r="L475" s="12"/>
      <c r="M475" s="12"/>
      <c r="N475" s="12"/>
      <c r="O475" s="12"/>
      <c r="P475" s="12"/>
      <c r="Q475" s="12"/>
      <c r="R475" s="12"/>
    </row>
    <row r="476" spans="1:18" x14ac:dyDescent="0.25">
      <c r="A476" s="10"/>
      <c r="B476" s="12"/>
      <c r="C476" s="15"/>
      <c r="D476" s="15"/>
      <c r="E476" s="15"/>
      <c r="F476" s="15"/>
      <c r="G476" s="15"/>
      <c r="H476" s="15"/>
      <c r="I476" s="15"/>
      <c r="J476" s="12">
        <f xml:space="preserve"> INVENTAIRE!H474</f>
        <v>1047972</v>
      </c>
      <c r="K476" s="12" t="str">
        <f>INVENTAIRE!K474</f>
        <v>ERREUR</v>
      </c>
      <c r="L476" s="12"/>
      <c r="M476" s="12"/>
      <c r="N476" s="12"/>
      <c r="O476" s="12"/>
      <c r="P476" s="12"/>
      <c r="Q476" s="12"/>
      <c r="R476" s="12"/>
    </row>
    <row r="477" spans="1:18" x14ac:dyDescent="0.25">
      <c r="A477" s="10"/>
      <c r="B477" s="12"/>
      <c r="C477" s="15"/>
      <c r="D477" s="15"/>
      <c r="E477" s="15"/>
      <c r="F477" s="15"/>
      <c r="G477" s="15"/>
      <c r="H477" s="15"/>
      <c r="I477" s="15"/>
      <c r="J477" s="12">
        <f xml:space="preserve"> INVENTAIRE!H475</f>
        <v>1047972</v>
      </c>
      <c r="K477" s="12" t="str">
        <f>INVENTAIRE!K475</f>
        <v>ERREUR</v>
      </c>
      <c r="L477" s="12"/>
      <c r="M477" s="12"/>
      <c r="N477" s="12"/>
      <c r="O477" s="12"/>
      <c r="P477" s="12"/>
      <c r="Q477" s="12"/>
      <c r="R477" s="12"/>
    </row>
    <row r="478" spans="1:18" x14ac:dyDescent="0.25">
      <c r="A478" s="10"/>
      <c r="B478" s="12"/>
      <c r="C478" s="15"/>
      <c r="D478" s="15"/>
      <c r="E478" s="15"/>
      <c r="F478" s="15"/>
      <c r="G478" s="15"/>
      <c r="H478" s="15"/>
      <c r="I478" s="15"/>
      <c r="J478" s="12">
        <f xml:space="preserve"> INVENTAIRE!H476</f>
        <v>1047972</v>
      </c>
      <c r="K478" s="12" t="str">
        <f>INVENTAIRE!K476</f>
        <v>ERREUR</v>
      </c>
      <c r="L478" s="12"/>
      <c r="M478" s="12"/>
      <c r="N478" s="12"/>
      <c r="O478" s="12"/>
      <c r="P478" s="12"/>
      <c r="Q478" s="12"/>
      <c r="R478" s="12"/>
    </row>
    <row r="479" spans="1:18" x14ac:dyDescent="0.25">
      <c r="A479" s="10"/>
      <c r="B479" s="12"/>
      <c r="C479" s="15"/>
      <c r="D479" s="15"/>
      <c r="E479" s="15"/>
      <c r="F479" s="15"/>
      <c r="G479" s="15"/>
      <c r="H479" s="15"/>
      <c r="I479" s="15"/>
      <c r="J479" s="12">
        <f xml:space="preserve"> INVENTAIRE!H477</f>
        <v>1047972</v>
      </c>
      <c r="K479" s="12" t="str">
        <f>INVENTAIRE!K477</f>
        <v>ERREUR</v>
      </c>
      <c r="L479" s="12"/>
      <c r="M479" s="12"/>
      <c r="N479" s="12"/>
      <c r="O479" s="12"/>
      <c r="P479" s="12"/>
      <c r="Q479" s="12"/>
      <c r="R479" s="12"/>
    </row>
    <row r="480" spans="1:18" x14ac:dyDescent="0.25">
      <c r="A480" s="10"/>
      <c r="B480" s="12"/>
      <c r="C480" s="15"/>
      <c r="D480" s="15"/>
      <c r="E480" s="15"/>
      <c r="F480" s="15"/>
      <c r="G480" s="15"/>
      <c r="H480" s="15"/>
      <c r="I480" s="15"/>
      <c r="J480" s="12">
        <f xml:space="preserve"> INVENTAIRE!H478</f>
        <v>1047972</v>
      </c>
      <c r="K480" s="12" t="str">
        <f>INVENTAIRE!K478</f>
        <v>ERREUR</v>
      </c>
      <c r="L480" s="12"/>
      <c r="M480" s="12"/>
      <c r="N480" s="12"/>
      <c r="O480" s="12"/>
      <c r="P480" s="12"/>
      <c r="Q480" s="12"/>
      <c r="R480" s="12"/>
    </row>
    <row r="481" spans="1:18" x14ac:dyDescent="0.25">
      <c r="A481" s="10"/>
      <c r="B481" s="12"/>
      <c r="C481" s="15"/>
      <c r="D481" s="15"/>
      <c r="E481" s="15"/>
      <c r="F481" s="15"/>
      <c r="G481" s="15"/>
      <c r="H481" s="15"/>
      <c r="I481" s="15"/>
      <c r="J481" s="12">
        <f xml:space="preserve"> INVENTAIRE!H479</f>
        <v>1047972</v>
      </c>
      <c r="K481" s="12" t="str">
        <f>INVENTAIRE!K479</f>
        <v>ERREUR</v>
      </c>
      <c r="L481" s="12"/>
      <c r="M481" s="12"/>
      <c r="N481" s="12"/>
      <c r="O481" s="12"/>
      <c r="P481" s="12"/>
      <c r="Q481" s="12"/>
      <c r="R481" s="12"/>
    </row>
    <row r="482" spans="1:18" x14ac:dyDescent="0.25">
      <c r="A482" s="10"/>
      <c r="B482" s="12"/>
      <c r="C482" s="15"/>
      <c r="D482" s="15"/>
      <c r="E482" s="15"/>
      <c r="F482" s="15"/>
      <c r="G482" s="15"/>
      <c r="H482" s="15"/>
      <c r="I482" s="15"/>
      <c r="J482" s="12">
        <f xml:space="preserve"> INVENTAIRE!H480</f>
        <v>1047972</v>
      </c>
      <c r="K482" s="12" t="str">
        <f>INVENTAIRE!K480</f>
        <v>ERREUR</v>
      </c>
      <c r="L482" s="12"/>
      <c r="M482" s="12"/>
      <c r="N482" s="12"/>
      <c r="O482" s="12"/>
      <c r="P482" s="12"/>
      <c r="Q482" s="12"/>
      <c r="R482" s="12"/>
    </row>
    <row r="483" spans="1:18" x14ac:dyDescent="0.25">
      <c r="A483" s="10"/>
      <c r="B483" s="12"/>
      <c r="C483" s="15"/>
      <c r="D483" s="15"/>
      <c r="E483" s="15"/>
      <c r="F483" s="15"/>
      <c r="G483" s="15"/>
      <c r="H483" s="15"/>
      <c r="I483" s="15"/>
      <c r="J483" s="12">
        <f xml:space="preserve"> INVENTAIRE!H481</f>
        <v>1047972</v>
      </c>
      <c r="K483" s="12" t="str">
        <f>INVENTAIRE!K481</f>
        <v>ERREUR</v>
      </c>
      <c r="L483" s="12"/>
      <c r="M483" s="12"/>
      <c r="N483" s="12"/>
      <c r="O483" s="12"/>
      <c r="P483" s="12"/>
      <c r="Q483" s="12"/>
      <c r="R483" s="12"/>
    </row>
    <row r="484" spans="1:18" x14ac:dyDescent="0.25">
      <c r="A484" s="10"/>
      <c r="B484" s="12"/>
      <c r="C484" s="15"/>
      <c r="D484" s="15"/>
      <c r="E484" s="15"/>
      <c r="F484" s="15"/>
      <c r="G484" s="15"/>
      <c r="H484" s="15"/>
      <c r="I484" s="15"/>
      <c r="J484" s="12">
        <f xml:space="preserve"> INVENTAIRE!H482</f>
        <v>1047972</v>
      </c>
      <c r="K484" s="12" t="str">
        <f>INVENTAIRE!K482</f>
        <v>ERREUR</v>
      </c>
      <c r="L484" s="12"/>
      <c r="M484" s="12"/>
      <c r="N484" s="12"/>
      <c r="O484" s="12"/>
      <c r="P484" s="12"/>
      <c r="Q484" s="12"/>
      <c r="R484" s="12"/>
    </row>
    <row r="485" spans="1:18" x14ac:dyDescent="0.25">
      <c r="A485" s="10"/>
      <c r="B485" s="12"/>
      <c r="C485" s="15"/>
      <c r="D485" s="15"/>
      <c r="E485" s="15"/>
      <c r="F485" s="15"/>
      <c r="G485" s="15"/>
      <c r="H485" s="15"/>
      <c r="I485" s="15"/>
      <c r="J485" s="12">
        <f xml:space="preserve"> INVENTAIRE!H483</f>
        <v>1047972</v>
      </c>
      <c r="K485" s="12" t="str">
        <f>INVENTAIRE!K483</f>
        <v>ERREUR</v>
      </c>
      <c r="L485" s="12"/>
      <c r="M485" s="12"/>
      <c r="N485" s="12"/>
      <c r="O485" s="12"/>
      <c r="P485" s="12"/>
      <c r="Q485" s="12"/>
      <c r="R485" s="12"/>
    </row>
    <row r="486" spans="1:18" x14ac:dyDescent="0.25">
      <c r="A486" s="10"/>
      <c r="B486" s="12"/>
      <c r="C486" s="15"/>
      <c r="D486" s="15"/>
      <c r="E486" s="15"/>
      <c r="F486" s="15"/>
      <c r="G486" s="15"/>
      <c r="H486" s="15"/>
      <c r="I486" s="15"/>
      <c r="J486" s="12">
        <f xml:space="preserve"> INVENTAIRE!H484</f>
        <v>1047972</v>
      </c>
      <c r="K486" s="12" t="str">
        <f>INVENTAIRE!K484</f>
        <v>ERREUR</v>
      </c>
      <c r="L486" s="12"/>
      <c r="M486" s="12"/>
      <c r="N486" s="12"/>
      <c r="O486" s="12"/>
      <c r="P486" s="12"/>
      <c r="Q486" s="12"/>
      <c r="R486" s="12"/>
    </row>
    <row r="487" spans="1:18" x14ac:dyDescent="0.25">
      <c r="A487" s="10"/>
      <c r="B487" s="12"/>
      <c r="C487" s="15"/>
      <c r="D487" s="15"/>
      <c r="E487" s="15"/>
      <c r="F487" s="15"/>
      <c r="G487" s="15"/>
      <c r="H487" s="15"/>
      <c r="I487" s="15"/>
      <c r="J487" s="12">
        <f xml:space="preserve"> INVENTAIRE!H485</f>
        <v>1047972</v>
      </c>
      <c r="K487" s="12" t="str">
        <f>INVENTAIRE!K485</f>
        <v>ERREUR</v>
      </c>
      <c r="L487" s="12"/>
      <c r="M487" s="12"/>
      <c r="N487" s="12"/>
      <c r="O487" s="12"/>
      <c r="P487" s="12"/>
      <c r="Q487" s="12"/>
      <c r="R487" s="12"/>
    </row>
    <row r="488" spans="1:18" x14ac:dyDescent="0.25">
      <c r="A488" s="10"/>
      <c r="B488" s="12"/>
      <c r="C488" s="15"/>
      <c r="D488" s="15"/>
      <c r="E488" s="15"/>
      <c r="F488" s="15"/>
      <c r="G488" s="15"/>
      <c r="H488" s="15"/>
      <c r="I488" s="15"/>
      <c r="J488" s="12">
        <f xml:space="preserve"> INVENTAIRE!H486</f>
        <v>1047972</v>
      </c>
      <c r="K488" s="12" t="str">
        <f>INVENTAIRE!K486</f>
        <v>ERREUR</v>
      </c>
      <c r="L488" s="12"/>
      <c r="M488" s="12"/>
      <c r="N488" s="12"/>
      <c r="O488" s="12"/>
      <c r="P488" s="12"/>
      <c r="Q488" s="12"/>
      <c r="R488" s="12"/>
    </row>
    <row r="489" spans="1:18" x14ac:dyDescent="0.25">
      <c r="A489" s="10"/>
      <c r="B489" s="12"/>
      <c r="C489" s="15"/>
      <c r="D489" s="15"/>
      <c r="E489" s="15"/>
      <c r="F489" s="15"/>
      <c r="G489" s="15"/>
      <c r="H489" s="15"/>
      <c r="I489" s="15"/>
      <c r="J489" s="12">
        <f xml:space="preserve"> INVENTAIRE!H487</f>
        <v>1047972</v>
      </c>
      <c r="K489" s="12" t="str">
        <f>INVENTAIRE!K487</f>
        <v>ERREUR</v>
      </c>
      <c r="L489" s="12"/>
      <c r="M489" s="12"/>
      <c r="N489" s="12"/>
      <c r="O489" s="12"/>
      <c r="P489" s="12"/>
      <c r="Q489" s="12"/>
      <c r="R489" s="12"/>
    </row>
    <row r="490" spans="1:18" x14ac:dyDescent="0.25">
      <c r="A490" s="10"/>
      <c r="B490" s="12"/>
      <c r="C490" s="15"/>
      <c r="D490" s="15"/>
      <c r="E490" s="15"/>
      <c r="F490" s="15"/>
      <c r="G490" s="15"/>
      <c r="H490" s="15"/>
      <c r="I490" s="15"/>
      <c r="J490" s="12">
        <f xml:space="preserve"> INVENTAIRE!H488</f>
        <v>1047972</v>
      </c>
      <c r="K490" s="12" t="str">
        <f>INVENTAIRE!K488</f>
        <v>ERREUR</v>
      </c>
      <c r="L490" s="12"/>
      <c r="M490" s="12"/>
      <c r="N490" s="12"/>
      <c r="O490" s="12"/>
      <c r="P490" s="12"/>
      <c r="Q490" s="12"/>
      <c r="R490" s="12"/>
    </row>
    <row r="491" spans="1:18" x14ac:dyDescent="0.25">
      <c r="A491" s="10"/>
      <c r="B491" s="12"/>
      <c r="C491" s="15"/>
      <c r="D491" s="15"/>
      <c r="E491" s="15"/>
      <c r="F491" s="15"/>
      <c r="G491" s="15"/>
      <c r="H491" s="15"/>
      <c r="I491" s="15"/>
      <c r="J491" s="12">
        <f xml:space="preserve"> INVENTAIRE!H489</f>
        <v>1047972</v>
      </c>
      <c r="K491" s="12" t="str">
        <f>INVENTAIRE!K489</f>
        <v>ERREUR</v>
      </c>
      <c r="L491" s="12"/>
      <c r="M491" s="12"/>
      <c r="N491" s="12"/>
      <c r="O491" s="12"/>
      <c r="P491" s="12"/>
      <c r="Q491" s="12"/>
      <c r="R491" s="12"/>
    </row>
    <row r="492" spans="1:18" x14ac:dyDescent="0.25">
      <c r="A492" s="10"/>
      <c r="B492" s="12"/>
      <c r="C492" s="15"/>
      <c r="D492" s="15"/>
      <c r="E492" s="15"/>
      <c r="F492" s="15"/>
      <c r="G492" s="15"/>
      <c r="H492" s="15"/>
      <c r="I492" s="15"/>
      <c r="J492" s="12">
        <f xml:space="preserve"> INVENTAIRE!H490</f>
        <v>1047972</v>
      </c>
      <c r="K492" s="12" t="str">
        <f>INVENTAIRE!K490</f>
        <v>ERREUR</v>
      </c>
      <c r="L492" s="12"/>
      <c r="M492" s="12"/>
      <c r="N492" s="12"/>
      <c r="O492" s="12"/>
      <c r="P492" s="12"/>
      <c r="Q492" s="12"/>
      <c r="R492" s="12"/>
    </row>
    <row r="493" spans="1:18" x14ac:dyDescent="0.25">
      <c r="A493" s="10"/>
      <c r="B493" s="12"/>
      <c r="C493" s="15"/>
      <c r="D493" s="15"/>
      <c r="E493" s="15"/>
      <c r="F493" s="15"/>
      <c r="G493" s="15"/>
      <c r="H493" s="15"/>
      <c r="I493" s="15"/>
      <c r="J493" s="12">
        <f xml:space="preserve"> INVENTAIRE!H491</f>
        <v>1047972</v>
      </c>
      <c r="K493" s="12" t="str">
        <f>INVENTAIRE!K491</f>
        <v>ERREUR</v>
      </c>
      <c r="L493" s="12"/>
      <c r="M493" s="12"/>
      <c r="N493" s="12"/>
      <c r="O493" s="12"/>
      <c r="P493" s="12"/>
      <c r="Q493" s="12"/>
      <c r="R493" s="12"/>
    </row>
    <row r="494" spans="1:18" x14ac:dyDescent="0.25">
      <c r="A494" s="10"/>
      <c r="B494" s="12"/>
      <c r="C494" s="15"/>
      <c r="D494" s="15"/>
      <c r="E494" s="15"/>
      <c r="F494" s="15"/>
      <c r="G494" s="15"/>
      <c r="H494" s="15"/>
      <c r="I494" s="15"/>
      <c r="J494" s="12">
        <f xml:space="preserve"> INVENTAIRE!H492</f>
        <v>1047972</v>
      </c>
      <c r="K494" s="12" t="str">
        <f>INVENTAIRE!K492</f>
        <v>ERREUR</v>
      </c>
      <c r="L494" s="12"/>
      <c r="M494" s="12"/>
      <c r="N494" s="12"/>
      <c r="O494" s="12"/>
      <c r="P494" s="12"/>
      <c r="Q494" s="12"/>
      <c r="R494" s="12"/>
    </row>
    <row r="495" spans="1:18" x14ac:dyDescent="0.25">
      <c r="A495" s="10"/>
      <c r="B495" s="12"/>
      <c r="C495" s="15"/>
      <c r="D495" s="15"/>
      <c r="E495" s="15"/>
      <c r="F495" s="15"/>
      <c r="G495" s="15"/>
      <c r="H495" s="15"/>
      <c r="I495" s="15"/>
      <c r="J495" s="12">
        <f xml:space="preserve"> INVENTAIRE!H493</f>
        <v>1047972</v>
      </c>
      <c r="K495" s="12" t="str">
        <f>INVENTAIRE!K493</f>
        <v>ERREUR</v>
      </c>
      <c r="L495" s="12"/>
      <c r="M495" s="12"/>
      <c r="N495" s="12"/>
      <c r="O495" s="12"/>
      <c r="P495" s="12"/>
      <c r="Q495" s="12"/>
      <c r="R495" s="12"/>
    </row>
    <row r="496" spans="1:18" x14ac:dyDescent="0.25">
      <c r="A496" s="10"/>
      <c r="B496" s="12"/>
      <c r="C496" s="15"/>
      <c r="D496" s="15"/>
      <c r="E496" s="15"/>
      <c r="F496" s="15"/>
      <c r="G496" s="15"/>
      <c r="H496" s="15"/>
      <c r="I496" s="15"/>
      <c r="J496" s="12">
        <f xml:space="preserve"> INVENTAIRE!H494</f>
        <v>1047972</v>
      </c>
      <c r="K496" s="12" t="str">
        <f>INVENTAIRE!K494</f>
        <v>ERREUR</v>
      </c>
      <c r="L496" s="12"/>
      <c r="M496" s="12"/>
      <c r="N496" s="12"/>
      <c r="O496" s="12"/>
      <c r="P496" s="12"/>
      <c r="Q496" s="12"/>
      <c r="R496" s="12"/>
    </row>
    <row r="497" spans="1:18" x14ac:dyDescent="0.25">
      <c r="A497" s="10"/>
      <c r="B497" s="12"/>
      <c r="C497" s="15"/>
      <c r="D497" s="15"/>
      <c r="E497" s="15"/>
      <c r="F497" s="15"/>
      <c r="G497" s="15"/>
      <c r="H497" s="15"/>
      <c r="I497" s="15"/>
      <c r="J497" s="12">
        <f xml:space="preserve"> INVENTAIRE!H495</f>
        <v>1047972</v>
      </c>
      <c r="K497" s="12" t="str">
        <f>INVENTAIRE!K495</f>
        <v>ERREUR</v>
      </c>
      <c r="L497" s="12"/>
      <c r="M497" s="12"/>
      <c r="N497" s="12"/>
      <c r="O497" s="12"/>
      <c r="P497" s="12"/>
      <c r="Q497" s="12"/>
      <c r="R497" s="12"/>
    </row>
    <row r="498" spans="1:18" x14ac:dyDescent="0.25">
      <c r="A498" s="10"/>
      <c r="B498" s="12"/>
      <c r="C498" s="15"/>
      <c r="D498" s="15"/>
      <c r="E498" s="15"/>
      <c r="F498" s="15"/>
      <c r="G498" s="15"/>
      <c r="H498" s="15"/>
      <c r="I498" s="15"/>
      <c r="J498" s="12">
        <f xml:space="preserve"> INVENTAIRE!H496</f>
        <v>1047972</v>
      </c>
      <c r="K498" s="12" t="str">
        <f>INVENTAIRE!K496</f>
        <v>ERREUR</v>
      </c>
      <c r="L498" s="12"/>
      <c r="M498" s="12"/>
      <c r="N498" s="12"/>
      <c r="O498" s="12"/>
      <c r="P498" s="12"/>
      <c r="Q498" s="12"/>
      <c r="R498" s="12"/>
    </row>
    <row r="499" spans="1:18" x14ac:dyDescent="0.25">
      <c r="A499" s="10"/>
      <c r="B499" s="12"/>
      <c r="C499" s="15"/>
      <c r="D499" s="15"/>
      <c r="E499" s="15"/>
      <c r="F499" s="15"/>
      <c r="G499" s="15"/>
      <c r="H499" s="15"/>
      <c r="I499" s="15"/>
      <c r="J499" s="12">
        <f xml:space="preserve"> INVENTAIRE!H497</f>
        <v>1047972</v>
      </c>
      <c r="K499" s="12" t="str">
        <f>INVENTAIRE!K497</f>
        <v>ERREUR</v>
      </c>
      <c r="L499" s="12"/>
      <c r="M499" s="12"/>
      <c r="N499" s="12"/>
      <c r="O499" s="12"/>
      <c r="P499" s="12"/>
      <c r="Q499" s="12"/>
      <c r="R499" s="12"/>
    </row>
    <row r="500" spans="1:18" x14ac:dyDescent="0.25">
      <c r="A500" s="10"/>
      <c r="B500" s="12"/>
      <c r="C500" s="15"/>
      <c r="D500" s="15"/>
      <c r="E500" s="15"/>
      <c r="F500" s="15"/>
      <c r="G500" s="15"/>
      <c r="H500" s="15"/>
      <c r="I500" s="15"/>
      <c r="J500" s="12">
        <f xml:space="preserve"> INVENTAIRE!H498</f>
        <v>1047972</v>
      </c>
      <c r="K500" s="12" t="str">
        <f>INVENTAIRE!K498</f>
        <v>ERREUR</v>
      </c>
      <c r="L500" s="12"/>
      <c r="M500" s="12"/>
      <c r="N500" s="12"/>
      <c r="O500" s="12"/>
      <c r="P500" s="12"/>
      <c r="Q500" s="12"/>
      <c r="R500" s="12"/>
    </row>
    <row r="501" spans="1:18" x14ac:dyDescent="0.25">
      <c r="A501" s="10"/>
      <c r="B501" s="12"/>
      <c r="C501" s="15"/>
      <c r="D501" s="15"/>
      <c r="E501" s="15"/>
      <c r="F501" s="15"/>
      <c r="G501" s="15"/>
      <c r="H501" s="15"/>
      <c r="I501" s="15"/>
      <c r="J501" s="12">
        <f xml:space="preserve"> INVENTAIRE!H499</f>
        <v>1047972</v>
      </c>
      <c r="K501" s="12" t="str">
        <f>INVENTAIRE!K499</f>
        <v>ERREUR</v>
      </c>
      <c r="L501" s="12"/>
      <c r="M501" s="12"/>
      <c r="N501" s="12"/>
      <c r="O501" s="12"/>
      <c r="P501" s="12"/>
      <c r="Q501" s="12"/>
      <c r="R501" s="12"/>
    </row>
    <row r="502" spans="1:18" x14ac:dyDescent="0.25">
      <c r="A502" s="10"/>
      <c r="B502" s="12"/>
      <c r="C502" s="15"/>
      <c r="D502" s="15"/>
      <c r="E502" s="15"/>
      <c r="F502" s="15"/>
      <c r="G502" s="15"/>
      <c r="H502" s="15"/>
      <c r="I502" s="15"/>
      <c r="J502" s="12">
        <f xml:space="preserve"> INVENTAIRE!H500</f>
        <v>1047972</v>
      </c>
      <c r="K502" s="12" t="str">
        <f>INVENTAIRE!K500</f>
        <v>ERREUR</v>
      </c>
      <c r="L502" s="12"/>
      <c r="M502" s="12"/>
      <c r="N502" s="12"/>
      <c r="O502" s="12"/>
      <c r="P502" s="12"/>
      <c r="Q502" s="12"/>
      <c r="R502" s="12"/>
    </row>
    <row r="503" spans="1:18" x14ac:dyDescent="0.25">
      <c r="A503" s="10"/>
      <c r="B503" s="12"/>
      <c r="C503" s="15"/>
      <c r="D503" s="15"/>
      <c r="E503" s="15"/>
      <c r="F503" s="15"/>
      <c r="G503" s="15"/>
      <c r="H503" s="15"/>
      <c r="I503" s="15"/>
      <c r="J503" s="12">
        <f xml:space="preserve"> INVENTAIRE!H501</f>
        <v>1047972</v>
      </c>
      <c r="K503" s="12" t="str">
        <f>INVENTAIRE!K501</f>
        <v>ERREUR</v>
      </c>
      <c r="L503" s="12"/>
      <c r="M503" s="12"/>
      <c r="N503" s="12"/>
      <c r="O503" s="12"/>
      <c r="P503" s="12"/>
      <c r="Q503" s="12"/>
      <c r="R503" s="12"/>
    </row>
    <row r="504" spans="1:18" x14ac:dyDescent="0.25">
      <c r="A504" s="10"/>
      <c r="B504" s="12"/>
      <c r="C504" s="15"/>
      <c r="D504" s="15"/>
      <c r="E504" s="15"/>
      <c r="F504" s="15"/>
      <c r="G504" s="15"/>
      <c r="H504" s="15"/>
      <c r="I504" s="15"/>
      <c r="J504" s="12">
        <f xml:space="preserve"> INVENTAIRE!H502</f>
        <v>1047972</v>
      </c>
      <c r="K504" s="12" t="str">
        <f>INVENTAIRE!K502</f>
        <v>ERREUR</v>
      </c>
      <c r="L504" s="12"/>
      <c r="M504" s="12"/>
      <c r="N504" s="12"/>
      <c r="O504" s="12"/>
      <c r="P504" s="12"/>
      <c r="Q504" s="12"/>
      <c r="R504" s="12"/>
    </row>
    <row r="505" spans="1:18" x14ac:dyDescent="0.25">
      <c r="A505" s="10"/>
      <c r="B505" s="12"/>
      <c r="C505" s="15"/>
      <c r="D505" s="15"/>
      <c r="E505" s="15"/>
      <c r="F505" s="15"/>
      <c r="G505" s="15"/>
      <c r="H505" s="15"/>
      <c r="I505" s="15"/>
      <c r="J505" s="12">
        <f xml:space="preserve"> INVENTAIRE!H503</f>
        <v>1047972</v>
      </c>
      <c r="K505" s="12" t="str">
        <f>INVENTAIRE!K503</f>
        <v>ERREUR</v>
      </c>
      <c r="L505" s="12"/>
      <c r="M505" s="12"/>
      <c r="N505" s="12"/>
      <c r="O505" s="12"/>
      <c r="P505" s="12"/>
      <c r="Q505" s="12"/>
      <c r="R505" s="12"/>
    </row>
    <row r="506" spans="1:18" x14ac:dyDescent="0.25">
      <c r="A506" s="10"/>
      <c r="B506" s="12"/>
      <c r="C506" s="15"/>
      <c r="D506" s="15"/>
      <c r="E506" s="15"/>
      <c r="F506" s="15"/>
      <c r="G506" s="15"/>
      <c r="H506" s="15"/>
      <c r="I506" s="15"/>
      <c r="J506" s="12">
        <f xml:space="preserve"> INVENTAIRE!H504</f>
        <v>1047972</v>
      </c>
      <c r="K506" s="12" t="str">
        <f>INVENTAIRE!K504</f>
        <v>ERREUR</v>
      </c>
      <c r="L506" s="12"/>
      <c r="M506" s="12"/>
      <c r="N506" s="12"/>
      <c r="O506" s="12"/>
      <c r="P506" s="12"/>
      <c r="Q506" s="12"/>
      <c r="R506" s="12"/>
    </row>
    <row r="507" spans="1:18" x14ac:dyDescent="0.25">
      <c r="A507" s="10"/>
      <c r="B507" s="12"/>
      <c r="C507" s="15"/>
      <c r="D507" s="15"/>
      <c r="E507" s="15"/>
      <c r="F507" s="15"/>
      <c r="G507" s="15"/>
      <c r="H507" s="15"/>
      <c r="I507" s="15"/>
      <c r="J507" s="12">
        <f xml:space="preserve"> INVENTAIRE!H505</f>
        <v>1047972</v>
      </c>
      <c r="K507" s="12" t="str">
        <f>INVENTAIRE!K505</f>
        <v>ERREUR</v>
      </c>
      <c r="L507" s="12"/>
      <c r="M507" s="12"/>
      <c r="N507" s="12"/>
      <c r="O507" s="12"/>
      <c r="P507" s="12"/>
      <c r="Q507" s="12"/>
      <c r="R507" s="12"/>
    </row>
    <row r="508" spans="1:18" x14ac:dyDescent="0.25">
      <c r="A508" s="10"/>
      <c r="B508" s="12"/>
      <c r="C508" s="15"/>
      <c r="D508" s="15"/>
      <c r="E508" s="15"/>
      <c r="F508" s="15"/>
      <c r="G508" s="15"/>
      <c r="H508" s="15"/>
      <c r="I508" s="15"/>
      <c r="J508" s="12">
        <f xml:space="preserve"> INVENTAIRE!H506</f>
        <v>1047972</v>
      </c>
      <c r="K508" s="12" t="str">
        <f>INVENTAIRE!K506</f>
        <v>ERREUR</v>
      </c>
      <c r="L508" s="12"/>
      <c r="M508" s="12"/>
      <c r="N508" s="12"/>
      <c r="O508" s="12"/>
      <c r="P508" s="12"/>
      <c r="Q508" s="12"/>
      <c r="R508" s="12"/>
    </row>
    <row r="509" spans="1:18" x14ac:dyDescent="0.25">
      <c r="A509" s="10"/>
      <c r="B509" s="12"/>
      <c r="C509" s="15"/>
      <c r="D509" s="15"/>
      <c r="E509" s="15"/>
      <c r="F509" s="15"/>
      <c r="G509" s="15"/>
      <c r="H509" s="15"/>
      <c r="I509" s="15"/>
      <c r="J509" s="12">
        <f xml:space="preserve"> INVENTAIRE!H507</f>
        <v>1047972</v>
      </c>
      <c r="K509" s="12" t="str">
        <f>INVENTAIRE!K507</f>
        <v>ERREUR</v>
      </c>
      <c r="L509" s="12"/>
      <c r="M509" s="12"/>
      <c r="N509" s="12"/>
      <c r="O509" s="12"/>
      <c r="P509" s="12"/>
      <c r="Q509" s="12"/>
      <c r="R509" s="12"/>
    </row>
    <row r="510" spans="1:18" x14ac:dyDescent="0.25">
      <c r="A510" s="10"/>
      <c r="B510" s="12"/>
      <c r="C510" s="15"/>
      <c r="D510" s="15"/>
      <c r="E510" s="15"/>
      <c r="F510" s="15"/>
      <c r="G510" s="15"/>
      <c r="H510" s="15"/>
      <c r="I510" s="15"/>
      <c r="J510" s="12">
        <f xml:space="preserve"> INVENTAIRE!H508</f>
        <v>1047972</v>
      </c>
      <c r="K510" s="12" t="str">
        <f>INVENTAIRE!K508</f>
        <v>ERREUR</v>
      </c>
      <c r="L510" s="12"/>
      <c r="M510" s="12"/>
      <c r="N510" s="12"/>
      <c r="O510" s="12"/>
      <c r="P510" s="12"/>
      <c r="Q510" s="12"/>
      <c r="R510" s="12"/>
    </row>
    <row r="511" spans="1:18" x14ac:dyDescent="0.25">
      <c r="A511" s="10"/>
      <c r="B511" s="12"/>
      <c r="C511" s="15"/>
      <c r="D511" s="15"/>
      <c r="E511" s="15"/>
      <c r="F511" s="15"/>
      <c r="G511" s="15"/>
      <c r="H511" s="15"/>
      <c r="I511" s="15"/>
      <c r="J511" s="12">
        <f xml:space="preserve"> INVENTAIRE!H509</f>
        <v>1047972</v>
      </c>
      <c r="K511" s="12" t="str">
        <f>INVENTAIRE!K509</f>
        <v>ERREUR</v>
      </c>
      <c r="L511" s="12"/>
      <c r="M511" s="12"/>
      <c r="N511" s="12"/>
      <c r="O511" s="12"/>
      <c r="P511" s="12"/>
      <c r="Q511" s="12"/>
      <c r="R511" s="12"/>
    </row>
    <row r="512" spans="1:18" x14ac:dyDescent="0.25">
      <c r="A512" s="10"/>
      <c r="B512" s="12"/>
      <c r="C512" s="15"/>
      <c r="D512" s="15"/>
      <c r="E512" s="15"/>
      <c r="F512" s="15"/>
      <c r="G512" s="15"/>
      <c r="H512" s="15"/>
      <c r="I512" s="15"/>
      <c r="J512" s="12">
        <f xml:space="preserve"> INVENTAIRE!H510</f>
        <v>1047972</v>
      </c>
      <c r="K512" s="12" t="str">
        <f>INVENTAIRE!K510</f>
        <v>ERREUR</v>
      </c>
      <c r="L512" s="12"/>
      <c r="M512" s="12"/>
      <c r="N512" s="12"/>
      <c r="O512" s="12"/>
      <c r="P512" s="12"/>
      <c r="Q512" s="12"/>
      <c r="R512" s="12"/>
    </row>
    <row r="513" spans="1:18" x14ac:dyDescent="0.25">
      <c r="A513" s="10"/>
      <c r="B513" s="12"/>
      <c r="C513" s="15"/>
      <c r="D513" s="15"/>
      <c r="E513" s="15"/>
      <c r="F513" s="15"/>
      <c r="G513" s="15"/>
      <c r="H513" s="15"/>
      <c r="I513" s="15"/>
      <c r="J513" s="12">
        <f xml:space="preserve"> INVENTAIRE!H511</f>
        <v>1047972</v>
      </c>
      <c r="K513" s="12" t="str">
        <f>INVENTAIRE!K511</f>
        <v>ERREUR</v>
      </c>
      <c r="L513" s="12"/>
      <c r="M513" s="12"/>
      <c r="N513" s="12"/>
      <c r="O513" s="12"/>
      <c r="P513" s="12"/>
      <c r="Q513" s="12"/>
      <c r="R513" s="12"/>
    </row>
    <row r="514" spans="1:18" x14ac:dyDescent="0.25">
      <c r="A514" s="10"/>
      <c r="B514" s="12"/>
      <c r="C514" s="15"/>
      <c r="D514" s="15"/>
      <c r="E514" s="15"/>
      <c r="F514" s="15"/>
      <c r="G514" s="15"/>
      <c r="H514" s="15"/>
      <c r="I514" s="15"/>
      <c r="J514" s="12">
        <f xml:space="preserve"> INVENTAIRE!H512</f>
        <v>1047972</v>
      </c>
      <c r="K514" s="12" t="str">
        <f>INVENTAIRE!K512</f>
        <v>ERREUR</v>
      </c>
      <c r="L514" s="12"/>
      <c r="M514" s="12"/>
      <c r="N514" s="12"/>
      <c r="O514" s="12"/>
      <c r="P514" s="12"/>
      <c r="Q514" s="12"/>
      <c r="R514" s="12"/>
    </row>
    <row r="515" spans="1:18" x14ac:dyDescent="0.25">
      <c r="A515" s="10"/>
      <c r="B515" s="12"/>
      <c r="C515" s="15"/>
      <c r="D515" s="15"/>
      <c r="E515" s="15"/>
      <c r="F515" s="15"/>
      <c r="G515" s="15"/>
      <c r="H515" s="15"/>
      <c r="I515" s="15"/>
      <c r="J515" s="12">
        <f xml:space="preserve"> INVENTAIRE!H513</f>
        <v>1047972</v>
      </c>
      <c r="K515" s="12" t="str">
        <f>INVENTAIRE!K513</f>
        <v>ERREUR</v>
      </c>
      <c r="L515" s="12"/>
      <c r="M515" s="12"/>
      <c r="N515" s="12"/>
      <c r="O515" s="12"/>
      <c r="P515" s="12"/>
      <c r="Q515" s="12"/>
      <c r="R515" s="12"/>
    </row>
    <row r="516" spans="1:18" x14ac:dyDescent="0.25">
      <c r="A516" s="10"/>
      <c r="B516" s="12"/>
      <c r="C516" s="15"/>
      <c r="D516" s="15"/>
      <c r="E516" s="15"/>
      <c r="F516" s="15"/>
      <c r="G516" s="15"/>
      <c r="H516" s="15"/>
      <c r="I516" s="15"/>
      <c r="J516" s="12">
        <f xml:space="preserve"> INVENTAIRE!H514</f>
        <v>1047972</v>
      </c>
      <c r="K516" s="12" t="str">
        <f>INVENTAIRE!K514</f>
        <v>ERREUR</v>
      </c>
      <c r="L516" s="12"/>
      <c r="M516" s="12"/>
      <c r="N516" s="12"/>
      <c r="O516" s="12"/>
      <c r="P516" s="12"/>
      <c r="Q516" s="12"/>
      <c r="R516" s="12"/>
    </row>
    <row r="517" spans="1:18" x14ac:dyDescent="0.25">
      <c r="A517" s="10"/>
      <c r="B517" s="12"/>
      <c r="C517" s="15"/>
      <c r="D517" s="15"/>
      <c r="E517" s="15"/>
      <c r="F517" s="15"/>
      <c r="G517" s="15"/>
      <c r="H517" s="15"/>
      <c r="I517" s="15"/>
      <c r="J517" s="12">
        <f xml:space="preserve"> INVENTAIRE!H515</f>
        <v>1047972</v>
      </c>
      <c r="K517" s="12" t="str">
        <f>INVENTAIRE!K515</f>
        <v>ERREUR</v>
      </c>
      <c r="L517" s="12"/>
      <c r="M517" s="12"/>
      <c r="N517" s="12"/>
      <c r="O517" s="12"/>
      <c r="P517" s="12"/>
      <c r="Q517" s="12"/>
      <c r="R517" s="12"/>
    </row>
    <row r="518" spans="1:18" x14ac:dyDescent="0.25">
      <c r="A518" s="10"/>
      <c r="B518" s="12"/>
      <c r="C518" s="15"/>
      <c r="D518" s="15"/>
      <c r="E518" s="15"/>
      <c r="F518" s="15"/>
      <c r="G518" s="15"/>
      <c r="H518" s="15"/>
      <c r="I518" s="15"/>
      <c r="J518" s="12">
        <f xml:space="preserve"> INVENTAIRE!H516</f>
        <v>1047972</v>
      </c>
      <c r="K518" s="12" t="str">
        <f>INVENTAIRE!K516</f>
        <v>ERREUR</v>
      </c>
      <c r="L518" s="12"/>
      <c r="M518" s="12"/>
      <c r="N518" s="12"/>
      <c r="O518" s="12"/>
      <c r="P518" s="12"/>
      <c r="Q518" s="12"/>
      <c r="R518" s="12"/>
    </row>
    <row r="519" spans="1:18" x14ac:dyDescent="0.25">
      <c r="A519" s="10"/>
      <c r="B519" s="12"/>
      <c r="C519" s="15"/>
      <c r="D519" s="15"/>
      <c r="E519" s="15"/>
      <c r="F519" s="15"/>
      <c r="G519" s="15"/>
      <c r="H519" s="15"/>
      <c r="I519" s="15"/>
      <c r="J519" s="12">
        <f xml:space="preserve"> INVENTAIRE!H517</f>
        <v>1047972</v>
      </c>
      <c r="K519" s="12" t="str">
        <f>INVENTAIRE!K517</f>
        <v>ERREUR</v>
      </c>
      <c r="L519" s="12"/>
      <c r="M519" s="12"/>
      <c r="N519" s="12"/>
      <c r="O519" s="12"/>
      <c r="P519" s="12"/>
      <c r="Q519" s="12"/>
      <c r="R519" s="12"/>
    </row>
    <row r="520" spans="1:18" x14ac:dyDescent="0.25">
      <c r="A520" s="10"/>
      <c r="B520" s="12"/>
      <c r="C520" s="15"/>
      <c r="D520" s="15"/>
      <c r="E520" s="15"/>
      <c r="F520" s="15"/>
      <c r="G520" s="15"/>
      <c r="H520" s="15"/>
      <c r="I520" s="15"/>
      <c r="J520" s="12">
        <f xml:space="preserve"> INVENTAIRE!H518</f>
        <v>1047972</v>
      </c>
      <c r="K520" s="12" t="str">
        <f>INVENTAIRE!K518</f>
        <v>ERREUR</v>
      </c>
      <c r="L520" s="12"/>
      <c r="M520" s="12"/>
      <c r="N520" s="12"/>
      <c r="O520" s="12"/>
      <c r="P520" s="12"/>
      <c r="Q520" s="12"/>
      <c r="R520" s="12"/>
    </row>
    <row r="521" spans="1:18" x14ac:dyDescent="0.25">
      <c r="A521" s="10"/>
      <c r="B521" s="12"/>
      <c r="C521" s="15"/>
      <c r="D521" s="15"/>
      <c r="E521" s="15"/>
      <c r="F521" s="15"/>
      <c r="G521" s="15"/>
      <c r="H521" s="15"/>
      <c r="I521" s="15"/>
      <c r="J521" s="12">
        <f xml:space="preserve"> INVENTAIRE!H519</f>
        <v>1047972</v>
      </c>
      <c r="K521" s="12" t="str">
        <f>INVENTAIRE!K519</f>
        <v>ERREUR</v>
      </c>
      <c r="L521" s="12"/>
      <c r="M521" s="12"/>
      <c r="N521" s="12"/>
      <c r="O521" s="12"/>
      <c r="P521" s="12"/>
      <c r="Q521" s="12"/>
      <c r="R521" s="12"/>
    </row>
    <row r="522" spans="1:18" x14ac:dyDescent="0.25">
      <c r="A522" s="10"/>
      <c r="B522" s="12"/>
      <c r="C522" s="15"/>
      <c r="D522" s="15"/>
      <c r="E522" s="15"/>
      <c r="F522" s="15"/>
      <c r="G522" s="15"/>
      <c r="H522" s="15"/>
      <c r="I522" s="15"/>
      <c r="J522" s="12">
        <f xml:space="preserve"> INVENTAIRE!H520</f>
        <v>1047972</v>
      </c>
      <c r="K522" s="12" t="str">
        <f>INVENTAIRE!K520</f>
        <v>ERREUR</v>
      </c>
      <c r="L522" s="12"/>
      <c r="M522" s="12"/>
      <c r="N522" s="12"/>
      <c r="O522" s="12"/>
      <c r="P522" s="12"/>
      <c r="Q522" s="12"/>
      <c r="R522" s="12"/>
    </row>
    <row r="523" spans="1:18" x14ac:dyDescent="0.25">
      <c r="A523" s="10"/>
      <c r="B523" s="12"/>
      <c r="C523" s="15"/>
      <c r="D523" s="15"/>
      <c r="E523" s="15"/>
      <c r="F523" s="15"/>
      <c r="G523" s="15"/>
      <c r="H523" s="15"/>
      <c r="I523" s="15"/>
      <c r="J523" s="12">
        <f xml:space="preserve"> INVENTAIRE!H521</f>
        <v>1047972</v>
      </c>
      <c r="K523" s="12" t="str">
        <f>INVENTAIRE!K521</f>
        <v>ERREUR</v>
      </c>
      <c r="L523" s="12"/>
      <c r="M523" s="12"/>
      <c r="N523" s="12"/>
      <c r="O523" s="12"/>
      <c r="P523" s="12"/>
      <c r="Q523" s="12"/>
      <c r="R523" s="12"/>
    </row>
    <row r="524" spans="1:18" x14ac:dyDescent="0.25">
      <c r="A524" s="10"/>
      <c r="B524" s="12"/>
      <c r="C524" s="15"/>
      <c r="D524" s="15"/>
      <c r="E524" s="15"/>
      <c r="F524" s="15"/>
      <c r="G524" s="15"/>
      <c r="H524" s="15"/>
      <c r="I524" s="15"/>
      <c r="J524" s="12">
        <f xml:space="preserve"> INVENTAIRE!H522</f>
        <v>1047972</v>
      </c>
      <c r="K524" s="12" t="str">
        <f>INVENTAIRE!K522</f>
        <v>ERREUR</v>
      </c>
      <c r="L524" s="12"/>
      <c r="M524" s="12"/>
      <c r="N524" s="12"/>
      <c r="O524" s="12"/>
      <c r="P524" s="12"/>
      <c r="Q524" s="12"/>
      <c r="R524" s="12"/>
    </row>
    <row r="525" spans="1:18" x14ac:dyDescent="0.25">
      <c r="A525" s="10"/>
      <c r="B525" s="12"/>
      <c r="C525" s="15"/>
      <c r="D525" s="15"/>
      <c r="E525" s="15"/>
      <c r="F525" s="15"/>
      <c r="G525" s="15"/>
      <c r="H525" s="15"/>
      <c r="I525" s="15"/>
      <c r="J525" s="12">
        <f xml:space="preserve"> INVENTAIRE!H523</f>
        <v>1047972</v>
      </c>
      <c r="K525" s="12" t="str">
        <f>INVENTAIRE!K523</f>
        <v>ERREUR</v>
      </c>
      <c r="L525" s="12"/>
      <c r="M525" s="12"/>
      <c r="N525" s="12"/>
      <c r="O525" s="12"/>
      <c r="P525" s="12"/>
      <c r="Q525" s="12"/>
      <c r="R525" s="12"/>
    </row>
    <row r="526" spans="1:18" x14ac:dyDescent="0.25">
      <c r="A526" s="10"/>
      <c r="B526" s="12"/>
      <c r="C526" s="15"/>
      <c r="D526" s="15"/>
      <c r="E526" s="15"/>
      <c r="F526" s="15"/>
      <c r="G526" s="15"/>
      <c r="H526" s="15"/>
      <c r="I526" s="15"/>
      <c r="J526" s="12">
        <f xml:space="preserve"> INVENTAIRE!H524</f>
        <v>1047972</v>
      </c>
      <c r="K526" s="12" t="str">
        <f>INVENTAIRE!K524</f>
        <v>ERREUR</v>
      </c>
      <c r="L526" s="12"/>
      <c r="M526" s="12"/>
      <c r="N526" s="12"/>
      <c r="O526" s="12"/>
      <c r="P526" s="12"/>
      <c r="Q526" s="12"/>
      <c r="R526" s="12"/>
    </row>
    <row r="527" spans="1:18" x14ac:dyDescent="0.25">
      <c r="A527" s="10"/>
      <c r="B527" s="12"/>
      <c r="C527" s="15"/>
      <c r="D527" s="15"/>
      <c r="E527" s="15"/>
      <c r="F527" s="15"/>
      <c r="G527" s="15"/>
      <c r="H527" s="15"/>
      <c r="I527" s="15"/>
      <c r="J527" s="12">
        <f xml:space="preserve"> INVENTAIRE!H525</f>
        <v>1047972</v>
      </c>
      <c r="K527" s="12" t="str">
        <f>INVENTAIRE!K525</f>
        <v>ERREUR</v>
      </c>
      <c r="L527" s="12"/>
      <c r="M527" s="12"/>
      <c r="N527" s="12"/>
      <c r="O527" s="12"/>
      <c r="P527" s="12"/>
      <c r="Q527" s="12"/>
      <c r="R527" s="12"/>
    </row>
    <row r="528" spans="1:18" x14ac:dyDescent="0.25">
      <c r="A528" s="10"/>
      <c r="B528" s="12"/>
      <c r="C528" s="15"/>
      <c r="D528" s="15"/>
      <c r="E528" s="15"/>
      <c r="F528" s="15"/>
      <c r="G528" s="15"/>
      <c r="H528" s="15"/>
      <c r="I528" s="15"/>
      <c r="J528" s="12">
        <f xml:space="preserve"> INVENTAIRE!H526</f>
        <v>1047972</v>
      </c>
      <c r="K528" s="12" t="str">
        <f>INVENTAIRE!K526</f>
        <v>ERREUR</v>
      </c>
      <c r="L528" s="12"/>
      <c r="M528" s="12"/>
      <c r="N528" s="12"/>
      <c r="O528" s="12"/>
      <c r="P528" s="12"/>
      <c r="Q528" s="12"/>
      <c r="R528" s="12"/>
    </row>
    <row r="529" spans="1:18" x14ac:dyDescent="0.25">
      <c r="A529" s="10"/>
      <c r="B529" s="12"/>
      <c r="C529" s="15"/>
      <c r="D529" s="15"/>
      <c r="E529" s="15"/>
      <c r="F529" s="15"/>
      <c r="G529" s="15"/>
      <c r="H529" s="15"/>
      <c r="I529" s="15"/>
      <c r="J529" s="12">
        <f xml:space="preserve"> INVENTAIRE!H527</f>
        <v>1047972</v>
      </c>
      <c r="K529" s="12" t="str">
        <f>INVENTAIRE!K527</f>
        <v>ERREUR</v>
      </c>
      <c r="L529" s="12"/>
      <c r="M529" s="12"/>
      <c r="N529" s="12"/>
      <c r="O529" s="12"/>
      <c r="P529" s="12"/>
      <c r="Q529" s="12"/>
      <c r="R529" s="12"/>
    </row>
    <row r="530" spans="1:18" x14ac:dyDescent="0.25">
      <c r="A530" s="10"/>
      <c r="B530" s="12"/>
      <c r="C530" s="15"/>
      <c r="D530" s="15"/>
      <c r="E530" s="15"/>
      <c r="F530" s="15"/>
      <c r="G530" s="15"/>
      <c r="H530" s="15"/>
      <c r="I530" s="15"/>
      <c r="J530" s="12">
        <f xml:space="preserve"> INVENTAIRE!H528</f>
        <v>1047972</v>
      </c>
      <c r="K530" s="12" t="str">
        <f>INVENTAIRE!K528</f>
        <v>ERREUR</v>
      </c>
      <c r="L530" s="12"/>
      <c r="M530" s="12"/>
      <c r="N530" s="12"/>
      <c r="O530" s="12"/>
      <c r="P530" s="12"/>
      <c r="Q530" s="12"/>
      <c r="R530" s="12"/>
    </row>
    <row r="531" spans="1:18" x14ac:dyDescent="0.25">
      <c r="A531" s="10"/>
      <c r="B531" s="12"/>
      <c r="C531" s="15"/>
      <c r="D531" s="15"/>
      <c r="E531" s="15"/>
      <c r="F531" s="15"/>
      <c r="G531" s="15"/>
      <c r="H531" s="15"/>
      <c r="I531" s="15"/>
      <c r="J531" s="12">
        <f xml:space="preserve"> INVENTAIRE!H529</f>
        <v>1047972</v>
      </c>
      <c r="K531" s="12" t="str">
        <f>INVENTAIRE!K529</f>
        <v>ERREUR</v>
      </c>
      <c r="L531" s="12"/>
      <c r="M531" s="12"/>
      <c r="N531" s="12"/>
      <c r="O531" s="12"/>
      <c r="P531" s="12"/>
      <c r="Q531" s="12"/>
      <c r="R531" s="12"/>
    </row>
    <row r="532" spans="1:18" x14ac:dyDescent="0.25">
      <c r="A532" s="10"/>
      <c r="B532" s="12"/>
      <c r="C532" s="15"/>
      <c r="D532" s="15"/>
      <c r="E532" s="15"/>
      <c r="F532" s="15"/>
      <c r="G532" s="15"/>
      <c r="H532" s="15"/>
      <c r="I532" s="15"/>
      <c r="J532" s="12">
        <f xml:space="preserve"> INVENTAIRE!H530</f>
        <v>1047972</v>
      </c>
      <c r="K532" s="12" t="str">
        <f>INVENTAIRE!K530</f>
        <v>ERREUR</v>
      </c>
      <c r="L532" s="12"/>
      <c r="M532" s="12"/>
      <c r="N532" s="12"/>
      <c r="O532" s="12"/>
      <c r="P532" s="12"/>
      <c r="Q532" s="12"/>
      <c r="R532" s="12"/>
    </row>
    <row r="533" spans="1:18" x14ac:dyDescent="0.25">
      <c r="A533" s="10"/>
      <c r="B533" s="12"/>
      <c r="C533" s="15"/>
      <c r="D533" s="15"/>
      <c r="E533" s="15"/>
      <c r="F533" s="15"/>
      <c r="G533" s="15"/>
      <c r="H533" s="15"/>
      <c r="I533" s="15"/>
      <c r="J533" s="12">
        <f xml:space="preserve"> INVENTAIRE!H531</f>
        <v>1047972</v>
      </c>
      <c r="K533" s="12" t="str">
        <f>INVENTAIRE!K531</f>
        <v>ERREUR</v>
      </c>
      <c r="L533" s="12"/>
      <c r="M533" s="12"/>
      <c r="N533" s="12"/>
      <c r="O533" s="12"/>
      <c r="P533" s="12"/>
      <c r="Q533" s="12"/>
      <c r="R533" s="12"/>
    </row>
    <row r="534" spans="1:18" x14ac:dyDescent="0.25">
      <c r="A534" s="10"/>
      <c r="B534" s="12"/>
      <c r="C534" s="15"/>
      <c r="D534" s="15"/>
      <c r="E534" s="15"/>
      <c r="F534" s="15"/>
      <c r="G534" s="15"/>
      <c r="H534" s="15"/>
      <c r="I534" s="15"/>
      <c r="J534" s="12">
        <f xml:space="preserve"> INVENTAIRE!H532</f>
        <v>1047972</v>
      </c>
      <c r="K534" s="12" t="str">
        <f>INVENTAIRE!K532</f>
        <v>ERREUR</v>
      </c>
      <c r="L534" s="12"/>
      <c r="M534" s="12"/>
      <c r="N534" s="12"/>
      <c r="O534" s="12"/>
      <c r="P534" s="12"/>
      <c r="Q534" s="12"/>
      <c r="R534" s="12"/>
    </row>
    <row r="535" spans="1:18" x14ac:dyDescent="0.25">
      <c r="A535" s="10"/>
      <c r="B535" s="12"/>
      <c r="C535" s="15"/>
      <c r="D535" s="15"/>
      <c r="E535" s="15"/>
      <c r="F535" s="15"/>
      <c r="G535" s="15"/>
      <c r="H535" s="15"/>
      <c r="I535" s="15"/>
      <c r="J535" s="12">
        <f xml:space="preserve"> INVENTAIRE!H533</f>
        <v>1047972</v>
      </c>
      <c r="K535" s="12" t="str">
        <f>INVENTAIRE!K533</f>
        <v>ERREUR</v>
      </c>
      <c r="L535" s="12"/>
      <c r="M535" s="12"/>
      <c r="N535" s="12"/>
      <c r="O535" s="12"/>
      <c r="P535" s="12"/>
      <c r="Q535" s="12"/>
      <c r="R535" s="12"/>
    </row>
    <row r="536" spans="1:18" x14ac:dyDescent="0.25">
      <c r="A536" s="10"/>
      <c r="B536" s="12"/>
      <c r="C536" s="15"/>
      <c r="D536" s="15"/>
      <c r="E536" s="15"/>
      <c r="F536" s="15"/>
      <c r="G536" s="15"/>
      <c r="H536" s="15"/>
      <c r="I536" s="15"/>
      <c r="J536" s="12">
        <f xml:space="preserve"> INVENTAIRE!H534</f>
        <v>1047972</v>
      </c>
      <c r="K536" s="12" t="str">
        <f>INVENTAIRE!K534</f>
        <v>ERREUR</v>
      </c>
      <c r="L536" s="12"/>
      <c r="M536" s="12"/>
      <c r="N536" s="12"/>
      <c r="O536" s="12"/>
      <c r="P536" s="12"/>
      <c r="Q536" s="12"/>
      <c r="R536" s="12"/>
    </row>
    <row r="537" spans="1:18" x14ac:dyDescent="0.25">
      <c r="A537" s="10"/>
      <c r="B537" s="12"/>
      <c r="C537" s="15"/>
      <c r="D537" s="15"/>
      <c r="E537" s="15"/>
      <c r="F537" s="15"/>
      <c r="G537" s="15"/>
      <c r="H537" s="15"/>
      <c r="I537" s="15"/>
      <c r="J537" s="12">
        <f xml:space="preserve"> INVENTAIRE!H535</f>
        <v>1047972</v>
      </c>
      <c r="K537" s="12" t="str">
        <f>INVENTAIRE!K535</f>
        <v>ERREUR</v>
      </c>
      <c r="L537" s="12"/>
      <c r="M537" s="12"/>
      <c r="N537" s="12"/>
      <c r="O537" s="12"/>
      <c r="P537" s="12"/>
      <c r="Q537" s="12"/>
      <c r="R537" s="12"/>
    </row>
    <row r="538" spans="1:18" x14ac:dyDescent="0.25">
      <c r="A538" s="10"/>
      <c r="B538" s="12"/>
      <c r="C538" s="15"/>
      <c r="D538" s="15"/>
      <c r="E538" s="15"/>
      <c r="F538" s="15"/>
      <c r="G538" s="15"/>
      <c r="H538" s="15"/>
      <c r="I538" s="15"/>
      <c r="J538" s="12">
        <f xml:space="preserve"> INVENTAIRE!H536</f>
        <v>1047972</v>
      </c>
      <c r="K538" s="12" t="str">
        <f>INVENTAIRE!K536</f>
        <v>ERREUR</v>
      </c>
      <c r="L538" s="12"/>
      <c r="M538" s="12"/>
      <c r="N538" s="12"/>
      <c r="O538" s="12"/>
      <c r="P538" s="12"/>
      <c r="Q538" s="12"/>
      <c r="R538" s="12"/>
    </row>
    <row r="539" spans="1:18" x14ac:dyDescent="0.25">
      <c r="A539" s="10"/>
      <c r="B539" s="12"/>
      <c r="C539" s="15"/>
      <c r="D539" s="15"/>
      <c r="E539" s="15"/>
      <c r="F539" s="15"/>
      <c r="G539" s="15"/>
      <c r="H539" s="15"/>
      <c r="I539" s="15"/>
      <c r="J539" s="12">
        <f xml:space="preserve"> INVENTAIRE!H537</f>
        <v>1047972</v>
      </c>
      <c r="K539" s="12" t="str">
        <f>INVENTAIRE!K537</f>
        <v>ERREUR</v>
      </c>
      <c r="L539" s="12"/>
      <c r="M539" s="12"/>
      <c r="N539" s="12"/>
      <c r="O539" s="12"/>
      <c r="P539" s="12"/>
      <c r="Q539" s="12"/>
      <c r="R539" s="12"/>
    </row>
    <row r="540" spans="1:18" x14ac:dyDescent="0.25">
      <c r="A540" s="10"/>
      <c r="B540" s="12"/>
      <c r="C540" s="15"/>
      <c r="D540" s="15"/>
      <c r="E540" s="15"/>
      <c r="F540" s="15"/>
      <c r="G540" s="15"/>
      <c r="H540" s="15"/>
      <c r="I540" s="15"/>
      <c r="J540" s="12">
        <f xml:space="preserve"> INVENTAIRE!H538</f>
        <v>1047972</v>
      </c>
      <c r="K540" s="12" t="str">
        <f>INVENTAIRE!K538</f>
        <v>ERREUR</v>
      </c>
      <c r="L540" s="12"/>
      <c r="M540" s="12"/>
      <c r="N540" s="12"/>
      <c r="O540" s="12"/>
      <c r="P540" s="12"/>
      <c r="Q540" s="12"/>
      <c r="R540" s="12"/>
    </row>
    <row r="541" spans="1:18" x14ac:dyDescent="0.25">
      <c r="A541" s="10"/>
      <c r="B541" s="12"/>
      <c r="C541" s="15"/>
      <c r="D541" s="15"/>
      <c r="E541" s="15"/>
      <c r="F541" s="15"/>
      <c r="G541" s="15"/>
      <c r="H541" s="15"/>
      <c r="I541" s="15"/>
      <c r="J541" s="12">
        <f xml:space="preserve"> INVENTAIRE!H539</f>
        <v>1047972</v>
      </c>
      <c r="K541" s="12" t="str">
        <f>INVENTAIRE!K539</f>
        <v>ERREUR</v>
      </c>
      <c r="L541" s="12"/>
      <c r="M541" s="12"/>
      <c r="N541" s="12"/>
      <c r="O541" s="12"/>
      <c r="P541" s="12"/>
      <c r="Q541" s="12"/>
      <c r="R541" s="12"/>
    </row>
    <row r="542" spans="1:18" x14ac:dyDescent="0.25">
      <c r="A542" s="10"/>
      <c r="B542" s="12"/>
      <c r="C542" s="15"/>
      <c r="D542" s="15"/>
      <c r="E542" s="15"/>
      <c r="F542" s="15"/>
      <c r="G542" s="15"/>
      <c r="H542" s="15"/>
      <c r="I542" s="15"/>
      <c r="J542" s="12">
        <f xml:space="preserve"> INVENTAIRE!H540</f>
        <v>1047972</v>
      </c>
      <c r="K542" s="12" t="str">
        <f>INVENTAIRE!K540</f>
        <v>ERREUR</v>
      </c>
      <c r="L542" s="12"/>
      <c r="M542" s="12"/>
      <c r="N542" s="12"/>
      <c r="O542" s="12"/>
      <c r="P542" s="12"/>
      <c r="Q542" s="12"/>
      <c r="R542" s="12"/>
    </row>
    <row r="543" spans="1:18" x14ac:dyDescent="0.25">
      <c r="A543" s="10"/>
      <c r="B543" s="12"/>
      <c r="C543" s="15"/>
      <c r="D543" s="15"/>
      <c r="E543" s="15"/>
      <c r="F543" s="15"/>
      <c r="G543" s="15"/>
      <c r="H543" s="15"/>
      <c r="I543" s="15"/>
      <c r="J543" s="12">
        <f xml:space="preserve"> INVENTAIRE!H541</f>
        <v>1047972</v>
      </c>
      <c r="K543" s="12" t="str">
        <f>INVENTAIRE!K541</f>
        <v>ERREUR</v>
      </c>
      <c r="L543" s="12"/>
      <c r="M543" s="12"/>
      <c r="N543" s="12"/>
      <c r="O543" s="12"/>
      <c r="P543" s="12"/>
      <c r="Q543" s="12"/>
      <c r="R543" s="12"/>
    </row>
    <row r="544" spans="1:18" x14ac:dyDescent="0.25">
      <c r="A544" s="10"/>
      <c r="B544" s="12"/>
      <c r="C544" s="15"/>
      <c r="D544" s="15"/>
      <c r="E544" s="15"/>
      <c r="F544" s="15"/>
      <c r="G544" s="15"/>
      <c r="H544" s="15"/>
      <c r="I544" s="15"/>
      <c r="J544" s="12">
        <f xml:space="preserve"> INVENTAIRE!H542</f>
        <v>1047972</v>
      </c>
      <c r="K544" s="12" t="str">
        <f>INVENTAIRE!K542</f>
        <v>ERREUR</v>
      </c>
      <c r="L544" s="12"/>
      <c r="M544" s="12"/>
      <c r="N544" s="12"/>
      <c r="O544" s="12"/>
      <c r="P544" s="12"/>
      <c r="Q544" s="12"/>
      <c r="R544" s="12"/>
    </row>
    <row r="545" spans="1:18" x14ac:dyDescent="0.25">
      <c r="A545" s="10"/>
      <c r="B545" s="12"/>
      <c r="C545" s="15"/>
      <c r="D545" s="15"/>
      <c r="E545" s="15"/>
      <c r="F545" s="15"/>
      <c r="G545" s="15"/>
      <c r="H545" s="15"/>
      <c r="I545" s="15"/>
      <c r="J545" s="12">
        <f xml:space="preserve"> INVENTAIRE!H543</f>
        <v>1047972</v>
      </c>
      <c r="K545" s="12" t="str">
        <f>INVENTAIRE!K543</f>
        <v>ERREUR</v>
      </c>
      <c r="L545" s="12"/>
      <c r="M545" s="12"/>
      <c r="N545" s="12"/>
      <c r="O545" s="12"/>
      <c r="P545" s="12"/>
      <c r="Q545" s="12"/>
      <c r="R545" s="12"/>
    </row>
    <row r="546" spans="1:18" x14ac:dyDescent="0.25">
      <c r="A546" s="10"/>
      <c r="B546" s="12"/>
      <c r="C546" s="15"/>
      <c r="D546" s="15"/>
      <c r="E546" s="15"/>
      <c r="F546" s="15"/>
      <c r="G546" s="15"/>
      <c r="H546" s="15"/>
      <c r="I546" s="15"/>
      <c r="J546" s="12">
        <f xml:space="preserve"> INVENTAIRE!H544</f>
        <v>1047972</v>
      </c>
      <c r="K546" s="12" t="str">
        <f>INVENTAIRE!K544</f>
        <v>ERREUR</v>
      </c>
      <c r="L546" s="12"/>
      <c r="M546" s="12"/>
      <c r="N546" s="12"/>
      <c r="O546" s="12"/>
      <c r="P546" s="12"/>
      <c r="Q546" s="12"/>
      <c r="R546" s="12"/>
    </row>
    <row r="547" spans="1:18" x14ac:dyDescent="0.25">
      <c r="A547" s="10"/>
      <c r="B547" s="12"/>
      <c r="C547" s="15"/>
      <c r="D547" s="15"/>
      <c r="E547" s="15"/>
      <c r="F547" s="15"/>
      <c r="G547" s="15"/>
      <c r="H547" s="15"/>
      <c r="I547" s="15"/>
      <c r="J547" s="12">
        <f xml:space="preserve"> INVENTAIRE!H545</f>
        <v>1047972</v>
      </c>
      <c r="K547" s="12" t="str">
        <f>INVENTAIRE!K545</f>
        <v>ERREUR</v>
      </c>
      <c r="L547" s="12"/>
      <c r="M547" s="12"/>
      <c r="N547" s="12"/>
      <c r="O547" s="12"/>
      <c r="P547" s="12"/>
      <c r="Q547" s="12"/>
      <c r="R547" s="12"/>
    </row>
    <row r="548" spans="1:18" x14ac:dyDescent="0.25">
      <c r="A548" s="10"/>
      <c r="B548" s="12"/>
      <c r="C548" s="15"/>
      <c r="D548" s="15"/>
      <c r="E548" s="15"/>
      <c r="F548" s="15"/>
      <c r="G548" s="15"/>
      <c r="H548" s="15"/>
      <c r="I548" s="15"/>
      <c r="J548" s="12">
        <f xml:space="preserve"> INVENTAIRE!H546</f>
        <v>1047972</v>
      </c>
      <c r="K548" s="12" t="str">
        <f>INVENTAIRE!K546</f>
        <v>ERREUR</v>
      </c>
      <c r="L548" s="12"/>
      <c r="M548" s="12"/>
      <c r="N548" s="12"/>
      <c r="O548" s="12"/>
      <c r="P548" s="12"/>
      <c r="Q548" s="12"/>
      <c r="R548" s="12"/>
    </row>
    <row r="549" spans="1:18" x14ac:dyDescent="0.25">
      <c r="A549" s="10"/>
      <c r="B549" s="12"/>
      <c r="C549" s="15"/>
      <c r="D549" s="15"/>
      <c r="E549" s="15"/>
      <c r="F549" s="15"/>
      <c r="G549" s="15"/>
      <c r="H549" s="15"/>
      <c r="I549" s="15"/>
      <c r="J549" s="12">
        <f xml:space="preserve"> INVENTAIRE!H547</f>
        <v>1047972</v>
      </c>
      <c r="K549" s="12" t="str">
        <f>INVENTAIRE!K547</f>
        <v>ERREUR</v>
      </c>
      <c r="L549" s="12"/>
      <c r="M549" s="12"/>
      <c r="N549" s="12"/>
      <c r="O549" s="12"/>
      <c r="P549" s="12"/>
      <c r="Q549" s="12"/>
      <c r="R549" s="12"/>
    </row>
    <row r="550" spans="1:18" x14ac:dyDescent="0.25">
      <c r="A550" s="10"/>
      <c r="B550" s="12"/>
      <c r="C550" s="15"/>
      <c r="D550" s="15"/>
      <c r="E550" s="15"/>
      <c r="F550" s="15"/>
      <c r="G550" s="15"/>
      <c r="H550" s="15"/>
      <c r="I550" s="15"/>
      <c r="J550" s="12">
        <f xml:space="preserve"> INVENTAIRE!H548</f>
        <v>1047972</v>
      </c>
      <c r="K550" s="12" t="str">
        <f>INVENTAIRE!K548</f>
        <v>ERREUR</v>
      </c>
      <c r="L550" s="12"/>
      <c r="M550" s="12"/>
      <c r="N550" s="12"/>
      <c r="O550" s="12"/>
      <c r="P550" s="12"/>
      <c r="Q550" s="12"/>
      <c r="R550" s="12"/>
    </row>
    <row r="551" spans="1:18" x14ac:dyDescent="0.25">
      <c r="A551" s="10"/>
      <c r="B551" s="12"/>
      <c r="C551" s="15"/>
      <c r="D551" s="15"/>
      <c r="E551" s="15"/>
      <c r="F551" s="15"/>
      <c r="G551" s="15"/>
      <c r="H551" s="15"/>
      <c r="I551" s="15"/>
      <c r="J551" s="12">
        <f xml:space="preserve"> INVENTAIRE!H549</f>
        <v>1047972</v>
      </c>
      <c r="K551" s="12" t="str">
        <f>INVENTAIRE!K549</f>
        <v>ERREUR</v>
      </c>
      <c r="L551" s="12"/>
      <c r="M551" s="12"/>
      <c r="N551" s="12"/>
      <c r="O551" s="12"/>
      <c r="P551" s="12"/>
      <c r="Q551" s="12"/>
      <c r="R551" s="12"/>
    </row>
    <row r="552" spans="1:18" x14ac:dyDescent="0.25">
      <c r="A552" s="10"/>
      <c r="B552" s="12"/>
      <c r="C552" s="15"/>
      <c r="D552" s="15"/>
      <c r="E552" s="15"/>
      <c r="F552" s="15"/>
      <c r="G552" s="15"/>
      <c r="H552" s="15"/>
      <c r="I552" s="15"/>
      <c r="J552" s="12">
        <f xml:space="preserve"> INVENTAIRE!H550</f>
        <v>1047972</v>
      </c>
      <c r="K552" s="12" t="str">
        <f>INVENTAIRE!K550</f>
        <v>ERREUR</v>
      </c>
      <c r="L552" s="12"/>
      <c r="M552" s="12"/>
      <c r="N552" s="12"/>
      <c r="O552" s="12"/>
      <c r="P552" s="12"/>
      <c r="Q552" s="12"/>
      <c r="R552" s="12"/>
    </row>
    <row r="553" spans="1:18" x14ac:dyDescent="0.25">
      <c r="A553" s="10"/>
      <c r="B553" s="12"/>
      <c r="C553" s="15"/>
      <c r="D553" s="15"/>
      <c r="E553" s="15"/>
      <c r="F553" s="15"/>
      <c r="G553" s="15"/>
      <c r="H553" s="15"/>
      <c r="I553" s="15"/>
      <c r="J553" s="12">
        <f xml:space="preserve"> INVENTAIRE!H551</f>
        <v>1047972</v>
      </c>
      <c r="K553" s="12" t="str">
        <f>INVENTAIRE!K551</f>
        <v>ERREUR</v>
      </c>
      <c r="L553" s="12"/>
      <c r="M553" s="12"/>
      <c r="N553" s="12"/>
      <c r="O553" s="12"/>
      <c r="P553" s="12"/>
      <c r="Q553" s="12"/>
      <c r="R553" s="12"/>
    </row>
    <row r="554" spans="1:18" x14ac:dyDescent="0.25">
      <c r="A554" s="10"/>
      <c r="B554" s="12"/>
      <c r="C554" s="15"/>
      <c r="D554" s="15"/>
      <c r="E554" s="15"/>
      <c r="F554" s="15"/>
      <c r="G554" s="15"/>
      <c r="H554" s="15"/>
      <c r="I554" s="15"/>
      <c r="J554" s="12">
        <f xml:space="preserve"> INVENTAIRE!H552</f>
        <v>1047972</v>
      </c>
      <c r="K554" s="12" t="str">
        <f>INVENTAIRE!K552</f>
        <v>ERREUR</v>
      </c>
      <c r="L554" s="12"/>
      <c r="M554" s="12"/>
      <c r="N554" s="12"/>
      <c r="O554" s="12"/>
      <c r="P554" s="12"/>
      <c r="Q554" s="12"/>
      <c r="R554" s="12"/>
    </row>
    <row r="555" spans="1:18" x14ac:dyDescent="0.25">
      <c r="A555" s="10"/>
      <c r="B555" s="12"/>
      <c r="C555" s="15"/>
      <c r="D555" s="15"/>
      <c r="E555" s="15"/>
      <c r="F555" s="15"/>
      <c r="G555" s="15"/>
      <c r="H555" s="15"/>
      <c r="I555" s="15"/>
      <c r="J555" s="12">
        <f xml:space="preserve"> INVENTAIRE!H553</f>
        <v>1047972</v>
      </c>
      <c r="K555" s="12" t="str">
        <f>INVENTAIRE!K553</f>
        <v>ERREUR</v>
      </c>
      <c r="L555" s="12"/>
      <c r="M555" s="12"/>
      <c r="N555" s="12"/>
      <c r="O555" s="12"/>
      <c r="P555" s="12"/>
      <c r="Q555" s="12"/>
      <c r="R555" s="12"/>
    </row>
    <row r="556" spans="1:18" x14ac:dyDescent="0.25">
      <c r="A556" s="10"/>
      <c r="B556" s="12"/>
      <c r="C556" s="15"/>
      <c r="D556" s="15"/>
      <c r="E556" s="15"/>
      <c r="F556" s="15"/>
      <c r="G556" s="15"/>
      <c r="H556" s="15"/>
      <c r="I556" s="15"/>
      <c r="J556" s="12">
        <f xml:space="preserve"> INVENTAIRE!H554</f>
        <v>1047972</v>
      </c>
      <c r="K556" s="12" t="str">
        <f>INVENTAIRE!K554</f>
        <v>ERREUR</v>
      </c>
      <c r="L556" s="12"/>
      <c r="M556" s="12"/>
      <c r="N556" s="12"/>
      <c r="O556" s="12"/>
      <c r="P556" s="12"/>
      <c r="Q556" s="12"/>
      <c r="R556" s="12"/>
    </row>
    <row r="557" spans="1:18" x14ac:dyDescent="0.25">
      <c r="A557" s="10"/>
      <c r="B557" s="12"/>
      <c r="C557" s="15"/>
      <c r="D557" s="15"/>
      <c r="E557" s="15"/>
      <c r="F557" s="15"/>
      <c r="G557" s="15"/>
      <c r="H557" s="15"/>
      <c r="I557" s="15"/>
      <c r="J557" s="12">
        <f xml:space="preserve"> INVENTAIRE!H555</f>
        <v>1047972</v>
      </c>
      <c r="K557" s="12" t="str">
        <f>INVENTAIRE!K555</f>
        <v>ERREUR</v>
      </c>
      <c r="L557" s="12"/>
      <c r="M557" s="12"/>
      <c r="N557" s="12"/>
      <c r="O557" s="12"/>
      <c r="P557" s="12"/>
      <c r="Q557" s="12"/>
      <c r="R557" s="12"/>
    </row>
    <row r="558" spans="1:18" x14ac:dyDescent="0.25">
      <c r="A558" s="10"/>
      <c r="B558" s="12"/>
      <c r="C558" s="15"/>
      <c r="D558" s="15"/>
      <c r="E558" s="15"/>
      <c r="F558" s="15"/>
      <c r="G558" s="15"/>
      <c r="H558" s="15"/>
      <c r="I558" s="15"/>
      <c r="J558" s="12">
        <f xml:space="preserve"> INVENTAIRE!H556</f>
        <v>1047972</v>
      </c>
      <c r="K558" s="12" t="str">
        <f>INVENTAIRE!K556</f>
        <v>ERREUR</v>
      </c>
      <c r="L558" s="12"/>
      <c r="M558" s="12"/>
      <c r="N558" s="12"/>
      <c r="O558" s="12"/>
      <c r="P558" s="12"/>
      <c r="Q558" s="12"/>
      <c r="R558" s="12"/>
    </row>
    <row r="559" spans="1:18" x14ac:dyDescent="0.25">
      <c r="A559" s="10"/>
      <c r="B559" s="12"/>
      <c r="C559" s="15"/>
      <c r="D559" s="15"/>
      <c r="E559" s="15"/>
      <c r="F559" s="15"/>
      <c r="G559" s="15"/>
      <c r="H559" s="15"/>
      <c r="I559" s="15"/>
      <c r="J559" s="12">
        <f xml:space="preserve"> INVENTAIRE!H557</f>
        <v>1047972</v>
      </c>
      <c r="K559" s="12" t="str">
        <f>INVENTAIRE!K557</f>
        <v>ERREUR</v>
      </c>
      <c r="L559" s="12"/>
      <c r="M559" s="12"/>
      <c r="N559" s="12"/>
      <c r="O559" s="12"/>
      <c r="P559" s="12"/>
      <c r="Q559" s="12"/>
      <c r="R559" s="12"/>
    </row>
    <row r="560" spans="1:18" x14ac:dyDescent="0.25">
      <c r="A560" s="10"/>
      <c r="B560" s="12"/>
      <c r="C560" s="15"/>
      <c r="D560" s="15"/>
      <c r="E560" s="15"/>
      <c r="F560" s="15"/>
      <c r="G560" s="15"/>
      <c r="H560" s="15"/>
      <c r="I560" s="15"/>
      <c r="J560" s="12">
        <f xml:space="preserve"> INVENTAIRE!H558</f>
        <v>1047972</v>
      </c>
      <c r="K560" s="12" t="str">
        <f>INVENTAIRE!K558</f>
        <v>ERREUR</v>
      </c>
      <c r="L560" s="12"/>
      <c r="M560" s="12"/>
      <c r="N560" s="12"/>
      <c r="O560" s="12"/>
      <c r="P560" s="12"/>
      <c r="Q560" s="12"/>
      <c r="R560" s="12"/>
    </row>
    <row r="561" spans="1:18" x14ac:dyDescent="0.25">
      <c r="A561" s="10"/>
      <c r="B561" s="12"/>
      <c r="C561" s="15"/>
      <c r="D561" s="15"/>
      <c r="E561" s="15"/>
      <c r="F561" s="15"/>
      <c r="G561" s="15"/>
      <c r="H561" s="15"/>
      <c r="I561" s="15"/>
      <c r="J561" s="12">
        <f xml:space="preserve"> INVENTAIRE!H559</f>
        <v>1047972</v>
      </c>
      <c r="K561" s="12" t="str">
        <f>INVENTAIRE!K559</f>
        <v>ERREUR</v>
      </c>
      <c r="L561" s="12"/>
      <c r="M561" s="12"/>
      <c r="N561" s="12"/>
      <c r="O561" s="12"/>
      <c r="P561" s="12"/>
      <c r="Q561" s="12"/>
      <c r="R561" s="12"/>
    </row>
    <row r="562" spans="1:18" x14ac:dyDescent="0.25">
      <c r="A562" s="10"/>
      <c r="B562" s="12"/>
      <c r="C562" s="15"/>
      <c r="D562" s="15"/>
      <c r="E562" s="15"/>
      <c r="F562" s="15"/>
      <c r="G562" s="15"/>
      <c r="H562" s="15"/>
      <c r="I562" s="15"/>
      <c r="J562" s="12">
        <f xml:space="preserve"> INVENTAIRE!H560</f>
        <v>1047972</v>
      </c>
      <c r="K562" s="12" t="str">
        <f>INVENTAIRE!K560</f>
        <v>ERREUR</v>
      </c>
      <c r="L562" s="12"/>
      <c r="M562" s="12"/>
      <c r="N562" s="12"/>
      <c r="O562" s="12"/>
      <c r="P562" s="12"/>
      <c r="Q562" s="12"/>
      <c r="R562" s="12"/>
    </row>
    <row r="563" spans="1:18" x14ac:dyDescent="0.25">
      <c r="A563" s="10"/>
      <c r="B563" s="12"/>
      <c r="C563" s="15"/>
      <c r="D563" s="15"/>
      <c r="E563" s="15"/>
      <c r="F563" s="15"/>
      <c r="G563" s="15"/>
      <c r="H563" s="15"/>
      <c r="I563" s="15"/>
      <c r="J563" s="12">
        <f xml:space="preserve"> INVENTAIRE!H561</f>
        <v>1047972</v>
      </c>
      <c r="K563" s="12" t="str">
        <f>INVENTAIRE!K561</f>
        <v>ERREUR</v>
      </c>
      <c r="L563" s="12"/>
      <c r="M563" s="12"/>
      <c r="N563" s="12"/>
      <c r="O563" s="12"/>
      <c r="P563" s="12"/>
      <c r="Q563" s="12"/>
      <c r="R563" s="12"/>
    </row>
    <row r="564" spans="1:18" x14ac:dyDescent="0.25">
      <c r="A564" s="10"/>
      <c r="B564" s="12"/>
      <c r="C564" s="15"/>
      <c r="D564" s="15"/>
      <c r="E564" s="15"/>
      <c r="F564" s="15"/>
      <c r="G564" s="15"/>
      <c r="H564" s="15"/>
      <c r="I564" s="15"/>
      <c r="J564" s="12">
        <f xml:space="preserve"> INVENTAIRE!H562</f>
        <v>1047972</v>
      </c>
      <c r="K564" s="12" t="str">
        <f>INVENTAIRE!K562</f>
        <v>ERREUR</v>
      </c>
      <c r="L564" s="12"/>
      <c r="M564" s="12"/>
      <c r="N564" s="12"/>
      <c r="O564" s="12"/>
      <c r="P564" s="12"/>
      <c r="Q564" s="12"/>
      <c r="R564" s="12"/>
    </row>
    <row r="565" spans="1:18" x14ac:dyDescent="0.25">
      <c r="A565" s="10"/>
      <c r="B565" s="12"/>
      <c r="C565" s="15"/>
      <c r="D565" s="15"/>
      <c r="E565" s="15"/>
      <c r="F565" s="15"/>
      <c r="G565" s="15"/>
      <c r="H565" s="15"/>
      <c r="I565" s="15"/>
      <c r="J565" s="12">
        <f xml:space="preserve"> INVENTAIRE!H563</f>
        <v>1047972</v>
      </c>
      <c r="K565" s="12" t="str">
        <f>INVENTAIRE!K563</f>
        <v>ERREUR</v>
      </c>
      <c r="L565" s="12"/>
      <c r="M565" s="12"/>
      <c r="N565" s="12"/>
      <c r="O565" s="12"/>
      <c r="P565" s="12"/>
      <c r="Q565" s="12"/>
      <c r="R565" s="12"/>
    </row>
    <row r="566" spans="1:18" x14ac:dyDescent="0.25">
      <c r="A566" s="10"/>
      <c r="B566" s="12"/>
      <c r="C566" s="15"/>
      <c r="D566" s="15"/>
      <c r="E566" s="15"/>
      <c r="F566" s="15"/>
      <c r="G566" s="15"/>
      <c r="H566" s="15"/>
      <c r="I566" s="15"/>
      <c r="J566" s="12">
        <f xml:space="preserve"> INVENTAIRE!H564</f>
        <v>1047972</v>
      </c>
      <c r="K566" s="12" t="str">
        <f>INVENTAIRE!K564</f>
        <v>ERREUR</v>
      </c>
      <c r="L566" s="12"/>
      <c r="M566" s="12"/>
      <c r="N566" s="12"/>
      <c r="O566" s="12"/>
      <c r="P566" s="12"/>
      <c r="Q566" s="12"/>
      <c r="R566" s="12"/>
    </row>
    <row r="567" spans="1:18" x14ac:dyDescent="0.25">
      <c r="A567" s="10"/>
      <c r="B567" s="12"/>
      <c r="C567" s="15"/>
      <c r="D567" s="15"/>
      <c r="E567" s="15"/>
      <c r="F567" s="15"/>
      <c r="G567" s="15"/>
      <c r="H567" s="15"/>
      <c r="I567" s="15"/>
      <c r="J567" s="12">
        <f xml:space="preserve"> INVENTAIRE!H565</f>
        <v>1047972</v>
      </c>
      <c r="K567" s="12" t="str">
        <f>INVENTAIRE!K565</f>
        <v>ERREUR</v>
      </c>
      <c r="L567" s="12"/>
      <c r="M567" s="12"/>
      <c r="N567" s="12"/>
      <c r="O567" s="12"/>
      <c r="P567" s="12"/>
      <c r="Q567" s="12"/>
      <c r="R567" s="12"/>
    </row>
    <row r="568" spans="1:18" x14ac:dyDescent="0.25">
      <c r="A568" s="10"/>
      <c r="B568" s="12"/>
      <c r="C568" s="15"/>
      <c r="D568" s="15"/>
      <c r="E568" s="15"/>
      <c r="F568" s="15"/>
      <c r="G568" s="15"/>
      <c r="H568" s="15"/>
      <c r="I568" s="15"/>
      <c r="J568" s="12">
        <f xml:space="preserve"> INVENTAIRE!H566</f>
        <v>1047972</v>
      </c>
      <c r="K568" s="12" t="str">
        <f>INVENTAIRE!K566</f>
        <v>ERREUR</v>
      </c>
      <c r="L568" s="12"/>
      <c r="M568" s="12"/>
      <c r="N568" s="12"/>
      <c r="O568" s="12"/>
      <c r="P568" s="12"/>
      <c r="Q568" s="12"/>
      <c r="R568" s="12"/>
    </row>
    <row r="569" spans="1:18" x14ac:dyDescent="0.25">
      <c r="A569" s="10"/>
      <c r="B569" s="12"/>
      <c r="C569" s="15"/>
      <c r="D569" s="15"/>
      <c r="E569" s="15"/>
      <c r="F569" s="15"/>
      <c r="G569" s="15"/>
      <c r="H569" s="15"/>
      <c r="I569" s="15"/>
      <c r="J569" s="12">
        <f xml:space="preserve"> INVENTAIRE!H567</f>
        <v>1047972</v>
      </c>
      <c r="K569" s="12" t="str">
        <f>INVENTAIRE!K567</f>
        <v>ERREUR</v>
      </c>
      <c r="L569" s="12"/>
      <c r="M569" s="12"/>
      <c r="N569" s="12"/>
      <c r="O569" s="12"/>
      <c r="P569" s="12"/>
      <c r="Q569" s="12"/>
      <c r="R569" s="12"/>
    </row>
    <row r="570" spans="1:18" x14ac:dyDescent="0.25">
      <c r="A570" s="10"/>
      <c r="B570" s="12"/>
      <c r="C570" s="15"/>
      <c r="D570" s="15"/>
      <c r="E570" s="15"/>
      <c r="F570" s="15"/>
      <c r="G570" s="15"/>
      <c r="H570" s="15"/>
      <c r="I570" s="15"/>
      <c r="J570" s="12">
        <f xml:space="preserve"> INVENTAIRE!H568</f>
        <v>1047972</v>
      </c>
      <c r="K570" s="12" t="str">
        <f>INVENTAIRE!K568</f>
        <v>ERREUR</v>
      </c>
      <c r="L570" s="12"/>
      <c r="M570" s="12"/>
      <c r="N570" s="12"/>
      <c r="O570" s="12"/>
      <c r="P570" s="12"/>
      <c r="Q570" s="12"/>
      <c r="R570" s="12"/>
    </row>
    <row r="571" spans="1:18" x14ac:dyDescent="0.25">
      <c r="A571" s="10"/>
      <c r="B571" s="12"/>
      <c r="C571" s="15"/>
      <c r="D571" s="15"/>
      <c r="E571" s="15"/>
      <c r="F571" s="15"/>
      <c r="G571" s="15"/>
      <c r="H571" s="15"/>
      <c r="I571" s="15"/>
      <c r="J571" s="12">
        <f xml:space="preserve"> INVENTAIRE!H569</f>
        <v>1047972</v>
      </c>
      <c r="K571" s="12" t="str">
        <f>INVENTAIRE!K569</f>
        <v>ERREUR</v>
      </c>
      <c r="L571" s="12"/>
      <c r="M571" s="12"/>
      <c r="N571" s="12"/>
      <c r="O571" s="12"/>
      <c r="P571" s="12"/>
      <c r="Q571" s="12"/>
      <c r="R571" s="12"/>
    </row>
    <row r="572" spans="1:18" x14ac:dyDescent="0.25">
      <c r="A572" s="10"/>
      <c r="B572" s="12"/>
      <c r="C572" s="15"/>
      <c r="D572" s="15"/>
      <c r="E572" s="15"/>
      <c r="F572" s="15"/>
      <c r="G572" s="15"/>
      <c r="H572" s="15"/>
      <c r="I572" s="15"/>
      <c r="J572" s="12">
        <f xml:space="preserve"> INVENTAIRE!H570</f>
        <v>1047972</v>
      </c>
      <c r="K572" s="12" t="str">
        <f>INVENTAIRE!K570</f>
        <v>ERREUR</v>
      </c>
      <c r="L572" s="12"/>
      <c r="M572" s="12"/>
      <c r="N572" s="12"/>
      <c r="O572" s="12"/>
      <c r="P572" s="12"/>
      <c r="Q572" s="12"/>
      <c r="R572" s="12"/>
    </row>
    <row r="573" spans="1:18" x14ac:dyDescent="0.25">
      <c r="A573" s="10"/>
      <c r="B573" s="12"/>
      <c r="C573" s="15"/>
      <c r="D573" s="15"/>
      <c r="E573" s="15"/>
      <c r="F573" s="15"/>
      <c r="G573" s="15"/>
      <c r="H573" s="15"/>
      <c r="I573" s="15"/>
      <c r="J573" s="12">
        <f xml:space="preserve"> INVENTAIRE!H571</f>
        <v>1047972</v>
      </c>
      <c r="K573" s="12" t="str">
        <f>INVENTAIRE!K571</f>
        <v>ERREUR</v>
      </c>
      <c r="L573" s="12"/>
      <c r="M573" s="12"/>
      <c r="N573" s="12"/>
      <c r="O573" s="12"/>
      <c r="P573" s="12"/>
      <c r="Q573" s="12"/>
      <c r="R573" s="12"/>
    </row>
    <row r="574" spans="1:18" x14ac:dyDescent="0.25">
      <c r="A574" s="10"/>
      <c r="B574" s="12"/>
      <c r="C574" s="15"/>
      <c r="D574" s="15"/>
      <c r="E574" s="15"/>
      <c r="F574" s="15"/>
      <c r="G574" s="15"/>
      <c r="H574" s="15"/>
      <c r="I574" s="15"/>
      <c r="J574" s="12">
        <f xml:space="preserve"> INVENTAIRE!H572</f>
        <v>1047972</v>
      </c>
      <c r="K574" s="12" t="str">
        <f>INVENTAIRE!K572</f>
        <v>ERREUR</v>
      </c>
      <c r="L574" s="12"/>
      <c r="M574" s="12"/>
      <c r="N574" s="12"/>
      <c r="O574" s="12"/>
      <c r="P574" s="12"/>
      <c r="Q574" s="12"/>
      <c r="R574" s="12"/>
    </row>
    <row r="575" spans="1:18" x14ac:dyDescent="0.25">
      <c r="A575" s="10"/>
      <c r="B575" s="12"/>
      <c r="C575" s="15"/>
      <c r="D575" s="15"/>
      <c r="E575" s="15"/>
      <c r="F575" s="15"/>
      <c r="G575" s="15"/>
      <c r="H575" s="15"/>
      <c r="I575" s="15"/>
      <c r="J575" s="12">
        <f xml:space="preserve"> INVENTAIRE!H573</f>
        <v>1047972</v>
      </c>
      <c r="K575" s="12" t="str">
        <f>INVENTAIRE!K573</f>
        <v>ERREUR</v>
      </c>
      <c r="L575" s="12"/>
      <c r="M575" s="12"/>
      <c r="N575" s="12"/>
      <c r="O575" s="12"/>
      <c r="P575" s="12"/>
      <c r="Q575" s="12"/>
      <c r="R575" s="12"/>
    </row>
    <row r="576" spans="1:18" x14ac:dyDescent="0.25">
      <c r="A576" s="10"/>
      <c r="B576" s="12"/>
      <c r="C576" s="15"/>
      <c r="D576" s="15"/>
      <c r="E576" s="15"/>
      <c r="F576" s="15"/>
      <c r="G576" s="15"/>
      <c r="H576" s="15"/>
      <c r="I576" s="15"/>
      <c r="J576" s="12">
        <f xml:space="preserve"> INVENTAIRE!H574</f>
        <v>1047972</v>
      </c>
      <c r="K576" s="12" t="str">
        <f>INVENTAIRE!K574</f>
        <v>ERREUR</v>
      </c>
      <c r="L576" s="12"/>
      <c r="M576" s="12"/>
      <c r="N576" s="12"/>
      <c r="O576" s="12"/>
      <c r="P576" s="12"/>
      <c r="Q576" s="12"/>
      <c r="R576" s="12"/>
    </row>
    <row r="577" spans="1:18" x14ac:dyDescent="0.25">
      <c r="A577" s="10"/>
      <c r="B577" s="12"/>
      <c r="C577" s="15"/>
      <c r="D577" s="15"/>
      <c r="E577" s="15"/>
      <c r="F577" s="15"/>
      <c r="G577" s="15"/>
      <c r="H577" s="15"/>
      <c r="I577" s="15"/>
      <c r="J577" s="12">
        <f xml:space="preserve"> INVENTAIRE!H575</f>
        <v>1047972</v>
      </c>
      <c r="K577" s="12" t="str">
        <f>INVENTAIRE!K575</f>
        <v>ERREUR</v>
      </c>
      <c r="L577" s="12"/>
      <c r="M577" s="12"/>
      <c r="N577" s="12"/>
      <c r="O577" s="12"/>
      <c r="P577" s="12"/>
      <c r="Q577" s="12"/>
      <c r="R577" s="12"/>
    </row>
    <row r="578" spans="1:18" x14ac:dyDescent="0.25">
      <c r="A578" s="10"/>
      <c r="B578" s="12"/>
      <c r="C578" s="15"/>
      <c r="D578" s="15"/>
      <c r="E578" s="15"/>
      <c r="F578" s="15"/>
      <c r="G578" s="15"/>
      <c r="H578" s="15"/>
      <c r="I578" s="15"/>
      <c r="J578" s="12">
        <f xml:space="preserve"> INVENTAIRE!H576</f>
        <v>1047972</v>
      </c>
      <c r="K578" s="12" t="str">
        <f>INVENTAIRE!K576</f>
        <v>ERREUR</v>
      </c>
      <c r="L578" s="12"/>
      <c r="M578" s="12"/>
      <c r="N578" s="12"/>
      <c r="O578" s="12"/>
      <c r="P578" s="12"/>
      <c r="Q578" s="12"/>
      <c r="R578" s="12"/>
    </row>
    <row r="579" spans="1:18" x14ac:dyDescent="0.25">
      <c r="A579" s="10"/>
      <c r="B579" s="12"/>
      <c r="C579" s="15"/>
      <c r="D579" s="15"/>
      <c r="E579" s="15"/>
      <c r="F579" s="15"/>
      <c r="G579" s="15"/>
      <c r="H579" s="15"/>
      <c r="I579" s="15"/>
      <c r="J579" s="12">
        <f xml:space="preserve"> INVENTAIRE!H577</f>
        <v>1047972</v>
      </c>
      <c r="K579" s="12" t="str">
        <f>INVENTAIRE!K577</f>
        <v>ERREUR</v>
      </c>
      <c r="L579" s="12"/>
      <c r="M579" s="12"/>
      <c r="N579" s="12"/>
      <c r="O579" s="12"/>
      <c r="P579" s="12"/>
      <c r="Q579" s="12"/>
      <c r="R579" s="12"/>
    </row>
    <row r="580" spans="1:18" x14ac:dyDescent="0.25">
      <c r="A580" s="10"/>
      <c r="B580" s="12"/>
      <c r="C580" s="15"/>
      <c r="D580" s="15"/>
      <c r="E580" s="15"/>
      <c r="F580" s="15"/>
      <c r="G580" s="15"/>
      <c r="H580" s="15"/>
      <c r="I580" s="15"/>
      <c r="J580" s="12">
        <f xml:space="preserve"> INVENTAIRE!H578</f>
        <v>1047972</v>
      </c>
      <c r="K580" s="12" t="str">
        <f>INVENTAIRE!K578</f>
        <v>ERREUR</v>
      </c>
      <c r="L580" s="12"/>
      <c r="M580" s="12"/>
      <c r="N580" s="12"/>
      <c r="O580" s="12"/>
      <c r="P580" s="12"/>
      <c r="Q580" s="12"/>
      <c r="R580" s="12"/>
    </row>
    <row r="581" spans="1:18" x14ac:dyDescent="0.25">
      <c r="A581" s="10"/>
      <c r="B581" s="12"/>
      <c r="C581" s="15"/>
      <c r="D581" s="15"/>
      <c r="E581" s="15"/>
      <c r="F581" s="15"/>
      <c r="G581" s="15"/>
      <c r="H581" s="15"/>
      <c r="I581" s="15"/>
      <c r="J581" s="12">
        <f xml:space="preserve"> INVENTAIRE!H579</f>
        <v>1047972</v>
      </c>
      <c r="K581" s="12" t="str">
        <f>INVENTAIRE!K579</f>
        <v>ERREUR</v>
      </c>
      <c r="L581" s="12"/>
      <c r="M581" s="12"/>
      <c r="N581" s="12"/>
      <c r="O581" s="12"/>
      <c r="P581" s="12"/>
      <c r="Q581" s="12"/>
      <c r="R581" s="12"/>
    </row>
    <row r="582" spans="1:18" x14ac:dyDescent="0.25">
      <c r="A582" s="10"/>
      <c r="B582" s="12"/>
      <c r="C582" s="15"/>
      <c r="D582" s="15"/>
      <c r="E582" s="15"/>
      <c r="F582" s="15"/>
      <c r="G582" s="15"/>
      <c r="H582" s="15"/>
      <c r="I582" s="15"/>
      <c r="J582" s="12">
        <f xml:space="preserve"> INVENTAIRE!H580</f>
        <v>1047972</v>
      </c>
      <c r="K582" s="12" t="str">
        <f>INVENTAIRE!K580</f>
        <v>ERREUR</v>
      </c>
      <c r="L582" s="12"/>
      <c r="M582" s="12"/>
      <c r="N582" s="12"/>
      <c r="O582" s="12"/>
      <c r="P582" s="12"/>
      <c r="Q582" s="12"/>
      <c r="R582" s="12"/>
    </row>
    <row r="583" spans="1:18" x14ac:dyDescent="0.25">
      <c r="A583" s="10"/>
      <c r="B583" s="12"/>
      <c r="C583" s="15"/>
      <c r="D583" s="15"/>
      <c r="E583" s="15"/>
      <c r="F583" s="15"/>
      <c r="G583" s="15"/>
      <c r="H583" s="15"/>
      <c r="I583" s="15"/>
      <c r="J583" s="12">
        <f xml:space="preserve"> INVENTAIRE!H581</f>
        <v>1047972</v>
      </c>
      <c r="K583" s="12" t="str">
        <f>INVENTAIRE!K581</f>
        <v>ERREUR</v>
      </c>
      <c r="L583" s="12"/>
      <c r="M583" s="12"/>
      <c r="N583" s="12"/>
      <c r="O583" s="12"/>
      <c r="P583" s="12"/>
      <c r="Q583" s="12"/>
      <c r="R583" s="12"/>
    </row>
    <row r="584" spans="1:18" x14ac:dyDescent="0.25">
      <c r="A584" s="10"/>
      <c r="B584" s="12"/>
      <c r="C584" s="15"/>
      <c r="D584" s="15"/>
      <c r="E584" s="15"/>
      <c r="F584" s="15"/>
      <c r="G584" s="15"/>
      <c r="H584" s="15"/>
      <c r="I584" s="15"/>
      <c r="J584" s="12">
        <f xml:space="preserve"> INVENTAIRE!H582</f>
        <v>1047972</v>
      </c>
      <c r="K584" s="12" t="str">
        <f>INVENTAIRE!K582</f>
        <v>ERREUR</v>
      </c>
      <c r="L584" s="12"/>
      <c r="M584" s="12"/>
      <c r="N584" s="12"/>
      <c r="O584" s="12"/>
      <c r="P584" s="12"/>
      <c r="Q584" s="12"/>
      <c r="R584" s="12"/>
    </row>
    <row r="585" spans="1:18" x14ac:dyDescent="0.25">
      <c r="A585" s="10"/>
      <c r="B585" s="12"/>
      <c r="C585" s="15"/>
      <c r="D585" s="15"/>
      <c r="E585" s="15"/>
      <c r="F585" s="15"/>
      <c r="G585" s="15"/>
      <c r="H585" s="15"/>
      <c r="I585" s="15"/>
      <c r="J585" s="12">
        <f xml:space="preserve"> INVENTAIRE!H583</f>
        <v>1047972</v>
      </c>
      <c r="K585" s="12" t="str">
        <f>INVENTAIRE!K583</f>
        <v>ERREUR</v>
      </c>
      <c r="L585" s="12"/>
      <c r="M585" s="12"/>
      <c r="N585" s="12"/>
      <c r="O585" s="12"/>
      <c r="P585" s="12"/>
      <c r="Q585" s="12"/>
      <c r="R585" s="12"/>
    </row>
    <row r="586" spans="1:18" x14ac:dyDescent="0.25">
      <c r="A586" s="10"/>
      <c r="B586" s="12"/>
      <c r="C586" s="15"/>
      <c r="D586" s="15"/>
      <c r="E586" s="15"/>
      <c r="F586" s="15"/>
      <c r="G586" s="15"/>
      <c r="H586" s="15"/>
      <c r="I586" s="15"/>
      <c r="J586" s="12">
        <f xml:space="preserve"> INVENTAIRE!H584</f>
        <v>1047972</v>
      </c>
      <c r="K586" s="12" t="str">
        <f>INVENTAIRE!K584</f>
        <v>ERREUR</v>
      </c>
      <c r="L586" s="12"/>
      <c r="M586" s="12"/>
      <c r="N586" s="12"/>
      <c r="O586" s="12"/>
      <c r="P586" s="12"/>
      <c r="Q586" s="12"/>
      <c r="R586" s="12"/>
    </row>
    <row r="587" spans="1:18" x14ac:dyDescent="0.25">
      <c r="A587" s="10"/>
      <c r="B587" s="12"/>
      <c r="C587" s="15"/>
      <c r="D587" s="15"/>
      <c r="E587" s="15"/>
      <c r="F587" s="15"/>
      <c r="G587" s="15"/>
      <c r="H587" s="15"/>
      <c r="I587" s="15"/>
      <c r="J587" s="12">
        <f xml:space="preserve"> INVENTAIRE!H585</f>
        <v>1047972</v>
      </c>
      <c r="K587" s="12" t="str">
        <f>INVENTAIRE!K585</f>
        <v>ERREUR</v>
      </c>
      <c r="L587" s="12"/>
      <c r="M587" s="12"/>
      <c r="N587" s="12"/>
      <c r="O587" s="12"/>
      <c r="P587" s="12"/>
      <c r="Q587" s="12"/>
      <c r="R587" s="12"/>
    </row>
    <row r="588" spans="1:18" x14ac:dyDescent="0.25">
      <c r="A588" s="10"/>
      <c r="B588" s="12"/>
      <c r="C588" s="15"/>
      <c r="D588" s="15"/>
      <c r="E588" s="15"/>
      <c r="F588" s="15"/>
      <c r="G588" s="15"/>
      <c r="H588" s="15"/>
      <c r="I588" s="15"/>
      <c r="J588" s="12">
        <f xml:space="preserve"> INVENTAIRE!H586</f>
        <v>1047972</v>
      </c>
      <c r="K588" s="12" t="str">
        <f>INVENTAIRE!K586</f>
        <v>ERREUR</v>
      </c>
      <c r="L588" s="12"/>
      <c r="M588" s="12"/>
      <c r="N588" s="12"/>
      <c r="O588" s="12"/>
      <c r="P588" s="12"/>
      <c r="Q588" s="12"/>
      <c r="R588" s="12"/>
    </row>
    <row r="589" spans="1:18" x14ac:dyDescent="0.25">
      <c r="A589" s="10"/>
      <c r="B589" s="12"/>
      <c r="C589" s="15"/>
      <c r="D589" s="15"/>
      <c r="E589" s="15"/>
      <c r="F589" s="15"/>
      <c r="G589" s="15"/>
      <c r="H589" s="15"/>
      <c r="I589" s="15"/>
      <c r="J589" s="12">
        <f xml:space="preserve"> INVENTAIRE!H587</f>
        <v>1047972</v>
      </c>
      <c r="K589" s="12" t="str">
        <f>INVENTAIRE!K587</f>
        <v>ERREUR</v>
      </c>
      <c r="L589" s="12"/>
      <c r="M589" s="12"/>
      <c r="N589" s="12"/>
      <c r="O589" s="12"/>
      <c r="P589" s="12"/>
      <c r="Q589" s="12"/>
      <c r="R589" s="12"/>
    </row>
    <row r="590" spans="1:18" x14ac:dyDescent="0.25">
      <c r="A590" s="10"/>
      <c r="B590" s="12"/>
      <c r="C590" s="15"/>
      <c r="D590" s="15"/>
      <c r="E590" s="15"/>
      <c r="F590" s="15"/>
      <c r="G590" s="15"/>
      <c r="H590" s="15"/>
      <c r="I590" s="15"/>
      <c r="J590" s="12">
        <f xml:space="preserve"> INVENTAIRE!H588</f>
        <v>1047972</v>
      </c>
      <c r="K590" s="12" t="str">
        <f>INVENTAIRE!K588</f>
        <v>ERREUR</v>
      </c>
      <c r="L590" s="12"/>
      <c r="M590" s="12"/>
      <c r="N590" s="12"/>
      <c r="O590" s="12"/>
      <c r="P590" s="12"/>
      <c r="Q590" s="12"/>
      <c r="R590" s="12"/>
    </row>
    <row r="591" spans="1:18" x14ac:dyDescent="0.25">
      <c r="A591" s="10"/>
      <c r="B591" s="12"/>
      <c r="C591" s="15"/>
      <c r="D591" s="15"/>
      <c r="E591" s="15"/>
      <c r="F591" s="15"/>
      <c r="G591" s="15"/>
      <c r="H591" s="15"/>
      <c r="I591" s="15"/>
      <c r="J591" s="12">
        <f xml:space="preserve"> INVENTAIRE!H589</f>
        <v>1047972</v>
      </c>
      <c r="K591" s="12" t="str">
        <f>INVENTAIRE!K589</f>
        <v>ERREUR</v>
      </c>
      <c r="L591" s="12"/>
      <c r="M591" s="12"/>
      <c r="N591" s="12"/>
      <c r="O591" s="12"/>
      <c r="P591" s="12"/>
      <c r="Q591" s="12"/>
      <c r="R591" s="12"/>
    </row>
    <row r="592" spans="1:18" x14ac:dyDescent="0.25">
      <c r="A592" s="10"/>
      <c r="B592" s="12"/>
      <c r="C592" s="15"/>
      <c r="D592" s="15"/>
      <c r="E592" s="15"/>
      <c r="F592" s="15"/>
      <c r="G592" s="15"/>
      <c r="H592" s="15"/>
      <c r="I592" s="15"/>
      <c r="J592" s="12">
        <f xml:space="preserve"> INVENTAIRE!H590</f>
        <v>1047972</v>
      </c>
      <c r="K592" s="12" t="str">
        <f>INVENTAIRE!K590</f>
        <v>ERREUR</v>
      </c>
      <c r="L592" s="12"/>
      <c r="M592" s="12"/>
      <c r="N592" s="12"/>
      <c r="O592" s="12"/>
      <c r="P592" s="12"/>
      <c r="Q592" s="12"/>
      <c r="R592" s="12"/>
    </row>
    <row r="593" spans="1:18" x14ac:dyDescent="0.25">
      <c r="A593" s="10"/>
      <c r="B593" s="12"/>
      <c r="C593" s="15"/>
      <c r="D593" s="15"/>
      <c r="E593" s="15"/>
      <c r="F593" s="15"/>
      <c r="G593" s="15"/>
      <c r="H593" s="15"/>
      <c r="I593" s="15"/>
      <c r="J593" s="12">
        <f xml:space="preserve"> INVENTAIRE!H591</f>
        <v>1047972</v>
      </c>
      <c r="K593" s="12" t="str">
        <f>INVENTAIRE!K591</f>
        <v>ERREUR</v>
      </c>
      <c r="L593" s="12"/>
      <c r="M593" s="12"/>
      <c r="N593" s="12"/>
      <c r="O593" s="12"/>
      <c r="P593" s="12"/>
      <c r="Q593" s="12"/>
      <c r="R593" s="12"/>
    </row>
    <row r="594" spans="1:18" x14ac:dyDescent="0.25">
      <c r="A594" s="10"/>
      <c r="B594" s="12"/>
      <c r="C594" s="15"/>
      <c r="D594" s="15"/>
      <c r="E594" s="15"/>
      <c r="F594" s="15"/>
      <c r="G594" s="15"/>
      <c r="H594" s="15"/>
      <c r="I594" s="15"/>
      <c r="J594" s="12">
        <f xml:space="preserve"> INVENTAIRE!H592</f>
        <v>1047972</v>
      </c>
      <c r="K594" s="12" t="str">
        <f>INVENTAIRE!K592</f>
        <v>ERREUR</v>
      </c>
      <c r="L594" s="12"/>
      <c r="M594" s="12"/>
      <c r="N594" s="12"/>
      <c r="O594" s="12"/>
      <c r="P594" s="12"/>
      <c r="Q594" s="12"/>
      <c r="R594" s="12"/>
    </row>
    <row r="595" spans="1:18" x14ac:dyDescent="0.25">
      <c r="A595" s="10"/>
      <c r="B595" s="12"/>
      <c r="C595" s="15"/>
      <c r="D595" s="15"/>
      <c r="E595" s="15"/>
      <c r="F595" s="15"/>
      <c r="G595" s="15"/>
      <c r="H595" s="15"/>
      <c r="I595" s="15"/>
      <c r="J595" s="12">
        <f xml:space="preserve"> INVENTAIRE!H593</f>
        <v>1047972</v>
      </c>
      <c r="K595" s="12" t="str">
        <f>INVENTAIRE!K593</f>
        <v>ERREUR</v>
      </c>
      <c r="L595" s="12"/>
      <c r="M595" s="12"/>
      <c r="N595" s="12"/>
      <c r="O595" s="12"/>
      <c r="P595" s="12"/>
      <c r="Q595" s="12"/>
      <c r="R595" s="12"/>
    </row>
    <row r="596" spans="1:18" x14ac:dyDescent="0.25">
      <c r="A596" s="10"/>
      <c r="B596" s="12"/>
      <c r="C596" s="15"/>
      <c r="D596" s="15"/>
      <c r="E596" s="15"/>
      <c r="F596" s="15"/>
      <c r="G596" s="15"/>
      <c r="H596" s="15"/>
      <c r="I596" s="15"/>
      <c r="J596" s="12">
        <f xml:space="preserve"> INVENTAIRE!H594</f>
        <v>1047972</v>
      </c>
      <c r="K596" s="12" t="str">
        <f>INVENTAIRE!K594</f>
        <v>ERREUR</v>
      </c>
      <c r="L596" s="12"/>
      <c r="M596" s="12"/>
      <c r="N596" s="12"/>
      <c r="O596" s="12"/>
      <c r="P596" s="12"/>
      <c r="Q596" s="12"/>
      <c r="R596" s="12"/>
    </row>
    <row r="597" spans="1:18" x14ac:dyDescent="0.25">
      <c r="A597" s="10"/>
      <c r="B597" s="12"/>
      <c r="C597" s="15"/>
      <c r="D597" s="15"/>
      <c r="E597" s="15"/>
      <c r="F597" s="15"/>
      <c r="G597" s="15"/>
      <c r="H597" s="15"/>
      <c r="I597" s="15"/>
      <c r="J597" s="12">
        <f xml:space="preserve"> INVENTAIRE!H595</f>
        <v>1047972</v>
      </c>
      <c r="K597" s="12" t="str">
        <f>INVENTAIRE!K595</f>
        <v>ERREUR</v>
      </c>
      <c r="L597" s="12"/>
      <c r="M597" s="12"/>
      <c r="N597" s="12"/>
      <c r="O597" s="12"/>
      <c r="P597" s="12"/>
      <c r="Q597" s="12"/>
      <c r="R597" s="12"/>
    </row>
    <row r="598" spans="1:18" x14ac:dyDescent="0.25">
      <c r="A598" s="10"/>
      <c r="B598" s="12"/>
      <c r="C598" s="15"/>
      <c r="D598" s="15"/>
      <c r="E598" s="15"/>
      <c r="F598" s="15"/>
      <c r="G598" s="15"/>
      <c r="H598" s="15"/>
      <c r="I598" s="15"/>
      <c r="J598" s="12">
        <f xml:space="preserve"> INVENTAIRE!H596</f>
        <v>1047972</v>
      </c>
      <c r="K598" s="12" t="str">
        <f>INVENTAIRE!K596</f>
        <v>ERREUR</v>
      </c>
      <c r="L598" s="12"/>
      <c r="M598" s="12"/>
      <c r="N598" s="12"/>
      <c r="O598" s="12"/>
      <c r="P598" s="12"/>
      <c r="Q598" s="12"/>
      <c r="R598" s="12"/>
    </row>
    <row r="599" spans="1:18" x14ac:dyDescent="0.25">
      <c r="A599" s="10"/>
      <c r="B599" s="12"/>
      <c r="C599" s="15"/>
      <c r="D599" s="15"/>
      <c r="E599" s="15"/>
      <c r="F599" s="15"/>
      <c r="G599" s="15"/>
      <c r="H599" s="15"/>
      <c r="I599" s="15"/>
      <c r="J599" s="12">
        <f xml:space="preserve"> INVENTAIRE!H597</f>
        <v>1047972</v>
      </c>
      <c r="K599" s="12" t="str">
        <f>INVENTAIRE!K597</f>
        <v>ERREUR</v>
      </c>
      <c r="L599" s="12"/>
      <c r="M599" s="12"/>
      <c r="N599" s="12"/>
      <c r="O599" s="12"/>
      <c r="P599" s="12"/>
      <c r="Q599" s="12"/>
      <c r="R599" s="12"/>
    </row>
    <row r="600" spans="1:18" x14ac:dyDescent="0.25">
      <c r="A600" s="10"/>
      <c r="B600" s="12"/>
      <c r="C600" s="15"/>
      <c r="D600" s="15"/>
      <c r="E600" s="15"/>
      <c r="F600" s="15"/>
      <c r="G600" s="15"/>
      <c r="H600" s="15"/>
      <c r="I600" s="15"/>
      <c r="J600" s="12">
        <f xml:space="preserve"> INVENTAIRE!H598</f>
        <v>1047972</v>
      </c>
      <c r="K600" s="12" t="str">
        <f>INVENTAIRE!K598</f>
        <v>ERREUR</v>
      </c>
      <c r="L600" s="12"/>
      <c r="M600" s="12"/>
      <c r="N600" s="12"/>
      <c r="O600" s="12"/>
      <c r="P600" s="12"/>
      <c r="Q600" s="12"/>
      <c r="R600" s="12"/>
    </row>
    <row r="601" spans="1:18" x14ac:dyDescent="0.25">
      <c r="A601" s="10"/>
      <c r="B601" s="12"/>
      <c r="C601" s="15"/>
      <c r="D601" s="15"/>
      <c r="E601" s="15"/>
      <c r="F601" s="15"/>
      <c r="G601" s="15"/>
      <c r="H601" s="15"/>
      <c r="I601" s="15"/>
      <c r="J601" s="12">
        <f xml:space="preserve"> INVENTAIRE!H599</f>
        <v>1047972</v>
      </c>
      <c r="K601" s="12" t="str">
        <f>INVENTAIRE!K599</f>
        <v>ERREUR</v>
      </c>
      <c r="L601" s="12"/>
      <c r="M601" s="12"/>
      <c r="N601" s="12"/>
      <c r="O601" s="12"/>
      <c r="P601" s="12"/>
      <c r="Q601" s="12"/>
      <c r="R601" s="12"/>
    </row>
    <row r="602" spans="1:18" x14ac:dyDescent="0.25">
      <c r="A602" s="10"/>
      <c r="B602" s="12"/>
      <c r="C602" s="15"/>
      <c r="D602" s="15"/>
      <c r="E602" s="15"/>
      <c r="F602" s="15"/>
      <c r="G602" s="15"/>
      <c r="H602" s="15"/>
      <c r="I602" s="15"/>
      <c r="J602" s="12">
        <f xml:space="preserve"> INVENTAIRE!H600</f>
        <v>1047972</v>
      </c>
      <c r="K602" s="12" t="str">
        <f>INVENTAIRE!K600</f>
        <v>ERREUR</v>
      </c>
      <c r="L602" s="12"/>
      <c r="M602" s="12"/>
      <c r="N602" s="12"/>
      <c r="O602" s="12"/>
      <c r="P602" s="12"/>
      <c r="Q602" s="12"/>
      <c r="R602" s="12"/>
    </row>
    <row r="603" spans="1:18" x14ac:dyDescent="0.25">
      <c r="A603" s="10"/>
      <c r="B603" s="12"/>
      <c r="C603" s="15"/>
      <c r="D603" s="15"/>
      <c r="E603" s="15"/>
      <c r="F603" s="15"/>
      <c r="G603" s="15"/>
      <c r="H603" s="15"/>
      <c r="I603" s="15"/>
      <c r="J603" s="12">
        <f xml:space="preserve"> INVENTAIRE!H601</f>
        <v>1047972</v>
      </c>
      <c r="K603" s="12" t="str">
        <f>INVENTAIRE!K601</f>
        <v>ERREUR</v>
      </c>
      <c r="L603" s="12"/>
      <c r="M603" s="12"/>
      <c r="N603" s="12"/>
      <c r="O603" s="12"/>
      <c r="P603" s="12"/>
      <c r="Q603" s="12"/>
      <c r="R603" s="12"/>
    </row>
    <row r="604" spans="1:18" x14ac:dyDescent="0.25">
      <c r="A604" s="10"/>
      <c r="B604" s="12"/>
      <c r="C604" s="15"/>
      <c r="D604" s="15"/>
      <c r="E604" s="15"/>
      <c r="F604" s="15"/>
      <c r="G604" s="15"/>
      <c r="H604" s="15"/>
      <c r="I604" s="15"/>
      <c r="J604" s="12">
        <f xml:space="preserve"> INVENTAIRE!H602</f>
        <v>1047972</v>
      </c>
      <c r="K604" s="12" t="str">
        <f>INVENTAIRE!K602</f>
        <v>ERREUR</v>
      </c>
      <c r="L604" s="12"/>
      <c r="M604" s="12"/>
      <c r="N604" s="12"/>
      <c r="O604" s="12"/>
      <c r="P604" s="12"/>
      <c r="Q604" s="12"/>
      <c r="R604" s="12"/>
    </row>
    <row r="605" spans="1:18" x14ac:dyDescent="0.25">
      <c r="A605" s="10"/>
      <c r="B605" s="12"/>
      <c r="C605" s="15"/>
      <c r="D605" s="15"/>
      <c r="E605" s="15"/>
      <c r="F605" s="15"/>
      <c r="G605" s="15"/>
      <c r="H605" s="15"/>
      <c r="I605" s="15"/>
      <c r="J605" s="12">
        <f xml:space="preserve"> INVENTAIRE!H603</f>
        <v>1047972</v>
      </c>
      <c r="K605" s="12" t="str">
        <f>INVENTAIRE!K603</f>
        <v>ERREUR</v>
      </c>
      <c r="L605" s="12"/>
      <c r="M605" s="12"/>
      <c r="N605" s="12"/>
      <c r="O605" s="12"/>
      <c r="P605" s="12"/>
      <c r="Q605" s="12"/>
      <c r="R605" s="12"/>
    </row>
    <row r="606" spans="1:18" x14ac:dyDescent="0.25">
      <c r="A606" s="10"/>
      <c r="B606" s="12"/>
      <c r="C606" s="15"/>
      <c r="D606" s="15"/>
      <c r="E606" s="15"/>
      <c r="F606" s="15"/>
      <c r="G606" s="15"/>
      <c r="H606" s="15"/>
      <c r="I606" s="15"/>
      <c r="J606" s="12">
        <f xml:space="preserve"> INVENTAIRE!H604</f>
        <v>1047972</v>
      </c>
      <c r="K606" s="12" t="str">
        <f>INVENTAIRE!K604</f>
        <v>ERREUR</v>
      </c>
      <c r="L606" s="12"/>
      <c r="M606" s="12"/>
      <c r="N606" s="12"/>
      <c r="O606" s="12"/>
      <c r="P606" s="12"/>
      <c r="Q606" s="12"/>
      <c r="R606" s="12"/>
    </row>
    <row r="607" spans="1:18" x14ac:dyDescent="0.25">
      <c r="A607" s="11"/>
      <c r="B607" s="12"/>
      <c r="C607" s="15"/>
      <c r="D607" s="15"/>
      <c r="E607" s="15"/>
      <c r="F607" s="15"/>
      <c r="G607" s="15"/>
      <c r="H607" s="15"/>
      <c r="I607" s="15"/>
      <c r="J607" s="12">
        <f xml:space="preserve"> INVENTAIRE!H605</f>
        <v>1047972</v>
      </c>
      <c r="K607" s="12" t="str">
        <f>INVENTAIRE!K605</f>
        <v>ERREUR</v>
      </c>
      <c r="L607" s="12"/>
      <c r="M607" s="12"/>
      <c r="N607" s="12"/>
      <c r="O607" s="12"/>
      <c r="P607" s="12"/>
      <c r="Q607" s="12"/>
      <c r="R607" s="12"/>
    </row>
    <row r="608" spans="1:18" x14ac:dyDescent="0.25">
      <c r="B608" s="12"/>
      <c r="C608" s="15"/>
      <c r="D608" s="15"/>
      <c r="E608" s="15"/>
      <c r="F608" s="15"/>
      <c r="G608" s="15"/>
      <c r="H608" s="15"/>
      <c r="I608" s="15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2:18" x14ac:dyDescent="0.25">
      <c r="B609" s="12"/>
      <c r="C609" s="15"/>
      <c r="D609" s="15"/>
      <c r="E609" s="15"/>
      <c r="F609" s="15"/>
      <c r="G609" s="15"/>
      <c r="H609" s="15"/>
      <c r="I609" s="15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2:18" x14ac:dyDescent="0.25">
      <c r="B610" s="12"/>
      <c r="C610" s="15"/>
      <c r="D610" s="15"/>
      <c r="E610" s="15"/>
      <c r="F610" s="15"/>
      <c r="G610" s="15"/>
      <c r="H610" s="15"/>
      <c r="I610" s="15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2:18" x14ac:dyDescent="0.25">
      <c r="B611" s="12"/>
      <c r="C611" s="15"/>
      <c r="D611" s="15"/>
      <c r="E611" s="15"/>
      <c r="F611" s="15"/>
      <c r="G611" s="15"/>
      <c r="H611" s="15"/>
      <c r="I611" s="15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2:18" x14ac:dyDescent="0.25">
      <c r="B612" s="12"/>
      <c r="C612" s="15"/>
      <c r="D612" s="15"/>
      <c r="E612" s="15"/>
      <c r="F612" s="15"/>
      <c r="G612" s="15"/>
      <c r="H612" s="15"/>
      <c r="I612" s="15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2:18" x14ac:dyDescent="0.25">
      <c r="B613" s="12"/>
      <c r="C613" s="15"/>
      <c r="D613" s="15"/>
      <c r="E613" s="15"/>
      <c r="F613" s="15"/>
      <c r="G613" s="15"/>
      <c r="H613" s="15"/>
      <c r="I613" s="15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2:18" x14ac:dyDescent="0.25">
      <c r="B614" s="12"/>
      <c r="C614" s="15"/>
      <c r="D614" s="15"/>
      <c r="E614" s="15"/>
      <c r="F614" s="15"/>
      <c r="G614" s="15"/>
      <c r="H614" s="15"/>
      <c r="I614" s="15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2:18" x14ac:dyDescent="0.25">
      <c r="B615" s="12"/>
      <c r="C615" s="15"/>
      <c r="D615" s="15"/>
      <c r="E615" s="15"/>
      <c r="F615" s="15"/>
      <c r="G615" s="15"/>
      <c r="H615" s="15"/>
      <c r="I615" s="15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2:18" x14ac:dyDescent="0.25">
      <c r="B616" s="12"/>
      <c r="C616" s="15"/>
      <c r="D616" s="15"/>
      <c r="E616" s="15"/>
      <c r="F616" s="15"/>
      <c r="G616" s="15"/>
      <c r="H616" s="15"/>
      <c r="I616" s="15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2:18" x14ac:dyDescent="0.25">
      <c r="B617" s="12"/>
      <c r="C617" s="15"/>
      <c r="D617" s="15"/>
      <c r="E617" s="15"/>
      <c r="F617" s="15"/>
      <c r="G617" s="15"/>
      <c r="H617" s="15"/>
      <c r="I617" s="15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2:18" x14ac:dyDescent="0.25">
      <c r="B618" s="12"/>
      <c r="C618" s="15"/>
      <c r="D618" s="15"/>
      <c r="E618" s="15"/>
      <c r="F618" s="15"/>
      <c r="G618" s="15"/>
      <c r="H618" s="15"/>
      <c r="I618" s="15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2:18" x14ac:dyDescent="0.25">
      <c r="B619" s="12"/>
      <c r="C619" s="15"/>
      <c r="D619" s="15"/>
      <c r="E619" s="15"/>
      <c r="F619" s="15"/>
      <c r="G619" s="15"/>
      <c r="H619" s="15"/>
      <c r="I619" s="15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2:18" x14ac:dyDescent="0.25">
      <c r="B620" s="12"/>
      <c r="C620" s="15"/>
      <c r="D620" s="15"/>
      <c r="E620" s="15"/>
      <c r="F620" s="15"/>
      <c r="G620" s="15"/>
      <c r="H620" s="15"/>
      <c r="I620" s="15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2:18" x14ac:dyDescent="0.25">
      <c r="B621" s="12"/>
      <c r="C621" s="15"/>
      <c r="D621" s="15"/>
      <c r="E621" s="15"/>
      <c r="F621" s="15"/>
      <c r="G621" s="15"/>
      <c r="H621" s="15"/>
      <c r="I621" s="15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2:18" x14ac:dyDescent="0.25">
      <c r="B622" s="12"/>
      <c r="C622" s="15"/>
      <c r="D622" s="15"/>
      <c r="E622" s="15"/>
      <c r="F622" s="15"/>
      <c r="G622" s="15"/>
      <c r="H622" s="15"/>
      <c r="I622" s="15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2:18" x14ac:dyDescent="0.25">
      <c r="B623" s="12"/>
      <c r="C623" s="15"/>
      <c r="D623" s="15"/>
      <c r="E623" s="15"/>
      <c r="F623" s="15"/>
      <c r="G623" s="15"/>
      <c r="H623" s="15"/>
      <c r="I623" s="15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2:18" x14ac:dyDescent="0.25">
      <c r="B624" s="12"/>
      <c r="C624" s="15"/>
      <c r="D624" s="15"/>
      <c r="E624" s="15"/>
      <c r="F624" s="15"/>
      <c r="G624" s="15"/>
      <c r="H624" s="15"/>
      <c r="I624" s="15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2:18" x14ac:dyDescent="0.25">
      <c r="B625" s="12"/>
      <c r="C625" s="15"/>
      <c r="D625" s="15"/>
      <c r="E625" s="15"/>
      <c r="F625" s="15"/>
      <c r="G625" s="15"/>
      <c r="H625" s="15"/>
      <c r="I625" s="15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2:18" x14ac:dyDescent="0.25">
      <c r="B626" s="12"/>
      <c r="C626" s="15"/>
      <c r="D626" s="15"/>
      <c r="E626" s="15"/>
      <c r="F626" s="15"/>
      <c r="G626" s="15"/>
      <c r="H626" s="15"/>
      <c r="I626" s="15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2:18" x14ac:dyDescent="0.25">
      <c r="B627" s="12"/>
      <c r="C627" s="15"/>
      <c r="D627" s="15"/>
      <c r="E627" s="15"/>
      <c r="F627" s="15"/>
      <c r="G627" s="15"/>
      <c r="H627" s="15"/>
      <c r="I627" s="15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2:18" x14ac:dyDescent="0.25">
      <c r="B628" s="12"/>
      <c r="C628" s="15"/>
      <c r="D628" s="15"/>
      <c r="E628" s="15"/>
      <c r="F628" s="15"/>
      <c r="G628" s="15"/>
      <c r="H628" s="15"/>
      <c r="I628" s="15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2:18" x14ac:dyDescent="0.25">
      <c r="B629" s="12"/>
      <c r="C629" s="15"/>
      <c r="D629" s="15"/>
      <c r="E629" s="15"/>
      <c r="F629" s="15"/>
      <c r="G629" s="15"/>
      <c r="H629" s="15"/>
      <c r="I629" s="15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2:18" x14ac:dyDescent="0.25">
      <c r="B630" s="12"/>
      <c r="C630" s="15"/>
      <c r="D630" s="15"/>
      <c r="E630" s="15"/>
      <c r="F630" s="15"/>
      <c r="G630" s="15"/>
      <c r="H630" s="15"/>
      <c r="I630" s="15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2:18" x14ac:dyDescent="0.25">
      <c r="B631" s="12"/>
      <c r="C631" s="15"/>
      <c r="D631" s="15"/>
      <c r="E631" s="15"/>
      <c r="F631" s="15"/>
      <c r="G631" s="15"/>
      <c r="H631" s="15"/>
      <c r="I631" s="15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2:18" x14ac:dyDescent="0.25">
      <c r="B632" s="12"/>
      <c r="C632" s="15"/>
      <c r="D632" s="15"/>
      <c r="E632" s="15"/>
      <c r="F632" s="15"/>
      <c r="G632" s="15"/>
      <c r="H632" s="15"/>
      <c r="I632" s="15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2:18" x14ac:dyDescent="0.25">
      <c r="B633" s="12"/>
      <c r="C633" s="15"/>
      <c r="D633" s="15"/>
      <c r="E633" s="15"/>
      <c r="F633" s="15"/>
      <c r="G633" s="15"/>
      <c r="H633" s="15"/>
      <c r="I633" s="15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2:18" x14ac:dyDescent="0.25">
      <c r="B634" s="12"/>
      <c r="C634" s="15"/>
      <c r="D634" s="15"/>
      <c r="E634" s="15"/>
      <c r="F634" s="15"/>
      <c r="G634" s="15"/>
      <c r="H634" s="15"/>
      <c r="I634" s="15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2:18" x14ac:dyDescent="0.25">
      <c r="B635" s="12"/>
      <c r="C635" s="15"/>
      <c r="D635" s="15"/>
      <c r="E635" s="15"/>
      <c r="F635" s="15"/>
      <c r="G635" s="15"/>
      <c r="H635" s="15"/>
      <c r="I635" s="15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2:18" x14ac:dyDescent="0.25">
      <c r="B636" s="12"/>
      <c r="C636" s="15"/>
      <c r="D636" s="15"/>
      <c r="E636" s="15"/>
      <c r="F636" s="15"/>
      <c r="G636" s="15"/>
      <c r="H636" s="15"/>
      <c r="I636" s="15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2:18" x14ac:dyDescent="0.25">
      <c r="B637" s="12"/>
      <c r="C637" s="15"/>
      <c r="D637" s="15"/>
      <c r="E637" s="15"/>
      <c r="F637" s="15"/>
      <c r="G637" s="15"/>
      <c r="H637" s="15"/>
      <c r="I637" s="15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2:18" x14ac:dyDescent="0.25">
      <c r="B638" s="12"/>
      <c r="C638" s="15"/>
      <c r="D638" s="15"/>
      <c r="E638" s="15"/>
      <c r="F638" s="15"/>
      <c r="G638" s="15"/>
      <c r="H638" s="15"/>
      <c r="I638" s="15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2:18" x14ac:dyDescent="0.25">
      <c r="B639" s="12"/>
      <c r="C639" s="15"/>
      <c r="D639" s="15"/>
      <c r="E639" s="15"/>
      <c r="F639" s="15"/>
      <c r="G639" s="15"/>
      <c r="H639" s="15"/>
      <c r="I639" s="15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2:18" x14ac:dyDescent="0.25">
      <c r="B640" s="12"/>
      <c r="C640" s="15"/>
      <c r="D640" s="15"/>
      <c r="E640" s="15"/>
      <c r="F640" s="15"/>
      <c r="G640" s="15"/>
      <c r="H640" s="15"/>
      <c r="I640" s="15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2:18" x14ac:dyDescent="0.25">
      <c r="B641" s="12"/>
      <c r="C641" s="15"/>
      <c r="D641" s="15"/>
      <c r="E641" s="15"/>
      <c r="F641" s="15"/>
      <c r="G641" s="15"/>
      <c r="H641" s="15"/>
      <c r="I641" s="15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2:18" x14ac:dyDescent="0.25">
      <c r="B642" s="12"/>
      <c r="C642" s="15"/>
      <c r="D642" s="15"/>
      <c r="E642" s="15"/>
      <c r="F642" s="15"/>
      <c r="G642" s="15"/>
      <c r="H642" s="15"/>
      <c r="I642" s="15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2:18" x14ac:dyDescent="0.25">
      <c r="B643" s="12"/>
      <c r="C643" s="15"/>
      <c r="D643" s="15"/>
      <c r="E643" s="15"/>
      <c r="F643" s="15"/>
      <c r="G643" s="15"/>
      <c r="H643" s="15"/>
      <c r="I643" s="15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2:18" x14ac:dyDescent="0.25"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2:18" x14ac:dyDescent="0.25"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2:18" x14ac:dyDescent="0.25"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2:18" x14ac:dyDescent="0.25"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2:18" x14ac:dyDescent="0.25"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2:18" x14ac:dyDescent="0.25"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2:18" x14ac:dyDescent="0.25"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2:18" x14ac:dyDescent="0.25"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</sheetData>
  <sheetProtection selectLockedCells="1"/>
  <mergeCells count="8">
    <mergeCell ref="M6:N8"/>
    <mergeCell ref="M5:N5"/>
    <mergeCell ref="G1:G3"/>
    <mergeCell ref="A1:A2"/>
    <mergeCell ref="C1:C3"/>
    <mergeCell ref="D1:D3"/>
    <mergeCell ref="E1:E3"/>
    <mergeCell ref="F1:F3"/>
  </mergeCells>
  <phoneticPr fontId="3" type="noConversion"/>
  <conditionalFormatting sqref="A6">
    <cfRule type="expression" dxfId="20" priority="7">
      <formula>"si($K$5&gt;101)"</formula>
    </cfRule>
  </conditionalFormatting>
  <conditionalFormatting sqref="K5:K607">
    <cfRule type="cellIs" dxfId="19" priority="2" operator="equal">
      <formula>"ERREUR"</formula>
    </cfRule>
    <cfRule type="cellIs" dxfId="18" priority="3" operator="equal">
      <formula>"OK"</formula>
    </cfRule>
  </conditionalFormatting>
  <conditionalFormatting sqref="C5:J607">
    <cfRule type="expression" dxfId="1" priority="1">
      <formula>AND($I5&lt;&gt;"",$J5&gt;=$I5)</formula>
    </cfRule>
  </conditionalFormatting>
  <dataValidations count="4">
    <dataValidation type="custom" errorStyle="warning" allowBlank="1" showInputMessage="1" showErrorMessage="1" errorTitle="EMD" sqref="J6:J607">
      <formula1>I6</formula1>
    </dataValidation>
    <dataValidation type="list" allowBlank="1" showInputMessage="1" showErrorMessage="1" errorTitle="ATTENTION" error="CODIC NON PRESENT A LA MUTE" sqref="A3:A1048576">
      <formula1>liste</formula1>
    </dataValidation>
    <dataValidation type="list" allowBlank="1" showInputMessage="1" showErrorMessage="1" errorTitle="EMD" sqref="K5">
      <formula1>N5</formula1>
    </dataValidation>
    <dataValidation type="custom" errorStyle="warning" allowBlank="1" showInputMessage="1" showErrorMessage="1" errorTitle="EMD" sqref="J5">
      <formula1>"si(I5=1);si(J5=1)"</formula1>
    </dataValidation>
  </dataValidations>
  <hyperlinks>
    <hyperlink ref="L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..:: ATTENTION ::.." error="ce codic ne doit pas étre présent dans la mute.">
          <x14:formula1>
            <xm:f>INVENTAIRE!$D:$D</xm:f>
          </x14:formula1>
          <xm:sqref>A3</xm:sqref>
        </x14:dataValidation>
        <x14:dataValidation type="list" allowBlank="1" showInputMessage="1" showErrorMessage="1" errorTitle="..:: ATTENTION ::.." error="ce codic ne doit pas étre présent dans la mute.">
          <x14:formula1>
            <xm:f>INVENTAIRE!$D:$D</xm:f>
          </x14:formula1>
          <xm:sqref>A5:A1048576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606"/>
  <sheetViews>
    <sheetView topLeftCell="A2" workbookViewId="0">
      <selection activeCell="Q8" sqref="Q8"/>
    </sheetView>
  </sheetViews>
  <sheetFormatPr baseColWidth="10" defaultColWidth="10.85546875" defaultRowHeight="15" x14ac:dyDescent="0.25"/>
  <cols>
    <col min="1" max="1" width="6.42578125" style="18" customWidth="1"/>
    <col min="2" max="2" width="6.7109375" style="18" customWidth="1"/>
    <col min="3" max="3" width="16" style="18" customWidth="1"/>
    <col min="4" max="4" width="9" style="21" customWidth="1"/>
    <col min="5" max="5" width="4.85546875" style="18" customWidth="1"/>
    <col min="6" max="6" width="6.140625" style="18" customWidth="1"/>
    <col min="7" max="7" width="6.28515625" style="18" customWidth="1"/>
    <col min="8" max="9" width="8.42578125" style="18" customWidth="1"/>
    <col min="10" max="10" width="11.140625" style="9" customWidth="1"/>
    <col min="11" max="11" width="10.85546875" style="19"/>
    <col min="12" max="16384" width="10.85546875" style="16"/>
  </cols>
  <sheetData>
    <row r="1" spans="1:14" x14ac:dyDescent="0.25">
      <c r="A1" s="40" t="s">
        <v>25</v>
      </c>
      <c r="B1" s="40" t="s">
        <v>26</v>
      </c>
      <c r="C1" s="40" t="s">
        <v>27</v>
      </c>
      <c r="D1" s="41" t="s">
        <v>28</v>
      </c>
      <c r="E1" s="40" t="s">
        <v>59</v>
      </c>
      <c r="F1" s="2" t="s">
        <v>29</v>
      </c>
      <c r="G1" s="3" t="s">
        <v>60</v>
      </c>
      <c r="H1" s="4" t="s">
        <v>59</v>
      </c>
      <c r="I1" s="40" t="s">
        <v>57</v>
      </c>
      <c r="J1" s="39" t="s">
        <v>58</v>
      </c>
      <c r="K1" s="39" t="s">
        <v>63</v>
      </c>
    </row>
    <row r="2" spans="1:14" x14ac:dyDescent="0.25">
      <c r="A2" s="40"/>
      <c r="B2" s="40"/>
      <c r="C2" s="40"/>
      <c r="D2" s="41"/>
      <c r="E2" s="40"/>
      <c r="F2" s="5" t="s">
        <v>30</v>
      </c>
      <c r="G2" s="6" t="s">
        <v>31</v>
      </c>
      <c r="H2" s="7" t="s">
        <v>61</v>
      </c>
      <c r="I2" s="40"/>
      <c r="J2" s="39"/>
      <c r="K2" s="39"/>
    </row>
    <row r="3" spans="1:14" x14ac:dyDescent="0.25">
      <c r="A3" s="16" t="str">
        <f xml:space="preserve"> index!C5</f>
        <v>LEDVD</v>
      </c>
      <c r="B3" s="16" t="str">
        <f xml:space="preserve"> index!D5</f>
        <v>LG</v>
      </c>
      <c r="C3" s="16" t="str">
        <f xml:space="preserve"> index!E5</f>
        <v>BP430</v>
      </c>
      <c r="D3" s="24">
        <f xml:space="preserve"> IF(index!F5="","",index!F5)</f>
        <v>3746933</v>
      </c>
      <c r="E3" s="16">
        <f xml:space="preserve"> index!G5</f>
        <v>2</v>
      </c>
      <c r="F3" s="16" t="str">
        <f xml:space="preserve"> index!H5</f>
        <v>N</v>
      </c>
      <c r="G3" s="16">
        <f xml:space="preserve"> index!I5</f>
        <v>0</v>
      </c>
      <c r="H3" s="17">
        <f t="shared" ref="H3:H67" si="0">COUNTIF(J:J,D3)</f>
        <v>1</v>
      </c>
      <c r="I3" s="18" t="str">
        <f t="shared" ref="I3:I66" si="1">IF(ISERROR(MATCH(D3,RECOLLEMENT,0)),"Manquant","")</f>
        <v/>
      </c>
      <c r="J3" s="8">
        <f xml:space="preserve"> index!A5</f>
        <v>3746933</v>
      </c>
      <c r="K3" s="19" t="str">
        <f>IF(H3&lt;&gt;E3,"ERREUR","OK")</f>
        <v>ERREUR</v>
      </c>
      <c r="N3" s="16">
        <f t="array" aca="1" ref="N3:N606" ca="1">IFERROR(INDEX(lst_codic,SMALL(IF(COUNTIF(index!A5:$A$700,lst_codic)=0,ROW(INDIRECT("1:"&amp;ROWS(lst_codic)))),ROW(INDIRECT("1:"&amp;ROWS(lst_codic))))),"")</f>
        <v>3716651</v>
      </c>
    </row>
    <row r="4" spans="1:14" x14ac:dyDescent="0.25">
      <c r="A4" s="16" t="str">
        <f xml:space="preserve"> index!C6</f>
        <v>LEDVD</v>
      </c>
      <c r="B4" s="16" t="str">
        <f xml:space="preserve"> index!D6</f>
        <v>SAMSU</v>
      </c>
      <c r="C4" s="16" t="str">
        <f xml:space="preserve"> index!E6</f>
        <v>BDF5500</v>
      </c>
      <c r="D4" s="24">
        <f xml:space="preserve"> IF(index!F6="","",index!F6)</f>
        <v>3716651</v>
      </c>
      <c r="E4" s="16">
        <f xml:space="preserve"> index!G6</f>
        <v>1</v>
      </c>
      <c r="F4" s="16" t="str">
        <f xml:space="preserve"> index!H6</f>
        <v>N</v>
      </c>
      <c r="G4" s="16">
        <f xml:space="preserve"> index!I6</f>
        <v>0</v>
      </c>
      <c r="H4" s="17">
        <f t="shared" si="0"/>
        <v>0</v>
      </c>
      <c r="I4" s="18" t="str">
        <f t="shared" si="1"/>
        <v>Manquant</v>
      </c>
      <c r="J4" s="8">
        <f xml:space="preserve"> index!A6</f>
        <v>0</v>
      </c>
      <c r="K4" s="19" t="str">
        <f t="shared" ref="K4:K67" si="2">IF(H4&lt;&gt;E4,"ERREUR","OK")</f>
        <v>ERREUR</v>
      </c>
      <c r="N4" s="16">
        <f ca="1"/>
        <v>3711005</v>
      </c>
    </row>
    <row r="5" spans="1:14" x14ac:dyDescent="0.25">
      <c r="A5" s="16" t="str">
        <f xml:space="preserve"> index!C7</f>
        <v>CAMES</v>
      </c>
      <c r="B5" s="16" t="str">
        <f xml:space="preserve"> index!D7</f>
        <v>GOPRO</v>
      </c>
      <c r="C5" s="16" t="str">
        <f xml:space="preserve"> index!E7</f>
        <v>HD HERO 3 BLACK ED.A</v>
      </c>
      <c r="D5" s="24">
        <f xml:space="preserve"> IF(index!F7="","",index!F7)</f>
        <v>3711005</v>
      </c>
      <c r="E5" s="16">
        <f xml:space="preserve"> index!G7</f>
        <v>3</v>
      </c>
      <c r="F5" s="16" t="str">
        <f xml:space="preserve"> index!H7</f>
        <v>N</v>
      </c>
      <c r="G5" s="16">
        <f xml:space="preserve"> index!I7</f>
        <v>0</v>
      </c>
      <c r="H5" s="17">
        <f t="shared" si="0"/>
        <v>0</v>
      </c>
      <c r="I5" s="18" t="str">
        <f t="shared" si="1"/>
        <v>Manquant</v>
      </c>
      <c r="J5" s="8">
        <f xml:space="preserve"> index!A7</f>
        <v>0</v>
      </c>
      <c r="K5" s="19" t="str">
        <f t="shared" si="2"/>
        <v>ERREUR</v>
      </c>
      <c r="N5" s="16">
        <f ca="1"/>
        <v>3803317</v>
      </c>
    </row>
    <row r="6" spans="1:14" x14ac:dyDescent="0.25">
      <c r="A6" s="16" t="str">
        <f xml:space="preserve"> index!C8</f>
        <v>CAMES</v>
      </c>
      <c r="B6" s="16" t="str">
        <f xml:space="preserve"> index!D8</f>
        <v>GOPRO</v>
      </c>
      <c r="C6" s="16" t="str">
        <f xml:space="preserve"> index!E8</f>
        <v>HD HERO3+ BLK ED.AVE</v>
      </c>
      <c r="D6" s="24">
        <f xml:space="preserve"> IF(index!F8="","",index!F8)</f>
        <v>3803317</v>
      </c>
      <c r="E6" s="16">
        <f xml:space="preserve"> index!G8</f>
        <v>1</v>
      </c>
      <c r="F6" s="16" t="str">
        <f xml:space="preserve"> index!H8</f>
        <v>N</v>
      </c>
      <c r="G6" s="16">
        <f xml:space="preserve"> index!I8</f>
        <v>0</v>
      </c>
      <c r="H6" s="17">
        <f t="shared" si="0"/>
        <v>0</v>
      </c>
      <c r="I6" s="18" t="str">
        <f t="shared" si="1"/>
        <v>Manquant</v>
      </c>
      <c r="J6" s="8">
        <f xml:space="preserve"> index!A8</f>
        <v>0</v>
      </c>
      <c r="K6" s="19" t="str">
        <f t="shared" si="2"/>
        <v>ERREUR</v>
      </c>
      <c r="N6" s="16">
        <f ca="1"/>
        <v>3805700</v>
      </c>
    </row>
    <row r="7" spans="1:14" x14ac:dyDescent="0.25">
      <c r="A7" s="16" t="str">
        <f xml:space="preserve"> index!C9</f>
        <v>CAMES</v>
      </c>
      <c r="B7" s="16" t="str">
        <f xml:space="preserve"> index!D9</f>
        <v>GOPRO</v>
      </c>
      <c r="C7" s="16" t="str">
        <f xml:space="preserve"> index!E9</f>
        <v>HD HERO3+ SILVER</v>
      </c>
      <c r="D7" s="24">
        <f xml:space="preserve"> IF(index!F9="","",index!F9)</f>
        <v>3805700</v>
      </c>
      <c r="E7" s="16">
        <f xml:space="preserve"> index!G9</f>
        <v>2</v>
      </c>
      <c r="F7" s="16" t="str">
        <f xml:space="preserve"> index!H9</f>
        <v>N</v>
      </c>
      <c r="G7" s="16">
        <f xml:space="preserve"> index!I9</f>
        <v>0</v>
      </c>
      <c r="H7" s="17">
        <f t="shared" si="0"/>
        <v>0</v>
      </c>
      <c r="I7" s="18" t="str">
        <f t="shared" si="1"/>
        <v>Manquant</v>
      </c>
      <c r="J7" s="8">
        <f xml:space="preserve"> index!A9</f>
        <v>0</v>
      </c>
      <c r="K7" s="19" t="str">
        <f t="shared" si="2"/>
        <v>ERREUR</v>
      </c>
      <c r="L7" s="20"/>
      <c r="N7" s="16">
        <f ca="1"/>
        <v>3755983</v>
      </c>
    </row>
    <row r="8" spans="1:14" x14ac:dyDescent="0.25">
      <c r="A8" s="16" t="str">
        <f xml:space="preserve"> index!C10</f>
        <v>APM</v>
      </c>
      <c r="B8" s="16" t="str">
        <f xml:space="preserve"> index!D10</f>
        <v>PANAS</v>
      </c>
      <c r="C8" s="16" t="str">
        <f xml:space="preserve"> index!E10</f>
        <v>DMC-TZ40EF TITANE</v>
      </c>
      <c r="D8" s="24">
        <f xml:space="preserve"> IF(index!F10="","",index!F10)</f>
        <v>3727718</v>
      </c>
      <c r="E8" s="16">
        <f xml:space="preserve"> index!G10</f>
        <v>1</v>
      </c>
      <c r="F8" s="16" t="str">
        <f xml:space="preserve"> index!H10</f>
        <v>N</v>
      </c>
      <c r="G8" s="16">
        <f xml:space="preserve"> index!I10</f>
        <v>1</v>
      </c>
      <c r="H8" s="17">
        <f t="shared" si="0"/>
        <v>1</v>
      </c>
      <c r="I8" s="18" t="str">
        <f t="shared" si="1"/>
        <v/>
      </c>
      <c r="J8" s="8">
        <f xml:space="preserve"> index!A10</f>
        <v>3727718</v>
      </c>
      <c r="K8" s="19" t="str">
        <f t="shared" si="2"/>
        <v>OK</v>
      </c>
      <c r="L8" s="20"/>
      <c r="N8" s="16">
        <f ca="1"/>
        <v>3583910</v>
      </c>
    </row>
    <row r="9" spans="1:14" x14ac:dyDescent="0.25">
      <c r="A9" s="16" t="str">
        <f xml:space="preserve"> index!C11</f>
        <v>APM</v>
      </c>
      <c r="B9" s="16" t="str">
        <f xml:space="preserve"> index!D11</f>
        <v>SONY</v>
      </c>
      <c r="C9" s="16" t="str">
        <f xml:space="preserve"> index!E11</f>
        <v>DSC HX50 +HOUSSE+8GO</v>
      </c>
      <c r="D9" s="24">
        <f xml:space="preserve"> IF(index!F11="","",index!F11)</f>
        <v>3755983</v>
      </c>
      <c r="E9" s="16">
        <f xml:space="preserve"> index!G11</f>
        <v>3</v>
      </c>
      <c r="F9" s="16" t="str">
        <f xml:space="preserve"> index!H11</f>
        <v>N</v>
      </c>
      <c r="G9" s="16">
        <f xml:space="preserve"> index!I11</f>
        <v>0</v>
      </c>
      <c r="H9" s="17">
        <f t="shared" si="0"/>
        <v>0</v>
      </c>
      <c r="I9" s="18" t="str">
        <f t="shared" si="1"/>
        <v>Manquant</v>
      </c>
      <c r="J9" s="8">
        <f xml:space="preserve"> index!A11</f>
        <v>0</v>
      </c>
      <c r="K9" s="19" t="str">
        <f t="shared" si="2"/>
        <v>ERREUR</v>
      </c>
      <c r="L9" s="20"/>
      <c r="N9" s="16">
        <f ca="1"/>
        <v>3722023</v>
      </c>
    </row>
    <row r="10" spans="1:14" x14ac:dyDescent="0.25">
      <c r="A10" s="16" t="str">
        <f xml:space="preserve"> index!C12</f>
        <v>CHMIC</v>
      </c>
      <c r="B10" s="16" t="str">
        <f xml:space="preserve"> index!D12</f>
        <v>BIGBE</v>
      </c>
      <c r="C10" s="16" t="str">
        <f xml:space="preserve"> index!E12</f>
        <v>TD79NM BLACK</v>
      </c>
      <c r="D10" s="24">
        <f xml:space="preserve"> IF(index!F12="","",index!F12)</f>
        <v>3583910</v>
      </c>
      <c r="E10" s="16">
        <f xml:space="preserve"> index!G12</f>
        <v>1</v>
      </c>
      <c r="F10" s="16" t="str">
        <f xml:space="preserve"> index!H12</f>
        <v>N</v>
      </c>
      <c r="G10" s="16">
        <f xml:space="preserve"> index!I12</f>
        <v>0</v>
      </c>
      <c r="H10" s="17">
        <f t="shared" si="0"/>
        <v>0</v>
      </c>
      <c r="I10" s="18" t="str">
        <f t="shared" si="1"/>
        <v>Manquant</v>
      </c>
      <c r="J10" s="8">
        <f xml:space="preserve"> index!A12</f>
        <v>0</v>
      </c>
      <c r="K10" s="19" t="str">
        <f t="shared" si="2"/>
        <v>ERREUR</v>
      </c>
      <c r="L10" s="20"/>
      <c r="N10" s="16">
        <f ca="1"/>
        <v>3752763</v>
      </c>
    </row>
    <row r="11" spans="1:14" x14ac:dyDescent="0.25">
      <c r="A11" s="16" t="str">
        <f xml:space="preserve"> index!C13</f>
        <v>MUFIL</v>
      </c>
      <c r="B11" s="16" t="str">
        <f xml:space="preserve"> index!D13</f>
        <v>SONOS</v>
      </c>
      <c r="C11" s="16" t="str">
        <f xml:space="preserve"> index!E13</f>
        <v>PLAYBAR</v>
      </c>
      <c r="D11" s="24">
        <f xml:space="preserve"> IF(index!F13="","",index!F13)</f>
        <v>3722023</v>
      </c>
      <c r="E11" s="16">
        <f xml:space="preserve"> index!G13</f>
        <v>1</v>
      </c>
      <c r="F11" s="16" t="str">
        <f xml:space="preserve"> index!H13</f>
        <v>N</v>
      </c>
      <c r="G11" s="16">
        <f xml:space="preserve"> index!I13</f>
        <v>0</v>
      </c>
      <c r="H11" s="17">
        <f t="shared" si="0"/>
        <v>0</v>
      </c>
      <c r="I11" s="18" t="str">
        <f t="shared" si="1"/>
        <v>Manquant</v>
      </c>
      <c r="J11" s="8">
        <f xml:space="preserve"> index!A13</f>
        <v>0</v>
      </c>
      <c r="K11" s="19" t="str">
        <f t="shared" si="2"/>
        <v>ERREUR</v>
      </c>
      <c r="L11" s="20"/>
      <c r="N11" s="16">
        <f ca="1"/>
        <v>311880</v>
      </c>
    </row>
    <row r="12" spans="1:14" x14ac:dyDescent="0.25">
      <c r="A12" s="16" t="str">
        <f xml:space="preserve"> index!C14</f>
        <v>BARSO</v>
      </c>
      <c r="B12" s="16" t="str">
        <f xml:space="preserve"> index!D14</f>
        <v>LG</v>
      </c>
      <c r="C12" s="16" t="str">
        <f xml:space="preserve"> index!E14</f>
        <v>BB4330A</v>
      </c>
      <c r="D12" s="24">
        <f xml:space="preserve"> IF(index!F14="","",index!F14)</f>
        <v>3752763</v>
      </c>
      <c r="E12" s="16">
        <f xml:space="preserve"> index!G14</f>
        <v>1</v>
      </c>
      <c r="F12" s="16" t="str">
        <f xml:space="preserve"> index!H14</f>
        <v>N</v>
      </c>
      <c r="G12" s="16">
        <f xml:space="preserve"> index!I14</f>
        <v>1</v>
      </c>
      <c r="H12" s="17">
        <f t="shared" si="0"/>
        <v>0</v>
      </c>
      <c r="I12" s="18" t="str">
        <f t="shared" si="1"/>
        <v>Manquant</v>
      </c>
      <c r="J12" s="8">
        <f xml:space="preserve"> index!A14</f>
        <v>0</v>
      </c>
      <c r="K12" s="19" t="str">
        <f t="shared" si="2"/>
        <v>ERREUR</v>
      </c>
      <c r="L12" s="20"/>
      <c r="N12" s="16">
        <f ca="1"/>
        <v>3600319</v>
      </c>
    </row>
    <row r="13" spans="1:14" x14ac:dyDescent="0.25">
      <c r="A13" s="16" t="str">
        <f xml:space="preserve"> index!C15</f>
        <v>ENCHC</v>
      </c>
      <c r="B13" s="16" t="str">
        <f xml:space="preserve"> index!D15</f>
        <v>BOSE</v>
      </c>
      <c r="C13" s="8">
        <f>INVENTAIRE!J5</f>
        <v>0</v>
      </c>
      <c r="D13" s="24">
        <f xml:space="preserve"> IF(index!F15="","",index!F15)</f>
        <v>311880</v>
      </c>
      <c r="E13" s="16">
        <f xml:space="preserve"> index!G15</f>
        <v>1</v>
      </c>
      <c r="F13" s="16" t="str">
        <f xml:space="preserve"> index!H15</f>
        <v>N</v>
      </c>
      <c r="G13" s="16">
        <f xml:space="preserve"> index!I15</f>
        <v>1</v>
      </c>
      <c r="H13" s="17">
        <f t="shared" si="0"/>
        <v>0</v>
      </c>
      <c r="I13" s="18" t="str">
        <f t="shared" si="1"/>
        <v>Manquant</v>
      </c>
      <c r="J13" s="8">
        <f xml:space="preserve"> index!A15</f>
        <v>0</v>
      </c>
      <c r="K13" s="19" t="str">
        <f t="shared" si="2"/>
        <v>ERREUR</v>
      </c>
      <c r="L13" s="20"/>
      <c r="N13" s="16">
        <f ca="1"/>
        <v>3764826</v>
      </c>
    </row>
    <row r="14" spans="1:14" x14ac:dyDescent="0.25">
      <c r="A14" s="16" t="str">
        <f xml:space="preserve"> index!C16</f>
        <v>BALNU</v>
      </c>
      <c r="B14" s="16" t="str">
        <f xml:space="preserve"> index!D16</f>
        <v>MPMAN</v>
      </c>
      <c r="C14" s="16" t="str">
        <f xml:space="preserve"> index!E16</f>
        <v>TS-290 4GO NOIR</v>
      </c>
      <c r="D14" s="24">
        <f xml:space="preserve"> IF(index!F16="","",index!F16)</f>
        <v>3600319</v>
      </c>
      <c r="E14" s="16">
        <f xml:space="preserve"> index!G16</f>
        <v>1</v>
      </c>
      <c r="F14" s="16" t="str">
        <f xml:space="preserve"> index!H16</f>
        <v>N</v>
      </c>
      <c r="G14" s="16">
        <f xml:space="preserve"> index!I16</f>
        <v>0</v>
      </c>
      <c r="H14" s="17">
        <f t="shared" si="0"/>
        <v>0</v>
      </c>
      <c r="I14" s="18" t="str">
        <f t="shared" si="1"/>
        <v>Manquant</v>
      </c>
      <c r="J14" s="8">
        <f xml:space="preserve"> index!A16</f>
        <v>0</v>
      </c>
      <c r="K14" s="19" t="str">
        <f t="shared" si="2"/>
        <v>ERREUR</v>
      </c>
      <c r="N14" s="16">
        <f ca="1"/>
        <v>3675696</v>
      </c>
    </row>
    <row r="15" spans="1:14" x14ac:dyDescent="0.25">
      <c r="A15" s="16" t="str">
        <f xml:space="preserve"> index!C17</f>
        <v>BALNU</v>
      </c>
      <c r="B15" s="16" t="str">
        <f xml:space="preserve"> index!D17</f>
        <v>PHILI</v>
      </c>
      <c r="C15" s="16" t="str">
        <f xml:space="preserve"> index!E17</f>
        <v>SA5AZU08KF/12</v>
      </c>
      <c r="D15" s="24">
        <f xml:space="preserve"> IF(index!F17="","",index!F17)</f>
        <v>3764826</v>
      </c>
      <c r="E15" s="16">
        <f xml:space="preserve"> index!G17</f>
        <v>2</v>
      </c>
      <c r="F15" s="16" t="str">
        <f xml:space="preserve"> index!H17</f>
        <v>N</v>
      </c>
      <c r="G15" s="16">
        <f xml:space="preserve"> index!I17</f>
        <v>0</v>
      </c>
      <c r="H15" s="17">
        <f t="shared" si="0"/>
        <v>0</v>
      </c>
      <c r="I15" s="18" t="str">
        <f t="shared" si="1"/>
        <v>Manquant</v>
      </c>
      <c r="J15" s="8">
        <f xml:space="preserve"> index!A17</f>
        <v>0</v>
      </c>
      <c r="K15" s="19" t="str">
        <f t="shared" si="2"/>
        <v>ERREUR</v>
      </c>
      <c r="N15" s="16">
        <f ca="1"/>
        <v>1373447</v>
      </c>
    </row>
    <row r="16" spans="1:14" x14ac:dyDescent="0.25">
      <c r="A16" s="16" t="str">
        <f xml:space="preserve"> index!C18</f>
        <v>RDREV</v>
      </c>
      <c r="B16" s="16" t="str">
        <f xml:space="preserve"> index!D18</f>
        <v>BIGBE</v>
      </c>
      <c r="C16" s="16" t="str">
        <f xml:space="preserve"> index!E18</f>
        <v>RR 30GB</v>
      </c>
      <c r="D16" s="24">
        <f xml:space="preserve"> IF(index!F18="","",index!F18)</f>
        <v>3675696</v>
      </c>
      <c r="E16" s="16">
        <f xml:space="preserve"> index!G18</f>
        <v>1</v>
      </c>
      <c r="F16" s="16" t="str">
        <f xml:space="preserve"> index!H18</f>
        <v>N</v>
      </c>
      <c r="G16" s="16">
        <f xml:space="preserve"> index!I18</f>
        <v>1</v>
      </c>
      <c r="H16" s="17">
        <f t="shared" si="0"/>
        <v>0</v>
      </c>
      <c r="I16" s="18" t="str">
        <f t="shared" si="1"/>
        <v>Manquant</v>
      </c>
      <c r="J16" s="8">
        <f xml:space="preserve"> index!A18</f>
        <v>0</v>
      </c>
      <c r="K16" s="19" t="str">
        <f t="shared" si="2"/>
        <v>ERREUR</v>
      </c>
      <c r="N16" s="16">
        <f ca="1"/>
        <v>2722860</v>
      </c>
    </row>
    <row r="17" spans="1:14" x14ac:dyDescent="0.25">
      <c r="A17" s="16" t="str">
        <f xml:space="preserve"> index!C19</f>
        <v>RDREV</v>
      </c>
      <c r="B17" s="16" t="str">
        <f xml:space="preserve"> index!D19</f>
        <v>BRAND</v>
      </c>
      <c r="C17" s="16" t="str">
        <f xml:space="preserve"> index!E19</f>
        <v>RDREV BCR174</v>
      </c>
      <c r="D17" s="24">
        <f xml:space="preserve"> IF(index!F19="","",index!F19)</f>
        <v>1373447</v>
      </c>
      <c r="E17" s="16">
        <f xml:space="preserve"> index!G19</f>
        <v>1</v>
      </c>
      <c r="F17" s="16" t="str">
        <f xml:space="preserve"> index!H19</f>
        <v>N</v>
      </c>
      <c r="G17" s="16">
        <f xml:space="preserve"> index!I19</f>
        <v>0</v>
      </c>
      <c r="H17" s="17">
        <f t="shared" si="0"/>
        <v>0</v>
      </c>
      <c r="I17" s="18" t="str">
        <f t="shared" si="1"/>
        <v>Manquant</v>
      </c>
      <c r="J17" s="8">
        <f xml:space="preserve"> index!A19</f>
        <v>0</v>
      </c>
      <c r="K17" s="19" t="str">
        <f t="shared" si="2"/>
        <v>ERREUR</v>
      </c>
      <c r="N17" s="16">
        <f ca="1"/>
        <v>3774740</v>
      </c>
    </row>
    <row r="18" spans="1:14" x14ac:dyDescent="0.25">
      <c r="A18" s="16" t="str">
        <f xml:space="preserve"> index!C20</f>
        <v>RDREV</v>
      </c>
      <c r="B18" s="16" t="str">
        <f xml:space="preserve"> index!D20</f>
        <v>PHILI</v>
      </c>
      <c r="C18" s="16" t="str">
        <f xml:space="preserve"> index!E20</f>
        <v>AJ 3231</v>
      </c>
      <c r="D18" s="24">
        <f xml:space="preserve"> IF(index!F20="","",index!F20)</f>
        <v>2722860</v>
      </c>
      <c r="E18" s="16">
        <f xml:space="preserve"> index!G20</f>
        <v>6</v>
      </c>
      <c r="F18" s="16" t="str">
        <f xml:space="preserve"> index!H20</f>
        <v>N</v>
      </c>
      <c r="G18" s="16">
        <f xml:space="preserve"> index!I20</f>
        <v>0</v>
      </c>
      <c r="H18" s="17">
        <f t="shared" si="0"/>
        <v>0</v>
      </c>
      <c r="I18" s="18" t="str">
        <f t="shared" si="1"/>
        <v>Manquant</v>
      </c>
      <c r="J18" s="8">
        <f xml:space="preserve"> index!A20</f>
        <v>0</v>
      </c>
      <c r="K18" s="19" t="str">
        <f t="shared" si="2"/>
        <v>ERREUR</v>
      </c>
      <c r="N18" s="16">
        <f ca="1"/>
        <v>3807886</v>
      </c>
    </row>
    <row r="19" spans="1:14" x14ac:dyDescent="0.25">
      <c r="A19" s="16" t="str">
        <f xml:space="preserve"> index!C21</f>
        <v>MINFO</v>
      </c>
      <c r="B19" s="16" t="str">
        <f xml:space="preserve"> index!D21</f>
        <v>ACER</v>
      </c>
      <c r="C19" s="16" t="str">
        <f xml:space="preserve"> index!E21</f>
        <v>V5-571PG-53334G75MAK</v>
      </c>
      <c r="D19" s="24">
        <f xml:space="preserve"> IF(index!F21="","",index!F21)</f>
        <v>3774740</v>
      </c>
      <c r="E19" s="16">
        <f xml:space="preserve"> index!G21</f>
        <v>2</v>
      </c>
      <c r="F19" s="16" t="str">
        <f xml:space="preserve"> index!H21</f>
        <v>N</v>
      </c>
      <c r="G19" s="16">
        <f xml:space="preserve"> index!I21</f>
        <v>1</v>
      </c>
      <c r="H19" s="17">
        <f t="shared" si="0"/>
        <v>0</v>
      </c>
      <c r="I19" s="18" t="str">
        <f t="shared" si="1"/>
        <v>Manquant</v>
      </c>
      <c r="J19" s="8">
        <f xml:space="preserve"> index!A21</f>
        <v>0</v>
      </c>
      <c r="K19" s="19" t="str">
        <f t="shared" si="2"/>
        <v>ERREUR</v>
      </c>
      <c r="N19" s="16">
        <f ca="1"/>
        <v>3762785</v>
      </c>
    </row>
    <row r="20" spans="1:14" x14ac:dyDescent="0.25">
      <c r="A20" s="16" t="str">
        <f xml:space="preserve"> index!C22</f>
        <v>MINFO</v>
      </c>
      <c r="B20" s="16" t="str">
        <f xml:space="preserve"> index!D22</f>
        <v>ACER</v>
      </c>
      <c r="C20" s="16" t="str">
        <f xml:space="preserve"> index!E22</f>
        <v>E1-571G-33114G1TMNRR</v>
      </c>
      <c r="D20" s="24">
        <f xml:space="preserve"> IF(index!F22="","",index!F22)</f>
        <v>3807886</v>
      </c>
      <c r="E20" s="16">
        <f xml:space="preserve"> index!G22</f>
        <v>2</v>
      </c>
      <c r="F20" s="16" t="str">
        <f xml:space="preserve"> index!H22</f>
        <v>N</v>
      </c>
      <c r="G20" s="16">
        <f xml:space="preserve"> index!I22</f>
        <v>0</v>
      </c>
      <c r="H20" s="17">
        <f t="shared" si="0"/>
        <v>0</v>
      </c>
      <c r="I20" s="18" t="str">
        <f t="shared" si="1"/>
        <v>Manquant</v>
      </c>
      <c r="J20" s="8">
        <f xml:space="preserve"> index!A22</f>
        <v>0</v>
      </c>
      <c r="K20" s="19" t="str">
        <f t="shared" si="2"/>
        <v>ERREUR</v>
      </c>
      <c r="N20" s="16">
        <f ca="1"/>
        <v>3789608</v>
      </c>
    </row>
    <row r="21" spans="1:14" x14ac:dyDescent="0.25">
      <c r="A21" s="16" t="str">
        <f xml:space="preserve"> index!C23</f>
        <v>MINFO</v>
      </c>
      <c r="B21" s="16" t="str">
        <f xml:space="preserve"> index!D23</f>
        <v>HP</v>
      </c>
      <c r="C21" s="16" t="str">
        <f xml:space="preserve"> index!E23</f>
        <v>14-B142SF</v>
      </c>
      <c r="D21" s="24">
        <f xml:space="preserve"> IF(index!F23="","",index!F23)</f>
        <v>3762785</v>
      </c>
      <c r="E21" s="16">
        <f xml:space="preserve"> index!G23</f>
        <v>4</v>
      </c>
      <c r="F21" s="16" t="str">
        <f xml:space="preserve"> index!H23</f>
        <v>N</v>
      </c>
      <c r="G21" s="16">
        <f xml:space="preserve"> index!I23</f>
        <v>2</v>
      </c>
      <c r="H21" s="17">
        <f t="shared" si="0"/>
        <v>0</v>
      </c>
      <c r="I21" s="18" t="str">
        <f t="shared" si="1"/>
        <v>Manquant</v>
      </c>
      <c r="J21" s="8">
        <f xml:space="preserve"> index!A23</f>
        <v>0</v>
      </c>
      <c r="K21" s="19" t="str">
        <f t="shared" si="2"/>
        <v>ERREUR</v>
      </c>
      <c r="N21" s="16">
        <f ca="1"/>
        <v>3773604</v>
      </c>
    </row>
    <row r="22" spans="1:14" x14ac:dyDescent="0.25">
      <c r="A22" s="16" t="str">
        <f xml:space="preserve"> index!C24</f>
        <v>MINFO</v>
      </c>
      <c r="B22" s="16" t="str">
        <f xml:space="preserve"> index!D24</f>
        <v>HP</v>
      </c>
      <c r="C22" s="16" t="str">
        <f xml:space="preserve"> index!E24</f>
        <v>14-C001SF CHROMEBOOK</v>
      </c>
      <c r="D22" s="24">
        <f xml:space="preserve"> IF(index!F24="","",index!F24)</f>
        <v>3789608</v>
      </c>
      <c r="E22" s="16">
        <f xml:space="preserve"> index!G24</f>
        <v>1</v>
      </c>
      <c r="F22" s="16" t="str">
        <f xml:space="preserve"> index!H24</f>
        <v>N</v>
      </c>
      <c r="G22" s="16">
        <f xml:space="preserve"> index!I24</f>
        <v>1</v>
      </c>
      <c r="H22" s="17">
        <f t="shared" si="0"/>
        <v>0</v>
      </c>
      <c r="I22" s="18" t="str">
        <f t="shared" si="1"/>
        <v>Manquant</v>
      </c>
      <c r="J22" s="8">
        <f xml:space="preserve"> index!A24</f>
        <v>0</v>
      </c>
      <c r="K22" s="19" t="str">
        <f t="shared" si="2"/>
        <v>ERREUR</v>
      </c>
      <c r="N22" s="16">
        <f ca="1"/>
        <v>3785050</v>
      </c>
    </row>
    <row r="23" spans="1:14" x14ac:dyDescent="0.25">
      <c r="A23" s="16" t="str">
        <f xml:space="preserve"> index!C25</f>
        <v>MINFO</v>
      </c>
      <c r="B23" s="16" t="str">
        <f xml:space="preserve"> index!D25</f>
        <v>TOSHI</v>
      </c>
      <c r="C23" s="16" t="str">
        <f xml:space="preserve"> index!E25</f>
        <v>QOSMIO X70-123</v>
      </c>
      <c r="D23" s="24">
        <f xml:space="preserve"> IF(index!F25="","",index!F25)</f>
        <v>3773604</v>
      </c>
      <c r="E23" s="16">
        <f xml:space="preserve"> index!G25</f>
        <v>1</v>
      </c>
      <c r="F23" s="16" t="str">
        <f xml:space="preserve"> index!H25</f>
        <v>N</v>
      </c>
      <c r="G23" s="16">
        <f xml:space="preserve"> index!I25</f>
        <v>1</v>
      </c>
      <c r="H23" s="17">
        <f t="shared" si="0"/>
        <v>0</v>
      </c>
      <c r="I23" s="18" t="str">
        <f t="shared" si="1"/>
        <v>Manquant</v>
      </c>
      <c r="J23" s="8">
        <f xml:space="preserve"> index!A25</f>
        <v>0</v>
      </c>
      <c r="K23" s="19" t="str">
        <f t="shared" si="2"/>
        <v>ERREUR</v>
      </c>
      <c r="N23" s="16">
        <f ca="1"/>
        <v>3765261</v>
      </c>
    </row>
    <row r="24" spans="1:14" x14ac:dyDescent="0.25">
      <c r="A24" s="16" t="str">
        <f xml:space="preserve"> index!C26</f>
        <v>UNCEN</v>
      </c>
      <c r="B24" s="16" t="str">
        <f xml:space="preserve"> index!D26</f>
        <v>APPLE</v>
      </c>
      <c r="C24" s="16" t="str">
        <f xml:space="preserve"> index!E26</f>
        <v>IMAC ME086F/A</v>
      </c>
      <c r="D24" s="24">
        <f xml:space="preserve"> IF(index!F26="","",index!F26)</f>
        <v>3785050</v>
      </c>
      <c r="E24" s="16">
        <f xml:space="preserve"> index!G26</f>
        <v>3</v>
      </c>
      <c r="F24" s="16" t="str">
        <f xml:space="preserve"> index!H26</f>
        <v>N</v>
      </c>
      <c r="G24" s="16">
        <f xml:space="preserve"> index!I26</f>
        <v>0</v>
      </c>
      <c r="H24" s="17">
        <f t="shared" si="0"/>
        <v>0</v>
      </c>
      <c r="I24" s="18" t="str">
        <f t="shared" si="1"/>
        <v>Manquant</v>
      </c>
      <c r="J24" s="8">
        <f xml:space="preserve"> index!A26</f>
        <v>0</v>
      </c>
      <c r="K24" s="19" t="str">
        <f t="shared" si="2"/>
        <v>ERREUR</v>
      </c>
      <c r="N24" s="16">
        <f ca="1"/>
        <v>3740749</v>
      </c>
    </row>
    <row r="25" spans="1:14" x14ac:dyDescent="0.25">
      <c r="A25" s="16" t="str">
        <f xml:space="preserve"> index!C27</f>
        <v>UNCEN</v>
      </c>
      <c r="B25" s="16" t="str">
        <f xml:space="preserve"> index!D27</f>
        <v>ASUS</v>
      </c>
      <c r="C25" s="16" t="str">
        <f xml:space="preserve"> index!E27</f>
        <v>M51AC-FR007S</v>
      </c>
      <c r="D25" s="24">
        <f xml:space="preserve"> IF(index!F27="","",index!F27)</f>
        <v>3765261</v>
      </c>
      <c r="E25" s="16">
        <f xml:space="preserve"> index!G27</f>
        <v>1</v>
      </c>
      <c r="F25" s="16" t="str">
        <f xml:space="preserve"> index!H27</f>
        <v>N</v>
      </c>
      <c r="G25" s="16">
        <f xml:space="preserve"> index!I27</f>
        <v>1</v>
      </c>
      <c r="H25" s="17">
        <f t="shared" si="0"/>
        <v>0</v>
      </c>
      <c r="I25" s="18" t="str">
        <f t="shared" si="1"/>
        <v>Manquant</v>
      </c>
      <c r="J25" s="8">
        <f xml:space="preserve"> index!A27</f>
        <v>0</v>
      </c>
      <c r="K25" s="19" t="str">
        <f t="shared" si="2"/>
        <v>ERREUR</v>
      </c>
      <c r="N25" s="16">
        <f ca="1"/>
        <v>3629201</v>
      </c>
    </row>
    <row r="26" spans="1:14" x14ac:dyDescent="0.25">
      <c r="A26" s="16" t="str">
        <f xml:space="preserve"> index!C28</f>
        <v>MONIF</v>
      </c>
      <c r="B26" s="16" t="str">
        <f xml:space="preserve"> index!D28</f>
        <v>PHILI</v>
      </c>
      <c r="C26" s="16" t="str">
        <f xml:space="preserve"> index!E28</f>
        <v>247E4LHAB LED</v>
      </c>
      <c r="D26" s="24">
        <f xml:space="preserve"> IF(index!F28="","",index!F28)</f>
        <v>3740749</v>
      </c>
      <c r="E26" s="16">
        <f xml:space="preserve"> index!G28</f>
        <v>1</v>
      </c>
      <c r="F26" s="16" t="str">
        <f xml:space="preserve"> index!H28</f>
        <v>N</v>
      </c>
      <c r="G26" s="16">
        <f xml:space="preserve"> index!I28</f>
        <v>0</v>
      </c>
      <c r="H26" s="17">
        <f t="shared" si="0"/>
        <v>0</v>
      </c>
      <c r="I26" s="18" t="str">
        <f t="shared" si="1"/>
        <v>Manquant</v>
      </c>
      <c r="J26" s="8">
        <f xml:space="preserve"> index!A28</f>
        <v>0</v>
      </c>
      <c r="K26" s="19" t="str">
        <f t="shared" si="2"/>
        <v>ERREUR</v>
      </c>
      <c r="N26" s="16">
        <f ca="1"/>
        <v>3780694</v>
      </c>
    </row>
    <row r="27" spans="1:14" x14ac:dyDescent="0.25">
      <c r="A27" s="16" t="str">
        <f xml:space="preserve"> index!C29</f>
        <v>IMPMF</v>
      </c>
      <c r="B27" s="16" t="str">
        <f xml:space="preserve"> index!D29</f>
        <v>EPSON</v>
      </c>
      <c r="C27" s="16" t="str">
        <f xml:space="preserve"> index!E29</f>
        <v>XP-202</v>
      </c>
      <c r="D27" s="24">
        <f xml:space="preserve"> IF(index!F29="","",index!F29)</f>
        <v>3629201</v>
      </c>
      <c r="E27" s="16">
        <f xml:space="preserve"> index!G29</f>
        <v>1</v>
      </c>
      <c r="F27" s="16" t="str">
        <f xml:space="preserve"> index!H29</f>
        <v>N</v>
      </c>
      <c r="G27" s="16">
        <f xml:space="preserve"> index!I29</f>
        <v>0</v>
      </c>
      <c r="H27" s="17">
        <f t="shared" si="0"/>
        <v>0</v>
      </c>
      <c r="I27" s="18" t="str">
        <f t="shared" si="1"/>
        <v>Manquant</v>
      </c>
      <c r="J27" s="8">
        <f xml:space="preserve"> index!A29</f>
        <v>0</v>
      </c>
      <c r="K27" s="19" t="str">
        <f t="shared" si="2"/>
        <v>ERREUR</v>
      </c>
      <c r="N27" s="16">
        <f ca="1"/>
        <v>3780716</v>
      </c>
    </row>
    <row r="28" spans="1:14" x14ac:dyDescent="0.25">
      <c r="A28" s="16" t="str">
        <f xml:space="preserve"> index!C30</f>
        <v>IMPMF</v>
      </c>
      <c r="B28" s="16" t="str">
        <f xml:space="preserve"> index!D30</f>
        <v>EPSON</v>
      </c>
      <c r="C28" s="16" t="str">
        <f xml:space="preserve"> index!E30</f>
        <v>XP-215</v>
      </c>
      <c r="D28" s="24">
        <f xml:space="preserve"> IF(index!F30="","",index!F30)</f>
        <v>3780694</v>
      </c>
      <c r="E28" s="16">
        <f xml:space="preserve"> index!G30</f>
        <v>2</v>
      </c>
      <c r="F28" s="16" t="str">
        <f xml:space="preserve"> index!H30</f>
        <v>N</v>
      </c>
      <c r="G28" s="16">
        <f xml:space="preserve"> index!I30</f>
        <v>0</v>
      </c>
      <c r="H28" s="17">
        <f t="shared" si="0"/>
        <v>0</v>
      </c>
      <c r="I28" s="18" t="str">
        <f t="shared" si="1"/>
        <v>Manquant</v>
      </c>
      <c r="J28" s="8">
        <f xml:space="preserve"> index!A30</f>
        <v>0</v>
      </c>
      <c r="K28" s="19" t="str">
        <f t="shared" si="2"/>
        <v>ERREUR</v>
      </c>
      <c r="N28" s="16">
        <f ca="1"/>
        <v>8895686</v>
      </c>
    </row>
    <row r="29" spans="1:14" x14ac:dyDescent="0.25">
      <c r="A29" s="16" t="str">
        <f xml:space="preserve"> index!C31</f>
        <v>IMPMF</v>
      </c>
      <c r="B29" s="16" t="str">
        <f xml:space="preserve"> index!D31</f>
        <v>EPSON</v>
      </c>
      <c r="C29" s="16" t="str">
        <f xml:space="preserve"> index!E31</f>
        <v>XP-315</v>
      </c>
      <c r="D29" s="24">
        <f xml:space="preserve"> IF(index!F31="","",index!F31)</f>
        <v>3780716</v>
      </c>
      <c r="E29" s="16">
        <f xml:space="preserve"> index!G31</f>
        <v>2</v>
      </c>
      <c r="F29" s="16" t="str">
        <f xml:space="preserve"> index!H31</f>
        <v>N</v>
      </c>
      <c r="G29" s="16">
        <f xml:space="preserve"> index!I31</f>
        <v>0</v>
      </c>
      <c r="H29" s="17">
        <f t="shared" si="0"/>
        <v>0</v>
      </c>
      <c r="I29" s="18" t="str">
        <f t="shared" si="1"/>
        <v>Manquant</v>
      </c>
      <c r="J29" s="8">
        <f xml:space="preserve"> index!A31</f>
        <v>0</v>
      </c>
      <c r="K29" s="19" t="str">
        <f t="shared" si="2"/>
        <v>ERREUR</v>
      </c>
      <c r="N29" s="16">
        <f ca="1"/>
        <v>3773299</v>
      </c>
    </row>
    <row r="30" spans="1:14" x14ac:dyDescent="0.25">
      <c r="A30" s="16" t="str">
        <f xml:space="preserve"> index!C32</f>
        <v>IMPMF</v>
      </c>
      <c r="B30" s="16" t="str">
        <f xml:space="preserve"> index!D32</f>
        <v>HP</v>
      </c>
      <c r="C30" s="16" t="str">
        <f xml:space="preserve"> index!E32</f>
        <v>OFFICEJET OJ6700</v>
      </c>
      <c r="D30" s="24">
        <f xml:space="preserve"> IF(index!F32="","",index!F32)</f>
        <v>8895686</v>
      </c>
      <c r="E30" s="16">
        <f xml:space="preserve"> index!G32</f>
        <v>1</v>
      </c>
      <c r="F30" s="16" t="str">
        <f xml:space="preserve"> index!H32</f>
        <v>N</v>
      </c>
      <c r="G30" s="16">
        <f xml:space="preserve"> index!I32</f>
        <v>0</v>
      </c>
      <c r="H30" s="17">
        <f t="shared" si="0"/>
        <v>0</v>
      </c>
      <c r="I30" s="18" t="str">
        <f t="shared" si="1"/>
        <v>Manquant</v>
      </c>
      <c r="J30" s="8">
        <f xml:space="preserve"> index!A32</f>
        <v>0</v>
      </c>
      <c r="K30" s="19" t="str">
        <f t="shared" si="2"/>
        <v>ERREUR</v>
      </c>
      <c r="N30" s="16">
        <f ca="1"/>
        <v>3628647</v>
      </c>
    </row>
    <row r="31" spans="1:14" x14ac:dyDescent="0.25">
      <c r="A31" s="16" t="str">
        <f xml:space="preserve"> index!C33</f>
        <v>IMPMF</v>
      </c>
      <c r="B31" s="16" t="str">
        <f xml:space="preserve"> index!D33</f>
        <v>SAMSU</v>
      </c>
      <c r="C31" s="16" t="str">
        <f xml:space="preserve"> index!E33</f>
        <v>SL-C460W</v>
      </c>
      <c r="D31" s="24">
        <f xml:space="preserve"> IF(index!F33="","",index!F33)</f>
        <v>3773299</v>
      </c>
      <c r="E31" s="16">
        <f xml:space="preserve"> index!G33</f>
        <v>1</v>
      </c>
      <c r="F31" s="16" t="str">
        <f xml:space="preserve"> index!H33</f>
        <v>N</v>
      </c>
      <c r="G31" s="16">
        <f xml:space="preserve"> index!I33</f>
        <v>0</v>
      </c>
      <c r="H31" s="17">
        <f t="shared" si="0"/>
        <v>0</v>
      </c>
      <c r="I31" s="18" t="str">
        <f t="shared" si="1"/>
        <v>Manquant</v>
      </c>
      <c r="J31" s="8">
        <f xml:space="preserve"> index!A33</f>
        <v>0</v>
      </c>
      <c r="K31" s="19" t="str">
        <f t="shared" si="2"/>
        <v>ERREUR</v>
      </c>
      <c r="N31" s="16">
        <f ca="1"/>
        <v>3628655</v>
      </c>
    </row>
    <row r="32" spans="1:14" x14ac:dyDescent="0.25">
      <c r="A32" s="16" t="str">
        <f xml:space="preserve"> index!C34</f>
        <v>ABNET</v>
      </c>
      <c r="B32" s="16" t="str">
        <f xml:space="preserve"> index!D34</f>
        <v>BYGT</v>
      </c>
      <c r="C32" s="16" t="str">
        <f xml:space="preserve"> index!E34</f>
        <v>MODEM SENSATION ADSL</v>
      </c>
      <c r="D32" s="24">
        <f xml:space="preserve"> IF(index!F34="","",index!F34)</f>
        <v>3628647</v>
      </c>
      <c r="E32" s="16">
        <f xml:space="preserve"> index!G34</f>
        <v>6</v>
      </c>
      <c r="F32" s="16" t="str">
        <f xml:space="preserve"> index!H34</f>
        <v>N</v>
      </c>
      <c r="G32" s="16">
        <f xml:space="preserve"> index!I34</f>
        <v>0</v>
      </c>
      <c r="H32" s="17">
        <f t="shared" si="0"/>
        <v>0</v>
      </c>
      <c r="I32" s="18" t="str">
        <f t="shared" si="1"/>
        <v>Manquant</v>
      </c>
      <c r="J32" s="8">
        <f xml:space="preserve"> index!A34</f>
        <v>0</v>
      </c>
      <c r="K32" s="19" t="str">
        <f t="shared" si="2"/>
        <v>ERREUR</v>
      </c>
      <c r="N32" s="16">
        <f ca="1"/>
        <v>3804690</v>
      </c>
    </row>
    <row r="33" spans="1:14" x14ac:dyDescent="0.25">
      <c r="A33" s="16" t="str">
        <f xml:space="preserve"> index!C35</f>
        <v>ABNET</v>
      </c>
      <c r="B33" s="16" t="str">
        <f xml:space="preserve"> index!D35</f>
        <v>BYGT</v>
      </c>
      <c r="C33" s="16" t="str">
        <f xml:space="preserve"> index!E35</f>
        <v>DEC.SENSATION ADSL</v>
      </c>
      <c r="D33" s="24">
        <f xml:space="preserve"> IF(index!F35="","",index!F35)</f>
        <v>3628655</v>
      </c>
      <c r="E33" s="16">
        <f xml:space="preserve"> index!G35</f>
        <v>1</v>
      </c>
      <c r="F33" s="16" t="str">
        <f xml:space="preserve"> index!H35</f>
        <v>N</v>
      </c>
      <c r="G33" s="16">
        <f xml:space="preserve"> index!I35</f>
        <v>0</v>
      </c>
      <c r="H33" s="17">
        <f t="shared" si="0"/>
        <v>0</v>
      </c>
      <c r="I33" s="18" t="str">
        <f t="shared" si="1"/>
        <v>Manquant</v>
      </c>
      <c r="J33" s="8">
        <f xml:space="preserve"> index!A35</f>
        <v>0</v>
      </c>
      <c r="K33" s="19" t="str">
        <f t="shared" si="2"/>
        <v>ERREUR</v>
      </c>
      <c r="N33" s="16">
        <f ca="1"/>
        <v>3776492</v>
      </c>
    </row>
    <row r="34" spans="1:14" x14ac:dyDescent="0.25">
      <c r="A34" s="16" t="str">
        <f xml:space="preserve"> index!C36</f>
        <v>LIVNU</v>
      </c>
      <c r="B34" s="16" t="str">
        <f xml:space="preserve"> index!D36</f>
        <v>KINDL</v>
      </c>
      <c r="C34" s="16" t="str">
        <f xml:space="preserve"> index!E36</f>
        <v>PAPERWHITE 6" WIFI</v>
      </c>
      <c r="D34" s="24">
        <f xml:space="preserve"> IF(index!F36="","",index!F36)</f>
        <v>3804690</v>
      </c>
      <c r="E34" s="16">
        <f xml:space="preserve"> index!G36</f>
        <v>1</v>
      </c>
      <c r="F34" s="16" t="str">
        <f xml:space="preserve"> index!H36</f>
        <v>N</v>
      </c>
      <c r="G34" s="16">
        <f xml:space="preserve"> index!I36</f>
        <v>0</v>
      </c>
      <c r="H34" s="17">
        <f t="shared" si="0"/>
        <v>0</v>
      </c>
      <c r="I34" s="18" t="str">
        <f t="shared" si="1"/>
        <v>Manquant</v>
      </c>
      <c r="J34" s="8">
        <f xml:space="preserve"> index!A36</f>
        <v>0</v>
      </c>
      <c r="K34" s="19" t="str">
        <f t="shared" si="2"/>
        <v>ERREUR</v>
      </c>
      <c r="N34" s="16">
        <f ca="1"/>
        <v>3799921</v>
      </c>
    </row>
    <row r="35" spans="1:14" x14ac:dyDescent="0.25">
      <c r="A35" s="16" t="str">
        <f xml:space="preserve"> index!C37</f>
        <v>TABMU</v>
      </c>
      <c r="B35" s="16" t="str">
        <f xml:space="preserve"> index!D37</f>
        <v>ACER</v>
      </c>
      <c r="C35" s="16" t="str">
        <f xml:space="preserve"> index!E37</f>
        <v>ICONIA TAB B1-710 8G</v>
      </c>
      <c r="D35" s="24">
        <f xml:space="preserve"> IF(index!F37="","",index!F37)</f>
        <v>3776492</v>
      </c>
      <c r="E35" s="16">
        <f xml:space="preserve"> index!G37</f>
        <v>4</v>
      </c>
      <c r="F35" s="16" t="str">
        <f xml:space="preserve"> index!H37</f>
        <v>N</v>
      </c>
      <c r="G35" s="16">
        <f xml:space="preserve"> index!I37</f>
        <v>0</v>
      </c>
      <c r="H35" s="17">
        <f t="shared" si="0"/>
        <v>0</v>
      </c>
      <c r="I35" s="18" t="str">
        <f t="shared" si="1"/>
        <v>Manquant</v>
      </c>
      <c r="J35" s="8">
        <f xml:space="preserve"> index!A37</f>
        <v>0</v>
      </c>
      <c r="K35" s="19" t="str">
        <f t="shared" si="2"/>
        <v>ERREUR</v>
      </c>
      <c r="N35" s="16">
        <f ca="1"/>
        <v>3418600</v>
      </c>
    </row>
    <row r="36" spans="1:14" x14ac:dyDescent="0.25">
      <c r="A36" s="16" t="str">
        <f xml:space="preserve"> index!C38</f>
        <v>TABMU</v>
      </c>
      <c r="B36" s="16" t="str">
        <f xml:space="preserve"> index!D38</f>
        <v>ACER</v>
      </c>
      <c r="C36" s="16" t="str">
        <f xml:space="preserve"> index!E38</f>
        <v>ICONIA A3-A10 16GO</v>
      </c>
      <c r="D36" s="24">
        <f xml:space="preserve"> IF(index!F38="","",index!F38)</f>
        <v>3799921</v>
      </c>
      <c r="E36" s="16">
        <f xml:space="preserve"> index!G38</f>
        <v>1</v>
      </c>
      <c r="F36" s="16" t="str">
        <f xml:space="preserve"> index!H38</f>
        <v>N</v>
      </c>
      <c r="G36" s="16">
        <f xml:space="preserve"> index!I38</f>
        <v>0</v>
      </c>
      <c r="H36" s="17">
        <f t="shared" si="0"/>
        <v>0</v>
      </c>
      <c r="I36" s="18" t="str">
        <f t="shared" si="1"/>
        <v>Manquant</v>
      </c>
      <c r="J36" s="8">
        <f xml:space="preserve"> index!A38</f>
        <v>0</v>
      </c>
      <c r="K36" s="19" t="str">
        <f t="shared" si="2"/>
        <v>ERREUR</v>
      </c>
      <c r="N36" s="16">
        <f ca="1"/>
        <v>3671674</v>
      </c>
    </row>
    <row r="37" spans="1:14" x14ac:dyDescent="0.25">
      <c r="A37" s="16" t="str">
        <f xml:space="preserve"> index!C39</f>
        <v>TABMU</v>
      </c>
      <c r="B37" s="16" t="str">
        <f xml:space="preserve"> index!D39</f>
        <v>APPLE</v>
      </c>
      <c r="C37" s="16" t="str">
        <f xml:space="preserve"> index!E39</f>
        <v>IPAD 2 WIFI 16GB NO</v>
      </c>
      <c r="D37" s="24">
        <f xml:space="preserve"> IF(index!F39="","",index!F39)</f>
        <v>3418600</v>
      </c>
      <c r="E37" s="16">
        <f xml:space="preserve"> index!G39</f>
        <v>3</v>
      </c>
      <c r="F37" s="16" t="str">
        <f xml:space="preserve"> index!H39</f>
        <v>N</v>
      </c>
      <c r="G37" s="16">
        <f xml:space="preserve"> index!I39</f>
        <v>0</v>
      </c>
      <c r="H37" s="17">
        <f t="shared" si="0"/>
        <v>0</v>
      </c>
      <c r="I37" s="18" t="str">
        <f t="shared" si="1"/>
        <v>Manquant</v>
      </c>
      <c r="J37" s="8">
        <f xml:space="preserve"> index!A39</f>
        <v>0</v>
      </c>
      <c r="K37" s="19" t="str">
        <f t="shared" si="2"/>
        <v>ERREUR</v>
      </c>
      <c r="N37" s="16">
        <f ca="1"/>
        <v>3671682</v>
      </c>
    </row>
    <row r="38" spans="1:14" x14ac:dyDescent="0.25">
      <c r="A38" s="16" t="str">
        <f xml:space="preserve"> index!C40</f>
        <v>TABMU</v>
      </c>
      <c r="B38" s="16" t="str">
        <f xml:space="preserve"> index!D40</f>
        <v>APPLE</v>
      </c>
      <c r="C38" s="16" t="str">
        <f xml:space="preserve"> index!E40</f>
        <v>IPAD MINI 16GO BLANC</v>
      </c>
      <c r="D38" s="24">
        <f xml:space="preserve"> IF(index!F40="","",index!F40)</f>
        <v>3671674</v>
      </c>
      <c r="E38" s="16">
        <f xml:space="preserve"> index!G40</f>
        <v>1</v>
      </c>
      <c r="F38" s="16" t="str">
        <f xml:space="preserve"> index!H40</f>
        <v>N</v>
      </c>
      <c r="G38" s="16">
        <f xml:space="preserve"> index!I40</f>
        <v>0</v>
      </c>
      <c r="H38" s="17">
        <f t="shared" si="0"/>
        <v>0</v>
      </c>
      <c r="I38" s="18" t="str">
        <f t="shared" si="1"/>
        <v>Manquant</v>
      </c>
      <c r="J38" s="8">
        <f xml:space="preserve"> index!A40</f>
        <v>0</v>
      </c>
      <c r="K38" s="19" t="str">
        <f t="shared" si="2"/>
        <v>ERREUR</v>
      </c>
      <c r="N38" s="16">
        <f ca="1"/>
        <v>3777197</v>
      </c>
    </row>
    <row r="39" spans="1:14" x14ac:dyDescent="0.25">
      <c r="A39" s="16" t="str">
        <f xml:space="preserve"> index!C41</f>
        <v>TABMU</v>
      </c>
      <c r="B39" s="16" t="str">
        <f xml:space="preserve"> index!D41</f>
        <v>APPLE</v>
      </c>
      <c r="C39" s="16" t="str">
        <f xml:space="preserve"> index!E41</f>
        <v>IPAD MINI 32GO BLANC</v>
      </c>
      <c r="D39" s="24">
        <f xml:space="preserve"> IF(index!F41="","",index!F41)</f>
        <v>3671682</v>
      </c>
      <c r="E39" s="16">
        <f xml:space="preserve"> index!G41</f>
        <v>1</v>
      </c>
      <c r="F39" s="16" t="str">
        <f xml:space="preserve"> index!H41</f>
        <v>N</v>
      </c>
      <c r="G39" s="16">
        <f xml:space="preserve"> index!I41</f>
        <v>0</v>
      </c>
      <c r="H39" s="17">
        <f t="shared" si="0"/>
        <v>0</v>
      </c>
      <c r="I39" s="18" t="str">
        <f t="shared" si="1"/>
        <v>Manquant</v>
      </c>
      <c r="J39" s="8">
        <f xml:space="preserve"> index!A41</f>
        <v>0</v>
      </c>
      <c r="K39" s="19" t="str">
        <f t="shared" si="2"/>
        <v>ERREUR</v>
      </c>
      <c r="N39" s="16">
        <f ca="1"/>
        <v>3791564</v>
      </c>
    </row>
    <row r="40" spans="1:14" x14ac:dyDescent="0.25">
      <c r="A40" s="16" t="str">
        <f xml:space="preserve"> index!C42</f>
        <v>TABMU</v>
      </c>
      <c r="B40" s="16" t="str">
        <f xml:space="preserve"> index!D42</f>
        <v>SAMSU</v>
      </c>
      <c r="C40" s="16" t="str">
        <f xml:space="preserve"> index!E42</f>
        <v>GALAXY TAB 3 10.1"BL</v>
      </c>
      <c r="D40" s="24">
        <f xml:space="preserve"> IF(index!F42="","",index!F42)</f>
        <v>3777197</v>
      </c>
      <c r="E40" s="16">
        <f xml:space="preserve"> index!G42</f>
        <v>3</v>
      </c>
      <c r="F40" s="16" t="str">
        <f xml:space="preserve"> index!H42</f>
        <v>N</v>
      </c>
      <c r="G40" s="16">
        <f xml:space="preserve"> index!I42</f>
        <v>0</v>
      </c>
      <c r="H40" s="17">
        <f t="shared" si="0"/>
        <v>0</v>
      </c>
      <c r="I40" s="18" t="str">
        <f t="shared" si="1"/>
        <v>Manquant</v>
      </c>
      <c r="J40" s="8">
        <f xml:space="preserve"> index!A42</f>
        <v>0</v>
      </c>
      <c r="K40" s="19" t="str">
        <f t="shared" si="2"/>
        <v>ERREUR</v>
      </c>
      <c r="N40" s="16">
        <f ca="1"/>
        <v>3750744</v>
      </c>
    </row>
    <row r="41" spans="1:14" x14ac:dyDescent="0.25">
      <c r="A41" s="16" t="str">
        <f xml:space="preserve"> index!C43</f>
        <v>TABMU</v>
      </c>
      <c r="B41" s="16" t="str">
        <f xml:space="preserve"> index!D43</f>
        <v>SAMSU</v>
      </c>
      <c r="C41" s="16" t="str">
        <f xml:space="preserve"> index!E43</f>
        <v>SM-TR2100GRAXEF</v>
      </c>
      <c r="D41" s="24">
        <f xml:space="preserve"> IF(index!F43="","",index!F43)</f>
        <v>3791564</v>
      </c>
      <c r="E41" s="16">
        <f xml:space="preserve"> index!G43</f>
        <v>2</v>
      </c>
      <c r="F41" s="16" t="str">
        <f xml:space="preserve"> index!H43</f>
        <v>N</v>
      </c>
      <c r="G41" s="16">
        <f xml:space="preserve"> index!I43</f>
        <v>0</v>
      </c>
      <c r="H41" s="17">
        <f t="shared" si="0"/>
        <v>0</v>
      </c>
      <c r="I41" s="18" t="str">
        <f t="shared" si="1"/>
        <v>Manquant</v>
      </c>
      <c r="J41" s="8">
        <f xml:space="preserve"> index!A43</f>
        <v>0</v>
      </c>
      <c r="K41" s="19" t="str">
        <f t="shared" si="2"/>
        <v>ERREUR</v>
      </c>
      <c r="N41" s="16">
        <f ca="1"/>
        <v>3775429</v>
      </c>
    </row>
    <row r="42" spans="1:14" x14ac:dyDescent="0.25">
      <c r="A42" s="16" t="str">
        <f xml:space="preserve"> index!C44</f>
        <v>TELEP</v>
      </c>
      <c r="B42" s="16" t="str">
        <f xml:space="preserve"> index!D44</f>
        <v>PHILI</v>
      </c>
      <c r="C42" s="16" t="str">
        <f xml:space="preserve"> index!E44</f>
        <v>D6001 NOIR</v>
      </c>
      <c r="D42" s="24">
        <f xml:space="preserve"> IF(index!F44="","",index!F44)</f>
        <v>3750744</v>
      </c>
      <c r="E42" s="16">
        <f xml:space="preserve"> index!G44</f>
        <v>1</v>
      </c>
      <c r="F42" s="16" t="str">
        <f xml:space="preserve"> index!H44</f>
        <v>N</v>
      </c>
      <c r="G42" s="16">
        <f xml:space="preserve"> index!I44</f>
        <v>0</v>
      </c>
      <c r="H42" s="17">
        <f t="shared" si="0"/>
        <v>0</v>
      </c>
      <c r="I42" s="18" t="str">
        <f t="shared" si="1"/>
        <v>Manquant</v>
      </c>
      <c r="J42" s="8">
        <f xml:space="preserve"> index!A44</f>
        <v>0</v>
      </c>
      <c r="K42" s="19" t="str">
        <f t="shared" si="2"/>
        <v>ERREUR</v>
      </c>
      <c r="N42" s="16">
        <f ca="1"/>
        <v>3752143</v>
      </c>
    </row>
    <row r="43" spans="1:14" x14ac:dyDescent="0.25">
      <c r="A43" s="16" t="str">
        <f xml:space="preserve"> index!C45</f>
        <v>TELRP</v>
      </c>
      <c r="B43" s="16" t="str">
        <f xml:space="preserve"> index!D45</f>
        <v>GIGAS</v>
      </c>
      <c r="C43" s="16" t="str">
        <f xml:space="preserve"> index!E45</f>
        <v>C620A DUO NOIR</v>
      </c>
      <c r="D43" s="24">
        <f xml:space="preserve"> IF(index!F45="","",index!F45)</f>
        <v>3775429</v>
      </c>
      <c r="E43" s="16">
        <f xml:space="preserve"> index!G45</f>
        <v>1</v>
      </c>
      <c r="F43" s="16" t="str">
        <f xml:space="preserve"> index!H45</f>
        <v>N</v>
      </c>
      <c r="G43" s="16">
        <f xml:space="preserve"> index!I45</f>
        <v>0</v>
      </c>
      <c r="H43" s="17">
        <f t="shared" si="0"/>
        <v>0</v>
      </c>
      <c r="I43" s="18" t="str">
        <f t="shared" si="1"/>
        <v>Manquant</v>
      </c>
      <c r="J43" s="8">
        <f xml:space="preserve"> index!A45</f>
        <v>0</v>
      </c>
      <c r="K43" s="19" t="str">
        <f t="shared" si="2"/>
        <v>ERREUR</v>
      </c>
      <c r="N43" s="16">
        <f ca="1"/>
        <v>2319330</v>
      </c>
    </row>
    <row r="44" spans="1:14" x14ac:dyDescent="0.25">
      <c r="A44" s="16" t="str">
        <f xml:space="preserve"> index!C46</f>
        <v>TELRP</v>
      </c>
      <c r="B44" s="16" t="str">
        <f xml:space="preserve"> index!D46</f>
        <v>PHILI</v>
      </c>
      <c r="C44" s="16" t="str">
        <f xml:space="preserve"> index!E46</f>
        <v>D4052 BLANC</v>
      </c>
      <c r="D44" s="24">
        <f xml:space="preserve"> IF(index!F46="","",index!F46)</f>
        <v>3752143</v>
      </c>
      <c r="E44" s="16">
        <f xml:space="preserve"> index!G46</f>
        <v>1</v>
      </c>
      <c r="F44" s="16" t="str">
        <f xml:space="preserve"> index!H46</f>
        <v>N</v>
      </c>
      <c r="G44" s="16">
        <f xml:space="preserve"> index!I46</f>
        <v>0</v>
      </c>
      <c r="H44" s="17">
        <f t="shared" si="0"/>
        <v>0</v>
      </c>
      <c r="I44" s="18" t="str">
        <f t="shared" si="1"/>
        <v>Manquant</v>
      </c>
      <c r="J44" s="8">
        <f xml:space="preserve"> index!A46</f>
        <v>0</v>
      </c>
      <c r="K44" s="19" t="str">
        <f t="shared" si="2"/>
        <v>ERREUR</v>
      </c>
      <c r="N44" s="16">
        <f ca="1"/>
        <v>3800482</v>
      </c>
    </row>
    <row r="45" spans="1:14" x14ac:dyDescent="0.25">
      <c r="A45" s="16" t="str">
        <f xml:space="preserve"> index!C47</f>
        <v>FAX</v>
      </c>
      <c r="B45" s="16" t="str">
        <f xml:space="preserve"> index!D47</f>
        <v>PHILI</v>
      </c>
      <c r="C45" s="16" t="str">
        <f xml:space="preserve"> index!E47</f>
        <v>MAGIC 5 VOICE</v>
      </c>
      <c r="D45" s="24">
        <f xml:space="preserve"> IF(index!F47="","",index!F47)</f>
        <v>2319330</v>
      </c>
      <c r="E45" s="16">
        <f xml:space="preserve"> index!G47</f>
        <v>1</v>
      </c>
      <c r="F45" s="16" t="str">
        <f xml:space="preserve"> index!H47</f>
        <v>N</v>
      </c>
      <c r="G45" s="16">
        <f xml:space="preserve"> index!I47</f>
        <v>0</v>
      </c>
      <c r="H45" s="17">
        <f t="shared" si="0"/>
        <v>0</v>
      </c>
      <c r="I45" s="18" t="str">
        <f t="shared" si="1"/>
        <v>Manquant</v>
      </c>
      <c r="J45" s="8">
        <f xml:space="preserve"> index!A47</f>
        <v>0</v>
      </c>
      <c r="K45" s="19" t="str">
        <f t="shared" si="2"/>
        <v>ERREUR</v>
      </c>
      <c r="N45" s="16">
        <f ca="1"/>
        <v>3725189</v>
      </c>
    </row>
    <row r="46" spans="1:14" x14ac:dyDescent="0.25">
      <c r="A46" s="16" t="str">
        <f xml:space="preserve"> index!C48</f>
        <v>TEBIB</v>
      </c>
      <c r="B46" s="16" t="str">
        <f xml:space="preserve"> index!D48</f>
        <v>ARCHO</v>
      </c>
      <c r="C46" s="16" t="str">
        <f xml:space="preserve"> index!E48</f>
        <v>A40 TITANIUM    NOIR</v>
      </c>
      <c r="D46" s="24">
        <f xml:space="preserve"> IF(index!F48="","",index!F48)</f>
        <v>3800482</v>
      </c>
      <c r="E46" s="16">
        <f xml:space="preserve"> index!G48</f>
        <v>2</v>
      </c>
      <c r="F46" s="16" t="str">
        <f xml:space="preserve"> index!H48</f>
        <v>N</v>
      </c>
      <c r="G46" s="16">
        <f xml:space="preserve"> index!I48</f>
        <v>0</v>
      </c>
      <c r="H46" s="17">
        <f t="shared" si="0"/>
        <v>0</v>
      </c>
      <c r="I46" s="18" t="str">
        <f t="shared" si="1"/>
        <v>Manquant</v>
      </c>
      <c r="J46" s="8">
        <f xml:space="preserve"> index!A48</f>
        <v>0</v>
      </c>
      <c r="K46" s="19" t="str">
        <f t="shared" si="2"/>
        <v>ERREUR</v>
      </c>
      <c r="N46" s="16">
        <f ca="1"/>
        <v>3711161</v>
      </c>
    </row>
    <row r="47" spans="1:14" x14ac:dyDescent="0.25">
      <c r="A47" s="16" t="str">
        <f xml:space="preserve"> index!C49</f>
        <v>TEBIB</v>
      </c>
      <c r="B47" s="16" t="str">
        <f xml:space="preserve"> index!D49</f>
        <v>LG</v>
      </c>
      <c r="C47" s="16" t="str">
        <f xml:space="preserve"> index!E49</f>
        <v>OPTIMUS G</v>
      </c>
      <c r="D47" s="24">
        <f xml:space="preserve"> IF(index!F49="","",index!F49)</f>
        <v>3725189</v>
      </c>
      <c r="E47" s="16">
        <f xml:space="preserve"> index!G49</f>
        <v>1</v>
      </c>
      <c r="F47" s="16" t="str">
        <f xml:space="preserve"> index!H49</f>
        <v>N</v>
      </c>
      <c r="G47" s="16">
        <f xml:space="preserve"> index!I49</f>
        <v>0</v>
      </c>
      <c r="H47" s="17">
        <f t="shared" si="0"/>
        <v>0</v>
      </c>
      <c r="I47" s="18" t="str">
        <f t="shared" si="1"/>
        <v>Manquant</v>
      </c>
      <c r="J47" s="8">
        <f xml:space="preserve"> index!A49</f>
        <v>0</v>
      </c>
      <c r="K47" s="19" t="str">
        <f t="shared" si="2"/>
        <v>ERREUR</v>
      </c>
      <c r="N47" s="16">
        <f ca="1"/>
        <v>3571297</v>
      </c>
    </row>
    <row r="48" spans="1:14" x14ac:dyDescent="0.25">
      <c r="A48" s="16" t="str">
        <f xml:space="preserve"> index!C50</f>
        <v>TEBIB</v>
      </c>
      <c r="B48" s="16" t="str">
        <f xml:space="preserve"> index!D50</f>
        <v>NOKIA</v>
      </c>
      <c r="C48" s="16">
        <f xml:space="preserve"> index!E50</f>
        <v>206</v>
      </c>
      <c r="D48" s="24">
        <f xml:space="preserve"> IF(index!F50="","",index!F50)</f>
        <v>3711161</v>
      </c>
      <c r="E48" s="16">
        <f xml:space="preserve"> index!G50</f>
        <v>1</v>
      </c>
      <c r="F48" s="16" t="str">
        <f xml:space="preserve"> index!H50</f>
        <v>N</v>
      </c>
      <c r="G48" s="16">
        <f xml:space="preserve"> index!I50</f>
        <v>1</v>
      </c>
      <c r="H48" s="17">
        <f t="shared" si="0"/>
        <v>0</v>
      </c>
      <c r="I48" s="18" t="str">
        <f t="shared" si="1"/>
        <v>Manquant</v>
      </c>
      <c r="J48" s="8">
        <f xml:space="preserve"> index!A50</f>
        <v>0</v>
      </c>
      <c r="K48" s="19" t="str">
        <f t="shared" si="2"/>
        <v>ERREUR</v>
      </c>
      <c r="N48" s="16">
        <f ca="1"/>
        <v>3571610</v>
      </c>
    </row>
    <row r="49" spans="1:14" x14ac:dyDescent="0.25">
      <c r="A49" s="16" t="str">
        <f xml:space="preserve"> index!C51</f>
        <v>TEBIB</v>
      </c>
      <c r="B49" s="16" t="str">
        <f xml:space="preserve"> index!D51</f>
        <v>SAMSU</v>
      </c>
      <c r="C49" s="16" t="str">
        <f xml:space="preserve"> index!E51</f>
        <v>GALAXY ACE</v>
      </c>
      <c r="D49" s="24">
        <f xml:space="preserve"> IF(index!F51="","",index!F51)</f>
        <v>3571297</v>
      </c>
      <c r="E49" s="16">
        <f xml:space="preserve"> index!G51</f>
        <v>1</v>
      </c>
      <c r="F49" s="16" t="str">
        <f xml:space="preserve"> index!H51</f>
        <v>N</v>
      </c>
      <c r="G49" s="16">
        <f xml:space="preserve"> index!I51</f>
        <v>0</v>
      </c>
      <c r="H49" s="17">
        <f t="shared" si="0"/>
        <v>0</v>
      </c>
      <c r="I49" s="18" t="str">
        <f t="shared" si="1"/>
        <v>Manquant</v>
      </c>
      <c r="J49" s="8">
        <f xml:space="preserve"> index!A51</f>
        <v>0</v>
      </c>
      <c r="K49" s="19" t="str">
        <f t="shared" si="2"/>
        <v>ERREUR</v>
      </c>
      <c r="N49" s="16">
        <f ca="1"/>
        <v>3656322</v>
      </c>
    </row>
    <row r="50" spans="1:14" x14ac:dyDescent="0.25">
      <c r="A50" s="16" t="str">
        <f xml:space="preserve"> index!C52</f>
        <v>TEBIB</v>
      </c>
      <c r="B50" s="16" t="str">
        <f xml:space="preserve"> index!D52</f>
        <v>SAMSU</v>
      </c>
      <c r="C50" s="16" t="str">
        <f xml:space="preserve"> index!E52</f>
        <v>GALAXY ACE</v>
      </c>
      <c r="D50" s="24">
        <f xml:space="preserve"> IF(index!F52="","",index!F52)</f>
        <v>3571610</v>
      </c>
      <c r="E50" s="16">
        <f xml:space="preserve"> index!G52</f>
        <v>2</v>
      </c>
      <c r="F50" s="16" t="str">
        <f xml:space="preserve"> index!H52</f>
        <v>N</v>
      </c>
      <c r="G50" s="16">
        <f xml:space="preserve"> index!I52</f>
        <v>0</v>
      </c>
      <c r="H50" s="17">
        <f t="shared" si="0"/>
        <v>0</v>
      </c>
      <c r="I50" s="18" t="str">
        <f t="shared" si="1"/>
        <v>Manquant</v>
      </c>
      <c r="J50" s="8">
        <f xml:space="preserve"> index!A52</f>
        <v>0</v>
      </c>
      <c r="K50" s="19" t="str">
        <f t="shared" si="2"/>
        <v>ERREUR</v>
      </c>
      <c r="N50" s="16">
        <f ca="1"/>
        <v>3739520</v>
      </c>
    </row>
    <row r="51" spans="1:14" x14ac:dyDescent="0.25">
      <c r="A51" s="16" t="str">
        <f xml:space="preserve"> index!C53</f>
        <v>TEBIB</v>
      </c>
      <c r="B51" s="16" t="str">
        <f xml:space="preserve"> index!D53</f>
        <v>SAMSU</v>
      </c>
      <c r="C51" s="16" t="str">
        <f xml:space="preserve"> index!E53</f>
        <v>GALAXY NOTE</v>
      </c>
      <c r="D51" s="24">
        <f xml:space="preserve"> IF(index!F53="","",index!F53)</f>
        <v>3656322</v>
      </c>
      <c r="E51" s="16">
        <f xml:space="preserve"> index!G53</f>
        <v>1</v>
      </c>
      <c r="F51" s="16" t="str">
        <f xml:space="preserve"> index!H53</f>
        <v>N</v>
      </c>
      <c r="G51" s="16">
        <f xml:space="preserve"> index!I53</f>
        <v>1</v>
      </c>
      <c r="H51" s="17">
        <f t="shared" si="0"/>
        <v>0</v>
      </c>
      <c r="I51" s="18" t="str">
        <f t="shared" si="1"/>
        <v>Manquant</v>
      </c>
      <c r="J51" s="8">
        <f xml:space="preserve"> index!A53</f>
        <v>0</v>
      </c>
      <c r="K51" s="19" t="str">
        <f t="shared" si="2"/>
        <v>ERREUR</v>
      </c>
      <c r="N51" s="16">
        <f ca="1"/>
        <v>3798550</v>
      </c>
    </row>
    <row r="52" spans="1:14" x14ac:dyDescent="0.25">
      <c r="A52" s="16" t="str">
        <f xml:space="preserve"> index!C54</f>
        <v>TEBIB</v>
      </c>
      <c r="B52" s="16" t="str">
        <f xml:space="preserve"> index!D54</f>
        <v>SAMSU</v>
      </c>
      <c r="C52" s="16" t="str">
        <f xml:space="preserve"> index!E54</f>
        <v>GALAXY S4</v>
      </c>
      <c r="D52" s="24">
        <f xml:space="preserve"> IF(index!F54="","",index!F54)</f>
        <v>3739520</v>
      </c>
      <c r="E52" s="16">
        <f xml:space="preserve"> index!G54</f>
        <v>1</v>
      </c>
      <c r="F52" s="16" t="str">
        <f xml:space="preserve"> index!H54</f>
        <v>N</v>
      </c>
      <c r="G52" s="16">
        <f xml:space="preserve"> index!I54</f>
        <v>0</v>
      </c>
      <c r="H52" s="17">
        <f t="shared" si="0"/>
        <v>0</v>
      </c>
      <c r="I52" s="18" t="str">
        <f t="shared" si="1"/>
        <v>Manquant</v>
      </c>
      <c r="J52" s="8">
        <f xml:space="preserve"> index!A54</f>
        <v>0</v>
      </c>
      <c r="K52" s="19" t="str">
        <f t="shared" si="2"/>
        <v>ERREUR</v>
      </c>
      <c r="N52" s="16">
        <f ca="1"/>
        <v>3798950</v>
      </c>
    </row>
    <row r="53" spans="1:14" x14ac:dyDescent="0.25">
      <c r="A53" s="16" t="str">
        <f xml:space="preserve"> index!C55</f>
        <v>TEBIB</v>
      </c>
      <c r="B53" s="16" t="str">
        <f xml:space="preserve"> index!D55</f>
        <v>SAMSU</v>
      </c>
      <c r="C53" s="16" t="str">
        <f xml:space="preserve"> index!E55</f>
        <v>C3590 LS</v>
      </c>
      <c r="D53" s="24">
        <f xml:space="preserve"> IF(index!F55="","",index!F55)</f>
        <v>3798550</v>
      </c>
      <c r="E53" s="16">
        <f xml:space="preserve"> index!G55</f>
        <v>6</v>
      </c>
      <c r="F53" s="16" t="str">
        <f xml:space="preserve"> index!H55</f>
        <v>N</v>
      </c>
      <c r="G53" s="16">
        <f xml:space="preserve"> index!I55</f>
        <v>4</v>
      </c>
      <c r="H53" s="17">
        <f t="shared" si="0"/>
        <v>0</v>
      </c>
      <c r="I53" s="18" t="str">
        <f t="shared" si="1"/>
        <v>Manquant</v>
      </c>
      <c r="J53" s="8">
        <f xml:space="preserve"> index!A55</f>
        <v>0</v>
      </c>
      <c r="K53" s="19" t="str">
        <f t="shared" si="2"/>
        <v>ERREUR</v>
      </c>
      <c r="N53" s="16">
        <f ca="1"/>
        <v>3799204</v>
      </c>
    </row>
    <row r="54" spans="1:14" x14ac:dyDescent="0.25">
      <c r="A54" s="16" t="str">
        <f xml:space="preserve"> index!C56</f>
        <v>TEBIB</v>
      </c>
      <c r="B54" s="16" t="str">
        <f xml:space="preserve"> index!D56</f>
        <v>SAMSU</v>
      </c>
      <c r="C54" s="16" t="str">
        <f xml:space="preserve"> index!E56</f>
        <v>E1190 LS</v>
      </c>
      <c r="D54" s="24">
        <f xml:space="preserve"> IF(index!F56="","",index!F56)</f>
        <v>3798950</v>
      </c>
      <c r="E54" s="16">
        <f xml:space="preserve"> index!G56</f>
        <v>3</v>
      </c>
      <c r="F54" s="16" t="str">
        <f xml:space="preserve"> index!H56</f>
        <v>N</v>
      </c>
      <c r="G54" s="16">
        <f xml:space="preserve"> index!I56</f>
        <v>0</v>
      </c>
      <c r="H54" s="17">
        <f t="shared" si="0"/>
        <v>0</v>
      </c>
      <c r="I54" s="18" t="str">
        <f t="shared" si="1"/>
        <v>Manquant</v>
      </c>
      <c r="J54" s="8">
        <f xml:space="preserve"> index!A56</f>
        <v>0</v>
      </c>
      <c r="K54" s="19" t="str">
        <f t="shared" si="2"/>
        <v>ERREUR</v>
      </c>
      <c r="N54" s="16">
        <f ca="1"/>
        <v>3799735</v>
      </c>
    </row>
    <row r="55" spans="1:14" x14ac:dyDescent="0.25">
      <c r="A55" s="16" t="str">
        <f xml:space="preserve"> index!C57</f>
        <v>TEBIB</v>
      </c>
      <c r="B55" s="16" t="str">
        <f xml:space="preserve"> index!D57</f>
        <v>SAMSU</v>
      </c>
      <c r="C55" s="16" t="str">
        <f xml:space="preserve"> index!E57</f>
        <v>GALAXY NOTE</v>
      </c>
      <c r="D55" s="24">
        <f xml:space="preserve"> IF(index!F57="","",index!F57)</f>
        <v>3799204</v>
      </c>
      <c r="E55" s="16">
        <f xml:space="preserve"> index!G57</f>
        <v>1</v>
      </c>
      <c r="F55" s="16" t="str">
        <f xml:space="preserve"> index!H57</f>
        <v>N</v>
      </c>
      <c r="G55" s="16">
        <f xml:space="preserve"> index!I57</f>
        <v>0</v>
      </c>
      <c r="H55" s="17">
        <f t="shared" si="0"/>
        <v>0</v>
      </c>
      <c r="I55" s="18" t="str">
        <f t="shared" si="1"/>
        <v>Manquant</v>
      </c>
      <c r="J55" s="8">
        <f xml:space="preserve"> index!A57</f>
        <v>0</v>
      </c>
      <c r="K55" s="19" t="str">
        <f t="shared" si="2"/>
        <v>ERREUR</v>
      </c>
      <c r="N55" s="16">
        <f ca="1"/>
        <v>3794393</v>
      </c>
    </row>
    <row r="56" spans="1:14" x14ac:dyDescent="0.25">
      <c r="A56" s="16" t="str">
        <f xml:space="preserve"> index!C58</f>
        <v>TEBIB</v>
      </c>
      <c r="B56" s="16" t="str">
        <f xml:space="preserve"> index!D58</f>
        <v>SONY</v>
      </c>
      <c r="C56" s="16" t="str">
        <f xml:space="preserve"> index!E58</f>
        <v>XPERIA M</v>
      </c>
      <c r="D56" s="24">
        <f xml:space="preserve"> IF(index!F58="","",index!F58)</f>
        <v>3799735</v>
      </c>
      <c r="E56" s="16">
        <f xml:space="preserve"> index!G58</f>
        <v>1</v>
      </c>
      <c r="F56" s="16" t="str">
        <f xml:space="preserve"> index!H58</f>
        <v>N</v>
      </c>
      <c r="G56" s="16">
        <f xml:space="preserve"> index!I58</f>
        <v>0</v>
      </c>
      <c r="H56" s="17">
        <f t="shared" si="0"/>
        <v>0</v>
      </c>
      <c r="I56" s="18" t="str">
        <f t="shared" si="1"/>
        <v>Manquant</v>
      </c>
      <c r="J56" s="8">
        <f xml:space="preserve"> index!A58</f>
        <v>0</v>
      </c>
      <c r="K56" s="19" t="str">
        <f t="shared" si="2"/>
        <v>ERREUR</v>
      </c>
      <c r="N56" s="16">
        <f ca="1"/>
        <v>3800377</v>
      </c>
    </row>
    <row r="57" spans="1:14" x14ac:dyDescent="0.25">
      <c r="A57" s="16" t="str">
        <f xml:space="preserve"> index!C59</f>
        <v>TEBIB</v>
      </c>
      <c r="B57" s="16" t="str">
        <f xml:space="preserve"> index!D59</f>
        <v>WIKO</v>
      </c>
      <c r="C57" s="16" t="str">
        <f xml:space="preserve"> index!E59</f>
        <v>CINK PEAX 2</v>
      </c>
      <c r="D57" s="24">
        <f xml:space="preserve"> IF(index!F59="","",index!F59)</f>
        <v>3794393</v>
      </c>
      <c r="E57" s="16">
        <f xml:space="preserve"> index!G59</f>
        <v>2</v>
      </c>
      <c r="F57" s="16" t="str">
        <f xml:space="preserve"> index!H59</f>
        <v>N</v>
      </c>
      <c r="G57" s="16">
        <f xml:space="preserve"> index!I59</f>
        <v>0</v>
      </c>
      <c r="H57" s="17">
        <f t="shared" si="0"/>
        <v>0</v>
      </c>
      <c r="I57" s="18" t="str">
        <f t="shared" si="1"/>
        <v>Manquant</v>
      </c>
      <c r="J57" s="8">
        <f xml:space="preserve"> index!A59</f>
        <v>0</v>
      </c>
      <c r="K57" s="19" t="str">
        <f t="shared" si="2"/>
        <v>ERREUR</v>
      </c>
      <c r="N57" s="16">
        <f ca="1"/>
        <v>3575918</v>
      </c>
    </row>
    <row r="58" spans="1:14" x14ac:dyDescent="0.25">
      <c r="A58" s="16" t="str">
        <f xml:space="preserve"> index!C60</f>
        <v>WATCH</v>
      </c>
      <c r="B58" s="16" t="str">
        <f xml:space="preserve"> index!D60</f>
        <v>SAMSU</v>
      </c>
      <c r="C58" s="16" t="str">
        <f xml:space="preserve"> index!E60</f>
        <v>GALAXY GEAR    BLANC</v>
      </c>
      <c r="D58" s="24">
        <f xml:space="preserve"> IF(index!F60="","",index!F60)</f>
        <v>3800377</v>
      </c>
      <c r="E58" s="16">
        <f xml:space="preserve"> index!G60</f>
        <v>2</v>
      </c>
      <c r="F58" s="16" t="str">
        <f xml:space="preserve"> index!H60</f>
        <v>N</v>
      </c>
      <c r="G58" s="16">
        <f xml:space="preserve"> index!I60</f>
        <v>0</v>
      </c>
      <c r="H58" s="17">
        <f t="shared" si="0"/>
        <v>0</v>
      </c>
      <c r="I58" s="18" t="str">
        <f t="shared" si="1"/>
        <v>Manquant</v>
      </c>
      <c r="J58" s="8">
        <f xml:space="preserve"> index!A60</f>
        <v>0</v>
      </c>
      <c r="K58" s="19" t="str">
        <f t="shared" si="2"/>
        <v>ERREUR</v>
      </c>
      <c r="N58" s="16">
        <f ca="1"/>
        <v>3779122</v>
      </c>
    </row>
    <row r="59" spans="1:14" x14ac:dyDescent="0.25">
      <c r="A59" s="16" t="str">
        <f xml:space="preserve"> index!C61</f>
        <v>ASPTR</v>
      </c>
      <c r="B59" s="16" t="str">
        <f xml:space="preserve"> index!D61</f>
        <v>HOOVE</v>
      </c>
      <c r="C59" s="16" t="str">
        <f xml:space="preserve"> index!E61</f>
        <v>TSP2001</v>
      </c>
      <c r="D59" s="24">
        <f xml:space="preserve"> IF(index!F61="","",index!F61)</f>
        <v>3575918</v>
      </c>
      <c r="E59" s="16">
        <f xml:space="preserve"> index!G61</f>
        <v>6</v>
      </c>
      <c r="F59" s="16" t="str">
        <f xml:space="preserve"> index!H61</f>
        <v>N</v>
      </c>
      <c r="G59" s="16">
        <f xml:space="preserve"> index!I61</f>
        <v>0</v>
      </c>
      <c r="H59" s="17">
        <f t="shared" si="0"/>
        <v>0</v>
      </c>
      <c r="I59" s="18" t="str">
        <f t="shared" si="1"/>
        <v>Manquant</v>
      </c>
      <c r="J59" s="8">
        <f xml:space="preserve"> index!A61</f>
        <v>0</v>
      </c>
      <c r="K59" s="19" t="str">
        <f t="shared" si="2"/>
        <v>ERREUR</v>
      </c>
      <c r="N59" s="16">
        <f ca="1"/>
        <v>3808815</v>
      </c>
    </row>
    <row r="60" spans="1:14" x14ac:dyDescent="0.25">
      <c r="A60" s="16" t="str">
        <f xml:space="preserve"> index!C62</f>
        <v>ASPTR</v>
      </c>
      <c r="B60" s="16" t="str">
        <f xml:space="preserve"> index!D62</f>
        <v>HOOVE</v>
      </c>
      <c r="C60" s="16" t="str">
        <f xml:space="preserve"> index!E62</f>
        <v>TMI2003</v>
      </c>
      <c r="D60" s="24">
        <f xml:space="preserve"> IF(index!F62="","",index!F62)</f>
        <v>3779122</v>
      </c>
      <c r="E60" s="16">
        <f xml:space="preserve"> index!G62</f>
        <v>4</v>
      </c>
      <c r="F60" s="16" t="str">
        <f xml:space="preserve"> index!H62</f>
        <v>N</v>
      </c>
      <c r="G60" s="16">
        <f xml:space="preserve"> index!I62</f>
        <v>0</v>
      </c>
      <c r="H60" s="17">
        <f t="shared" si="0"/>
        <v>0</v>
      </c>
      <c r="I60" s="18" t="str">
        <f t="shared" si="1"/>
        <v>Manquant</v>
      </c>
      <c r="J60" s="8">
        <f xml:space="preserve"> index!A62</f>
        <v>0</v>
      </c>
      <c r="K60" s="19" t="str">
        <f t="shared" si="2"/>
        <v>ERREUR</v>
      </c>
      <c r="N60" s="16">
        <f ca="1"/>
        <v>3747743</v>
      </c>
    </row>
    <row r="61" spans="1:14" x14ac:dyDescent="0.25">
      <c r="A61" s="16" t="str">
        <f xml:space="preserve"> index!C63</f>
        <v>ASPTR</v>
      </c>
      <c r="B61" s="16" t="str">
        <f xml:space="preserve"> index!D63</f>
        <v>HOOVE</v>
      </c>
      <c r="C61" s="16" t="str">
        <f xml:space="preserve"> index!E63</f>
        <v>TCU1410</v>
      </c>
      <c r="D61" s="24">
        <f xml:space="preserve"> IF(index!F63="","",index!F63)</f>
        <v>3808815</v>
      </c>
      <c r="E61" s="16">
        <f xml:space="preserve"> index!G63</f>
        <v>10</v>
      </c>
      <c r="F61" s="16" t="str">
        <f xml:space="preserve"> index!H63</f>
        <v>N</v>
      </c>
      <c r="G61" s="16">
        <f xml:space="preserve"> index!I63</f>
        <v>0</v>
      </c>
      <c r="H61" s="17">
        <f t="shared" si="0"/>
        <v>0</v>
      </c>
      <c r="I61" s="18" t="str">
        <f t="shared" si="1"/>
        <v>Manquant</v>
      </c>
      <c r="J61" s="8">
        <f xml:space="preserve"> index!A63</f>
        <v>0</v>
      </c>
      <c r="K61" s="19" t="str">
        <f t="shared" si="2"/>
        <v>ERREUR</v>
      </c>
      <c r="N61" s="16">
        <f ca="1"/>
        <v>3571491</v>
      </c>
    </row>
    <row r="62" spans="1:14" x14ac:dyDescent="0.25">
      <c r="A62" s="16" t="str">
        <f xml:space="preserve"> index!C64</f>
        <v>ASPTR</v>
      </c>
      <c r="B62" s="16" t="str">
        <f xml:space="preserve"> index!D64</f>
        <v>MIELE</v>
      </c>
      <c r="C62" s="16" t="str">
        <f xml:space="preserve"> index!E64</f>
        <v>S6 PLUS</v>
      </c>
      <c r="D62" s="24">
        <f xml:space="preserve"> IF(index!F64="","",index!F64)</f>
        <v>3747743</v>
      </c>
      <c r="E62" s="16">
        <f xml:space="preserve"> index!G64</f>
        <v>1</v>
      </c>
      <c r="F62" s="16" t="str">
        <f xml:space="preserve"> index!H64</f>
        <v>N</v>
      </c>
      <c r="G62" s="16">
        <f xml:space="preserve"> index!I64</f>
        <v>0</v>
      </c>
      <c r="H62" s="17">
        <f t="shared" si="0"/>
        <v>0</v>
      </c>
      <c r="I62" s="18" t="str">
        <f t="shared" si="1"/>
        <v>Manquant</v>
      </c>
      <c r="J62" s="8">
        <f xml:space="preserve"> index!A64</f>
        <v>0</v>
      </c>
      <c r="K62" s="19" t="str">
        <f t="shared" si="2"/>
        <v>ERREUR</v>
      </c>
      <c r="N62" s="16">
        <f ca="1"/>
        <v>3792161</v>
      </c>
    </row>
    <row r="63" spans="1:14" x14ac:dyDescent="0.25">
      <c r="A63" s="16" t="str">
        <f xml:space="preserve"> index!C65</f>
        <v>ASPTR</v>
      </c>
      <c r="B63" s="16" t="str">
        <f xml:space="preserve"> index!D65</f>
        <v>ROWEN</v>
      </c>
      <c r="C63" s="16" t="str">
        <f xml:space="preserve"> index!E65</f>
        <v>RO565111 SILENCEFORC</v>
      </c>
      <c r="D63" s="24">
        <f xml:space="preserve"> IF(index!F65="","",index!F65)</f>
        <v>3571491</v>
      </c>
      <c r="E63" s="16">
        <f xml:space="preserve"> index!G65</f>
        <v>1</v>
      </c>
      <c r="F63" s="16" t="str">
        <f xml:space="preserve"> index!H65</f>
        <v>N</v>
      </c>
      <c r="G63" s="16">
        <f xml:space="preserve"> index!I65</f>
        <v>0</v>
      </c>
      <c r="H63" s="17">
        <f t="shared" si="0"/>
        <v>0</v>
      </c>
      <c r="I63" s="18" t="str">
        <f t="shared" si="1"/>
        <v>Manquant</v>
      </c>
      <c r="J63" s="8">
        <f xml:space="preserve"> index!A65</f>
        <v>0</v>
      </c>
      <c r="K63" s="19" t="str">
        <f t="shared" si="2"/>
        <v>ERREUR</v>
      </c>
      <c r="N63" s="16">
        <f ca="1"/>
        <v>3639983</v>
      </c>
    </row>
    <row r="64" spans="1:14" x14ac:dyDescent="0.25">
      <c r="A64" s="16" t="str">
        <f xml:space="preserve"> index!C66</f>
        <v>ASPTR</v>
      </c>
      <c r="B64" s="16" t="str">
        <f xml:space="preserve"> index!D66</f>
        <v>ROWEN</v>
      </c>
      <c r="C64" s="16" t="str">
        <f xml:space="preserve"> index!E66</f>
        <v>RO593111</v>
      </c>
      <c r="D64" s="24">
        <f xml:space="preserve"> IF(index!F66="","",index!F66)</f>
        <v>3792161</v>
      </c>
      <c r="E64" s="16">
        <f xml:space="preserve"> index!G66</f>
        <v>1</v>
      </c>
      <c r="F64" s="16" t="str">
        <f xml:space="preserve"> index!H66</f>
        <v>N</v>
      </c>
      <c r="G64" s="16">
        <f xml:space="preserve"> index!I66</f>
        <v>0</v>
      </c>
      <c r="H64" s="17">
        <f t="shared" si="0"/>
        <v>0</v>
      </c>
      <c r="I64" s="18" t="str">
        <f t="shared" si="1"/>
        <v>Manquant</v>
      </c>
      <c r="J64" s="8">
        <f xml:space="preserve"> index!A66</f>
        <v>0</v>
      </c>
      <c r="K64" s="19" t="str">
        <f t="shared" si="2"/>
        <v>ERREUR</v>
      </c>
      <c r="N64" s="16">
        <f ca="1"/>
        <v>3605620</v>
      </c>
    </row>
    <row r="65" spans="1:14" x14ac:dyDescent="0.25">
      <c r="A65" s="16" t="str">
        <f xml:space="preserve"> index!C67</f>
        <v>ASPBA</v>
      </c>
      <c r="B65" s="16" t="str">
        <f xml:space="preserve"> index!D67</f>
        <v>ROWEN</v>
      </c>
      <c r="C65" s="16" t="str">
        <f xml:space="preserve"> index!E67</f>
        <v>RH8775.01</v>
      </c>
      <c r="D65" s="24">
        <f xml:space="preserve"> IF(index!F67="","",index!F67)</f>
        <v>3639983</v>
      </c>
      <c r="E65" s="16">
        <f xml:space="preserve"> index!G67</f>
        <v>3</v>
      </c>
      <c r="F65" s="16" t="str">
        <f xml:space="preserve"> index!H67</f>
        <v>N</v>
      </c>
      <c r="G65" s="16">
        <f xml:space="preserve"> index!I67</f>
        <v>0</v>
      </c>
      <c r="H65" s="17">
        <f t="shared" si="0"/>
        <v>0</v>
      </c>
      <c r="I65" s="18" t="str">
        <f t="shared" si="1"/>
        <v>Manquant</v>
      </c>
      <c r="J65" s="8">
        <f xml:space="preserve"> index!A67</f>
        <v>0</v>
      </c>
      <c r="K65" s="19" t="str">
        <f t="shared" si="2"/>
        <v>ERREUR</v>
      </c>
      <c r="N65" s="16">
        <f ca="1"/>
        <v>3721345</v>
      </c>
    </row>
    <row r="66" spans="1:14" x14ac:dyDescent="0.25">
      <c r="A66" s="16" t="str">
        <f xml:space="preserve"> index!C68</f>
        <v>ASPBT</v>
      </c>
      <c r="B66" s="16" t="str">
        <f xml:space="preserve"> index!D68</f>
        <v>IROBO</v>
      </c>
      <c r="C66" s="16" t="str">
        <f xml:space="preserve"> index!E68</f>
        <v>ROOMBA 565 PET</v>
      </c>
      <c r="D66" s="24">
        <f xml:space="preserve"> IF(index!F68="","",index!F68)</f>
        <v>3605620</v>
      </c>
      <c r="E66" s="16">
        <f xml:space="preserve"> index!G68</f>
        <v>1</v>
      </c>
      <c r="F66" s="16" t="str">
        <f xml:space="preserve"> index!H68</f>
        <v>N</v>
      </c>
      <c r="G66" s="16">
        <f xml:space="preserve"> index!I68</f>
        <v>1</v>
      </c>
      <c r="H66" s="17">
        <f t="shared" si="0"/>
        <v>0</v>
      </c>
      <c r="I66" s="18" t="str">
        <f t="shared" si="1"/>
        <v>Manquant</v>
      </c>
      <c r="J66" s="8">
        <f xml:space="preserve"> index!A68</f>
        <v>0</v>
      </c>
      <c r="K66" s="19" t="str">
        <f t="shared" si="2"/>
        <v>ERREUR</v>
      </c>
      <c r="N66" s="16">
        <f ca="1"/>
        <v>3301095</v>
      </c>
    </row>
    <row r="67" spans="1:14" x14ac:dyDescent="0.25">
      <c r="A67" s="16" t="str">
        <f xml:space="preserve"> index!C69</f>
        <v>NETVP</v>
      </c>
      <c r="B67" s="16" t="str">
        <f xml:space="preserve"> index!D69</f>
        <v>BLACK</v>
      </c>
      <c r="C67" s="16" t="str">
        <f xml:space="preserve"> index!E69</f>
        <v>FSMH1621</v>
      </c>
      <c r="D67" s="24">
        <f xml:space="preserve"> IF(index!F69="","",index!F69)</f>
        <v>3721345</v>
      </c>
      <c r="E67" s="16">
        <f xml:space="preserve"> index!G69</f>
        <v>1</v>
      </c>
      <c r="F67" s="16" t="str">
        <f xml:space="preserve"> index!H69</f>
        <v>N</v>
      </c>
      <c r="G67" s="16">
        <f xml:space="preserve"> index!I69</f>
        <v>1</v>
      </c>
      <c r="H67" s="17">
        <f t="shared" si="0"/>
        <v>0</v>
      </c>
      <c r="I67" s="18" t="str">
        <f t="shared" ref="I67:I130" si="3">IF(ISERROR(MATCH(D67,RECOLLEMENT,0)),"Manquant","")</f>
        <v>Manquant</v>
      </c>
      <c r="J67" s="8">
        <f xml:space="preserve"> index!A69</f>
        <v>0</v>
      </c>
      <c r="K67" s="19" t="str">
        <f t="shared" si="2"/>
        <v>ERREUR</v>
      </c>
      <c r="N67" s="16">
        <f ca="1"/>
        <v>3408736</v>
      </c>
    </row>
    <row r="68" spans="1:14" x14ac:dyDescent="0.25">
      <c r="A68" s="16" t="str">
        <f xml:space="preserve"> index!C70</f>
        <v>NETVP</v>
      </c>
      <c r="B68" s="16" t="str">
        <f xml:space="preserve"> index!D70</f>
        <v>KARCH</v>
      </c>
      <c r="C68" s="16" t="str">
        <f xml:space="preserve"> index!E70</f>
        <v>SC 1020</v>
      </c>
      <c r="D68" s="24">
        <f xml:space="preserve"> IF(index!F70="","",index!F70)</f>
        <v>3301095</v>
      </c>
      <c r="E68" s="16">
        <f xml:space="preserve"> index!G70</f>
        <v>1</v>
      </c>
      <c r="F68" s="16" t="str">
        <f xml:space="preserve"> index!H70</f>
        <v>N</v>
      </c>
      <c r="G68" s="16">
        <f xml:space="preserve"> index!I70</f>
        <v>1</v>
      </c>
      <c r="H68" s="17">
        <f t="shared" ref="H68:H131" si="4">COUNTIF(J:J,D68)</f>
        <v>0</v>
      </c>
      <c r="I68" s="18" t="str">
        <f t="shared" si="3"/>
        <v>Manquant</v>
      </c>
      <c r="J68" s="8">
        <f xml:space="preserve"> index!A70</f>
        <v>0</v>
      </c>
      <c r="K68" s="19" t="str">
        <f t="shared" ref="K68:K131" si="5">IF(H68&lt;&gt;E68,"ERREUR","OK")</f>
        <v>ERREUR</v>
      </c>
      <c r="N68" s="16">
        <f ca="1"/>
        <v>3340589</v>
      </c>
    </row>
    <row r="69" spans="1:14" x14ac:dyDescent="0.25">
      <c r="A69" s="16" t="str">
        <f xml:space="preserve"> index!C71</f>
        <v>NETVP</v>
      </c>
      <c r="B69" s="16" t="str">
        <f xml:space="preserve"> index!D71</f>
        <v>POLTI</v>
      </c>
      <c r="C69" s="16" t="str">
        <f xml:space="preserve"> index!E71</f>
        <v>VT CONFORT</v>
      </c>
      <c r="D69" s="24">
        <f xml:space="preserve"> IF(index!F71="","",index!F71)</f>
        <v>3408736</v>
      </c>
      <c r="E69" s="16">
        <f xml:space="preserve"> index!G71</f>
        <v>1</v>
      </c>
      <c r="F69" s="16" t="str">
        <f xml:space="preserve"> index!H71</f>
        <v>N</v>
      </c>
      <c r="G69" s="16">
        <f xml:space="preserve"> index!I71</f>
        <v>0</v>
      </c>
      <c r="H69" s="17">
        <f t="shared" si="4"/>
        <v>0</v>
      </c>
      <c r="I69" s="18" t="str">
        <f t="shared" si="3"/>
        <v>Manquant</v>
      </c>
      <c r="J69" s="8">
        <f xml:space="preserve"> index!A71</f>
        <v>0</v>
      </c>
      <c r="K69" s="19" t="str">
        <f t="shared" si="5"/>
        <v>ERREUR</v>
      </c>
      <c r="N69" s="16">
        <f ca="1"/>
        <v>1384155</v>
      </c>
    </row>
    <row r="70" spans="1:14" x14ac:dyDescent="0.25">
      <c r="A70" s="16" t="str">
        <f xml:space="preserve"> index!C72</f>
        <v>FOUPO</v>
      </c>
      <c r="B70" s="16" t="str">
        <f xml:space="preserve"> index!D72</f>
        <v>ROWEN</v>
      </c>
      <c r="C70" s="16" t="str">
        <f xml:space="preserve"> index!E72</f>
        <v>OC786830 GOURMET PRO</v>
      </c>
      <c r="D70" s="24">
        <f xml:space="preserve"> IF(index!F72="","",index!F72)</f>
        <v>3340589</v>
      </c>
      <c r="E70" s="16">
        <f xml:space="preserve"> index!G72</f>
        <v>1</v>
      </c>
      <c r="F70" s="16" t="str">
        <f xml:space="preserve"> index!H72</f>
        <v>N</v>
      </c>
      <c r="G70" s="16">
        <f xml:space="preserve"> index!I72</f>
        <v>0</v>
      </c>
      <c r="H70" s="17">
        <f t="shared" si="4"/>
        <v>0</v>
      </c>
      <c r="I70" s="18" t="str">
        <f t="shared" si="3"/>
        <v>Manquant</v>
      </c>
      <c r="J70" s="8">
        <f xml:space="preserve"> index!A72</f>
        <v>0</v>
      </c>
      <c r="K70" s="19" t="str">
        <f t="shared" si="5"/>
        <v>ERREUR</v>
      </c>
      <c r="N70" s="16">
        <f ca="1"/>
        <v>3340562</v>
      </c>
    </row>
    <row r="71" spans="1:14" x14ac:dyDescent="0.25">
      <c r="A71" s="16" t="str">
        <f xml:space="preserve"> index!C73</f>
        <v>GRIVD</v>
      </c>
      <c r="B71" s="16" t="str">
        <f xml:space="preserve"> index!D73</f>
        <v>PROLI</v>
      </c>
      <c r="C71" s="16" t="str">
        <f xml:space="preserve"> index!E73</f>
        <v>GRIVD PROLI MGP11</v>
      </c>
      <c r="D71" s="24">
        <f xml:space="preserve"> IF(index!F73="","",index!F73)</f>
        <v>1384155</v>
      </c>
      <c r="E71" s="16">
        <f xml:space="preserve"> index!G73</f>
        <v>1</v>
      </c>
      <c r="F71" s="16" t="str">
        <f xml:space="preserve"> index!H73</f>
        <v>N</v>
      </c>
      <c r="G71" s="16">
        <f xml:space="preserve"> index!I73</f>
        <v>0</v>
      </c>
      <c r="H71" s="17">
        <f t="shared" si="4"/>
        <v>0</v>
      </c>
      <c r="I71" s="18" t="str">
        <f t="shared" si="3"/>
        <v>Manquant</v>
      </c>
      <c r="J71" s="8">
        <f xml:space="preserve"> index!A73</f>
        <v>0</v>
      </c>
      <c r="K71" s="19" t="str">
        <f t="shared" si="5"/>
        <v>ERREUR</v>
      </c>
      <c r="N71" s="16">
        <f ca="1"/>
        <v>3349721</v>
      </c>
    </row>
    <row r="72" spans="1:14" x14ac:dyDescent="0.25">
      <c r="A72" s="16" t="str">
        <f xml:space="preserve"> index!C74</f>
        <v>GRIVD</v>
      </c>
      <c r="B72" s="16" t="str">
        <f xml:space="preserve"> index!D74</f>
        <v>TEFAL</v>
      </c>
      <c r="C72" s="16" t="str">
        <f xml:space="preserve"> index!E74</f>
        <v>GC305012 CLASSIC</v>
      </c>
      <c r="D72" s="24">
        <f xml:space="preserve"> IF(index!F74="","",index!F74)</f>
        <v>3340562</v>
      </c>
      <c r="E72" s="16">
        <f xml:space="preserve"> index!G74</f>
        <v>3</v>
      </c>
      <c r="F72" s="16" t="str">
        <f xml:space="preserve"> index!H74</f>
        <v>N</v>
      </c>
      <c r="G72" s="16">
        <f xml:space="preserve"> index!I74</f>
        <v>0</v>
      </c>
      <c r="H72" s="17">
        <f t="shared" si="4"/>
        <v>0</v>
      </c>
      <c r="I72" s="18" t="str">
        <f t="shared" si="3"/>
        <v>Manquant</v>
      </c>
      <c r="J72" s="8">
        <f xml:space="preserve"> index!A74</f>
        <v>0</v>
      </c>
      <c r="K72" s="19" t="str">
        <f t="shared" si="5"/>
        <v>ERREUR</v>
      </c>
      <c r="N72" s="16">
        <f ca="1"/>
        <v>3651720</v>
      </c>
    </row>
    <row r="73" spans="1:14" x14ac:dyDescent="0.25">
      <c r="A73" s="16" t="str">
        <f xml:space="preserve"> index!C75</f>
        <v>GRIPN</v>
      </c>
      <c r="B73" s="16" t="str">
        <f xml:space="preserve"> index!D75</f>
        <v>MOULI</v>
      </c>
      <c r="C73" s="16" t="str">
        <f xml:space="preserve"> index!E75</f>
        <v>TL176530SUBITO ROUGE</v>
      </c>
      <c r="D73" s="24">
        <f xml:space="preserve"> IF(index!F75="","",index!F75)</f>
        <v>3349721</v>
      </c>
      <c r="E73" s="16">
        <f xml:space="preserve"> index!G75</f>
        <v>4</v>
      </c>
      <c r="F73" s="16" t="str">
        <f xml:space="preserve"> index!H75</f>
        <v>N</v>
      </c>
      <c r="G73" s="16">
        <f xml:space="preserve"> index!I75</f>
        <v>0</v>
      </c>
      <c r="H73" s="17">
        <f t="shared" si="4"/>
        <v>0</v>
      </c>
      <c r="I73" s="18" t="str">
        <f t="shared" si="3"/>
        <v>Manquant</v>
      </c>
      <c r="J73" s="8">
        <f xml:space="preserve"> index!A75</f>
        <v>0</v>
      </c>
      <c r="K73" s="19" t="str">
        <f t="shared" si="5"/>
        <v>ERREUR</v>
      </c>
      <c r="N73" s="16">
        <f ca="1"/>
        <v>3693678</v>
      </c>
    </row>
    <row r="74" spans="1:14" x14ac:dyDescent="0.25">
      <c r="A74" s="16" t="str">
        <f xml:space="preserve"> index!C76</f>
        <v>GRIPN</v>
      </c>
      <c r="B74" s="16" t="str">
        <f xml:space="preserve"> index!D76</f>
        <v>SEB</v>
      </c>
      <c r="C74" s="16" t="str">
        <f xml:space="preserve"> index!E76</f>
        <v>TL365B00 EXPRESS</v>
      </c>
      <c r="D74" s="24">
        <f xml:space="preserve"> IF(index!F76="","",index!F76)</f>
        <v>3651720</v>
      </c>
      <c r="E74" s="16">
        <f xml:space="preserve"> index!G76</f>
        <v>4</v>
      </c>
      <c r="F74" s="16" t="str">
        <f xml:space="preserve"> index!H76</f>
        <v>N</v>
      </c>
      <c r="G74" s="16">
        <f xml:space="preserve"> index!I76</f>
        <v>0</v>
      </c>
      <c r="H74" s="17">
        <f t="shared" si="4"/>
        <v>0</v>
      </c>
      <c r="I74" s="18" t="str">
        <f t="shared" si="3"/>
        <v>Manquant</v>
      </c>
      <c r="J74" s="8">
        <f xml:space="preserve"> index!A76</f>
        <v>0</v>
      </c>
      <c r="K74" s="19" t="str">
        <f t="shared" si="5"/>
        <v>ERREUR</v>
      </c>
      <c r="N74" s="16">
        <f ca="1"/>
        <v>1348884</v>
      </c>
    </row>
    <row r="75" spans="1:14" x14ac:dyDescent="0.25">
      <c r="A75" s="16" t="str">
        <f xml:space="preserve"> index!C77</f>
        <v>GAUFR</v>
      </c>
      <c r="B75" s="16" t="str">
        <f xml:space="preserve"> index!D77</f>
        <v>MOULI</v>
      </c>
      <c r="C75" s="16" t="str">
        <f xml:space="preserve"> index!E77</f>
        <v>SW281512 SNACK TIME</v>
      </c>
      <c r="D75" s="24">
        <f xml:space="preserve"> IF(index!F77="","",index!F77)</f>
        <v>3693678</v>
      </c>
      <c r="E75" s="16">
        <f xml:space="preserve"> index!G77</f>
        <v>3</v>
      </c>
      <c r="F75" s="16" t="str">
        <f xml:space="preserve"> index!H77</f>
        <v>N</v>
      </c>
      <c r="G75" s="16">
        <f xml:space="preserve"> index!I77</f>
        <v>0</v>
      </c>
      <c r="H75" s="17">
        <f t="shared" si="4"/>
        <v>0</v>
      </c>
      <c r="I75" s="18" t="str">
        <f t="shared" si="3"/>
        <v>Manquant</v>
      </c>
      <c r="J75" s="8">
        <f xml:space="preserve"> index!A77</f>
        <v>0</v>
      </c>
      <c r="K75" s="19" t="str">
        <f t="shared" si="5"/>
        <v>ERREUR</v>
      </c>
      <c r="N75" s="16">
        <f ca="1"/>
        <v>3665992</v>
      </c>
    </row>
    <row r="76" spans="1:14" x14ac:dyDescent="0.25">
      <c r="A76" s="16" t="str">
        <f xml:space="preserve"> index!C78</f>
        <v>GAUFR</v>
      </c>
      <c r="B76" s="16" t="str">
        <f xml:space="preserve"> index!D78</f>
        <v>PROLI</v>
      </c>
      <c r="C76" s="16" t="str">
        <f xml:space="preserve"> index!E78</f>
        <v>SM22S</v>
      </c>
      <c r="D76" s="24">
        <f xml:space="preserve"> IF(index!F78="","",index!F78)</f>
        <v>1348884</v>
      </c>
      <c r="E76" s="16">
        <f xml:space="preserve"> index!G78</f>
        <v>4</v>
      </c>
      <c r="F76" s="16" t="str">
        <f xml:space="preserve"> index!H78</f>
        <v>N</v>
      </c>
      <c r="G76" s="16">
        <f xml:space="preserve"> index!I78</f>
        <v>0</v>
      </c>
      <c r="H76" s="17">
        <f t="shared" si="4"/>
        <v>0</v>
      </c>
      <c r="I76" s="18" t="str">
        <f t="shared" si="3"/>
        <v>Manquant</v>
      </c>
      <c r="J76" s="8">
        <f xml:space="preserve"> index!A78</f>
        <v>0</v>
      </c>
      <c r="K76" s="19" t="str">
        <f t="shared" si="5"/>
        <v>ERREUR</v>
      </c>
      <c r="N76" s="16">
        <f ca="1"/>
        <v>3599388</v>
      </c>
    </row>
    <row r="77" spans="1:14" x14ac:dyDescent="0.25">
      <c r="A77" s="16" t="str">
        <f xml:space="preserve"> index!C79</f>
        <v>GAUFR</v>
      </c>
      <c r="B77" s="16" t="str">
        <f xml:space="preserve"> index!D79</f>
        <v>TEFAL</v>
      </c>
      <c r="C77" s="16" t="str">
        <f xml:space="preserve"> index!E79</f>
        <v>SW323812 CROQUE GAUF</v>
      </c>
      <c r="D77" s="24">
        <f xml:space="preserve"> IF(index!F79="","",index!F79)</f>
        <v>3665992</v>
      </c>
      <c r="E77" s="16">
        <f xml:space="preserve"> index!G79</f>
        <v>1</v>
      </c>
      <c r="F77" s="16" t="str">
        <f xml:space="preserve"> index!H79</f>
        <v>N</v>
      </c>
      <c r="G77" s="16">
        <f xml:space="preserve"> index!I79</f>
        <v>0</v>
      </c>
      <c r="H77" s="17">
        <f t="shared" si="4"/>
        <v>0</v>
      </c>
      <c r="I77" s="18" t="str">
        <f t="shared" si="3"/>
        <v>Manquant</v>
      </c>
      <c r="J77" s="8">
        <f xml:space="preserve"> index!A79</f>
        <v>0</v>
      </c>
      <c r="K77" s="19" t="str">
        <f t="shared" si="5"/>
        <v>ERREUR</v>
      </c>
      <c r="N77" s="16">
        <f ca="1"/>
        <v>3794504</v>
      </c>
    </row>
    <row r="78" spans="1:14" x14ac:dyDescent="0.25">
      <c r="A78" s="16" t="str">
        <f xml:space="preserve"> index!C80</f>
        <v>EXPRE</v>
      </c>
      <c r="B78" s="16" t="str">
        <f xml:space="preserve"> index!D80</f>
        <v>KRUPS</v>
      </c>
      <c r="C78" s="16" t="str">
        <f xml:space="preserve"> index!E80</f>
        <v>YY1781FD GENIO ROUGE</v>
      </c>
      <c r="D78" s="24">
        <f xml:space="preserve"> IF(index!F80="","",index!F80)</f>
        <v>3599388</v>
      </c>
      <c r="E78" s="16">
        <f xml:space="preserve"> index!G80</f>
        <v>1</v>
      </c>
      <c r="F78" s="16" t="str">
        <f xml:space="preserve"> index!H80</f>
        <v>N</v>
      </c>
      <c r="G78" s="16">
        <f xml:space="preserve"> index!I80</f>
        <v>1</v>
      </c>
      <c r="H78" s="17">
        <f t="shared" si="4"/>
        <v>0</v>
      </c>
      <c r="I78" s="18" t="str">
        <f t="shared" si="3"/>
        <v>Manquant</v>
      </c>
      <c r="J78" s="8">
        <f xml:space="preserve"> index!A80</f>
        <v>0</v>
      </c>
      <c r="K78" s="19" t="str">
        <f t="shared" si="5"/>
        <v>ERREUR</v>
      </c>
      <c r="N78" s="16">
        <f ca="1"/>
        <v>3642240</v>
      </c>
    </row>
    <row r="79" spans="1:14" x14ac:dyDescent="0.25">
      <c r="A79" s="16" t="str">
        <f xml:space="preserve"> index!C81</f>
        <v>EXPRE</v>
      </c>
      <c r="B79" s="16" t="str">
        <f xml:space="preserve"> index!D81</f>
        <v>KRUPS</v>
      </c>
      <c r="C79" s="16" t="str">
        <f xml:space="preserve"> index!E81</f>
        <v>YY1302FD</v>
      </c>
      <c r="D79" s="24">
        <f xml:space="preserve"> IF(index!F81="","",index!F81)</f>
        <v>3794504</v>
      </c>
      <c r="E79" s="16">
        <f xml:space="preserve"> index!G81</f>
        <v>1</v>
      </c>
      <c r="F79" s="16" t="str">
        <f xml:space="preserve"> index!H81</f>
        <v>N</v>
      </c>
      <c r="G79" s="16">
        <f xml:space="preserve"> index!I81</f>
        <v>0</v>
      </c>
      <c r="H79" s="17">
        <f t="shared" si="4"/>
        <v>0</v>
      </c>
      <c r="I79" s="18" t="str">
        <f t="shared" si="3"/>
        <v>Manquant</v>
      </c>
      <c r="J79" s="8">
        <f xml:space="preserve"> index!A81</f>
        <v>0</v>
      </c>
      <c r="K79" s="19" t="str">
        <f t="shared" si="5"/>
        <v>ERREUR</v>
      </c>
      <c r="N79" s="16">
        <f ca="1"/>
        <v>3689662</v>
      </c>
    </row>
    <row r="80" spans="1:14" x14ac:dyDescent="0.25">
      <c r="A80" s="16" t="str">
        <f xml:space="preserve"> index!C82</f>
        <v>EXPRE</v>
      </c>
      <c r="B80" s="16" t="str">
        <f xml:space="preserve"> index!D82</f>
        <v>MAGIM</v>
      </c>
      <c r="C80" s="16" t="str">
        <f xml:space="preserve"> index!E82</f>
        <v>11312 / M100 AUTO</v>
      </c>
      <c r="D80" s="24">
        <f xml:space="preserve"> IF(index!F82="","",index!F82)</f>
        <v>3642240</v>
      </c>
      <c r="E80" s="16">
        <f xml:space="preserve"> index!G82</f>
        <v>4</v>
      </c>
      <c r="F80" s="16" t="str">
        <f xml:space="preserve"> index!H82</f>
        <v>N</v>
      </c>
      <c r="G80" s="16">
        <f xml:space="preserve"> index!I82</f>
        <v>0</v>
      </c>
      <c r="H80" s="17">
        <f t="shared" si="4"/>
        <v>0</v>
      </c>
      <c r="I80" s="18" t="str">
        <f t="shared" si="3"/>
        <v>Manquant</v>
      </c>
      <c r="J80" s="8">
        <f xml:space="preserve"> index!A82</f>
        <v>0</v>
      </c>
      <c r="K80" s="19" t="str">
        <f t="shared" si="5"/>
        <v>ERREUR</v>
      </c>
      <c r="N80" s="16">
        <f ca="1"/>
        <v>3798810</v>
      </c>
    </row>
    <row r="81" spans="1:14" x14ac:dyDescent="0.25">
      <c r="A81" s="16" t="str">
        <f xml:space="preserve"> index!C83</f>
        <v>EXPRE</v>
      </c>
      <c r="B81" s="16" t="str">
        <f xml:space="preserve"> index!D83</f>
        <v>MAGIM</v>
      </c>
      <c r="C81" s="16" t="str">
        <f xml:space="preserve"> index!E83</f>
        <v>11296 NES CITIZ NOIR</v>
      </c>
      <c r="D81" s="24">
        <f xml:space="preserve"> IF(index!F83="","",index!F83)</f>
        <v>3689662</v>
      </c>
      <c r="E81" s="16">
        <f xml:space="preserve"> index!G83</f>
        <v>2</v>
      </c>
      <c r="F81" s="16" t="str">
        <f xml:space="preserve"> index!H83</f>
        <v>N</v>
      </c>
      <c r="G81" s="16">
        <f xml:space="preserve"> index!I83</f>
        <v>0</v>
      </c>
      <c r="H81" s="17">
        <f t="shared" si="4"/>
        <v>0</v>
      </c>
      <c r="I81" s="18" t="str">
        <f t="shared" si="3"/>
        <v>Manquant</v>
      </c>
      <c r="J81" s="8">
        <f xml:space="preserve"> index!A83</f>
        <v>0</v>
      </c>
      <c r="K81" s="19" t="str">
        <f t="shared" si="5"/>
        <v>ERREUR</v>
      </c>
      <c r="N81" s="16">
        <f ca="1"/>
        <v>3668711</v>
      </c>
    </row>
    <row r="82" spans="1:14" x14ac:dyDescent="0.25">
      <c r="A82" s="16" t="str">
        <f xml:space="preserve"> index!C84</f>
        <v>EXPRE</v>
      </c>
      <c r="B82" s="16" t="str">
        <f xml:space="preserve"> index!D84</f>
        <v>MAGIM</v>
      </c>
      <c r="C82" s="16" t="str">
        <f xml:space="preserve"> index!E84</f>
        <v>M130 U MAT</v>
      </c>
      <c r="D82" s="24">
        <f xml:space="preserve"> IF(index!F84="","",index!F84)</f>
        <v>3798810</v>
      </c>
      <c r="E82" s="16">
        <f xml:space="preserve"> index!G84</f>
        <v>1</v>
      </c>
      <c r="F82" s="16" t="str">
        <f xml:space="preserve"> index!H84</f>
        <v>N</v>
      </c>
      <c r="G82" s="16">
        <f xml:space="preserve"> index!I84</f>
        <v>0</v>
      </c>
      <c r="H82" s="17">
        <f t="shared" si="4"/>
        <v>0</v>
      </c>
      <c r="I82" s="18" t="str">
        <f t="shared" si="3"/>
        <v>Manquant</v>
      </c>
      <c r="J82" s="8">
        <f xml:space="preserve"> index!A84</f>
        <v>0</v>
      </c>
      <c r="K82" s="19" t="str">
        <f t="shared" si="5"/>
        <v>ERREUR</v>
      </c>
      <c r="N82" s="16">
        <f ca="1"/>
        <v>3773086</v>
      </c>
    </row>
    <row r="83" spans="1:14" x14ac:dyDescent="0.25">
      <c r="A83" s="16" t="str">
        <f xml:space="preserve"> index!C85</f>
        <v>EXPRE</v>
      </c>
      <c r="B83" s="16" t="str">
        <f xml:space="preserve"> index!D85</f>
        <v>RIVIE</v>
      </c>
      <c r="C83" s="16" t="str">
        <f xml:space="preserve"> index!E85</f>
        <v>CE442</v>
      </c>
      <c r="D83" s="24">
        <f xml:space="preserve"> IF(index!F85="","",index!F85)</f>
        <v>3668711</v>
      </c>
      <c r="E83" s="16">
        <f xml:space="preserve"> index!G85</f>
        <v>1</v>
      </c>
      <c r="F83" s="16" t="str">
        <f xml:space="preserve"> index!H85</f>
        <v>N</v>
      </c>
      <c r="G83" s="16">
        <f xml:space="preserve"> index!I85</f>
        <v>0</v>
      </c>
      <c r="H83" s="17">
        <f t="shared" si="4"/>
        <v>0</v>
      </c>
      <c r="I83" s="18" t="str">
        <f t="shared" si="3"/>
        <v>Manquant</v>
      </c>
      <c r="J83" s="8">
        <f xml:space="preserve"> index!A85</f>
        <v>0</v>
      </c>
      <c r="K83" s="19" t="str">
        <f t="shared" si="5"/>
        <v>ERREUR</v>
      </c>
      <c r="N83" s="16">
        <f ca="1"/>
        <v>3651665</v>
      </c>
    </row>
    <row r="84" spans="1:14" x14ac:dyDescent="0.25">
      <c r="A84" s="16" t="str">
        <f xml:space="preserve"> index!C86</f>
        <v>CAFET</v>
      </c>
      <c r="B84" s="16" t="str">
        <f xml:space="preserve"> index!D86</f>
        <v>BIALE</v>
      </c>
      <c r="C84" s="16" t="str">
        <f xml:space="preserve"> index!E86</f>
        <v>MUSA 1735 - 10TASSES</v>
      </c>
      <c r="D84" s="24">
        <f xml:space="preserve"> IF(index!F86="","",index!F86)</f>
        <v>3773086</v>
      </c>
      <c r="E84" s="16">
        <f xml:space="preserve"> index!G86</f>
        <v>1</v>
      </c>
      <c r="F84" s="16" t="str">
        <f xml:space="preserve"> index!H86</f>
        <v>N</v>
      </c>
      <c r="G84" s="16">
        <f xml:space="preserve"> index!I86</f>
        <v>0</v>
      </c>
      <c r="H84" s="17">
        <f t="shared" si="4"/>
        <v>0</v>
      </c>
      <c r="I84" s="18" t="str">
        <f t="shared" si="3"/>
        <v>Manquant</v>
      </c>
      <c r="J84" s="8">
        <f xml:space="preserve"> index!A86</f>
        <v>0</v>
      </c>
      <c r="K84" s="19" t="str">
        <f t="shared" si="5"/>
        <v>ERREUR</v>
      </c>
      <c r="N84" s="16">
        <f ca="1"/>
        <v>2731207</v>
      </c>
    </row>
    <row r="85" spans="1:14" x14ac:dyDescent="0.25">
      <c r="A85" s="16" t="str">
        <f xml:space="preserve"> index!C87</f>
        <v>CAFET</v>
      </c>
      <c r="B85" s="16" t="str">
        <f xml:space="preserve"> index!D87</f>
        <v>DELON</v>
      </c>
      <c r="C85" s="16" t="str">
        <f xml:space="preserve"> index!E87</f>
        <v>ICM15750BK</v>
      </c>
      <c r="D85" s="24">
        <f xml:space="preserve"> IF(index!F87="","",index!F87)</f>
        <v>3651665</v>
      </c>
      <c r="E85" s="16">
        <f xml:space="preserve"> index!G87</f>
        <v>2</v>
      </c>
      <c r="F85" s="16" t="str">
        <f xml:space="preserve"> index!H87</f>
        <v>N</v>
      </c>
      <c r="G85" s="16">
        <f xml:space="preserve"> index!I87</f>
        <v>0</v>
      </c>
      <c r="H85" s="17">
        <f t="shared" si="4"/>
        <v>0</v>
      </c>
      <c r="I85" s="18" t="str">
        <f t="shared" si="3"/>
        <v>Manquant</v>
      </c>
      <c r="J85" s="8">
        <f xml:space="preserve"> index!A87</f>
        <v>0</v>
      </c>
      <c r="K85" s="19" t="str">
        <f t="shared" si="5"/>
        <v>ERREUR</v>
      </c>
      <c r="N85" s="16">
        <f ca="1"/>
        <v>3590623</v>
      </c>
    </row>
    <row r="86" spans="1:14" x14ac:dyDescent="0.25">
      <c r="A86" s="16" t="str">
        <f xml:space="preserve"> index!C88</f>
        <v>CAFET</v>
      </c>
      <c r="B86" s="16" t="str">
        <f xml:space="preserve"> index!D88</f>
        <v>ELLUX</v>
      </c>
      <c r="C86" s="16" t="str">
        <f xml:space="preserve"> index!E88</f>
        <v>EKF 955 INOX TIMER</v>
      </c>
      <c r="D86" s="24">
        <f xml:space="preserve"> IF(index!F88="","",index!F88)</f>
        <v>2731207</v>
      </c>
      <c r="E86" s="16">
        <f xml:space="preserve"> index!G88</f>
        <v>12</v>
      </c>
      <c r="F86" s="16" t="str">
        <f xml:space="preserve"> index!H88</f>
        <v>N</v>
      </c>
      <c r="G86" s="16">
        <f xml:space="preserve"> index!I88</f>
        <v>0</v>
      </c>
      <c r="H86" s="17">
        <f t="shared" si="4"/>
        <v>0</v>
      </c>
      <c r="I86" s="18" t="str">
        <f t="shared" si="3"/>
        <v>Manquant</v>
      </c>
      <c r="J86" s="8">
        <f xml:space="preserve"> index!A88</f>
        <v>0</v>
      </c>
      <c r="K86" s="19" t="str">
        <f t="shared" si="5"/>
        <v>ERREUR</v>
      </c>
      <c r="N86" s="16">
        <f ca="1"/>
        <v>3799603</v>
      </c>
    </row>
    <row r="87" spans="1:14" x14ac:dyDescent="0.25">
      <c r="A87" s="16" t="str">
        <f xml:space="preserve"> index!C89</f>
        <v>CAFET</v>
      </c>
      <c r="B87" s="16" t="str">
        <f xml:space="preserve"> index!D89</f>
        <v>MOULI</v>
      </c>
      <c r="C87" s="16" t="str">
        <f xml:space="preserve"> index!E89</f>
        <v>FG120810 CAFETIERE</v>
      </c>
      <c r="D87" s="24">
        <f xml:space="preserve"> IF(index!F89="","",index!F89)</f>
        <v>3590623</v>
      </c>
      <c r="E87" s="16">
        <f xml:space="preserve"> index!G89</f>
        <v>18</v>
      </c>
      <c r="F87" s="16" t="str">
        <f xml:space="preserve"> index!H89</f>
        <v>N</v>
      </c>
      <c r="G87" s="16">
        <f xml:space="preserve"> index!I89</f>
        <v>0</v>
      </c>
      <c r="H87" s="17">
        <f t="shared" si="4"/>
        <v>0</v>
      </c>
      <c r="I87" s="18" t="str">
        <f t="shared" si="3"/>
        <v>Manquant</v>
      </c>
      <c r="J87" s="8">
        <f xml:space="preserve"> index!A89</f>
        <v>0</v>
      </c>
      <c r="K87" s="19" t="str">
        <f t="shared" si="5"/>
        <v>ERREUR</v>
      </c>
      <c r="N87" s="16">
        <f ca="1"/>
        <v>3743330</v>
      </c>
    </row>
    <row r="88" spans="1:14" x14ac:dyDescent="0.25">
      <c r="A88" s="16" t="str">
        <f xml:space="preserve"> index!C90</f>
        <v>CAFET</v>
      </c>
      <c r="B88" s="16" t="str">
        <f xml:space="preserve"> index!D90</f>
        <v>MOULI</v>
      </c>
      <c r="C88" s="16" t="str">
        <f xml:space="preserve"> index!E90</f>
        <v>FG360D10 SUBITO</v>
      </c>
      <c r="D88" s="24">
        <f xml:space="preserve"> IF(index!F90="","",index!F90)</f>
        <v>3799603</v>
      </c>
      <c r="E88" s="16">
        <f xml:space="preserve"> index!G90</f>
        <v>2</v>
      </c>
      <c r="F88" s="16" t="str">
        <f xml:space="preserve"> index!H90</f>
        <v>N</v>
      </c>
      <c r="G88" s="16">
        <f xml:space="preserve"> index!I90</f>
        <v>0</v>
      </c>
      <c r="H88" s="17">
        <f t="shared" si="4"/>
        <v>0</v>
      </c>
      <c r="I88" s="18" t="str">
        <f t="shared" si="3"/>
        <v>Manquant</v>
      </c>
      <c r="J88" s="8">
        <f xml:space="preserve"> index!A90</f>
        <v>0</v>
      </c>
      <c r="K88" s="19" t="str">
        <f t="shared" si="5"/>
        <v>ERREUR</v>
      </c>
      <c r="N88" s="16">
        <f ca="1"/>
        <v>3767159</v>
      </c>
    </row>
    <row r="89" spans="1:14" x14ac:dyDescent="0.25">
      <c r="A89" s="16" t="str">
        <f xml:space="preserve"> index!C91</f>
        <v>CAFET</v>
      </c>
      <c r="B89" s="16" t="str">
        <f xml:space="preserve"> index!D91</f>
        <v>PHILI</v>
      </c>
      <c r="C89" s="16" t="str">
        <f xml:space="preserve"> index!E91</f>
        <v>HD7447/00</v>
      </c>
      <c r="D89" s="24">
        <f xml:space="preserve"> IF(index!F91="","",index!F91)</f>
        <v>3743330</v>
      </c>
      <c r="E89" s="16">
        <f xml:space="preserve"> index!G91</f>
        <v>4</v>
      </c>
      <c r="F89" s="16" t="str">
        <f xml:space="preserve"> index!H91</f>
        <v>N</v>
      </c>
      <c r="G89" s="16">
        <f xml:space="preserve"> index!I91</f>
        <v>0</v>
      </c>
      <c r="H89" s="17">
        <f t="shared" si="4"/>
        <v>0</v>
      </c>
      <c r="I89" s="18" t="str">
        <f t="shared" si="3"/>
        <v>Manquant</v>
      </c>
      <c r="J89" s="8">
        <f xml:space="preserve"> index!A91</f>
        <v>0</v>
      </c>
      <c r="K89" s="19" t="str">
        <f t="shared" si="5"/>
        <v>ERREUR</v>
      </c>
      <c r="N89" s="16">
        <f ca="1"/>
        <v>3548317</v>
      </c>
    </row>
    <row r="90" spans="1:14" x14ac:dyDescent="0.25">
      <c r="A90" s="16" t="str">
        <f xml:space="preserve"> index!C92</f>
        <v>CAFET</v>
      </c>
      <c r="B90" s="16" t="str">
        <f xml:space="preserve"> index!D92</f>
        <v>PHILI</v>
      </c>
      <c r="C90" s="16" t="str">
        <f xml:space="preserve"> index!E92</f>
        <v>HD7457/20</v>
      </c>
      <c r="D90" s="24">
        <f xml:space="preserve"> IF(index!F92="","",index!F92)</f>
        <v>3767159</v>
      </c>
      <c r="E90" s="16">
        <f xml:space="preserve"> index!G92</f>
        <v>10</v>
      </c>
      <c r="F90" s="16" t="str">
        <f xml:space="preserve"> index!H92</f>
        <v>N</v>
      </c>
      <c r="G90" s="16">
        <f xml:space="preserve"> index!I92</f>
        <v>0</v>
      </c>
      <c r="H90" s="17">
        <f t="shared" si="4"/>
        <v>0</v>
      </c>
      <c r="I90" s="18" t="str">
        <f t="shared" si="3"/>
        <v>Manquant</v>
      </c>
      <c r="J90" s="8">
        <f xml:space="preserve"> index!A92</f>
        <v>0</v>
      </c>
      <c r="K90" s="19" t="str">
        <f t="shared" si="5"/>
        <v>ERREUR</v>
      </c>
      <c r="N90" s="16">
        <f ca="1"/>
        <v>3739864</v>
      </c>
    </row>
    <row r="91" spans="1:14" x14ac:dyDescent="0.25">
      <c r="A91" s="16" t="str">
        <f xml:space="preserve"> index!C93</f>
        <v>CAFET</v>
      </c>
      <c r="B91" s="16" t="str">
        <f xml:space="preserve"> index!D93</f>
        <v>ROWEN</v>
      </c>
      <c r="C91" s="16" t="str">
        <f xml:space="preserve"> index!E93</f>
        <v>CG301500 ADAGIO</v>
      </c>
      <c r="D91" s="24">
        <f xml:space="preserve"> IF(index!F93="","",index!F93)</f>
        <v>3548317</v>
      </c>
      <c r="E91" s="16">
        <f xml:space="preserve"> index!G93</f>
        <v>2</v>
      </c>
      <c r="F91" s="16" t="str">
        <f xml:space="preserve"> index!H93</f>
        <v>N</v>
      </c>
      <c r="G91" s="16">
        <f xml:space="preserve"> index!I93</f>
        <v>0</v>
      </c>
      <c r="H91" s="17">
        <f t="shared" si="4"/>
        <v>0</v>
      </c>
      <c r="I91" s="18" t="str">
        <f t="shared" si="3"/>
        <v>Manquant</v>
      </c>
      <c r="J91" s="8">
        <f xml:space="preserve"> index!A93</f>
        <v>0</v>
      </c>
      <c r="K91" s="19" t="str">
        <f t="shared" si="5"/>
        <v>ERREUR</v>
      </c>
      <c r="N91" s="16">
        <f ca="1"/>
        <v>3751104</v>
      </c>
    </row>
    <row r="92" spans="1:14" x14ac:dyDescent="0.25">
      <c r="A92" s="16" t="str">
        <f xml:space="preserve"> index!C94</f>
        <v>AUTOC</v>
      </c>
      <c r="B92" s="16" t="str">
        <f xml:space="preserve"> index!D94</f>
        <v>SEB</v>
      </c>
      <c r="C92" s="16" t="str">
        <f xml:space="preserve"> index!E94</f>
        <v>CLIPSO+ 6L</v>
      </c>
      <c r="D92" s="24">
        <f xml:space="preserve"> IF(index!F94="","",index!F94)</f>
        <v>3739864</v>
      </c>
      <c r="E92" s="16">
        <f xml:space="preserve"> index!G94</f>
        <v>1</v>
      </c>
      <c r="F92" s="16" t="str">
        <f xml:space="preserve"> index!H94</f>
        <v>N</v>
      </c>
      <c r="G92" s="16">
        <f xml:space="preserve"> index!I94</f>
        <v>1</v>
      </c>
      <c r="H92" s="17">
        <f t="shared" si="4"/>
        <v>0</v>
      </c>
      <c r="I92" s="18" t="str">
        <f t="shared" si="3"/>
        <v>Manquant</v>
      </c>
      <c r="J92" s="8">
        <f xml:space="preserve"> index!A94</f>
        <v>0</v>
      </c>
      <c r="K92" s="19" t="str">
        <f t="shared" si="5"/>
        <v>ERREUR</v>
      </c>
      <c r="N92" s="16">
        <f ca="1"/>
        <v>3656543</v>
      </c>
    </row>
    <row r="93" spans="1:14" x14ac:dyDescent="0.25">
      <c r="A93" s="16" t="str">
        <f xml:space="preserve"> index!C95</f>
        <v>AUTOC</v>
      </c>
      <c r="B93" s="16" t="str">
        <f xml:space="preserve"> index!D95</f>
        <v>SEB</v>
      </c>
      <c r="C93" s="16" t="str">
        <f xml:space="preserve"> index!E95</f>
        <v>CLIPSO+ 8L</v>
      </c>
      <c r="D93" s="24">
        <f xml:space="preserve"> IF(index!F95="","",index!F95)</f>
        <v>3751104</v>
      </c>
      <c r="E93" s="16">
        <f xml:space="preserve"> index!G95</f>
        <v>1</v>
      </c>
      <c r="F93" s="16" t="str">
        <f xml:space="preserve"> index!H95</f>
        <v>N</v>
      </c>
      <c r="G93" s="16">
        <f xml:space="preserve"> index!I95</f>
        <v>0</v>
      </c>
      <c r="H93" s="17">
        <f t="shared" si="4"/>
        <v>0</v>
      </c>
      <c r="I93" s="18" t="str">
        <f t="shared" si="3"/>
        <v>Manquant</v>
      </c>
      <c r="J93" s="8">
        <f xml:space="preserve"> index!A95</f>
        <v>0</v>
      </c>
      <c r="K93" s="19" t="str">
        <f t="shared" si="5"/>
        <v>ERREUR</v>
      </c>
      <c r="N93" s="16">
        <f ca="1"/>
        <v>1365703</v>
      </c>
    </row>
    <row r="94" spans="1:14" x14ac:dyDescent="0.25">
      <c r="A94" s="16" t="str">
        <f xml:space="preserve"> index!C96</f>
        <v>FRITE</v>
      </c>
      <c r="B94" s="16" t="str">
        <f xml:space="preserve"> index!D96</f>
        <v>MOULI</v>
      </c>
      <c r="C94" s="16" t="str">
        <f xml:space="preserve"> index!E96</f>
        <v>EF150811</v>
      </c>
      <c r="D94" s="24">
        <f xml:space="preserve"> IF(index!F96="","",index!F96)</f>
        <v>3656543</v>
      </c>
      <c r="E94" s="16">
        <f xml:space="preserve"> index!G96</f>
        <v>1</v>
      </c>
      <c r="F94" s="16" t="str">
        <f xml:space="preserve"> index!H96</f>
        <v>N</v>
      </c>
      <c r="G94" s="16">
        <f xml:space="preserve"> index!I96</f>
        <v>1</v>
      </c>
      <c r="H94" s="17">
        <f t="shared" si="4"/>
        <v>0</v>
      </c>
      <c r="I94" s="18" t="str">
        <f t="shared" si="3"/>
        <v>Manquant</v>
      </c>
      <c r="J94" s="8">
        <f xml:space="preserve"> index!A96</f>
        <v>0</v>
      </c>
      <c r="K94" s="19" t="str">
        <f t="shared" si="5"/>
        <v>ERREUR</v>
      </c>
      <c r="N94" s="16">
        <f ca="1"/>
        <v>3342450</v>
      </c>
    </row>
    <row r="95" spans="1:14" x14ac:dyDescent="0.25">
      <c r="A95" s="16" t="str">
        <f xml:space="preserve"> index!C97</f>
        <v>FRITE</v>
      </c>
      <c r="B95" s="16" t="str">
        <f xml:space="preserve"> index!D97</f>
        <v>PROLI</v>
      </c>
      <c r="C95" s="16" t="str">
        <f xml:space="preserve"> index!E97</f>
        <v>DF18</v>
      </c>
      <c r="D95" s="24">
        <f xml:space="preserve"> IF(index!F97="","",index!F97)</f>
        <v>1365703</v>
      </c>
      <c r="E95" s="16">
        <f xml:space="preserve"> index!G97</f>
        <v>2</v>
      </c>
      <c r="F95" s="16" t="str">
        <f xml:space="preserve"> index!H97</f>
        <v>N</v>
      </c>
      <c r="G95" s="16">
        <f xml:space="preserve"> index!I97</f>
        <v>0</v>
      </c>
      <c r="H95" s="17">
        <f t="shared" si="4"/>
        <v>0</v>
      </c>
      <c r="I95" s="18" t="str">
        <f t="shared" si="3"/>
        <v>Manquant</v>
      </c>
      <c r="J95" s="8">
        <f xml:space="preserve"> index!A97</f>
        <v>0</v>
      </c>
      <c r="K95" s="19" t="str">
        <f t="shared" si="5"/>
        <v>ERREUR</v>
      </c>
      <c r="N95" s="16">
        <f ca="1"/>
        <v>8862931</v>
      </c>
    </row>
    <row r="96" spans="1:14" x14ac:dyDescent="0.25">
      <c r="A96" s="16" t="str">
        <f xml:space="preserve"> index!C98</f>
        <v>FRITE</v>
      </c>
      <c r="B96" s="16" t="str">
        <f xml:space="preserve"> index!D98</f>
        <v>SEB</v>
      </c>
      <c r="C96" s="16" t="str">
        <f xml:space="preserve"> index!E98</f>
        <v>AW950000 FAMILY GOUR</v>
      </c>
      <c r="D96" s="24">
        <f xml:space="preserve"> IF(index!F98="","",index!F98)</f>
        <v>3342450</v>
      </c>
      <c r="E96" s="16">
        <f xml:space="preserve"> index!G98</f>
        <v>4</v>
      </c>
      <c r="F96" s="16" t="str">
        <f xml:space="preserve"> index!H98</f>
        <v>N</v>
      </c>
      <c r="G96" s="16">
        <f xml:space="preserve"> index!I98</f>
        <v>0</v>
      </c>
      <c r="H96" s="17">
        <f t="shared" si="4"/>
        <v>0</v>
      </c>
      <c r="I96" s="18" t="str">
        <f t="shared" si="3"/>
        <v>Manquant</v>
      </c>
      <c r="J96" s="8">
        <f xml:space="preserve"> index!A98</f>
        <v>0</v>
      </c>
      <c r="K96" s="19" t="str">
        <f t="shared" si="5"/>
        <v>ERREUR</v>
      </c>
      <c r="N96" s="16">
        <f ca="1"/>
        <v>3525422</v>
      </c>
    </row>
    <row r="97" spans="1:14" x14ac:dyDescent="0.25">
      <c r="A97" s="16" t="str">
        <f xml:space="preserve"> index!C99</f>
        <v>FRITE</v>
      </c>
      <c r="B97" s="16" t="str">
        <f xml:space="preserve"> index!D99</f>
        <v>TEFAL</v>
      </c>
      <c r="C97" s="16" t="str">
        <f xml:space="preserve"> index!E99</f>
        <v>EF351412 FONDUE 8</v>
      </c>
      <c r="D97" s="24">
        <f xml:space="preserve"> IF(index!F99="","",index!F99)</f>
        <v>8862931</v>
      </c>
      <c r="E97" s="16">
        <f xml:space="preserve"> index!G99</f>
        <v>2</v>
      </c>
      <c r="F97" s="16" t="str">
        <f xml:space="preserve"> index!H99</f>
        <v>N</v>
      </c>
      <c r="G97" s="16">
        <f xml:space="preserve"> index!I99</f>
        <v>0</v>
      </c>
      <c r="H97" s="17">
        <f t="shared" si="4"/>
        <v>0</v>
      </c>
      <c r="I97" s="18" t="str">
        <f t="shared" si="3"/>
        <v>Manquant</v>
      </c>
      <c r="J97" s="8">
        <f xml:space="preserve"> index!A99</f>
        <v>0</v>
      </c>
      <c r="K97" s="19" t="str">
        <f t="shared" si="5"/>
        <v>ERREUR</v>
      </c>
      <c r="N97" s="16">
        <f ca="1"/>
        <v>3121216</v>
      </c>
    </row>
    <row r="98" spans="1:14" x14ac:dyDescent="0.25">
      <c r="A98" s="16" t="str">
        <f xml:space="preserve"> index!C100</f>
        <v>MIJOT</v>
      </c>
      <c r="B98" s="16" t="str">
        <f xml:space="preserve"> index!D100</f>
        <v>LAGRA</v>
      </c>
      <c r="C98" s="16" t="str">
        <f xml:space="preserve"> index!E100</f>
        <v>439609 YAOURT+FROMAG</v>
      </c>
      <c r="D98" s="24">
        <f xml:space="preserve"> IF(index!F100="","",index!F100)</f>
        <v>3525422</v>
      </c>
      <c r="E98" s="16">
        <f xml:space="preserve"> index!G100</f>
        <v>2</v>
      </c>
      <c r="F98" s="16" t="str">
        <f xml:space="preserve"> index!H100</f>
        <v>N</v>
      </c>
      <c r="G98" s="16">
        <f xml:space="preserve"> index!I100</f>
        <v>0</v>
      </c>
      <c r="H98" s="17">
        <f t="shared" si="4"/>
        <v>0</v>
      </c>
      <c r="I98" s="18" t="str">
        <f t="shared" si="3"/>
        <v>Manquant</v>
      </c>
      <c r="J98" s="8">
        <f xml:space="preserve"> index!A100</f>
        <v>0</v>
      </c>
      <c r="K98" s="19" t="str">
        <f t="shared" si="5"/>
        <v>ERREUR</v>
      </c>
      <c r="N98" s="16">
        <f ca="1"/>
        <v>2517957</v>
      </c>
    </row>
    <row r="99" spans="1:14" x14ac:dyDescent="0.25">
      <c r="A99" s="16" t="str">
        <f xml:space="preserve"> index!C101</f>
        <v>MIJOT</v>
      </c>
      <c r="B99" s="16" t="str">
        <f xml:space="preserve"> index!D101</f>
        <v>ORVA</v>
      </c>
      <c r="C99" s="16" t="str">
        <f xml:space="preserve"> index!E101</f>
        <v>13451-56 WOK</v>
      </c>
      <c r="D99" s="24">
        <f xml:space="preserve"> IF(index!F101="","",index!F101)</f>
        <v>3121216</v>
      </c>
      <c r="E99" s="16">
        <f xml:space="preserve"> index!G101</f>
        <v>1</v>
      </c>
      <c r="F99" s="16" t="str">
        <f xml:space="preserve"> index!H101</f>
        <v>N</v>
      </c>
      <c r="G99" s="16">
        <f xml:space="preserve"> index!I101</f>
        <v>1</v>
      </c>
      <c r="H99" s="17">
        <f t="shared" si="4"/>
        <v>0</v>
      </c>
      <c r="I99" s="18" t="str">
        <f t="shared" si="3"/>
        <v>Manquant</v>
      </c>
      <c r="J99" s="8">
        <f xml:space="preserve"> index!A101</f>
        <v>0</v>
      </c>
      <c r="K99" s="19" t="str">
        <f t="shared" si="5"/>
        <v>ERREUR</v>
      </c>
      <c r="N99" s="16">
        <f ca="1"/>
        <v>3806987</v>
      </c>
    </row>
    <row r="100" spans="1:14" x14ac:dyDescent="0.25">
      <c r="A100" s="16" t="str">
        <f xml:space="preserve"> index!C102</f>
        <v>MIJOT</v>
      </c>
      <c r="B100" s="16" t="str">
        <f xml:space="preserve"> index!D102</f>
        <v>TEFAL</v>
      </c>
      <c r="C100" s="16" t="str">
        <f xml:space="preserve"> index!E102</f>
        <v>WK3020.13 WOK+FONDUE</v>
      </c>
      <c r="D100" s="24">
        <f xml:space="preserve"> IF(index!F102="","",index!F102)</f>
        <v>2517957</v>
      </c>
      <c r="E100" s="16">
        <f xml:space="preserve"> index!G102</f>
        <v>2</v>
      </c>
      <c r="F100" s="16" t="str">
        <f xml:space="preserve"> index!H102</f>
        <v>N</v>
      </c>
      <c r="G100" s="16">
        <f xml:space="preserve"> index!I102</f>
        <v>0</v>
      </c>
      <c r="H100" s="17">
        <f t="shared" si="4"/>
        <v>0</v>
      </c>
      <c r="I100" s="18" t="str">
        <f t="shared" si="3"/>
        <v>Manquant</v>
      </c>
      <c r="J100" s="8">
        <f xml:space="preserve"> index!A102</f>
        <v>0</v>
      </c>
      <c r="K100" s="19" t="str">
        <f t="shared" si="5"/>
        <v>ERREUR</v>
      </c>
      <c r="N100" s="16">
        <f ca="1"/>
        <v>1366939</v>
      </c>
    </row>
    <row r="101" spans="1:14" x14ac:dyDescent="0.25">
      <c r="A101" s="16" t="str">
        <f xml:space="preserve"> index!C103</f>
        <v>CUIVP</v>
      </c>
      <c r="B101" s="16" t="str">
        <f xml:space="preserve"> index!D103</f>
        <v>PHILI</v>
      </c>
      <c r="C101" s="16" t="str">
        <f xml:space="preserve"> index!E103</f>
        <v>HD9103/00</v>
      </c>
      <c r="D101" s="24">
        <f xml:space="preserve"> IF(index!F103="","",index!F103)</f>
        <v>3806987</v>
      </c>
      <c r="E101" s="16">
        <f xml:space="preserve"> index!G103</f>
        <v>4</v>
      </c>
      <c r="F101" s="16" t="str">
        <f xml:space="preserve"> index!H103</f>
        <v>N</v>
      </c>
      <c r="G101" s="16">
        <f xml:space="preserve"> index!I103</f>
        <v>0</v>
      </c>
      <c r="H101" s="17">
        <f t="shared" si="4"/>
        <v>0</v>
      </c>
      <c r="I101" s="18" t="str">
        <f t="shared" si="3"/>
        <v>Manquant</v>
      </c>
      <c r="J101" s="8">
        <f xml:space="preserve"> index!A103</f>
        <v>0</v>
      </c>
      <c r="K101" s="19" t="str">
        <f t="shared" si="5"/>
        <v>ERREUR</v>
      </c>
      <c r="N101" s="16">
        <f ca="1"/>
        <v>3670856</v>
      </c>
    </row>
    <row r="102" spans="1:14" x14ac:dyDescent="0.25">
      <c r="A102" s="16" t="str">
        <f xml:space="preserve"> index!C104</f>
        <v>CUIVP</v>
      </c>
      <c r="B102" s="16" t="str">
        <f xml:space="preserve"> index!D104</f>
        <v>PROLI</v>
      </c>
      <c r="C102" s="16" t="str">
        <f xml:space="preserve"> index!E104</f>
        <v>FS3</v>
      </c>
      <c r="D102" s="24">
        <f xml:space="preserve"> IF(index!F104="","",index!F104)</f>
        <v>1366939</v>
      </c>
      <c r="E102" s="16">
        <f xml:space="preserve"> index!G104</f>
        <v>1</v>
      </c>
      <c r="F102" s="16" t="str">
        <f xml:space="preserve"> index!H104</f>
        <v>N</v>
      </c>
      <c r="G102" s="16">
        <f xml:space="preserve"> index!I104</f>
        <v>0</v>
      </c>
      <c r="H102" s="17">
        <f t="shared" si="4"/>
        <v>0</v>
      </c>
      <c r="I102" s="18" t="str">
        <f t="shared" si="3"/>
        <v>Manquant</v>
      </c>
      <c r="J102" s="8">
        <f xml:space="preserve"> index!A104</f>
        <v>0</v>
      </c>
      <c r="K102" s="19" t="str">
        <f t="shared" si="5"/>
        <v>ERREUR</v>
      </c>
      <c r="N102" s="16">
        <f ca="1"/>
        <v>8870993</v>
      </c>
    </row>
    <row r="103" spans="1:14" x14ac:dyDescent="0.25">
      <c r="A103" s="16" t="str">
        <f xml:space="preserve"> index!C105</f>
        <v>CUIVP</v>
      </c>
      <c r="B103" s="16" t="str">
        <f xml:space="preserve"> index!D105</f>
        <v>SEB</v>
      </c>
      <c r="C103" s="16" t="str">
        <f xml:space="preserve"> index!E105</f>
        <v>VC111600</v>
      </c>
      <c r="D103" s="24">
        <f xml:space="preserve"> IF(index!F105="","",index!F105)</f>
        <v>3670856</v>
      </c>
      <c r="E103" s="16">
        <f xml:space="preserve"> index!G105</f>
        <v>1</v>
      </c>
      <c r="F103" s="16" t="str">
        <f xml:space="preserve"> index!H105</f>
        <v>N</v>
      </c>
      <c r="G103" s="16">
        <f xml:space="preserve"> index!I105</f>
        <v>1</v>
      </c>
      <c r="H103" s="17">
        <f t="shared" si="4"/>
        <v>0</v>
      </c>
      <c r="I103" s="18" t="str">
        <f t="shared" si="3"/>
        <v>Manquant</v>
      </c>
      <c r="J103" s="8">
        <f xml:space="preserve"> index!A105</f>
        <v>0</v>
      </c>
      <c r="K103" s="19" t="str">
        <f t="shared" si="5"/>
        <v>ERREUR</v>
      </c>
      <c r="N103" s="16">
        <f ca="1"/>
        <v>3339297</v>
      </c>
    </row>
    <row r="104" spans="1:14" x14ac:dyDescent="0.25">
      <c r="A104" s="16" t="str">
        <f xml:space="preserve"> index!C106</f>
        <v>BOUIL</v>
      </c>
      <c r="B104" s="16" t="str">
        <f xml:space="preserve"> index!D106</f>
        <v>KENWO</v>
      </c>
      <c r="C104" s="16" t="str">
        <f xml:space="preserve"> index!E106</f>
        <v>JKP250 VOYAGE</v>
      </c>
      <c r="D104" s="24">
        <f xml:space="preserve"> IF(index!F106="","",index!F106)</f>
        <v>8870993</v>
      </c>
      <c r="E104" s="16">
        <f xml:space="preserve"> index!G106</f>
        <v>1</v>
      </c>
      <c r="F104" s="16" t="str">
        <f xml:space="preserve"> index!H106</f>
        <v>N</v>
      </c>
      <c r="G104" s="16">
        <f xml:space="preserve"> index!I106</f>
        <v>0</v>
      </c>
      <c r="H104" s="17">
        <f t="shared" si="4"/>
        <v>0</v>
      </c>
      <c r="I104" s="18" t="str">
        <f t="shared" si="3"/>
        <v>Manquant</v>
      </c>
      <c r="J104" s="8">
        <f xml:space="preserve"> index!A106</f>
        <v>0</v>
      </c>
      <c r="K104" s="19" t="str">
        <f t="shared" si="5"/>
        <v>ERREUR</v>
      </c>
      <c r="N104" s="16">
        <f ca="1"/>
        <v>3112233</v>
      </c>
    </row>
    <row r="105" spans="1:14" x14ac:dyDescent="0.25">
      <c r="A105" s="16" t="str">
        <f xml:space="preserve"> index!C107</f>
        <v>MXBAT</v>
      </c>
      <c r="B105" s="16" t="str">
        <f xml:space="preserve"> index!D107</f>
        <v>KENWO</v>
      </c>
      <c r="C105" s="16" t="str">
        <f xml:space="preserve"> index!E107</f>
        <v>HBM713 BIG FOOT</v>
      </c>
      <c r="D105" s="24">
        <f xml:space="preserve"> IF(index!F107="","",index!F107)</f>
        <v>3339297</v>
      </c>
      <c r="E105" s="16">
        <f xml:space="preserve"> index!G107</f>
        <v>1</v>
      </c>
      <c r="F105" s="16" t="str">
        <f xml:space="preserve"> index!H107</f>
        <v>N</v>
      </c>
      <c r="G105" s="16">
        <f xml:space="preserve"> index!I107</f>
        <v>1</v>
      </c>
      <c r="H105" s="17">
        <f t="shared" si="4"/>
        <v>0</v>
      </c>
      <c r="I105" s="18" t="str">
        <f t="shared" si="3"/>
        <v>Manquant</v>
      </c>
      <c r="J105" s="8">
        <f xml:space="preserve"> index!A107</f>
        <v>0</v>
      </c>
      <c r="K105" s="19" t="str">
        <f t="shared" si="5"/>
        <v>ERREUR</v>
      </c>
      <c r="N105" s="16">
        <f ca="1"/>
        <v>3596478</v>
      </c>
    </row>
    <row r="106" spans="1:14" x14ac:dyDescent="0.25">
      <c r="A106" s="16" t="str">
        <f xml:space="preserve"> index!C108</f>
        <v>PUERI</v>
      </c>
      <c r="B106" s="16" t="str">
        <f xml:space="preserve"> index!D108</f>
        <v>PHILI</v>
      </c>
      <c r="C106" s="16" t="str">
        <f xml:space="preserve"> index!E108</f>
        <v>SCF870/23 AVENT</v>
      </c>
      <c r="D106" s="24">
        <f xml:space="preserve"> IF(index!F108="","",index!F108)</f>
        <v>3112233</v>
      </c>
      <c r="E106" s="16">
        <f xml:space="preserve"> index!G108</f>
        <v>2</v>
      </c>
      <c r="F106" s="16" t="str">
        <f xml:space="preserve"> index!H108</f>
        <v>N</v>
      </c>
      <c r="G106" s="16">
        <f xml:space="preserve"> index!I108</f>
        <v>0</v>
      </c>
      <c r="H106" s="17">
        <f t="shared" si="4"/>
        <v>0</v>
      </c>
      <c r="I106" s="18" t="str">
        <f t="shared" si="3"/>
        <v>Manquant</v>
      </c>
      <c r="J106" s="8">
        <f xml:space="preserve"> index!A108</f>
        <v>0</v>
      </c>
      <c r="K106" s="19" t="str">
        <f t="shared" si="5"/>
        <v>ERREUR</v>
      </c>
      <c r="N106" s="16">
        <f ca="1"/>
        <v>3572757</v>
      </c>
    </row>
    <row r="107" spans="1:14" x14ac:dyDescent="0.25">
      <c r="A107" s="16" t="str">
        <f xml:space="preserve"> index!C109</f>
        <v>PCULI</v>
      </c>
      <c r="B107" s="16" t="str">
        <f xml:space="preserve"> index!D109</f>
        <v>KENWO</v>
      </c>
      <c r="C107" s="16" t="str">
        <f xml:space="preserve"> index!E109</f>
        <v>FPM270 DAR</v>
      </c>
      <c r="D107" s="24">
        <f xml:space="preserve"> IF(index!F109="","",index!F109)</f>
        <v>3596478</v>
      </c>
      <c r="E107" s="16">
        <f xml:space="preserve"> index!G109</f>
        <v>2</v>
      </c>
      <c r="F107" s="16" t="str">
        <f xml:space="preserve"> index!H109</f>
        <v>N</v>
      </c>
      <c r="G107" s="16">
        <f xml:space="preserve"> index!I109</f>
        <v>0</v>
      </c>
      <c r="H107" s="17">
        <f t="shared" si="4"/>
        <v>0</v>
      </c>
      <c r="I107" s="18" t="str">
        <f t="shared" si="3"/>
        <v>Manquant</v>
      </c>
      <c r="J107" s="8">
        <f xml:space="preserve"> index!A109</f>
        <v>0</v>
      </c>
      <c r="K107" s="19" t="str">
        <f t="shared" si="5"/>
        <v>ERREUR</v>
      </c>
      <c r="N107" s="16">
        <f ca="1"/>
        <v>8874492</v>
      </c>
    </row>
    <row r="108" spans="1:14" x14ac:dyDescent="0.25">
      <c r="A108" s="16" t="str">
        <f xml:space="preserve"> index!C110</f>
        <v>ROBCB</v>
      </c>
      <c r="B108" s="16" t="str">
        <f xml:space="preserve"> index!D110</f>
        <v>KCHEF</v>
      </c>
      <c r="C108" s="16" t="str">
        <f xml:space="preserve"> index!E110</f>
        <v>SM169B</v>
      </c>
      <c r="D108" s="24">
        <f xml:space="preserve"> IF(index!F110="","",index!F110)</f>
        <v>3572757</v>
      </c>
      <c r="E108" s="16">
        <f xml:space="preserve"> index!G110</f>
        <v>1</v>
      </c>
      <c r="F108" s="16" t="str">
        <f xml:space="preserve"> index!H110</f>
        <v>N</v>
      </c>
      <c r="G108" s="16">
        <f xml:space="preserve"> index!I110</f>
        <v>1</v>
      </c>
      <c r="H108" s="17">
        <f t="shared" si="4"/>
        <v>0</v>
      </c>
      <c r="I108" s="18" t="str">
        <f t="shared" si="3"/>
        <v>Manquant</v>
      </c>
      <c r="J108" s="8">
        <f xml:space="preserve"> index!A110</f>
        <v>0</v>
      </c>
      <c r="K108" s="19" t="str">
        <f t="shared" si="5"/>
        <v>ERREUR</v>
      </c>
      <c r="N108" s="16">
        <f ca="1"/>
        <v>3783286</v>
      </c>
    </row>
    <row r="109" spans="1:14" x14ac:dyDescent="0.25">
      <c r="A109" s="16" t="str">
        <f xml:space="preserve"> index!C111</f>
        <v>ROBCB</v>
      </c>
      <c r="B109" s="16" t="str">
        <f xml:space="preserve"> index!D111</f>
        <v>KITCH</v>
      </c>
      <c r="C109" s="16" t="str">
        <f xml:space="preserve"> index!E111</f>
        <v>5KSM150PSECA POMM AM</v>
      </c>
      <c r="D109" s="24">
        <f xml:space="preserve"> IF(index!F111="","",index!F111)</f>
        <v>8874492</v>
      </c>
      <c r="E109" s="16">
        <f xml:space="preserve"> index!G111</f>
        <v>2</v>
      </c>
      <c r="F109" s="16" t="str">
        <f xml:space="preserve"> index!H111</f>
        <v>N</v>
      </c>
      <c r="G109" s="16">
        <f xml:space="preserve"> index!I111</f>
        <v>0</v>
      </c>
      <c r="H109" s="17">
        <f t="shared" si="4"/>
        <v>0</v>
      </c>
      <c r="I109" s="18" t="str">
        <f t="shared" si="3"/>
        <v>Manquant</v>
      </c>
      <c r="J109" s="8">
        <f xml:space="preserve"> index!A111</f>
        <v>0</v>
      </c>
      <c r="K109" s="19" t="str">
        <f t="shared" si="5"/>
        <v>ERREUR</v>
      </c>
      <c r="N109" s="16">
        <f ca="1"/>
        <v>3797597</v>
      </c>
    </row>
    <row r="110" spans="1:14" x14ac:dyDescent="0.25">
      <c r="A110" s="16" t="str">
        <f xml:space="preserve"> index!C112</f>
        <v>BALMN</v>
      </c>
      <c r="B110" s="16" t="str">
        <f xml:space="preserve"> index!D112</f>
        <v>ADE</v>
      </c>
      <c r="C110" s="16" t="str">
        <f xml:space="preserve"> index!E112</f>
        <v>PAULINA 10 KG DAR</v>
      </c>
      <c r="D110" s="24">
        <f xml:space="preserve"> IF(index!F112="","",index!F112)</f>
        <v>3783286</v>
      </c>
      <c r="E110" s="16">
        <f xml:space="preserve"> index!G112</f>
        <v>1</v>
      </c>
      <c r="F110" s="16" t="str">
        <f xml:space="preserve"> index!H112</f>
        <v>N</v>
      </c>
      <c r="G110" s="16">
        <f xml:space="preserve"> index!I112</f>
        <v>0</v>
      </c>
      <c r="H110" s="17">
        <f t="shared" si="4"/>
        <v>0</v>
      </c>
      <c r="I110" s="18" t="str">
        <f t="shared" si="3"/>
        <v>Manquant</v>
      </c>
      <c r="J110" s="8">
        <f xml:space="preserve"> index!A112</f>
        <v>0</v>
      </c>
      <c r="K110" s="19" t="str">
        <f t="shared" si="5"/>
        <v>ERREUR</v>
      </c>
      <c r="N110" s="16">
        <f ca="1"/>
        <v>3796060</v>
      </c>
    </row>
    <row r="111" spans="1:14" x14ac:dyDescent="0.25">
      <c r="A111" s="16" t="str">
        <f xml:space="preserve"> index!C113</f>
        <v>RASHO</v>
      </c>
      <c r="B111" s="16" t="str">
        <f xml:space="preserve"> index!D113</f>
        <v>BRAUN</v>
      </c>
      <c r="C111" s="16" t="str">
        <f xml:space="preserve"> index!E113</f>
        <v>SERIE 5 5040WD</v>
      </c>
      <c r="D111" s="24">
        <f xml:space="preserve"> IF(index!F113="","",index!F113)</f>
        <v>3797597</v>
      </c>
      <c r="E111" s="16">
        <f xml:space="preserve"> index!G113</f>
        <v>1</v>
      </c>
      <c r="F111" s="16" t="str">
        <f xml:space="preserve"> index!H113</f>
        <v>N</v>
      </c>
      <c r="G111" s="16">
        <f xml:space="preserve"> index!I113</f>
        <v>0</v>
      </c>
      <c r="H111" s="17">
        <f t="shared" si="4"/>
        <v>0</v>
      </c>
      <c r="I111" s="18" t="str">
        <f t="shared" si="3"/>
        <v>Manquant</v>
      </c>
      <c r="J111" s="8">
        <f xml:space="preserve"> index!A113</f>
        <v>0</v>
      </c>
      <c r="K111" s="19" t="str">
        <f t="shared" si="5"/>
        <v>ERREUR</v>
      </c>
      <c r="N111" s="16">
        <f ca="1"/>
        <v>3728226</v>
      </c>
    </row>
    <row r="112" spans="1:14" x14ac:dyDescent="0.25">
      <c r="A112" s="16" t="str">
        <f xml:space="preserve"> index!C114</f>
        <v>EPILA</v>
      </c>
      <c r="B112" s="16" t="str">
        <f xml:space="preserve"> index!D114</f>
        <v>PHILI</v>
      </c>
      <c r="C112" s="16" t="str">
        <f xml:space="preserve"> index!E114</f>
        <v>SC1991/00 LUMEA ESSE</v>
      </c>
      <c r="D112" s="24">
        <f xml:space="preserve"> IF(index!F114="","",index!F114)</f>
        <v>3796060</v>
      </c>
      <c r="E112" s="16">
        <f xml:space="preserve"> index!G114</f>
        <v>2</v>
      </c>
      <c r="F112" s="16" t="str">
        <f xml:space="preserve"> index!H114</f>
        <v>N</v>
      </c>
      <c r="G112" s="16">
        <f xml:space="preserve"> index!I114</f>
        <v>0</v>
      </c>
      <c r="H112" s="17">
        <f t="shared" si="4"/>
        <v>0</v>
      </c>
      <c r="I112" s="18" t="str">
        <f t="shared" si="3"/>
        <v>Manquant</v>
      </c>
      <c r="J112" s="8">
        <f xml:space="preserve"> index!A114</f>
        <v>0</v>
      </c>
      <c r="K112" s="19" t="str">
        <f t="shared" si="5"/>
        <v>ERREUR</v>
      </c>
      <c r="N112" s="16">
        <f ca="1"/>
        <v>1319140</v>
      </c>
    </row>
    <row r="113" spans="1:14" x14ac:dyDescent="0.25">
      <c r="A113" s="16" t="str">
        <f xml:space="preserve"> index!C115</f>
        <v>PISTO</v>
      </c>
      <c r="B113" s="16" t="str">
        <f xml:space="preserve"> index!D115</f>
        <v>BABYL</v>
      </c>
      <c r="C113" s="16" t="str">
        <f xml:space="preserve"> index!E115</f>
        <v>D420E PRO</v>
      </c>
      <c r="D113" s="24">
        <f xml:space="preserve"> IF(index!F115="","",index!F115)</f>
        <v>3728226</v>
      </c>
      <c r="E113" s="16">
        <f xml:space="preserve"> index!G115</f>
        <v>1</v>
      </c>
      <c r="F113" s="16" t="str">
        <f xml:space="preserve"> index!H115</f>
        <v>N</v>
      </c>
      <c r="G113" s="16">
        <f xml:space="preserve"> index!I115</f>
        <v>1</v>
      </c>
      <c r="H113" s="17">
        <f t="shared" si="4"/>
        <v>0</v>
      </c>
      <c r="I113" s="18" t="str">
        <f t="shared" si="3"/>
        <v>Manquant</v>
      </c>
      <c r="J113" s="8">
        <f xml:space="preserve"> index!A115</f>
        <v>0</v>
      </c>
      <c r="K113" s="19" t="str">
        <f t="shared" si="5"/>
        <v>ERREUR</v>
      </c>
      <c r="N113" s="16">
        <f ca="1"/>
        <v>3803627</v>
      </c>
    </row>
    <row r="114" spans="1:14" x14ac:dyDescent="0.25">
      <c r="A114" s="16" t="str">
        <f xml:space="preserve"> index!C116</f>
        <v>PISTO</v>
      </c>
      <c r="B114" s="16" t="str">
        <f xml:space="preserve"> index!D116</f>
        <v>OKOIA</v>
      </c>
      <c r="C114" s="16" t="str">
        <f xml:space="preserve"> index!E116</f>
        <v>HD14-C</v>
      </c>
      <c r="D114" s="24">
        <f xml:space="preserve"> IF(index!F116="","",index!F116)</f>
        <v>1319140</v>
      </c>
      <c r="E114" s="16">
        <f xml:space="preserve"> index!G116</f>
        <v>1</v>
      </c>
      <c r="F114" s="16" t="str">
        <f xml:space="preserve"> index!H116</f>
        <v>N</v>
      </c>
      <c r="G114" s="16">
        <f xml:space="preserve"> index!I116</f>
        <v>0</v>
      </c>
      <c r="H114" s="17">
        <f t="shared" si="4"/>
        <v>0</v>
      </c>
      <c r="I114" s="18" t="str">
        <f t="shared" si="3"/>
        <v>Manquant</v>
      </c>
      <c r="J114" s="8">
        <f xml:space="preserve"> index!A116</f>
        <v>0</v>
      </c>
      <c r="K114" s="19" t="str">
        <f t="shared" si="5"/>
        <v>ERREUR</v>
      </c>
      <c r="N114" s="16">
        <f ca="1"/>
        <v>3414086</v>
      </c>
    </row>
    <row r="115" spans="1:14" x14ac:dyDescent="0.25">
      <c r="A115" s="16" t="str">
        <f xml:space="preserve"> index!C117</f>
        <v>PISTO</v>
      </c>
      <c r="B115" s="16" t="str">
        <f xml:space="preserve"> index!D117</f>
        <v>REMIN</v>
      </c>
      <c r="C115" s="16" t="str">
        <f xml:space="preserve"> index!E117</f>
        <v>D5210</v>
      </c>
      <c r="D115" s="24">
        <f xml:space="preserve"> IF(index!F117="","",index!F117)</f>
        <v>3803627</v>
      </c>
      <c r="E115" s="16">
        <f xml:space="preserve"> index!G117</f>
        <v>1</v>
      </c>
      <c r="F115" s="16" t="str">
        <f xml:space="preserve"> index!H117</f>
        <v>N</v>
      </c>
      <c r="G115" s="16">
        <f xml:space="preserve"> index!I117</f>
        <v>0</v>
      </c>
      <c r="H115" s="17">
        <f t="shared" si="4"/>
        <v>0</v>
      </c>
      <c r="I115" s="18" t="str">
        <f t="shared" si="3"/>
        <v>Manquant</v>
      </c>
      <c r="J115" s="8">
        <f xml:space="preserve"> index!A117</f>
        <v>0</v>
      </c>
      <c r="K115" s="19" t="str">
        <f t="shared" si="5"/>
        <v>ERREUR</v>
      </c>
      <c r="N115" s="16">
        <f ca="1"/>
        <v>3300544</v>
      </c>
    </row>
    <row r="116" spans="1:14" x14ac:dyDescent="0.25">
      <c r="A116" s="16" t="str">
        <f xml:space="preserve"> index!C118</f>
        <v>BROSC</v>
      </c>
      <c r="B116" s="16" t="str">
        <f xml:space="preserve"> index!D118</f>
        <v>BABYL</v>
      </c>
      <c r="C116" s="16" t="str">
        <f xml:space="preserve"> index!E118</f>
        <v>ST230E SUBLIM TOUCH</v>
      </c>
      <c r="D116" s="24">
        <f xml:space="preserve"> IF(index!F118="","",index!F118)</f>
        <v>3414086</v>
      </c>
      <c r="E116" s="16">
        <f xml:space="preserve"> index!G118</f>
        <v>1</v>
      </c>
      <c r="F116" s="16" t="str">
        <f xml:space="preserve"> index!H118</f>
        <v>N</v>
      </c>
      <c r="G116" s="16">
        <f xml:space="preserve"> index!I118</f>
        <v>0</v>
      </c>
      <c r="H116" s="17">
        <f t="shared" si="4"/>
        <v>0</v>
      </c>
      <c r="I116" s="18" t="str">
        <f t="shared" si="3"/>
        <v>Manquant</v>
      </c>
      <c r="J116" s="8">
        <f xml:space="preserve"> index!A118</f>
        <v>0</v>
      </c>
      <c r="K116" s="19" t="str">
        <f t="shared" si="5"/>
        <v>ERREUR</v>
      </c>
      <c r="N116" s="16">
        <f ca="1"/>
        <v>3801390</v>
      </c>
    </row>
    <row r="117" spans="1:14" x14ac:dyDescent="0.25">
      <c r="A117" s="16" t="str">
        <f xml:space="preserve"> index!C119</f>
        <v>BROSC</v>
      </c>
      <c r="B117" s="16" t="str">
        <f xml:space="preserve"> index!D119</f>
        <v>JLD</v>
      </c>
      <c r="C117" s="16" t="str">
        <f xml:space="preserve"> index!E119</f>
        <v>J107E</v>
      </c>
      <c r="D117" s="24">
        <f xml:space="preserve"> IF(index!F119="","",index!F119)</f>
        <v>3300544</v>
      </c>
      <c r="E117" s="16">
        <f xml:space="preserve"> index!G119</f>
        <v>1</v>
      </c>
      <c r="F117" s="16" t="str">
        <f xml:space="preserve"> index!H119</f>
        <v>N</v>
      </c>
      <c r="G117" s="16">
        <f xml:space="preserve"> index!I119</f>
        <v>0</v>
      </c>
      <c r="H117" s="17">
        <f t="shared" si="4"/>
        <v>0</v>
      </c>
      <c r="I117" s="18" t="str">
        <f t="shared" si="3"/>
        <v>Manquant</v>
      </c>
      <c r="J117" s="8">
        <f xml:space="preserve"> index!A119</f>
        <v>0</v>
      </c>
      <c r="K117" s="19" t="str">
        <f t="shared" si="5"/>
        <v>ERREUR</v>
      </c>
      <c r="N117" s="16">
        <f ca="1"/>
        <v>1371002</v>
      </c>
    </row>
    <row r="118" spans="1:14" x14ac:dyDescent="0.25">
      <c r="A118" s="16" t="str">
        <f xml:space="preserve"> index!C120</f>
        <v>BROSC</v>
      </c>
      <c r="B118" s="16" t="str">
        <f xml:space="preserve"> index!D120</f>
        <v>PHILI</v>
      </c>
      <c r="C118" s="16" t="str">
        <f xml:space="preserve"> index!E120</f>
        <v>HPS 930/00</v>
      </c>
      <c r="D118" s="24">
        <f xml:space="preserve"> IF(index!F120="","",index!F120)</f>
        <v>3801390</v>
      </c>
      <c r="E118" s="16">
        <f xml:space="preserve"> index!G120</f>
        <v>2</v>
      </c>
      <c r="F118" s="16" t="str">
        <f xml:space="preserve"> index!H120</f>
        <v>N</v>
      </c>
      <c r="G118" s="16">
        <f xml:space="preserve"> index!I120</f>
        <v>0</v>
      </c>
      <c r="H118" s="17">
        <f t="shared" si="4"/>
        <v>0</v>
      </c>
      <c r="I118" s="18" t="str">
        <f t="shared" si="3"/>
        <v>Manquant</v>
      </c>
      <c r="J118" s="8">
        <f xml:space="preserve"> index!A120</f>
        <v>0</v>
      </c>
      <c r="K118" s="19" t="str">
        <f t="shared" si="5"/>
        <v>ERREUR</v>
      </c>
      <c r="N118" s="16">
        <f ca="1"/>
        <v>2273373</v>
      </c>
    </row>
    <row r="119" spans="1:14" x14ac:dyDescent="0.25">
      <c r="A119" s="16" t="str">
        <f xml:space="preserve"> index!C121</f>
        <v>SOINS</v>
      </c>
      <c r="B119" s="16" t="str">
        <f xml:space="preserve"> index!D121</f>
        <v>OKOIA</v>
      </c>
      <c r="C119" s="16" t="str">
        <f xml:space="preserve"> index!E121</f>
        <v>AD12</v>
      </c>
      <c r="D119" s="24">
        <f xml:space="preserve"> IF(index!F121="","",index!F121)</f>
        <v>1371002</v>
      </c>
      <c r="E119" s="16">
        <f xml:space="preserve"> index!G121</f>
        <v>8</v>
      </c>
      <c r="F119" s="16" t="str">
        <f xml:space="preserve"> index!H121</f>
        <v>N</v>
      </c>
      <c r="G119" s="16">
        <f xml:space="preserve"> index!I121</f>
        <v>0</v>
      </c>
      <c r="H119" s="17">
        <f t="shared" si="4"/>
        <v>0</v>
      </c>
      <c r="I119" s="18" t="str">
        <f t="shared" si="3"/>
        <v>Manquant</v>
      </c>
      <c r="J119" s="8">
        <f xml:space="preserve"> index!A121</f>
        <v>0</v>
      </c>
      <c r="K119" s="19" t="str">
        <f t="shared" si="5"/>
        <v>ERREUR</v>
      </c>
      <c r="N119" s="16">
        <f ca="1"/>
        <v>3777847</v>
      </c>
    </row>
    <row r="120" spans="1:14" x14ac:dyDescent="0.25">
      <c r="A120" s="16" t="str">
        <f xml:space="preserve"> index!C122</f>
        <v>SOINS</v>
      </c>
      <c r="B120" s="16" t="str">
        <f xml:space="preserve"> index!D122</f>
        <v>PHILI</v>
      </c>
      <c r="C120" s="16" t="str">
        <f xml:space="preserve"> index!E122</f>
        <v>HP3621/01 INFRACARE</v>
      </c>
      <c r="D120" s="24">
        <f xml:space="preserve"> IF(index!F122="","",index!F122)</f>
        <v>2273373</v>
      </c>
      <c r="E120" s="16">
        <f xml:space="preserve"> index!G122</f>
        <v>1</v>
      </c>
      <c r="F120" s="16" t="str">
        <f xml:space="preserve"> index!H122</f>
        <v>N</v>
      </c>
      <c r="G120" s="16">
        <f xml:space="preserve"> index!I122</f>
        <v>1</v>
      </c>
      <c r="H120" s="17">
        <f t="shared" si="4"/>
        <v>0</v>
      </c>
      <c r="I120" s="18" t="str">
        <f t="shared" si="3"/>
        <v>Manquant</v>
      </c>
      <c r="J120" s="8">
        <f xml:space="preserve"> index!A122</f>
        <v>0</v>
      </c>
      <c r="K120" s="19" t="str">
        <f t="shared" si="5"/>
        <v>ERREUR</v>
      </c>
      <c r="N120" s="16">
        <f ca="1"/>
        <v>3775909</v>
      </c>
    </row>
    <row r="121" spans="1:14" x14ac:dyDescent="0.25">
      <c r="A121" s="16" t="str">
        <f xml:space="preserve"> index!C123</f>
        <v>BROSD</v>
      </c>
      <c r="B121" s="16" t="str">
        <f xml:space="preserve"> index!D123</f>
        <v>PHILI</v>
      </c>
      <c r="C121" s="16" t="str">
        <f xml:space="preserve"> index!E123</f>
        <v>HW-HX6730-HX6062</v>
      </c>
      <c r="D121" s="24">
        <f xml:space="preserve"> IF(index!F123="","",index!F123)</f>
        <v>3777847</v>
      </c>
      <c r="E121" s="16">
        <f xml:space="preserve"> index!G123</f>
        <v>1</v>
      </c>
      <c r="F121" s="16" t="str">
        <f xml:space="preserve"> index!H123</f>
        <v>N</v>
      </c>
      <c r="G121" s="16">
        <f xml:space="preserve"> index!I123</f>
        <v>0</v>
      </c>
      <c r="H121" s="17">
        <f t="shared" si="4"/>
        <v>0</v>
      </c>
      <c r="I121" s="18" t="str">
        <f t="shared" si="3"/>
        <v>Manquant</v>
      </c>
      <c r="J121" s="8">
        <f xml:space="preserve"> index!A123</f>
        <v>0</v>
      </c>
      <c r="K121" s="19" t="str">
        <f t="shared" si="5"/>
        <v>ERREUR</v>
      </c>
      <c r="N121" s="16">
        <f ca="1"/>
        <v>3398960</v>
      </c>
    </row>
    <row r="122" spans="1:14" x14ac:dyDescent="0.25">
      <c r="A122" s="16" t="str">
        <f xml:space="preserve"> index!C124</f>
        <v>BROSD</v>
      </c>
      <c r="B122" s="16" t="str">
        <f xml:space="preserve"> index!D124</f>
        <v>SPOEL</v>
      </c>
      <c r="C122" s="16" t="str">
        <f xml:space="preserve"> index!E124</f>
        <v>HTI 1601 PRES EXPERT</v>
      </c>
      <c r="D122" s="24">
        <f xml:space="preserve"> IF(index!F124="","",index!F124)</f>
        <v>3775909</v>
      </c>
      <c r="E122" s="16">
        <f xml:space="preserve"> index!G124</f>
        <v>1</v>
      </c>
      <c r="F122" s="16" t="str">
        <f xml:space="preserve"> index!H124</f>
        <v>N</v>
      </c>
      <c r="G122" s="16">
        <f xml:space="preserve"> index!I124</f>
        <v>0</v>
      </c>
      <c r="H122" s="17">
        <f t="shared" si="4"/>
        <v>0</v>
      </c>
      <c r="I122" s="18" t="str">
        <f t="shared" si="3"/>
        <v>Manquant</v>
      </c>
      <c r="J122" s="8">
        <f xml:space="preserve"> index!A124</f>
        <v>0</v>
      </c>
      <c r="K122" s="19" t="str">
        <f t="shared" si="5"/>
        <v>ERREUR</v>
      </c>
      <c r="N122" s="16">
        <f ca="1"/>
        <v>3792196</v>
      </c>
    </row>
    <row r="123" spans="1:14" x14ac:dyDescent="0.25">
      <c r="A123" s="16" t="str">
        <f xml:space="preserve"> index!C125</f>
        <v>FRVAP</v>
      </c>
      <c r="B123" s="16" t="str">
        <f xml:space="preserve"> index!D125</f>
        <v>HITAC</v>
      </c>
      <c r="C123" s="16" t="str">
        <f xml:space="preserve"> index!E125</f>
        <v>HSR229</v>
      </c>
      <c r="D123" s="24">
        <f xml:space="preserve"> IF(index!F125="","",index!F125)</f>
        <v>3398960</v>
      </c>
      <c r="E123" s="16">
        <f xml:space="preserve"> index!G125</f>
        <v>5</v>
      </c>
      <c r="F123" s="16" t="str">
        <f xml:space="preserve"> index!H125</f>
        <v>N</v>
      </c>
      <c r="G123" s="16">
        <f xml:space="preserve"> index!I125</f>
        <v>0</v>
      </c>
      <c r="H123" s="17">
        <f t="shared" si="4"/>
        <v>0</v>
      </c>
      <c r="I123" s="18" t="str">
        <f t="shared" si="3"/>
        <v>Manquant</v>
      </c>
      <c r="J123" s="8">
        <f xml:space="preserve"> index!A125</f>
        <v>0</v>
      </c>
      <c r="K123" s="19" t="str">
        <f t="shared" si="5"/>
        <v>ERREUR</v>
      </c>
      <c r="N123" s="16">
        <f ca="1"/>
        <v>3614697</v>
      </c>
    </row>
    <row r="124" spans="1:14" x14ac:dyDescent="0.25">
      <c r="A124" s="16" t="str">
        <f xml:space="preserve"> index!C126</f>
        <v>GNVAP</v>
      </c>
      <c r="B124" s="16" t="str">
        <f xml:space="preserve"> index!D126</f>
        <v>CALOR</v>
      </c>
      <c r="C124" s="16" t="str">
        <f xml:space="preserve"> index!E126</f>
        <v>GV7635C0 EASY CONTRO</v>
      </c>
      <c r="D124" s="24">
        <f xml:space="preserve"> IF(index!F126="","",index!F126)</f>
        <v>3792196</v>
      </c>
      <c r="E124" s="16">
        <f xml:space="preserve"> index!G126</f>
        <v>4</v>
      </c>
      <c r="F124" s="16" t="str">
        <f xml:space="preserve"> index!H126</f>
        <v>N</v>
      </c>
      <c r="G124" s="16">
        <f xml:space="preserve"> index!I126</f>
        <v>0</v>
      </c>
      <c r="H124" s="17">
        <f t="shared" si="4"/>
        <v>0</v>
      </c>
      <c r="I124" s="18" t="str">
        <f t="shared" si="3"/>
        <v>Manquant</v>
      </c>
      <c r="J124" s="8">
        <f xml:space="preserve"> index!A126</f>
        <v>0</v>
      </c>
      <c r="K124" s="19" t="str">
        <f t="shared" si="5"/>
        <v>ERREUR</v>
      </c>
      <c r="N124" s="16">
        <f ca="1"/>
        <v>1380656</v>
      </c>
    </row>
    <row r="125" spans="1:14" x14ac:dyDescent="0.25">
      <c r="A125" s="16" t="str">
        <f xml:space="preserve"> index!C127</f>
        <v>GNVAP</v>
      </c>
      <c r="B125" s="16" t="str">
        <f xml:space="preserve"> index!D127</f>
        <v>KOENI</v>
      </c>
      <c r="C125" s="16" t="str">
        <f xml:space="preserve"> index!E127</f>
        <v>V5I</v>
      </c>
      <c r="D125" s="24">
        <f xml:space="preserve"> IF(index!F127="","",index!F127)</f>
        <v>3614697</v>
      </c>
      <c r="E125" s="16">
        <f xml:space="preserve"> index!G127</f>
        <v>1</v>
      </c>
      <c r="F125" s="16" t="str">
        <f xml:space="preserve"> index!H127</f>
        <v>N</v>
      </c>
      <c r="G125" s="16">
        <f xml:space="preserve"> index!I127</f>
        <v>1</v>
      </c>
      <c r="H125" s="17">
        <f t="shared" si="4"/>
        <v>0</v>
      </c>
      <c r="I125" s="18" t="str">
        <f t="shared" si="3"/>
        <v>Manquant</v>
      </c>
      <c r="J125" s="8">
        <f xml:space="preserve"> index!A127</f>
        <v>0</v>
      </c>
      <c r="K125" s="19" t="str">
        <f t="shared" si="5"/>
        <v>ERREUR</v>
      </c>
      <c r="N125" s="16">
        <f ca="1"/>
        <v>2653257</v>
      </c>
    </row>
    <row r="126" spans="1:14" x14ac:dyDescent="0.25">
      <c r="A126" s="16" t="str">
        <f xml:space="preserve"> index!C128</f>
        <v>CONVE</v>
      </c>
      <c r="B126" s="16" t="str">
        <f xml:space="preserve"> index!D128</f>
        <v>AERIA</v>
      </c>
      <c r="C126" s="16" t="str">
        <f xml:space="preserve"> index!E128</f>
        <v>CHEMINEE CHIM20</v>
      </c>
      <c r="D126" s="24">
        <f xml:space="preserve"> IF(index!F128="","",index!F128)</f>
        <v>1380656</v>
      </c>
      <c r="E126" s="16">
        <f xml:space="preserve"> index!G128</f>
        <v>1</v>
      </c>
      <c r="F126" s="16" t="str">
        <f xml:space="preserve"> index!H128</f>
        <v>N</v>
      </c>
      <c r="G126" s="16">
        <f xml:space="preserve"> index!I128</f>
        <v>0</v>
      </c>
      <c r="H126" s="17">
        <f t="shared" si="4"/>
        <v>0</v>
      </c>
      <c r="I126" s="18" t="str">
        <f t="shared" si="3"/>
        <v>Manquant</v>
      </c>
      <c r="J126" s="8">
        <f xml:space="preserve"> index!A128</f>
        <v>0</v>
      </c>
      <c r="K126" s="19" t="str">
        <f t="shared" si="5"/>
        <v>ERREUR</v>
      </c>
      <c r="N126" s="16">
        <f ca="1"/>
        <v>3650898</v>
      </c>
    </row>
    <row r="127" spans="1:14" x14ac:dyDescent="0.25">
      <c r="A127" s="16" t="str">
        <f xml:space="preserve"> index!C129</f>
        <v>CONVE</v>
      </c>
      <c r="B127" s="16" t="str">
        <f xml:space="preserve"> index!D129</f>
        <v>PROLI</v>
      </c>
      <c r="C127" s="16" t="str">
        <f xml:space="preserve"> index!E129</f>
        <v>OF15</v>
      </c>
      <c r="D127" s="24">
        <f xml:space="preserve"> IF(index!F129="","",index!F129)</f>
        <v>2653257</v>
      </c>
      <c r="E127" s="16">
        <f xml:space="preserve"> index!G129</f>
        <v>1</v>
      </c>
      <c r="F127" s="16" t="str">
        <f xml:space="preserve"> index!H129</f>
        <v>N</v>
      </c>
      <c r="G127" s="16">
        <f xml:space="preserve"> index!I129</f>
        <v>0</v>
      </c>
      <c r="H127" s="17">
        <f t="shared" si="4"/>
        <v>0</v>
      </c>
      <c r="I127" s="18" t="str">
        <f t="shared" si="3"/>
        <v>Manquant</v>
      </c>
      <c r="J127" s="8">
        <f xml:space="preserve"> index!A129</f>
        <v>0</v>
      </c>
      <c r="K127" s="19" t="str">
        <f t="shared" si="5"/>
        <v>ERREUR</v>
      </c>
      <c r="N127" s="16">
        <f ca="1"/>
        <v>1331094</v>
      </c>
    </row>
    <row r="128" spans="1:14" x14ac:dyDescent="0.25">
      <c r="A128" s="16" t="str">
        <f xml:space="preserve"> index!C130</f>
        <v>CONVE</v>
      </c>
      <c r="B128" s="16" t="str">
        <f xml:space="preserve"> index!D130</f>
        <v>ROWEN</v>
      </c>
      <c r="C128" s="16" t="str">
        <f xml:space="preserve"> index!E130</f>
        <v>SO2040F0 SPRINTO SIL</v>
      </c>
      <c r="D128" s="24">
        <f xml:space="preserve"> IF(index!F130="","",index!F130)</f>
        <v>3650898</v>
      </c>
      <c r="E128" s="16">
        <f xml:space="preserve"> index!G130</f>
        <v>4</v>
      </c>
      <c r="F128" s="16" t="str">
        <f xml:space="preserve"> index!H130</f>
        <v>N</v>
      </c>
      <c r="G128" s="16">
        <f xml:space="preserve"> index!I130</f>
        <v>0</v>
      </c>
      <c r="H128" s="17">
        <f t="shared" si="4"/>
        <v>0</v>
      </c>
      <c r="I128" s="18" t="str">
        <f t="shared" si="3"/>
        <v>Manquant</v>
      </c>
      <c r="J128" s="8">
        <f xml:space="preserve"> index!A130</f>
        <v>0</v>
      </c>
      <c r="K128" s="19" t="str">
        <f t="shared" si="5"/>
        <v>ERREUR</v>
      </c>
      <c r="N128" s="16">
        <f ca="1"/>
        <v>3752151</v>
      </c>
    </row>
    <row r="129" spans="1:14" x14ac:dyDescent="0.25">
      <c r="A129" s="16" t="str">
        <f xml:space="preserve"> index!C131</f>
        <v>HUMID</v>
      </c>
      <c r="B129" s="16" t="str">
        <f xml:space="preserve"> index!D131</f>
        <v>OKOIA</v>
      </c>
      <c r="C129" s="16" t="str">
        <f xml:space="preserve"> index!E131</f>
        <v>HML6</v>
      </c>
      <c r="D129" s="24">
        <f xml:space="preserve"> IF(index!F131="","",index!F131)</f>
        <v>1331094</v>
      </c>
      <c r="E129" s="16">
        <f xml:space="preserve"> index!G131</f>
        <v>2</v>
      </c>
      <c r="F129" s="16" t="str">
        <f xml:space="preserve"> index!H131</f>
        <v>N</v>
      </c>
      <c r="G129" s="16">
        <f xml:space="preserve"> index!I131</f>
        <v>0</v>
      </c>
      <c r="H129" s="17">
        <f t="shared" si="4"/>
        <v>0</v>
      </c>
      <c r="I129" s="18" t="str">
        <f t="shared" si="3"/>
        <v>Manquant</v>
      </c>
      <c r="J129" s="8">
        <f xml:space="preserve"> index!A131</f>
        <v>0</v>
      </c>
      <c r="K129" s="19" t="str">
        <f t="shared" si="5"/>
        <v>ERREUR</v>
      </c>
      <c r="N129" s="16">
        <f ca="1"/>
        <v>3524191</v>
      </c>
    </row>
    <row r="130" spans="1:14" x14ac:dyDescent="0.25">
      <c r="A130" s="16" t="str">
        <f xml:space="preserve"> index!C132</f>
        <v>DECTV</v>
      </c>
      <c r="B130" s="16" t="str">
        <f xml:space="preserve"> index!D132</f>
        <v>BRAND</v>
      </c>
      <c r="C130" s="16" t="str">
        <f xml:space="preserve"> index!E132</f>
        <v>BTR 1201 HDA</v>
      </c>
      <c r="D130" s="24">
        <f xml:space="preserve"> IF(index!F132="","",index!F132)</f>
        <v>3752151</v>
      </c>
      <c r="E130" s="16">
        <f xml:space="preserve"> index!G132</f>
        <v>2</v>
      </c>
      <c r="F130" s="16" t="str">
        <f xml:space="preserve"> index!H132</f>
        <v>N</v>
      </c>
      <c r="G130" s="16">
        <f xml:space="preserve"> index!I132</f>
        <v>0</v>
      </c>
      <c r="H130" s="17">
        <f t="shared" si="4"/>
        <v>0</v>
      </c>
      <c r="I130" s="18" t="str">
        <f t="shared" si="3"/>
        <v>Manquant</v>
      </c>
      <c r="J130" s="8">
        <f xml:space="preserve"> index!A132</f>
        <v>0</v>
      </c>
      <c r="K130" s="19" t="str">
        <f t="shared" si="5"/>
        <v>ERREUR</v>
      </c>
      <c r="N130" s="16">
        <f ca="1"/>
        <v>3805824</v>
      </c>
    </row>
    <row r="131" spans="1:14" x14ac:dyDescent="0.25">
      <c r="A131" s="16" t="str">
        <f xml:space="preserve"> index!C133</f>
        <v>DECTV</v>
      </c>
      <c r="B131" s="16" t="str">
        <f xml:space="preserve"> index!D133</f>
        <v>CGV</v>
      </c>
      <c r="C131" s="16" t="str">
        <f xml:space="preserve"> index!E133</f>
        <v>70024 ETIMO 2T</v>
      </c>
      <c r="D131" s="24">
        <f xml:space="preserve"> IF(index!F133="","",index!F133)</f>
        <v>3524191</v>
      </c>
      <c r="E131" s="16">
        <f xml:space="preserve"> index!G133</f>
        <v>5</v>
      </c>
      <c r="F131" s="16" t="str">
        <f xml:space="preserve"> index!H133</f>
        <v>N</v>
      </c>
      <c r="G131" s="16">
        <f xml:space="preserve"> index!I133</f>
        <v>0</v>
      </c>
      <c r="H131" s="17">
        <f t="shared" si="4"/>
        <v>0</v>
      </c>
      <c r="I131" s="18" t="str">
        <f t="shared" ref="I131:I194" si="6">IF(ISERROR(MATCH(D131,RECOLLEMENT,0)),"Manquant","")</f>
        <v>Manquant</v>
      </c>
      <c r="J131" s="8">
        <f xml:space="preserve"> index!A133</f>
        <v>0</v>
      </c>
      <c r="K131" s="19" t="str">
        <f t="shared" si="5"/>
        <v>ERREUR</v>
      </c>
      <c r="N131" s="16">
        <f ca="1"/>
        <v>3805840</v>
      </c>
    </row>
    <row r="132" spans="1:14" x14ac:dyDescent="0.25">
      <c r="A132" s="16" t="str">
        <f xml:space="preserve"> index!C134</f>
        <v>HPSON</v>
      </c>
      <c r="B132" s="16" t="str">
        <f xml:space="preserve"> index!D134</f>
        <v>BOSE</v>
      </c>
      <c r="C132" s="16" t="str">
        <f xml:space="preserve"> index!E134</f>
        <v>SOUNDTOUCH PORTABLE</v>
      </c>
      <c r="D132" s="24">
        <f xml:space="preserve"> IF(index!F134="","",index!F134)</f>
        <v>3805824</v>
      </c>
      <c r="E132" s="16">
        <f xml:space="preserve"> index!G134</f>
        <v>2</v>
      </c>
      <c r="F132" s="16" t="str">
        <f xml:space="preserve"> index!H134</f>
        <v>N</v>
      </c>
      <c r="G132" s="16">
        <f xml:space="preserve"> index!I134</f>
        <v>0</v>
      </c>
      <c r="H132" s="17">
        <f t="shared" ref="H132:H195" si="7">COUNTIF(J:J,D132)</f>
        <v>0</v>
      </c>
      <c r="I132" s="18" t="str">
        <f t="shared" si="6"/>
        <v>Manquant</v>
      </c>
      <c r="J132" s="8">
        <f xml:space="preserve"> index!A134</f>
        <v>0</v>
      </c>
      <c r="K132" s="19" t="str">
        <f t="shared" ref="K132:K195" si="8">IF(H132&lt;&gt;E132,"ERREUR","OK")</f>
        <v>ERREUR</v>
      </c>
      <c r="N132" s="16">
        <f ca="1"/>
        <v>1799126</v>
      </c>
    </row>
    <row r="133" spans="1:14" x14ac:dyDescent="0.25">
      <c r="A133" s="16" t="str">
        <f xml:space="preserve"> index!C135</f>
        <v>HPSON</v>
      </c>
      <c r="B133" s="16" t="str">
        <f xml:space="preserve"> index!D135</f>
        <v>BOSE</v>
      </c>
      <c r="C133" s="16" t="str">
        <f xml:space="preserve"> index!E135</f>
        <v>SOUNDTOUCH 30</v>
      </c>
      <c r="D133" s="24">
        <f xml:space="preserve"> IF(index!F135="","",index!F135)</f>
        <v>3805840</v>
      </c>
      <c r="E133" s="16">
        <f xml:space="preserve"> index!G135</f>
        <v>2</v>
      </c>
      <c r="F133" s="16" t="str">
        <f xml:space="preserve"> index!H135</f>
        <v>N</v>
      </c>
      <c r="G133" s="16">
        <f xml:space="preserve"> index!I135</f>
        <v>0</v>
      </c>
      <c r="H133" s="17">
        <f t="shared" si="7"/>
        <v>0</v>
      </c>
      <c r="I133" s="18" t="str">
        <f t="shared" si="6"/>
        <v>Manquant</v>
      </c>
      <c r="J133" s="8">
        <f xml:space="preserve"> index!A135</f>
        <v>0</v>
      </c>
      <c r="K133" s="19" t="str">
        <f t="shared" si="8"/>
        <v>ERREUR</v>
      </c>
      <c r="N133" s="16" t="str">
        <f ca="1"/>
        <v/>
      </c>
    </row>
    <row r="134" spans="1:14" x14ac:dyDescent="0.25">
      <c r="A134" s="16" t="str">
        <f xml:space="preserve"> index!C136</f>
        <v>DIVHF</v>
      </c>
      <c r="B134" s="16" t="str">
        <f xml:space="preserve"> index!D136</f>
        <v>BOSE</v>
      </c>
      <c r="C134" s="16" t="str">
        <f xml:space="preserve"> index!E136</f>
        <v>S.MURAL UB20S ARG X1</v>
      </c>
      <c r="D134" s="24">
        <f xml:space="preserve"> IF(index!F136="","",index!F136)</f>
        <v>1799126</v>
      </c>
      <c r="E134" s="16">
        <f xml:space="preserve"> index!G136</f>
        <v>5</v>
      </c>
      <c r="F134" s="16" t="str">
        <f xml:space="preserve"> index!H136</f>
        <v>N</v>
      </c>
      <c r="G134" s="16">
        <f xml:space="preserve"> index!I136</f>
        <v>5</v>
      </c>
      <c r="H134" s="17">
        <f t="shared" si="7"/>
        <v>0</v>
      </c>
      <c r="I134" s="18" t="str">
        <f t="shared" si="6"/>
        <v>Manquant</v>
      </c>
      <c r="J134" s="8">
        <f xml:space="preserve"> index!A136</f>
        <v>0</v>
      </c>
      <c r="K134" s="19" t="str">
        <f t="shared" si="8"/>
        <v>ERREUR</v>
      </c>
      <c r="N134" s="16" t="str">
        <f ca="1"/>
        <v/>
      </c>
    </row>
    <row r="135" spans="1:14" x14ac:dyDescent="0.25">
      <c r="A135" s="16">
        <f xml:space="preserve"> index!C137</f>
        <v>0</v>
      </c>
      <c r="B135" s="16">
        <f xml:space="preserve"> index!D137</f>
        <v>0</v>
      </c>
      <c r="C135" s="16">
        <f xml:space="preserve"> index!E137</f>
        <v>0</v>
      </c>
      <c r="D135" s="24" t="str">
        <f xml:space="preserve"> IF(index!F137="","",index!F137)</f>
        <v/>
      </c>
      <c r="E135" s="16">
        <f xml:space="preserve"> index!G137</f>
        <v>0</v>
      </c>
      <c r="F135" s="16">
        <f xml:space="preserve"> index!H137</f>
        <v>0</v>
      </c>
      <c r="G135" s="16">
        <f xml:space="preserve"> index!I137</f>
        <v>0</v>
      </c>
      <c r="H135" s="17">
        <f t="shared" si="7"/>
        <v>1047972</v>
      </c>
      <c r="I135" s="18" t="str">
        <f t="shared" si="6"/>
        <v>Manquant</v>
      </c>
      <c r="J135" s="8">
        <f xml:space="preserve"> index!A137</f>
        <v>0</v>
      </c>
      <c r="K135" s="19" t="str">
        <f t="shared" si="8"/>
        <v>ERREUR</v>
      </c>
      <c r="N135" s="16" t="e">
        <f ca="1"/>
        <v>#N/A</v>
      </c>
    </row>
    <row r="136" spans="1:14" x14ac:dyDescent="0.25">
      <c r="A136" s="16">
        <f xml:space="preserve"> index!C138</f>
        <v>0</v>
      </c>
      <c r="B136" s="16">
        <f xml:space="preserve"> index!D138</f>
        <v>0</v>
      </c>
      <c r="C136" s="16">
        <f xml:space="preserve"> index!E138</f>
        <v>0</v>
      </c>
      <c r="D136" s="24" t="str">
        <f xml:space="preserve"> IF(index!F138="","",index!F138)</f>
        <v/>
      </c>
      <c r="E136" s="16">
        <f xml:space="preserve"> index!G138</f>
        <v>0</v>
      </c>
      <c r="F136" s="16">
        <f xml:space="preserve"> index!H138</f>
        <v>0</v>
      </c>
      <c r="G136" s="16">
        <f xml:space="preserve"> index!I138</f>
        <v>0</v>
      </c>
      <c r="H136" s="17">
        <f t="shared" si="7"/>
        <v>1047972</v>
      </c>
      <c r="I136" s="18" t="str">
        <f t="shared" si="6"/>
        <v>Manquant</v>
      </c>
      <c r="J136" s="8">
        <f xml:space="preserve"> index!A138</f>
        <v>0</v>
      </c>
      <c r="K136" s="19" t="str">
        <f t="shared" si="8"/>
        <v>ERREUR</v>
      </c>
      <c r="N136" s="16" t="e">
        <f ca="1"/>
        <v>#N/A</v>
      </c>
    </row>
    <row r="137" spans="1:14" x14ac:dyDescent="0.25">
      <c r="A137" s="16">
        <f xml:space="preserve"> index!C139</f>
        <v>0</v>
      </c>
      <c r="B137" s="16">
        <f xml:space="preserve"> index!D139</f>
        <v>0</v>
      </c>
      <c r="C137" s="16">
        <f xml:space="preserve"> index!E139</f>
        <v>0</v>
      </c>
      <c r="D137" s="24" t="str">
        <f xml:space="preserve"> IF(index!F139="","",index!F139)</f>
        <v/>
      </c>
      <c r="E137" s="16">
        <f xml:space="preserve"> index!G139</f>
        <v>0</v>
      </c>
      <c r="F137" s="16">
        <f xml:space="preserve"> index!H139</f>
        <v>0</v>
      </c>
      <c r="G137" s="16">
        <f xml:space="preserve"> index!I139</f>
        <v>0</v>
      </c>
      <c r="H137" s="17">
        <f t="shared" si="7"/>
        <v>1047972</v>
      </c>
      <c r="I137" s="18" t="str">
        <f t="shared" si="6"/>
        <v>Manquant</v>
      </c>
      <c r="J137" s="8">
        <f xml:space="preserve"> index!A139</f>
        <v>0</v>
      </c>
      <c r="K137" s="19" t="str">
        <f t="shared" si="8"/>
        <v>ERREUR</v>
      </c>
      <c r="N137" s="16" t="e">
        <f ca="1"/>
        <v>#N/A</v>
      </c>
    </row>
    <row r="138" spans="1:14" x14ac:dyDescent="0.25">
      <c r="A138" s="16">
        <f xml:space="preserve"> index!C140</f>
        <v>0</v>
      </c>
      <c r="B138" s="16">
        <f xml:space="preserve"> index!D140</f>
        <v>0</v>
      </c>
      <c r="C138" s="16">
        <f xml:space="preserve"> index!E140</f>
        <v>0</v>
      </c>
      <c r="D138" s="24" t="str">
        <f xml:space="preserve"> IF(index!F140="","",index!F140)</f>
        <v/>
      </c>
      <c r="E138" s="16">
        <f xml:space="preserve"> index!G140</f>
        <v>0</v>
      </c>
      <c r="F138" s="16">
        <f xml:space="preserve"> index!H140</f>
        <v>0</v>
      </c>
      <c r="G138" s="16">
        <f xml:space="preserve"> index!I140</f>
        <v>0</v>
      </c>
      <c r="H138" s="17">
        <f t="shared" si="7"/>
        <v>1047972</v>
      </c>
      <c r="I138" s="18" t="str">
        <f t="shared" si="6"/>
        <v>Manquant</v>
      </c>
      <c r="J138" s="8">
        <f xml:space="preserve"> index!A140</f>
        <v>0</v>
      </c>
      <c r="K138" s="19" t="str">
        <f t="shared" si="8"/>
        <v>ERREUR</v>
      </c>
      <c r="N138" s="16" t="e">
        <f ca="1"/>
        <v>#N/A</v>
      </c>
    </row>
    <row r="139" spans="1:14" x14ac:dyDescent="0.25">
      <c r="A139" s="16">
        <f xml:space="preserve"> index!C141</f>
        <v>0</v>
      </c>
      <c r="B139" s="16">
        <f xml:space="preserve"> index!D141</f>
        <v>0</v>
      </c>
      <c r="C139" s="16">
        <f xml:space="preserve"> index!E141</f>
        <v>0</v>
      </c>
      <c r="D139" s="24" t="str">
        <f xml:space="preserve"> IF(index!F141="","",index!F141)</f>
        <v/>
      </c>
      <c r="E139" s="16">
        <f xml:space="preserve"> index!G141</f>
        <v>0</v>
      </c>
      <c r="F139" s="16">
        <f xml:space="preserve"> index!H141</f>
        <v>0</v>
      </c>
      <c r="G139" s="16">
        <f xml:space="preserve"> index!I141</f>
        <v>0</v>
      </c>
      <c r="H139" s="17">
        <f t="shared" si="7"/>
        <v>1047972</v>
      </c>
      <c r="I139" s="18" t="str">
        <f t="shared" si="6"/>
        <v>Manquant</v>
      </c>
      <c r="J139" s="8">
        <f xml:space="preserve"> index!A141</f>
        <v>0</v>
      </c>
      <c r="K139" s="19" t="str">
        <f t="shared" si="8"/>
        <v>ERREUR</v>
      </c>
      <c r="N139" s="16" t="e">
        <f ca="1"/>
        <v>#N/A</v>
      </c>
    </row>
    <row r="140" spans="1:14" x14ac:dyDescent="0.25">
      <c r="A140" s="16">
        <f xml:space="preserve"> index!C142</f>
        <v>0</v>
      </c>
      <c r="B140" s="16">
        <f xml:space="preserve"> index!D142</f>
        <v>0</v>
      </c>
      <c r="C140" s="16">
        <f xml:space="preserve"> index!E142</f>
        <v>0</v>
      </c>
      <c r="D140" s="24" t="str">
        <f xml:space="preserve"> IF(index!F142="","",index!F142)</f>
        <v/>
      </c>
      <c r="E140" s="16">
        <f xml:space="preserve"> index!G142</f>
        <v>0</v>
      </c>
      <c r="F140" s="16">
        <f xml:space="preserve"> index!H142</f>
        <v>0</v>
      </c>
      <c r="G140" s="16">
        <f xml:space="preserve"> index!I142</f>
        <v>0</v>
      </c>
      <c r="H140" s="17">
        <f t="shared" si="7"/>
        <v>1047972</v>
      </c>
      <c r="I140" s="18" t="str">
        <f t="shared" si="6"/>
        <v>Manquant</v>
      </c>
      <c r="J140" s="8">
        <f xml:space="preserve"> index!A142</f>
        <v>0</v>
      </c>
      <c r="K140" s="19" t="str">
        <f t="shared" si="8"/>
        <v>ERREUR</v>
      </c>
      <c r="N140" s="16" t="e">
        <f ca="1"/>
        <v>#N/A</v>
      </c>
    </row>
    <row r="141" spans="1:14" x14ac:dyDescent="0.25">
      <c r="A141" s="16">
        <f xml:space="preserve"> index!C143</f>
        <v>0</v>
      </c>
      <c r="B141" s="16">
        <f xml:space="preserve"> index!D143</f>
        <v>0</v>
      </c>
      <c r="C141" s="16">
        <f xml:space="preserve"> index!E143</f>
        <v>0</v>
      </c>
      <c r="D141" s="24" t="str">
        <f xml:space="preserve"> IF(index!F143="","",index!F143)</f>
        <v/>
      </c>
      <c r="E141" s="16">
        <f xml:space="preserve"> index!G143</f>
        <v>0</v>
      </c>
      <c r="F141" s="16">
        <f xml:space="preserve"> index!H143</f>
        <v>0</v>
      </c>
      <c r="G141" s="16">
        <f xml:space="preserve"> index!I143</f>
        <v>0</v>
      </c>
      <c r="H141" s="17">
        <f t="shared" si="7"/>
        <v>1047972</v>
      </c>
      <c r="I141" s="18" t="str">
        <f t="shared" si="6"/>
        <v>Manquant</v>
      </c>
      <c r="J141" s="8">
        <f xml:space="preserve"> index!A143</f>
        <v>0</v>
      </c>
      <c r="K141" s="19" t="str">
        <f t="shared" si="8"/>
        <v>ERREUR</v>
      </c>
      <c r="N141" s="16" t="e">
        <f ca="1"/>
        <v>#N/A</v>
      </c>
    </row>
    <row r="142" spans="1:14" x14ac:dyDescent="0.25">
      <c r="A142" s="16">
        <f xml:space="preserve"> index!C144</f>
        <v>0</v>
      </c>
      <c r="B142" s="16">
        <f xml:space="preserve"> index!D144</f>
        <v>0</v>
      </c>
      <c r="C142" s="16">
        <f xml:space="preserve"> index!E144</f>
        <v>0</v>
      </c>
      <c r="D142" s="24" t="str">
        <f xml:space="preserve"> IF(index!F144="","",index!F144)</f>
        <v/>
      </c>
      <c r="E142" s="16">
        <f xml:space="preserve"> index!G144</f>
        <v>0</v>
      </c>
      <c r="F142" s="16">
        <f xml:space="preserve"> index!H144</f>
        <v>0</v>
      </c>
      <c r="G142" s="16">
        <f xml:space="preserve"> index!I144</f>
        <v>0</v>
      </c>
      <c r="H142" s="17">
        <f t="shared" si="7"/>
        <v>1047972</v>
      </c>
      <c r="I142" s="18" t="str">
        <f t="shared" si="6"/>
        <v>Manquant</v>
      </c>
      <c r="J142" s="8">
        <f xml:space="preserve"> index!A144</f>
        <v>0</v>
      </c>
      <c r="K142" s="19" t="str">
        <f t="shared" si="8"/>
        <v>ERREUR</v>
      </c>
      <c r="N142" s="16" t="e">
        <f ca="1"/>
        <v>#N/A</v>
      </c>
    </row>
    <row r="143" spans="1:14" x14ac:dyDescent="0.25">
      <c r="A143" s="16">
        <f xml:space="preserve"> index!C145</f>
        <v>0</v>
      </c>
      <c r="B143" s="16">
        <f xml:space="preserve"> index!D145</f>
        <v>0</v>
      </c>
      <c r="C143" s="16">
        <f xml:space="preserve"> index!E145</f>
        <v>0</v>
      </c>
      <c r="D143" s="24" t="str">
        <f xml:space="preserve"> IF(index!F145="","",index!F145)</f>
        <v/>
      </c>
      <c r="E143" s="16">
        <f xml:space="preserve"> index!G145</f>
        <v>0</v>
      </c>
      <c r="F143" s="16">
        <f xml:space="preserve"> index!H145</f>
        <v>0</v>
      </c>
      <c r="G143" s="16">
        <f xml:space="preserve"> index!I145</f>
        <v>0</v>
      </c>
      <c r="H143" s="17">
        <f t="shared" si="7"/>
        <v>1047972</v>
      </c>
      <c r="I143" s="18" t="str">
        <f t="shared" si="6"/>
        <v>Manquant</v>
      </c>
      <c r="J143" s="8">
        <f xml:space="preserve"> index!A145</f>
        <v>0</v>
      </c>
      <c r="K143" s="19" t="str">
        <f t="shared" si="8"/>
        <v>ERREUR</v>
      </c>
      <c r="N143" s="16" t="e">
        <f ca="1"/>
        <v>#N/A</v>
      </c>
    </row>
    <row r="144" spans="1:14" x14ac:dyDescent="0.25">
      <c r="A144" s="16">
        <f xml:space="preserve"> index!C146</f>
        <v>0</v>
      </c>
      <c r="B144" s="16">
        <f xml:space="preserve"> index!D146</f>
        <v>0</v>
      </c>
      <c r="C144" s="16">
        <f xml:space="preserve"> index!E146</f>
        <v>0</v>
      </c>
      <c r="D144" s="24" t="str">
        <f xml:space="preserve"> IF(index!F146="","",index!F146)</f>
        <v/>
      </c>
      <c r="E144" s="16">
        <f xml:space="preserve"> index!G146</f>
        <v>0</v>
      </c>
      <c r="F144" s="16">
        <f xml:space="preserve"> index!H146</f>
        <v>0</v>
      </c>
      <c r="G144" s="16">
        <f xml:space="preserve"> index!I146</f>
        <v>0</v>
      </c>
      <c r="H144" s="17">
        <f t="shared" si="7"/>
        <v>1047972</v>
      </c>
      <c r="I144" s="18" t="str">
        <f t="shared" si="6"/>
        <v>Manquant</v>
      </c>
      <c r="J144" s="8">
        <f xml:space="preserve"> index!A146</f>
        <v>0</v>
      </c>
      <c r="K144" s="19" t="str">
        <f t="shared" si="8"/>
        <v>ERREUR</v>
      </c>
      <c r="N144" s="16" t="e">
        <f ca="1"/>
        <v>#N/A</v>
      </c>
    </row>
    <row r="145" spans="1:14" x14ac:dyDescent="0.25">
      <c r="A145" s="16">
        <f xml:space="preserve"> index!C147</f>
        <v>0</v>
      </c>
      <c r="B145" s="16">
        <f xml:space="preserve"> index!D147</f>
        <v>0</v>
      </c>
      <c r="C145" s="16">
        <f xml:space="preserve"> index!E147</f>
        <v>0</v>
      </c>
      <c r="D145" s="24" t="str">
        <f xml:space="preserve"> IF(index!F147="","",index!F147)</f>
        <v/>
      </c>
      <c r="E145" s="16">
        <f xml:space="preserve"> index!G147</f>
        <v>0</v>
      </c>
      <c r="F145" s="16">
        <f xml:space="preserve"> index!H147</f>
        <v>0</v>
      </c>
      <c r="G145" s="16">
        <f xml:space="preserve"> index!I147</f>
        <v>0</v>
      </c>
      <c r="H145" s="17">
        <f t="shared" si="7"/>
        <v>1047972</v>
      </c>
      <c r="I145" s="18" t="str">
        <f t="shared" si="6"/>
        <v>Manquant</v>
      </c>
      <c r="J145" s="8">
        <f xml:space="preserve"> index!A147</f>
        <v>0</v>
      </c>
      <c r="K145" s="19" t="str">
        <f t="shared" si="8"/>
        <v>ERREUR</v>
      </c>
      <c r="N145" s="16" t="e">
        <f ca="1"/>
        <v>#N/A</v>
      </c>
    </row>
    <row r="146" spans="1:14" x14ac:dyDescent="0.25">
      <c r="A146" s="16">
        <f xml:space="preserve"> index!C148</f>
        <v>0</v>
      </c>
      <c r="B146" s="16">
        <f xml:space="preserve"> index!D148</f>
        <v>0</v>
      </c>
      <c r="C146" s="16">
        <f xml:space="preserve"> index!E148</f>
        <v>0</v>
      </c>
      <c r="D146" s="24" t="str">
        <f xml:space="preserve"> IF(index!F148="","",index!F148)</f>
        <v/>
      </c>
      <c r="E146" s="16">
        <f xml:space="preserve"> index!G148</f>
        <v>0</v>
      </c>
      <c r="F146" s="16">
        <f xml:space="preserve"> index!H148</f>
        <v>0</v>
      </c>
      <c r="G146" s="16">
        <f xml:space="preserve"> index!I148</f>
        <v>0</v>
      </c>
      <c r="H146" s="17">
        <f t="shared" si="7"/>
        <v>1047972</v>
      </c>
      <c r="I146" s="18" t="str">
        <f t="shared" si="6"/>
        <v>Manquant</v>
      </c>
      <c r="J146" s="8">
        <f xml:space="preserve"> index!A148</f>
        <v>0</v>
      </c>
      <c r="K146" s="19" t="str">
        <f t="shared" si="8"/>
        <v>ERREUR</v>
      </c>
      <c r="N146" s="16" t="e">
        <f ca="1"/>
        <v>#N/A</v>
      </c>
    </row>
    <row r="147" spans="1:14" x14ac:dyDescent="0.25">
      <c r="A147" s="16">
        <f xml:space="preserve"> index!C149</f>
        <v>0</v>
      </c>
      <c r="B147" s="16">
        <f xml:space="preserve"> index!D149</f>
        <v>0</v>
      </c>
      <c r="C147" s="16">
        <f xml:space="preserve"> index!E149</f>
        <v>0</v>
      </c>
      <c r="D147" s="24" t="str">
        <f xml:space="preserve"> IF(index!F149="","",index!F149)</f>
        <v/>
      </c>
      <c r="E147" s="16">
        <f xml:space="preserve"> index!G149</f>
        <v>0</v>
      </c>
      <c r="F147" s="16">
        <f xml:space="preserve"> index!H149</f>
        <v>0</v>
      </c>
      <c r="G147" s="16">
        <f xml:space="preserve"> index!I149</f>
        <v>0</v>
      </c>
      <c r="H147" s="17">
        <f t="shared" si="7"/>
        <v>1047972</v>
      </c>
      <c r="I147" s="18" t="str">
        <f t="shared" si="6"/>
        <v>Manquant</v>
      </c>
      <c r="J147" s="8">
        <f xml:space="preserve"> index!A149</f>
        <v>0</v>
      </c>
      <c r="K147" s="19" t="str">
        <f t="shared" si="8"/>
        <v>ERREUR</v>
      </c>
      <c r="N147" s="16" t="e">
        <f ca="1"/>
        <v>#N/A</v>
      </c>
    </row>
    <row r="148" spans="1:14" x14ac:dyDescent="0.25">
      <c r="A148" s="16">
        <f xml:space="preserve"> index!C150</f>
        <v>0</v>
      </c>
      <c r="B148" s="16">
        <f xml:space="preserve"> index!D150</f>
        <v>0</v>
      </c>
      <c r="C148" s="16">
        <f xml:space="preserve"> index!E150</f>
        <v>0</v>
      </c>
      <c r="D148" s="24" t="str">
        <f xml:space="preserve"> IF(index!F150="","",index!F150)</f>
        <v/>
      </c>
      <c r="E148" s="16">
        <f xml:space="preserve"> index!G150</f>
        <v>0</v>
      </c>
      <c r="F148" s="16">
        <f xml:space="preserve"> index!H150</f>
        <v>0</v>
      </c>
      <c r="G148" s="16">
        <f xml:space="preserve"> index!I150</f>
        <v>0</v>
      </c>
      <c r="H148" s="17">
        <f t="shared" si="7"/>
        <v>1047972</v>
      </c>
      <c r="I148" s="18" t="str">
        <f t="shared" si="6"/>
        <v>Manquant</v>
      </c>
      <c r="J148" s="8">
        <f xml:space="preserve"> index!A150</f>
        <v>0</v>
      </c>
      <c r="K148" s="19" t="str">
        <f t="shared" si="8"/>
        <v>ERREUR</v>
      </c>
      <c r="N148" s="16" t="e">
        <f ca="1"/>
        <v>#N/A</v>
      </c>
    </row>
    <row r="149" spans="1:14" x14ac:dyDescent="0.25">
      <c r="A149" s="16">
        <f xml:space="preserve"> index!C151</f>
        <v>0</v>
      </c>
      <c r="B149" s="16">
        <f xml:space="preserve"> index!D151</f>
        <v>0</v>
      </c>
      <c r="C149" s="16">
        <f xml:space="preserve"> index!E151</f>
        <v>0</v>
      </c>
      <c r="D149" s="24" t="str">
        <f xml:space="preserve"> IF(index!F151="","",index!F151)</f>
        <v/>
      </c>
      <c r="E149" s="16">
        <f xml:space="preserve"> index!G151</f>
        <v>0</v>
      </c>
      <c r="F149" s="16">
        <f xml:space="preserve"> index!H151</f>
        <v>0</v>
      </c>
      <c r="G149" s="16">
        <f xml:space="preserve"> index!I151</f>
        <v>0</v>
      </c>
      <c r="H149" s="17">
        <f t="shared" si="7"/>
        <v>1047972</v>
      </c>
      <c r="I149" s="18" t="str">
        <f t="shared" si="6"/>
        <v>Manquant</v>
      </c>
      <c r="J149" s="8">
        <f xml:space="preserve"> index!A151</f>
        <v>0</v>
      </c>
      <c r="K149" s="19" t="str">
        <f t="shared" si="8"/>
        <v>ERREUR</v>
      </c>
      <c r="N149" s="16" t="e">
        <f ca="1"/>
        <v>#N/A</v>
      </c>
    </row>
    <row r="150" spans="1:14" x14ac:dyDescent="0.25">
      <c r="A150" s="16">
        <f xml:space="preserve"> index!C152</f>
        <v>0</v>
      </c>
      <c r="B150" s="16">
        <f xml:space="preserve"> index!D152</f>
        <v>0</v>
      </c>
      <c r="C150" s="16">
        <f xml:space="preserve"> index!E152</f>
        <v>0</v>
      </c>
      <c r="D150" s="24" t="str">
        <f xml:space="preserve"> IF(index!F152="","",index!F152)</f>
        <v/>
      </c>
      <c r="E150" s="16">
        <f xml:space="preserve"> index!G152</f>
        <v>0</v>
      </c>
      <c r="F150" s="16">
        <f xml:space="preserve"> index!H152</f>
        <v>0</v>
      </c>
      <c r="G150" s="16">
        <f xml:space="preserve"> index!I152</f>
        <v>0</v>
      </c>
      <c r="H150" s="17">
        <f t="shared" si="7"/>
        <v>1047972</v>
      </c>
      <c r="I150" s="18" t="str">
        <f t="shared" si="6"/>
        <v>Manquant</v>
      </c>
      <c r="J150" s="8">
        <f xml:space="preserve"> index!A152</f>
        <v>0</v>
      </c>
      <c r="K150" s="19" t="str">
        <f t="shared" si="8"/>
        <v>ERREUR</v>
      </c>
      <c r="N150" s="16" t="e">
        <f ca="1"/>
        <v>#N/A</v>
      </c>
    </row>
    <row r="151" spans="1:14" x14ac:dyDescent="0.25">
      <c r="A151" s="16">
        <f xml:space="preserve"> index!C153</f>
        <v>0</v>
      </c>
      <c r="B151" s="16">
        <f xml:space="preserve"> index!D153</f>
        <v>0</v>
      </c>
      <c r="C151" s="16">
        <f xml:space="preserve"> index!E153</f>
        <v>0</v>
      </c>
      <c r="D151" s="24" t="str">
        <f xml:space="preserve"> IF(index!F153="","",index!F153)</f>
        <v/>
      </c>
      <c r="E151" s="16">
        <f xml:space="preserve"> index!G153</f>
        <v>0</v>
      </c>
      <c r="F151" s="16">
        <f xml:space="preserve"> index!H153</f>
        <v>0</v>
      </c>
      <c r="G151" s="16">
        <f xml:space="preserve"> index!I153</f>
        <v>0</v>
      </c>
      <c r="H151" s="17">
        <f t="shared" si="7"/>
        <v>1047972</v>
      </c>
      <c r="I151" s="18" t="str">
        <f t="shared" si="6"/>
        <v>Manquant</v>
      </c>
      <c r="J151" s="8">
        <f xml:space="preserve"> index!A153</f>
        <v>0</v>
      </c>
      <c r="K151" s="19" t="str">
        <f t="shared" si="8"/>
        <v>ERREUR</v>
      </c>
      <c r="N151" s="16" t="e">
        <f ca="1"/>
        <v>#N/A</v>
      </c>
    </row>
    <row r="152" spans="1:14" x14ac:dyDescent="0.25">
      <c r="A152" s="16">
        <f xml:space="preserve"> index!C154</f>
        <v>0</v>
      </c>
      <c r="B152" s="16">
        <f xml:space="preserve"> index!D154</f>
        <v>0</v>
      </c>
      <c r="C152" s="16">
        <f xml:space="preserve"> index!E154</f>
        <v>0</v>
      </c>
      <c r="D152" s="24" t="str">
        <f xml:space="preserve"> IF(index!F154="","",index!F154)</f>
        <v/>
      </c>
      <c r="E152" s="16">
        <f xml:space="preserve"> index!G154</f>
        <v>0</v>
      </c>
      <c r="F152" s="16">
        <f xml:space="preserve"> index!H154</f>
        <v>0</v>
      </c>
      <c r="G152" s="16">
        <f xml:space="preserve"> index!I154</f>
        <v>0</v>
      </c>
      <c r="H152" s="17">
        <f t="shared" si="7"/>
        <v>1047972</v>
      </c>
      <c r="I152" s="18" t="str">
        <f t="shared" si="6"/>
        <v>Manquant</v>
      </c>
      <c r="J152" s="8">
        <f xml:space="preserve"> index!A154</f>
        <v>0</v>
      </c>
      <c r="K152" s="19" t="str">
        <f t="shared" si="8"/>
        <v>ERREUR</v>
      </c>
      <c r="N152" s="16" t="e">
        <f ca="1"/>
        <v>#N/A</v>
      </c>
    </row>
    <row r="153" spans="1:14" x14ac:dyDescent="0.25">
      <c r="A153" s="16">
        <f xml:space="preserve"> index!C155</f>
        <v>0</v>
      </c>
      <c r="B153" s="16">
        <f xml:space="preserve"> index!D155</f>
        <v>0</v>
      </c>
      <c r="C153" s="16">
        <f xml:space="preserve"> index!E155</f>
        <v>0</v>
      </c>
      <c r="D153" s="24" t="str">
        <f xml:space="preserve"> IF(index!F155="","",index!F155)</f>
        <v/>
      </c>
      <c r="E153" s="16">
        <f xml:space="preserve"> index!G155</f>
        <v>0</v>
      </c>
      <c r="F153" s="16">
        <f xml:space="preserve"> index!H155</f>
        <v>0</v>
      </c>
      <c r="G153" s="16">
        <f xml:space="preserve"> index!I155</f>
        <v>0</v>
      </c>
      <c r="H153" s="17">
        <f t="shared" si="7"/>
        <v>1047972</v>
      </c>
      <c r="I153" s="18" t="str">
        <f t="shared" si="6"/>
        <v>Manquant</v>
      </c>
      <c r="J153" s="8">
        <f xml:space="preserve"> index!A155</f>
        <v>0</v>
      </c>
      <c r="K153" s="19" t="str">
        <f t="shared" si="8"/>
        <v>ERREUR</v>
      </c>
      <c r="N153" s="16" t="e">
        <f ca="1"/>
        <v>#N/A</v>
      </c>
    </row>
    <row r="154" spans="1:14" x14ac:dyDescent="0.25">
      <c r="A154" s="16">
        <f xml:space="preserve"> index!C156</f>
        <v>0</v>
      </c>
      <c r="B154" s="16">
        <f xml:space="preserve"> index!D156</f>
        <v>0</v>
      </c>
      <c r="C154" s="16">
        <f xml:space="preserve"> index!E156</f>
        <v>0</v>
      </c>
      <c r="D154" s="24" t="str">
        <f xml:space="preserve"> IF(index!F156="","",index!F156)</f>
        <v/>
      </c>
      <c r="E154" s="16">
        <f xml:space="preserve"> index!G156</f>
        <v>0</v>
      </c>
      <c r="F154" s="16">
        <f xml:space="preserve"> index!H156</f>
        <v>0</v>
      </c>
      <c r="G154" s="16">
        <f xml:space="preserve"> index!I156</f>
        <v>0</v>
      </c>
      <c r="H154" s="17">
        <f t="shared" si="7"/>
        <v>1047972</v>
      </c>
      <c r="I154" s="18" t="str">
        <f t="shared" si="6"/>
        <v>Manquant</v>
      </c>
      <c r="J154" s="8">
        <f xml:space="preserve"> index!A156</f>
        <v>0</v>
      </c>
      <c r="K154" s="19" t="str">
        <f t="shared" si="8"/>
        <v>ERREUR</v>
      </c>
      <c r="N154" s="16" t="e">
        <f ca="1"/>
        <v>#N/A</v>
      </c>
    </row>
    <row r="155" spans="1:14" x14ac:dyDescent="0.25">
      <c r="A155" s="16">
        <f xml:space="preserve"> index!C157</f>
        <v>0</v>
      </c>
      <c r="B155" s="16">
        <f xml:space="preserve"> index!D157</f>
        <v>0</v>
      </c>
      <c r="C155" s="16">
        <f xml:space="preserve"> index!E157</f>
        <v>0</v>
      </c>
      <c r="D155" s="24" t="str">
        <f xml:space="preserve"> IF(index!F157="","",index!F157)</f>
        <v/>
      </c>
      <c r="E155" s="16">
        <f xml:space="preserve"> index!G157</f>
        <v>0</v>
      </c>
      <c r="F155" s="16">
        <f xml:space="preserve"> index!H157</f>
        <v>0</v>
      </c>
      <c r="G155" s="16">
        <f xml:space="preserve"> index!I157</f>
        <v>0</v>
      </c>
      <c r="H155" s="17">
        <f t="shared" si="7"/>
        <v>1047972</v>
      </c>
      <c r="I155" s="18" t="str">
        <f t="shared" si="6"/>
        <v>Manquant</v>
      </c>
      <c r="J155" s="8">
        <f xml:space="preserve"> index!A157</f>
        <v>0</v>
      </c>
      <c r="K155" s="19" t="str">
        <f t="shared" si="8"/>
        <v>ERREUR</v>
      </c>
      <c r="N155" s="16" t="e">
        <f ca="1"/>
        <v>#N/A</v>
      </c>
    </row>
    <row r="156" spans="1:14" x14ac:dyDescent="0.25">
      <c r="A156" s="16">
        <f xml:space="preserve"> index!C158</f>
        <v>0</v>
      </c>
      <c r="B156" s="16">
        <f xml:space="preserve"> index!D158</f>
        <v>0</v>
      </c>
      <c r="C156" s="16">
        <f xml:space="preserve"> index!E158</f>
        <v>0</v>
      </c>
      <c r="D156" s="24" t="str">
        <f xml:space="preserve"> IF(index!F158="","",index!F158)</f>
        <v/>
      </c>
      <c r="E156" s="16">
        <f xml:space="preserve"> index!G158</f>
        <v>0</v>
      </c>
      <c r="F156" s="16">
        <f xml:space="preserve"> index!H158</f>
        <v>0</v>
      </c>
      <c r="G156" s="16">
        <f xml:space="preserve"> index!I158</f>
        <v>0</v>
      </c>
      <c r="H156" s="17">
        <f t="shared" si="7"/>
        <v>1047972</v>
      </c>
      <c r="I156" s="18" t="str">
        <f t="shared" si="6"/>
        <v>Manquant</v>
      </c>
      <c r="J156" s="8">
        <f xml:space="preserve"> index!A158</f>
        <v>0</v>
      </c>
      <c r="K156" s="19" t="str">
        <f t="shared" si="8"/>
        <v>ERREUR</v>
      </c>
      <c r="N156" s="16" t="e">
        <f ca="1"/>
        <v>#N/A</v>
      </c>
    </row>
    <row r="157" spans="1:14" x14ac:dyDescent="0.25">
      <c r="A157" s="16">
        <f xml:space="preserve"> index!C159</f>
        <v>0</v>
      </c>
      <c r="B157" s="16">
        <f xml:space="preserve"> index!D159</f>
        <v>0</v>
      </c>
      <c r="C157" s="16">
        <f xml:space="preserve"> index!E159</f>
        <v>0</v>
      </c>
      <c r="D157" s="24" t="str">
        <f xml:space="preserve"> IF(index!F159="","",index!F159)</f>
        <v/>
      </c>
      <c r="E157" s="16">
        <f xml:space="preserve"> index!G159</f>
        <v>0</v>
      </c>
      <c r="F157" s="16">
        <f xml:space="preserve"> index!H159</f>
        <v>0</v>
      </c>
      <c r="G157" s="16">
        <f xml:space="preserve"> index!I159</f>
        <v>0</v>
      </c>
      <c r="H157" s="17">
        <f t="shared" si="7"/>
        <v>1047972</v>
      </c>
      <c r="I157" s="18" t="str">
        <f t="shared" si="6"/>
        <v>Manquant</v>
      </c>
      <c r="J157" s="8">
        <f xml:space="preserve"> index!A159</f>
        <v>0</v>
      </c>
      <c r="K157" s="19" t="str">
        <f t="shared" si="8"/>
        <v>ERREUR</v>
      </c>
      <c r="N157" s="16" t="e">
        <f ca="1"/>
        <v>#N/A</v>
      </c>
    </row>
    <row r="158" spans="1:14" x14ac:dyDescent="0.25">
      <c r="A158" s="16">
        <f xml:space="preserve"> index!C160</f>
        <v>0</v>
      </c>
      <c r="B158" s="16">
        <f xml:space="preserve"> index!D160</f>
        <v>0</v>
      </c>
      <c r="C158" s="16">
        <f xml:space="preserve"> index!E160</f>
        <v>0</v>
      </c>
      <c r="D158" s="24" t="str">
        <f xml:space="preserve"> IF(index!F160="","",index!F160)</f>
        <v/>
      </c>
      <c r="E158" s="16">
        <f xml:space="preserve"> index!G160</f>
        <v>0</v>
      </c>
      <c r="F158" s="16">
        <f xml:space="preserve"> index!H160</f>
        <v>0</v>
      </c>
      <c r="G158" s="16">
        <f xml:space="preserve"> index!I160</f>
        <v>0</v>
      </c>
      <c r="H158" s="17">
        <f t="shared" si="7"/>
        <v>1047972</v>
      </c>
      <c r="I158" s="18" t="str">
        <f t="shared" si="6"/>
        <v>Manquant</v>
      </c>
      <c r="J158" s="8">
        <f xml:space="preserve"> index!A160</f>
        <v>0</v>
      </c>
      <c r="K158" s="19" t="str">
        <f t="shared" si="8"/>
        <v>ERREUR</v>
      </c>
      <c r="N158" s="16" t="e">
        <f ca="1"/>
        <v>#N/A</v>
      </c>
    </row>
    <row r="159" spans="1:14" x14ac:dyDescent="0.25">
      <c r="A159" s="16">
        <f xml:space="preserve"> index!C161</f>
        <v>0</v>
      </c>
      <c r="B159" s="16">
        <f xml:space="preserve"> index!D161</f>
        <v>0</v>
      </c>
      <c r="C159" s="16">
        <f xml:space="preserve"> index!E161</f>
        <v>0</v>
      </c>
      <c r="D159" s="24" t="str">
        <f xml:space="preserve"> IF(index!F161="","",index!F161)</f>
        <v/>
      </c>
      <c r="E159" s="16">
        <f xml:space="preserve"> index!G161</f>
        <v>0</v>
      </c>
      <c r="F159" s="16">
        <f xml:space="preserve"> index!H161</f>
        <v>0</v>
      </c>
      <c r="G159" s="16">
        <f xml:space="preserve"> index!I161</f>
        <v>0</v>
      </c>
      <c r="H159" s="17">
        <f t="shared" si="7"/>
        <v>1047972</v>
      </c>
      <c r="I159" s="18" t="str">
        <f t="shared" si="6"/>
        <v>Manquant</v>
      </c>
      <c r="J159" s="8">
        <f xml:space="preserve"> index!A161</f>
        <v>0</v>
      </c>
      <c r="K159" s="19" t="str">
        <f t="shared" si="8"/>
        <v>ERREUR</v>
      </c>
      <c r="N159" s="16" t="e">
        <f ca="1"/>
        <v>#N/A</v>
      </c>
    </row>
    <row r="160" spans="1:14" x14ac:dyDescent="0.25">
      <c r="A160" s="16">
        <f xml:space="preserve"> index!C162</f>
        <v>0</v>
      </c>
      <c r="B160" s="16">
        <f xml:space="preserve"> index!D162</f>
        <v>0</v>
      </c>
      <c r="C160" s="16">
        <f xml:space="preserve"> index!E162</f>
        <v>0</v>
      </c>
      <c r="D160" s="24" t="str">
        <f xml:space="preserve"> IF(index!F162="","",index!F162)</f>
        <v/>
      </c>
      <c r="E160" s="16">
        <f xml:space="preserve"> index!G162</f>
        <v>0</v>
      </c>
      <c r="F160" s="16">
        <f xml:space="preserve"> index!H162</f>
        <v>0</v>
      </c>
      <c r="G160" s="16">
        <f xml:space="preserve"> index!I162</f>
        <v>0</v>
      </c>
      <c r="H160" s="17">
        <f t="shared" si="7"/>
        <v>1047972</v>
      </c>
      <c r="I160" s="18" t="str">
        <f t="shared" si="6"/>
        <v>Manquant</v>
      </c>
      <c r="J160" s="8">
        <f xml:space="preserve"> index!A162</f>
        <v>0</v>
      </c>
      <c r="K160" s="19" t="str">
        <f t="shared" si="8"/>
        <v>ERREUR</v>
      </c>
      <c r="N160" s="16" t="e">
        <f ca="1"/>
        <v>#N/A</v>
      </c>
    </row>
    <row r="161" spans="1:14" x14ac:dyDescent="0.25">
      <c r="A161" s="16">
        <f xml:space="preserve"> index!C163</f>
        <v>0</v>
      </c>
      <c r="B161" s="16">
        <f xml:space="preserve"> index!D163</f>
        <v>0</v>
      </c>
      <c r="C161" s="16">
        <f xml:space="preserve"> index!E163</f>
        <v>0</v>
      </c>
      <c r="D161" s="24" t="str">
        <f xml:space="preserve"> IF(index!F163="","",index!F163)</f>
        <v/>
      </c>
      <c r="E161" s="16">
        <f xml:space="preserve"> index!G163</f>
        <v>0</v>
      </c>
      <c r="F161" s="16">
        <f xml:space="preserve"> index!H163</f>
        <v>0</v>
      </c>
      <c r="G161" s="16">
        <f xml:space="preserve"> index!I163</f>
        <v>0</v>
      </c>
      <c r="H161" s="17">
        <f t="shared" si="7"/>
        <v>1047972</v>
      </c>
      <c r="I161" s="18" t="str">
        <f t="shared" si="6"/>
        <v>Manquant</v>
      </c>
      <c r="J161" s="8">
        <f xml:space="preserve"> index!A163</f>
        <v>0</v>
      </c>
      <c r="K161" s="19" t="str">
        <f t="shared" si="8"/>
        <v>ERREUR</v>
      </c>
      <c r="N161" s="16" t="e">
        <f ca="1"/>
        <v>#N/A</v>
      </c>
    </row>
    <row r="162" spans="1:14" x14ac:dyDescent="0.25">
      <c r="A162" s="16">
        <f xml:space="preserve"> index!C164</f>
        <v>0</v>
      </c>
      <c r="B162" s="16">
        <f xml:space="preserve"> index!D164</f>
        <v>0</v>
      </c>
      <c r="C162" s="16">
        <f xml:space="preserve"> index!E164</f>
        <v>0</v>
      </c>
      <c r="D162" s="24" t="str">
        <f xml:space="preserve"> IF(index!F164="","",index!F164)</f>
        <v/>
      </c>
      <c r="E162" s="16">
        <f xml:space="preserve"> index!G164</f>
        <v>0</v>
      </c>
      <c r="F162" s="16">
        <f xml:space="preserve"> index!H164</f>
        <v>0</v>
      </c>
      <c r="G162" s="16">
        <f xml:space="preserve"> index!I164</f>
        <v>0</v>
      </c>
      <c r="H162" s="17">
        <f t="shared" si="7"/>
        <v>1047972</v>
      </c>
      <c r="I162" s="18" t="str">
        <f t="shared" si="6"/>
        <v>Manquant</v>
      </c>
      <c r="J162" s="8">
        <f xml:space="preserve"> index!A164</f>
        <v>0</v>
      </c>
      <c r="K162" s="19" t="str">
        <f t="shared" si="8"/>
        <v>ERREUR</v>
      </c>
      <c r="N162" s="16" t="e">
        <f ca="1"/>
        <v>#N/A</v>
      </c>
    </row>
    <row r="163" spans="1:14" x14ac:dyDescent="0.25">
      <c r="A163" s="16">
        <f xml:space="preserve"> index!C165</f>
        <v>0</v>
      </c>
      <c r="B163" s="16">
        <f xml:space="preserve"> index!D165</f>
        <v>0</v>
      </c>
      <c r="C163" s="16">
        <f xml:space="preserve"> index!E165</f>
        <v>0</v>
      </c>
      <c r="D163" s="24" t="str">
        <f xml:space="preserve"> IF(index!F165="","",index!F165)</f>
        <v/>
      </c>
      <c r="E163" s="16">
        <f xml:space="preserve"> index!G165</f>
        <v>0</v>
      </c>
      <c r="F163" s="16">
        <f xml:space="preserve"> index!H165</f>
        <v>0</v>
      </c>
      <c r="G163" s="16">
        <f xml:space="preserve"> index!I165</f>
        <v>0</v>
      </c>
      <c r="H163" s="17">
        <f t="shared" si="7"/>
        <v>1047972</v>
      </c>
      <c r="I163" s="18" t="str">
        <f t="shared" si="6"/>
        <v>Manquant</v>
      </c>
      <c r="J163" s="8">
        <f xml:space="preserve"> index!A165</f>
        <v>0</v>
      </c>
      <c r="K163" s="19" t="str">
        <f t="shared" si="8"/>
        <v>ERREUR</v>
      </c>
      <c r="N163" s="16" t="e">
        <f ca="1"/>
        <v>#N/A</v>
      </c>
    </row>
    <row r="164" spans="1:14" x14ac:dyDescent="0.25">
      <c r="A164" s="16">
        <f xml:space="preserve"> index!C166</f>
        <v>0</v>
      </c>
      <c r="B164" s="16">
        <f xml:space="preserve"> index!D166</f>
        <v>0</v>
      </c>
      <c r="C164" s="16">
        <f xml:space="preserve"> index!E166</f>
        <v>0</v>
      </c>
      <c r="D164" s="24" t="str">
        <f xml:space="preserve"> IF(index!F166="","",index!F166)</f>
        <v/>
      </c>
      <c r="E164" s="16">
        <f xml:space="preserve"> index!G166</f>
        <v>0</v>
      </c>
      <c r="F164" s="16">
        <f xml:space="preserve"> index!H166</f>
        <v>0</v>
      </c>
      <c r="G164" s="16">
        <f xml:space="preserve"> index!I166</f>
        <v>0</v>
      </c>
      <c r="H164" s="17">
        <f t="shared" si="7"/>
        <v>1047972</v>
      </c>
      <c r="I164" s="18" t="str">
        <f t="shared" si="6"/>
        <v>Manquant</v>
      </c>
      <c r="J164" s="8">
        <f xml:space="preserve"> index!A166</f>
        <v>0</v>
      </c>
      <c r="K164" s="19" t="str">
        <f t="shared" si="8"/>
        <v>ERREUR</v>
      </c>
      <c r="N164" s="16" t="e">
        <f ca="1"/>
        <v>#N/A</v>
      </c>
    </row>
    <row r="165" spans="1:14" x14ac:dyDescent="0.25">
      <c r="A165" s="16">
        <f xml:space="preserve"> index!C167</f>
        <v>0</v>
      </c>
      <c r="B165" s="16">
        <f xml:space="preserve"> index!D167</f>
        <v>0</v>
      </c>
      <c r="C165" s="16">
        <f xml:space="preserve"> index!E167</f>
        <v>0</v>
      </c>
      <c r="D165" s="24" t="str">
        <f xml:space="preserve"> IF(index!F167="","",index!F167)</f>
        <v/>
      </c>
      <c r="E165" s="16">
        <f xml:space="preserve"> index!G167</f>
        <v>0</v>
      </c>
      <c r="F165" s="16">
        <f xml:space="preserve"> index!H167</f>
        <v>0</v>
      </c>
      <c r="G165" s="16">
        <f xml:space="preserve"> index!I167</f>
        <v>0</v>
      </c>
      <c r="H165" s="17">
        <f t="shared" si="7"/>
        <v>1047972</v>
      </c>
      <c r="I165" s="18" t="str">
        <f t="shared" si="6"/>
        <v>Manquant</v>
      </c>
      <c r="J165" s="8">
        <f xml:space="preserve"> index!A167</f>
        <v>0</v>
      </c>
      <c r="K165" s="19" t="str">
        <f t="shared" si="8"/>
        <v>ERREUR</v>
      </c>
      <c r="N165" s="16" t="e">
        <f ca="1"/>
        <v>#N/A</v>
      </c>
    </row>
    <row r="166" spans="1:14" x14ac:dyDescent="0.25">
      <c r="A166" s="16">
        <f xml:space="preserve"> index!C168</f>
        <v>0</v>
      </c>
      <c r="B166" s="16">
        <f xml:space="preserve"> index!D168</f>
        <v>0</v>
      </c>
      <c r="C166" s="16">
        <f xml:space="preserve"> index!E168</f>
        <v>0</v>
      </c>
      <c r="D166" s="24" t="str">
        <f xml:space="preserve"> IF(index!F168="","",index!F168)</f>
        <v/>
      </c>
      <c r="E166" s="16">
        <f xml:space="preserve"> index!G168</f>
        <v>0</v>
      </c>
      <c r="F166" s="16">
        <f xml:space="preserve"> index!H168</f>
        <v>0</v>
      </c>
      <c r="G166" s="16">
        <f xml:space="preserve"> index!I168</f>
        <v>0</v>
      </c>
      <c r="H166" s="17">
        <f t="shared" si="7"/>
        <v>1047972</v>
      </c>
      <c r="I166" s="18" t="str">
        <f t="shared" si="6"/>
        <v>Manquant</v>
      </c>
      <c r="J166" s="8">
        <f xml:space="preserve"> index!A168</f>
        <v>0</v>
      </c>
      <c r="K166" s="19" t="str">
        <f t="shared" si="8"/>
        <v>ERREUR</v>
      </c>
      <c r="N166" s="16" t="e">
        <f ca="1"/>
        <v>#N/A</v>
      </c>
    </row>
    <row r="167" spans="1:14" x14ac:dyDescent="0.25">
      <c r="A167" s="16">
        <f xml:space="preserve"> index!C169</f>
        <v>0</v>
      </c>
      <c r="B167" s="16">
        <f xml:space="preserve"> index!D169</f>
        <v>0</v>
      </c>
      <c r="C167" s="16">
        <f xml:space="preserve"> index!E169</f>
        <v>0</v>
      </c>
      <c r="D167" s="24" t="str">
        <f xml:space="preserve"> IF(index!F169="","",index!F169)</f>
        <v/>
      </c>
      <c r="E167" s="16">
        <f xml:space="preserve"> index!G169</f>
        <v>0</v>
      </c>
      <c r="F167" s="16">
        <f xml:space="preserve"> index!H169</f>
        <v>0</v>
      </c>
      <c r="G167" s="16">
        <f xml:space="preserve"> index!I169</f>
        <v>0</v>
      </c>
      <c r="H167" s="17">
        <f t="shared" si="7"/>
        <v>1047972</v>
      </c>
      <c r="I167" s="18" t="str">
        <f t="shared" si="6"/>
        <v>Manquant</v>
      </c>
      <c r="J167" s="8">
        <f xml:space="preserve"> index!A169</f>
        <v>0</v>
      </c>
      <c r="K167" s="19" t="str">
        <f t="shared" si="8"/>
        <v>ERREUR</v>
      </c>
      <c r="N167" s="16" t="e">
        <f ca="1"/>
        <v>#N/A</v>
      </c>
    </row>
    <row r="168" spans="1:14" x14ac:dyDescent="0.25">
      <c r="A168" s="16">
        <f xml:space="preserve"> index!C170</f>
        <v>0</v>
      </c>
      <c r="B168" s="16">
        <f xml:space="preserve"> index!D170</f>
        <v>0</v>
      </c>
      <c r="C168" s="16">
        <f xml:space="preserve"> index!E170</f>
        <v>0</v>
      </c>
      <c r="D168" s="24" t="str">
        <f xml:space="preserve"> IF(index!F170="","",index!F170)</f>
        <v/>
      </c>
      <c r="E168" s="16">
        <f xml:space="preserve"> index!G170</f>
        <v>0</v>
      </c>
      <c r="F168" s="16">
        <f xml:space="preserve"> index!H170</f>
        <v>0</v>
      </c>
      <c r="G168" s="16">
        <f xml:space="preserve"> index!I170</f>
        <v>0</v>
      </c>
      <c r="H168" s="17">
        <f t="shared" si="7"/>
        <v>1047972</v>
      </c>
      <c r="I168" s="18" t="str">
        <f t="shared" si="6"/>
        <v>Manquant</v>
      </c>
      <c r="J168" s="8">
        <f xml:space="preserve"> index!A170</f>
        <v>0</v>
      </c>
      <c r="K168" s="19" t="str">
        <f t="shared" si="8"/>
        <v>ERREUR</v>
      </c>
      <c r="N168" s="16" t="e">
        <f ca="1"/>
        <v>#N/A</v>
      </c>
    </row>
    <row r="169" spans="1:14" x14ac:dyDescent="0.25">
      <c r="A169" s="16">
        <f xml:space="preserve"> index!C171</f>
        <v>0</v>
      </c>
      <c r="B169" s="16">
        <f xml:space="preserve"> index!D171</f>
        <v>0</v>
      </c>
      <c r="C169" s="16">
        <f xml:space="preserve"> index!E171</f>
        <v>0</v>
      </c>
      <c r="D169" s="24" t="str">
        <f xml:space="preserve"> IF(index!F171="","",index!F171)</f>
        <v/>
      </c>
      <c r="E169" s="16">
        <f xml:space="preserve"> index!G171</f>
        <v>0</v>
      </c>
      <c r="F169" s="16">
        <f xml:space="preserve"> index!H171</f>
        <v>0</v>
      </c>
      <c r="G169" s="16">
        <f xml:space="preserve"> index!I171</f>
        <v>0</v>
      </c>
      <c r="H169" s="17">
        <f t="shared" si="7"/>
        <v>1047972</v>
      </c>
      <c r="I169" s="18" t="str">
        <f t="shared" si="6"/>
        <v>Manquant</v>
      </c>
      <c r="J169" s="8">
        <f xml:space="preserve"> index!A171</f>
        <v>0</v>
      </c>
      <c r="K169" s="19" t="str">
        <f t="shared" si="8"/>
        <v>ERREUR</v>
      </c>
      <c r="N169" s="16" t="e">
        <f ca="1"/>
        <v>#N/A</v>
      </c>
    </row>
    <row r="170" spans="1:14" x14ac:dyDescent="0.25">
      <c r="A170" s="16">
        <f xml:space="preserve"> index!C172</f>
        <v>0</v>
      </c>
      <c r="B170" s="16">
        <f xml:space="preserve"> index!D172</f>
        <v>0</v>
      </c>
      <c r="C170" s="16">
        <f xml:space="preserve"> index!E172</f>
        <v>0</v>
      </c>
      <c r="D170" s="24" t="str">
        <f xml:space="preserve"> IF(index!F172="","",index!F172)</f>
        <v/>
      </c>
      <c r="E170" s="16">
        <f xml:space="preserve"> index!G172</f>
        <v>0</v>
      </c>
      <c r="F170" s="16">
        <f xml:space="preserve"> index!H172</f>
        <v>0</v>
      </c>
      <c r="G170" s="16">
        <f xml:space="preserve"> index!I172</f>
        <v>0</v>
      </c>
      <c r="H170" s="17">
        <f t="shared" si="7"/>
        <v>1047972</v>
      </c>
      <c r="I170" s="18" t="str">
        <f t="shared" si="6"/>
        <v>Manquant</v>
      </c>
      <c r="J170" s="8">
        <f xml:space="preserve"> index!A172</f>
        <v>0</v>
      </c>
      <c r="K170" s="19" t="str">
        <f t="shared" si="8"/>
        <v>ERREUR</v>
      </c>
      <c r="N170" s="16" t="e">
        <f ca="1"/>
        <v>#N/A</v>
      </c>
    </row>
    <row r="171" spans="1:14" x14ac:dyDescent="0.25">
      <c r="A171" s="16">
        <f xml:space="preserve"> index!C173</f>
        <v>0</v>
      </c>
      <c r="B171" s="16">
        <f xml:space="preserve"> index!D173</f>
        <v>0</v>
      </c>
      <c r="C171" s="16">
        <f xml:space="preserve"> index!E173</f>
        <v>0</v>
      </c>
      <c r="D171" s="24" t="str">
        <f xml:space="preserve"> IF(index!F173="","",index!F173)</f>
        <v/>
      </c>
      <c r="E171" s="16">
        <f xml:space="preserve"> index!G173</f>
        <v>0</v>
      </c>
      <c r="F171" s="16">
        <f xml:space="preserve"> index!H173</f>
        <v>0</v>
      </c>
      <c r="G171" s="16">
        <f xml:space="preserve"> index!I173</f>
        <v>0</v>
      </c>
      <c r="H171" s="17">
        <f t="shared" si="7"/>
        <v>1047972</v>
      </c>
      <c r="I171" s="18" t="str">
        <f t="shared" si="6"/>
        <v>Manquant</v>
      </c>
      <c r="J171" s="8">
        <f xml:space="preserve"> index!A173</f>
        <v>0</v>
      </c>
      <c r="K171" s="19" t="str">
        <f t="shared" si="8"/>
        <v>ERREUR</v>
      </c>
      <c r="N171" s="16" t="e">
        <f ca="1"/>
        <v>#N/A</v>
      </c>
    </row>
    <row r="172" spans="1:14" x14ac:dyDescent="0.25">
      <c r="A172" s="16">
        <f xml:space="preserve"> index!C174</f>
        <v>0</v>
      </c>
      <c r="B172" s="16">
        <f xml:space="preserve"> index!D174</f>
        <v>0</v>
      </c>
      <c r="C172" s="16">
        <f xml:space="preserve"> index!E174</f>
        <v>0</v>
      </c>
      <c r="D172" s="24" t="str">
        <f xml:space="preserve"> IF(index!F174="","",index!F174)</f>
        <v/>
      </c>
      <c r="E172" s="16">
        <f xml:space="preserve"> index!G174</f>
        <v>0</v>
      </c>
      <c r="F172" s="16">
        <f xml:space="preserve"> index!H174</f>
        <v>0</v>
      </c>
      <c r="G172" s="16">
        <f xml:space="preserve"> index!I174</f>
        <v>0</v>
      </c>
      <c r="H172" s="17">
        <f t="shared" si="7"/>
        <v>1047972</v>
      </c>
      <c r="I172" s="18" t="str">
        <f t="shared" si="6"/>
        <v>Manquant</v>
      </c>
      <c r="J172" s="8">
        <f xml:space="preserve"> index!A174</f>
        <v>0</v>
      </c>
      <c r="K172" s="19" t="str">
        <f t="shared" si="8"/>
        <v>ERREUR</v>
      </c>
      <c r="N172" s="16" t="e">
        <f ca="1"/>
        <v>#N/A</v>
      </c>
    </row>
    <row r="173" spans="1:14" x14ac:dyDescent="0.25">
      <c r="A173" s="16">
        <f xml:space="preserve"> index!C175</f>
        <v>0</v>
      </c>
      <c r="B173" s="16">
        <f xml:space="preserve"> index!D175</f>
        <v>0</v>
      </c>
      <c r="C173" s="16">
        <f xml:space="preserve"> index!E175</f>
        <v>0</v>
      </c>
      <c r="D173" s="24" t="str">
        <f xml:space="preserve"> IF(index!F175="","",index!F175)</f>
        <v/>
      </c>
      <c r="E173" s="16">
        <f xml:space="preserve"> index!G175</f>
        <v>0</v>
      </c>
      <c r="F173" s="16">
        <f xml:space="preserve"> index!H175</f>
        <v>0</v>
      </c>
      <c r="G173" s="16">
        <f xml:space="preserve"> index!I175</f>
        <v>0</v>
      </c>
      <c r="H173" s="17">
        <f t="shared" si="7"/>
        <v>1047972</v>
      </c>
      <c r="I173" s="18" t="str">
        <f t="shared" si="6"/>
        <v>Manquant</v>
      </c>
      <c r="J173" s="8">
        <f xml:space="preserve"> index!A175</f>
        <v>0</v>
      </c>
      <c r="K173" s="19" t="str">
        <f t="shared" si="8"/>
        <v>ERREUR</v>
      </c>
      <c r="N173" s="16" t="e">
        <f ca="1"/>
        <v>#N/A</v>
      </c>
    </row>
    <row r="174" spans="1:14" x14ac:dyDescent="0.25">
      <c r="A174" s="16">
        <f xml:space="preserve"> index!C176</f>
        <v>0</v>
      </c>
      <c r="B174" s="16">
        <f xml:space="preserve"> index!D176</f>
        <v>0</v>
      </c>
      <c r="C174" s="16">
        <f xml:space="preserve"> index!E176</f>
        <v>0</v>
      </c>
      <c r="D174" s="24" t="str">
        <f xml:space="preserve"> IF(index!F176="","",index!F176)</f>
        <v/>
      </c>
      <c r="E174" s="16">
        <f xml:space="preserve"> index!G176</f>
        <v>0</v>
      </c>
      <c r="F174" s="16">
        <f xml:space="preserve"> index!H176</f>
        <v>0</v>
      </c>
      <c r="G174" s="16">
        <f xml:space="preserve"> index!I176</f>
        <v>0</v>
      </c>
      <c r="H174" s="17">
        <f t="shared" si="7"/>
        <v>1047972</v>
      </c>
      <c r="I174" s="18" t="str">
        <f t="shared" si="6"/>
        <v>Manquant</v>
      </c>
      <c r="J174" s="8">
        <f xml:space="preserve"> index!A176</f>
        <v>0</v>
      </c>
      <c r="K174" s="19" t="str">
        <f t="shared" si="8"/>
        <v>ERREUR</v>
      </c>
      <c r="N174" s="16" t="e">
        <f ca="1"/>
        <v>#N/A</v>
      </c>
    </row>
    <row r="175" spans="1:14" x14ac:dyDescent="0.25">
      <c r="A175" s="16">
        <f xml:space="preserve"> index!C177</f>
        <v>0</v>
      </c>
      <c r="B175" s="16">
        <f xml:space="preserve"> index!D177</f>
        <v>0</v>
      </c>
      <c r="C175" s="16">
        <f xml:space="preserve"> index!E177</f>
        <v>0</v>
      </c>
      <c r="D175" s="24" t="str">
        <f xml:space="preserve"> IF(index!F177="","",index!F177)</f>
        <v/>
      </c>
      <c r="E175" s="16">
        <f xml:space="preserve"> index!G177</f>
        <v>0</v>
      </c>
      <c r="F175" s="16">
        <f xml:space="preserve"> index!H177</f>
        <v>0</v>
      </c>
      <c r="G175" s="16">
        <f xml:space="preserve"> index!I177</f>
        <v>0</v>
      </c>
      <c r="H175" s="17">
        <f t="shared" si="7"/>
        <v>1047972</v>
      </c>
      <c r="I175" s="18" t="str">
        <f t="shared" si="6"/>
        <v>Manquant</v>
      </c>
      <c r="J175" s="8">
        <f xml:space="preserve"> index!A177</f>
        <v>0</v>
      </c>
      <c r="K175" s="19" t="str">
        <f t="shared" si="8"/>
        <v>ERREUR</v>
      </c>
      <c r="N175" s="16" t="e">
        <f ca="1"/>
        <v>#N/A</v>
      </c>
    </row>
    <row r="176" spans="1:14" x14ac:dyDescent="0.25">
      <c r="A176" s="16">
        <f xml:space="preserve"> index!C178</f>
        <v>0</v>
      </c>
      <c r="B176" s="16">
        <f xml:space="preserve"> index!D178</f>
        <v>0</v>
      </c>
      <c r="C176" s="16">
        <f xml:space="preserve"> index!E178</f>
        <v>0</v>
      </c>
      <c r="D176" s="24" t="str">
        <f xml:space="preserve"> IF(index!F178="","",index!F178)</f>
        <v/>
      </c>
      <c r="E176" s="16">
        <f xml:space="preserve"> index!G178</f>
        <v>0</v>
      </c>
      <c r="F176" s="16">
        <f xml:space="preserve"> index!H178</f>
        <v>0</v>
      </c>
      <c r="G176" s="16">
        <f xml:space="preserve"> index!I178</f>
        <v>0</v>
      </c>
      <c r="H176" s="17">
        <f t="shared" si="7"/>
        <v>1047972</v>
      </c>
      <c r="I176" s="18" t="str">
        <f t="shared" si="6"/>
        <v>Manquant</v>
      </c>
      <c r="J176" s="8">
        <f xml:space="preserve"> index!A178</f>
        <v>0</v>
      </c>
      <c r="K176" s="19" t="str">
        <f t="shared" si="8"/>
        <v>ERREUR</v>
      </c>
      <c r="N176" s="16" t="e">
        <f ca="1"/>
        <v>#N/A</v>
      </c>
    </row>
    <row r="177" spans="1:14" x14ac:dyDescent="0.25">
      <c r="A177" s="16">
        <f xml:space="preserve"> index!C179</f>
        <v>0</v>
      </c>
      <c r="B177" s="16">
        <f xml:space="preserve"> index!D179</f>
        <v>0</v>
      </c>
      <c r="C177" s="16">
        <f xml:space="preserve"> index!E179</f>
        <v>0</v>
      </c>
      <c r="D177" s="24" t="str">
        <f xml:space="preserve"> IF(index!F179="","",index!F179)</f>
        <v/>
      </c>
      <c r="E177" s="16">
        <f xml:space="preserve"> index!G179</f>
        <v>0</v>
      </c>
      <c r="F177" s="16">
        <f xml:space="preserve"> index!H179</f>
        <v>0</v>
      </c>
      <c r="G177" s="16">
        <f xml:space="preserve"> index!I179</f>
        <v>0</v>
      </c>
      <c r="H177" s="17">
        <f t="shared" si="7"/>
        <v>1047972</v>
      </c>
      <c r="I177" s="18" t="str">
        <f t="shared" si="6"/>
        <v>Manquant</v>
      </c>
      <c r="J177" s="8">
        <f xml:space="preserve"> index!A179</f>
        <v>0</v>
      </c>
      <c r="K177" s="19" t="str">
        <f t="shared" si="8"/>
        <v>ERREUR</v>
      </c>
      <c r="N177" s="16" t="e">
        <f ca="1"/>
        <v>#N/A</v>
      </c>
    </row>
    <row r="178" spans="1:14" x14ac:dyDescent="0.25">
      <c r="A178" s="16">
        <f xml:space="preserve"> index!C180</f>
        <v>0</v>
      </c>
      <c r="B178" s="16">
        <f xml:space="preserve"> index!D180</f>
        <v>0</v>
      </c>
      <c r="C178" s="16">
        <f xml:space="preserve"> index!E180</f>
        <v>0</v>
      </c>
      <c r="D178" s="24" t="str">
        <f xml:space="preserve"> IF(index!F180="","",index!F180)</f>
        <v/>
      </c>
      <c r="E178" s="16">
        <f xml:space="preserve"> index!G180</f>
        <v>0</v>
      </c>
      <c r="F178" s="16">
        <f xml:space="preserve"> index!H180</f>
        <v>0</v>
      </c>
      <c r="G178" s="16">
        <f xml:space="preserve"> index!I180</f>
        <v>0</v>
      </c>
      <c r="H178" s="17">
        <f t="shared" si="7"/>
        <v>1047972</v>
      </c>
      <c r="I178" s="18" t="str">
        <f t="shared" si="6"/>
        <v>Manquant</v>
      </c>
      <c r="J178" s="8">
        <f xml:space="preserve"> index!A180</f>
        <v>0</v>
      </c>
      <c r="K178" s="19" t="str">
        <f t="shared" si="8"/>
        <v>ERREUR</v>
      </c>
      <c r="N178" s="16" t="e">
        <f ca="1"/>
        <v>#N/A</v>
      </c>
    </row>
    <row r="179" spans="1:14" x14ac:dyDescent="0.25">
      <c r="A179" s="16">
        <f xml:space="preserve"> index!C181</f>
        <v>0</v>
      </c>
      <c r="B179" s="16">
        <f xml:space="preserve"> index!D181</f>
        <v>0</v>
      </c>
      <c r="C179" s="16">
        <f xml:space="preserve"> index!E181</f>
        <v>0</v>
      </c>
      <c r="D179" s="24" t="str">
        <f xml:space="preserve"> IF(index!F181="","",index!F181)</f>
        <v/>
      </c>
      <c r="E179" s="16">
        <f xml:space="preserve"> index!G181</f>
        <v>0</v>
      </c>
      <c r="F179" s="16">
        <f xml:space="preserve"> index!H181</f>
        <v>0</v>
      </c>
      <c r="G179" s="16">
        <f xml:space="preserve"> index!I181</f>
        <v>0</v>
      </c>
      <c r="H179" s="17">
        <f t="shared" si="7"/>
        <v>1047972</v>
      </c>
      <c r="I179" s="18" t="str">
        <f t="shared" si="6"/>
        <v>Manquant</v>
      </c>
      <c r="J179" s="8">
        <f xml:space="preserve"> index!A181</f>
        <v>0</v>
      </c>
      <c r="K179" s="19" t="str">
        <f t="shared" si="8"/>
        <v>ERREUR</v>
      </c>
      <c r="N179" s="16" t="e">
        <f ca="1"/>
        <v>#N/A</v>
      </c>
    </row>
    <row r="180" spans="1:14" x14ac:dyDescent="0.25">
      <c r="A180" s="16">
        <f xml:space="preserve"> index!C182</f>
        <v>0</v>
      </c>
      <c r="B180" s="16">
        <f xml:space="preserve"> index!D182</f>
        <v>0</v>
      </c>
      <c r="C180" s="16">
        <f xml:space="preserve"> index!E182</f>
        <v>0</v>
      </c>
      <c r="D180" s="24" t="str">
        <f xml:space="preserve"> IF(index!F182="","",index!F182)</f>
        <v/>
      </c>
      <c r="E180" s="16">
        <f xml:space="preserve"> index!G182</f>
        <v>0</v>
      </c>
      <c r="F180" s="16">
        <f xml:space="preserve"> index!H182</f>
        <v>0</v>
      </c>
      <c r="G180" s="16">
        <f xml:space="preserve"> index!I182</f>
        <v>0</v>
      </c>
      <c r="H180" s="17">
        <f t="shared" si="7"/>
        <v>1047972</v>
      </c>
      <c r="I180" s="18" t="str">
        <f t="shared" si="6"/>
        <v>Manquant</v>
      </c>
      <c r="J180" s="8">
        <f xml:space="preserve"> index!A182</f>
        <v>0</v>
      </c>
      <c r="K180" s="19" t="str">
        <f t="shared" si="8"/>
        <v>ERREUR</v>
      </c>
      <c r="N180" s="16" t="e">
        <f ca="1"/>
        <v>#N/A</v>
      </c>
    </row>
    <row r="181" spans="1:14" x14ac:dyDescent="0.25">
      <c r="A181" s="16">
        <f xml:space="preserve"> index!C183</f>
        <v>0</v>
      </c>
      <c r="B181" s="16">
        <f xml:space="preserve"> index!D183</f>
        <v>0</v>
      </c>
      <c r="C181" s="16">
        <f xml:space="preserve"> index!E183</f>
        <v>0</v>
      </c>
      <c r="D181" s="24" t="str">
        <f xml:space="preserve"> IF(index!F183="","",index!F183)</f>
        <v/>
      </c>
      <c r="E181" s="16">
        <f xml:space="preserve"> index!G183</f>
        <v>0</v>
      </c>
      <c r="F181" s="16">
        <f xml:space="preserve"> index!H183</f>
        <v>0</v>
      </c>
      <c r="G181" s="16">
        <f xml:space="preserve"> index!I183</f>
        <v>0</v>
      </c>
      <c r="H181" s="17">
        <f t="shared" si="7"/>
        <v>1047972</v>
      </c>
      <c r="I181" s="18" t="str">
        <f t="shared" si="6"/>
        <v>Manquant</v>
      </c>
      <c r="J181" s="8">
        <f xml:space="preserve"> index!A183</f>
        <v>0</v>
      </c>
      <c r="K181" s="19" t="str">
        <f t="shared" si="8"/>
        <v>ERREUR</v>
      </c>
      <c r="N181" s="16" t="e">
        <f ca="1"/>
        <v>#N/A</v>
      </c>
    </row>
    <row r="182" spans="1:14" x14ac:dyDescent="0.25">
      <c r="A182" s="16">
        <f xml:space="preserve"> index!C184</f>
        <v>0</v>
      </c>
      <c r="B182" s="16">
        <f xml:space="preserve"> index!D184</f>
        <v>0</v>
      </c>
      <c r="C182" s="16">
        <f xml:space="preserve"> index!E184</f>
        <v>0</v>
      </c>
      <c r="D182" s="24" t="str">
        <f xml:space="preserve"> IF(index!F184="","",index!F184)</f>
        <v/>
      </c>
      <c r="E182" s="16">
        <f xml:space="preserve"> index!G184</f>
        <v>0</v>
      </c>
      <c r="F182" s="16">
        <f xml:space="preserve"> index!H184</f>
        <v>0</v>
      </c>
      <c r="G182" s="16">
        <f xml:space="preserve"> index!I184</f>
        <v>0</v>
      </c>
      <c r="H182" s="17">
        <f t="shared" si="7"/>
        <v>1047972</v>
      </c>
      <c r="I182" s="18" t="str">
        <f t="shared" si="6"/>
        <v>Manquant</v>
      </c>
      <c r="J182" s="8">
        <f xml:space="preserve"> index!A184</f>
        <v>0</v>
      </c>
      <c r="K182" s="19" t="str">
        <f t="shared" si="8"/>
        <v>ERREUR</v>
      </c>
      <c r="N182" s="16" t="e">
        <f ca="1"/>
        <v>#N/A</v>
      </c>
    </row>
    <row r="183" spans="1:14" x14ac:dyDescent="0.25">
      <c r="A183" s="16">
        <f xml:space="preserve"> index!C185</f>
        <v>0</v>
      </c>
      <c r="B183" s="16">
        <f xml:space="preserve"> index!D185</f>
        <v>0</v>
      </c>
      <c r="C183" s="16">
        <f xml:space="preserve"> index!E185</f>
        <v>0</v>
      </c>
      <c r="D183" s="24" t="str">
        <f xml:space="preserve"> IF(index!F185="","",index!F185)</f>
        <v/>
      </c>
      <c r="E183" s="16">
        <f xml:space="preserve"> index!G185</f>
        <v>0</v>
      </c>
      <c r="F183" s="16">
        <f xml:space="preserve"> index!H185</f>
        <v>0</v>
      </c>
      <c r="G183" s="16">
        <f xml:space="preserve"> index!I185</f>
        <v>0</v>
      </c>
      <c r="H183" s="17">
        <f t="shared" si="7"/>
        <v>1047972</v>
      </c>
      <c r="I183" s="18" t="str">
        <f t="shared" si="6"/>
        <v>Manquant</v>
      </c>
      <c r="J183" s="8">
        <f xml:space="preserve"> index!A185</f>
        <v>0</v>
      </c>
      <c r="K183" s="19" t="str">
        <f t="shared" si="8"/>
        <v>ERREUR</v>
      </c>
      <c r="N183" s="16" t="e">
        <f ca="1"/>
        <v>#N/A</v>
      </c>
    </row>
    <row r="184" spans="1:14" x14ac:dyDescent="0.25">
      <c r="A184" s="16">
        <f xml:space="preserve"> index!C186</f>
        <v>0</v>
      </c>
      <c r="B184" s="16">
        <f xml:space="preserve"> index!D186</f>
        <v>0</v>
      </c>
      <c r="C184" s="16">
        <f xml:space="preserve"> index!E186</f>
        <v>0</v>
      </c>
      <c r="D184" s="24" t="str">
        <f xml:space="preserve"> IF(index!F186="","",index!F186)</f>
        <v/>
      </c>
      <c r="E184" s="16">
        <f xml:space="preserve"> index!G186</f>
        <v>0</v>
      </c>
      <c r="F184" s="16">
        <f xml:space="preserve"> index!H186</f>
        <v>0</v>
      </c>
      <c r="G184" s="16">
        <f xml:space="preserve"> index!I186</f>
        <v>0</v>
      </c>
      <c r="H184" s="17">
        <f t="shared" si="7"/>
        <v>1047972</v>
      </c>
      <c r="I184" s="18" t="str">
        <f t="shared" si="6"/>
        <v>Manquant</v>
      </c>
      <c r="J184" s="8">
        <f xml:space="preserve"> index!A186</f>
        <v>0</v>
      </c>
      <c r="K184" s="19" t="str">
        <f t="shared" si="8"/>
        <v>ERREUR</v>
      </c>
      <c r="N184" s="16" t="e">
        <f ca="1"/>
        <v>#N/A</v>
      </c>
    </row>
    <row r="185" spans="1:14" x14ac:dyDescent="0.25">
      <c r="A185" s="16">
        <f xml:space="preserve"> index!C187</f>
        <v>0</v>
      </c>
      <c r="B185" s="16">
        <f xml:space="preserve"> index!D187</f>
        <v>0</v>
      </c>
      <c r="C185" s="16">
        <f xml:space="preserve"> index!E187</f>
        <v>0</v>
      </c>
      <c r="D185" s="24" t="str">
        <f xml:space="preserve"> IF(index!F187="","",index!F187)</f>
        <v/>
      </c>
      <c r="E185" s="16">
        <f xml:space="preserve"> index!G187</f>
        <v>0</v>
      </c>
      <c r="F185" s="16">
        <f xml:space="preserve"> index!H187</f>
        <v>0</v>
      </c>
      <c r="G185" s="16">
        <f xml:space="preserve"> index!I187</f>
        <v>0</v>
      </c>
      <c r="H185" s="17">
        <f t="shared" si="7"/>
        <v>1047972</v>
      </c>
      <c r="I185" s="18" t="str">
        <f t="shared" si="6"/>
        <v>Manquant</v>
      </c>
      <c r="J185" s="8">
        <f xml:space="preserve"> index!A187</f>
        <v>0</v>
      </c>
      <c r="K185" s="19" t="str">
        <f t="shared" si="8"/>
        <v>ERREUR</v>
      </c>
      <c r="N185" s="16" t="e">
        <f ca="1"/>
        <v>#N/A</v>
      </c>
    </row>
    <row r="186" spans="1:14" x14ac:dyDescent="0.25">
      <c r="A186" s="16">
        <f xml:space="preserve"> index!C188</f>
        <v>0</v>
      </c>
      <c r="B186" s="16">
        <f xml:space="preserve"> index!D188</f>
        <v>0</v>
      </c>
      <c r="C186" s="16">
        <f xml:space="preserve"> index!E188</f>
        <v>0</v>
      </c>
      <c r="D186" s="24" t="str">
        <f xml:space="preserve"> IF(index!F188="","",index!F188)</f>
        <v/>
      </c>
      <c r="E186" s="16">
        <f xml:space="preserve"> index!G188</f>
        <v>0</v>
      </c>
      <c r="F186" s="16">
        <f xml:space="preserve"> index!H188</f>
        <v>0</v>
      </c>
      <c r="G186" s="16">
        <f xml:space="preserve"> index!I188</f>
        <v>0</v>
      </c>
      <c r="H186" s="17">
        <f t="shared" si="7"/>
        <v>1047972</v>
      </c>
      <c r="I186" s="18" t="str">
        <f t="shared" si="6"/>
        <v>Manquant</v>
      </c>
      <c r="J186" s="8">
        <f xml:space="preserve"> index!A188</f>
        <v>0</v>
      </c>
      <c r="K186" s="19" t="str">
        <f t="shared" si="8"/>
        <v>ERREUR</v>
      </c>
      <c r="N186" s="16" t="e">
        <f ca="1"/>
        <v>#N/A</v>
      </c>
    </row>
    <row r="187" spans="1:14" x14ac:dyDescent="0.25">
      <c r="A187" s="16">
        <f xml:space="preserve"> index!C189</f>
        <v>0</v>
      </c>
      <c r="B187" s="16">
        <f xml:space="preserve"> index!D189</f>
        <v>0</v>
      </c>
      <c r="C187" s="16">
        <f xml:space="preserve"> index!E189</f>
        <v>0</v>
      </c>
      <c r="D187" s="24" t="str">
        <f xml:space="preserve"> IF(index!F189="","",index!F189)</f>
        <v/>
      </c>
      <c r="E187" s="16">
        <f xml:space="preserve"> index!G189</f>
        <v>0</v>
      </c>
      <c r="F187" s="16">
        <f xml:space="preserve"> index!H189</f>
        <v>0</v>
      </c>
      <c r="G187" s="16">
        <f xml:space="preserve"> index!I189</f>
        <v>0</v>
      </c>
      <c r="H187" s="17">
        <f t="shared" si="7"/>
        <v>1047972</v>
      </c>
      <c r="I187" s="18" t="str">
        <f t="shared" si="6"/>
        <v>Manquant</v>
      </c>
      <c r="J187" s="8">
        <f xml:space="preserve"> index!A189</f>
        <v>0</v>
      </c>
      <c r="K187" s="19" t="str">
        <f t="shared" si="8"/>
        <v>ERREUR</v>
      </c>
      <c r="N187" s="16" t="e">
        <f ca="1"/>
        <v>#N/A</v>
      </c>
    </row>
    <row r="188" spans="1:14" x14ac:dyDescent="0.25">
      <c r="A188" s="16">
        <f xml:space="preserve"> index!C190</f>
        <v>0</v>
      </c>
      <c r="B188" s="16">
        <f xml:space="preserve"> index!D190</f>
        <v>0</v>
      </c>
      <c r="C188" s="16">
        <f xml:space="preserve"> index!E190</f>
        <v>0</v>
      </c>
      <c r="D188" s="24" t="str">
        <f xml:space="preserve"> IF(index!F190="","",index!F190)</f>
        <v/>
      </c>
      <c r="E188" s="16">
        <f xml:space="preserve"> index!G190</f>
        <v>0</v>
      </c>
      <c r="F188" s="16">
        <f xml:space="preserve"> index!H190</f>
        <v>0</v>
      </c>
      <c r="G188" s="16">
        <f xml:space="preserve"> index!I190</f>
        <v>0</v>
      </c>
      <c r="H188" s="17">
        <f t="shared" si="7"/>
        <v>1047972</v>
      </c>
      <c r="I188" s="18" t="str">
        <f t="shared" si="6"/>
        <v>Manquant</v>
      </c>
      <c r="J188" s="8">
        <f xml:space="preserve"> index!A190</f>
        <v>0</v>
      </c>
      <c r="K188" s="19" t="str">
        <f t="shared" si="8"/>
        <v>ERREUR</v>
      </c>
      <c r="N188" s="16" t="e">
        <f ca="1"/>
        <v>#N/A</v>
      </c>
    </row>
    <row r="189" spans="1:14" x14ac:dyDescent="0.25">
      <c r="A189" s="16">
        <f xml:space="preserve"> index!C191</f>
        <v>0</v>
      </c>
      <c r="B189" s="16">
        <f xml:space="preserve"> index!D191</f>
        <v>0</v>
      </c>
      <c r="C189" s="16">
        <f xml:space="preserve"> index!E191</f>
        <v>0</v>
      </c>
      <c r="D189" s="24" t="str">
        <f xml:space="preserve"> IF(index!F191="","",index!F191)</f>
        <v/>
      </c>
      <c r="E189" s="16">
        <f xml:space="preserve"> index!G191</f>
        <v>0</v>
      </c>
      <c r="F189" s="16">
        <f xml:space="preserve"> index!H191</f>
        <v>0</v>
      </c>
      <c r="G189" s="16">
        <f xml:space="preserve"> index!I191</f>
        <v>0</v>
      </c>
      <c r="H189" s="17">
        <f t="shared" si="7"/>
        <v>1047972</v>
      </c>
      <c r="I189" s="18" t="str">
        <f t="shared" si="6"/>
        <v>Manquant</v>
      </c>
      <c r="J189" s="8">
        <f xml:space="preserve"> index!A191</f>
        <v>0</v>
      </c>
      <c r="K189" s="19" t="str">
        <f t="shared" si="8"/>
        <v>ERREUR</v>
      </c>
      <c r="N189" s="16" t="e">
        <f ca="1"/>
        <v>#N/A</v>
      </c>
    </row>
    <row r="190" spans="1:14" x14ac:dyDescent="0.25">
      <c r="A190" s="16">
        <f xml:space="preserve"> index!C192</f>
        <v>0</v>
      </c>
      <c r="B190" s="16">
        <f xml:space="preserve"> index!D192</f>
        <v>0</v>
      </c>
      <c r="C190" s="16">
        <f xml:space="preserve"> index!E192</f>
        <v>0</v>
      </c>
      <c r="D190" s="24" t="str">
        <f xml:space="preserve"> IF(index!F192="","",index!F192)</f>
        <v/>
      </c>
      <c r="E190" s="16">
        <f xml:space="preserve"> index!G192</f>
        <v>0</v>
      </c>
      <c r="F190" s="16">
        <f xml:space="preserve"> index!H192</f>
        <v>0</v>
      </c>
      <c r="G190" s="16">
        <f xml:space="preserve"> index!I192</f>
        <v>0</v>
      </c>
      <c r="H190" s="17">
        <f t="shared" si="7"/>
        <v>1047972</v>
      </c>
      <c r="I190" s="18" t="str">
        <f t="shared" si="6"/>
        <v>Manquant</v>
      </c>
      <c r="J190" s="8">
        <f xml:space="preserve"> index!A192</f>
        <v>0</v>
      </c>
      <c r="K190" s="19" t="str">
        <f t="shared" si="8"/>
        <v>ERREUR</v>
      </c>
      <c r="N190" s="16" t="e">
        <f ca="1"/>
        <v>#N/A</v>
      </c>
    </row>
    <row r="191" spans="1:14" x14ac:dyDescent="0.25">
      <c r="A191" s="16">
        <f xml:space="preserve"> index!C193</f>
        <v>0</v>
      </c>
      <c r="B191" s="16">
        <f xml:space="preserve"> index!D193</f>
        <v>0</v>
      </c>
      <c r="C191" s="16">
        <f xml:space="preserve"> index!E193</f>
        <v>0</v>
      </c>
      <c r="D191" s="24" t="str">
        <f xml:space="preserve"> IF(index!F193="","",index!F193)</f>
        <v/>
      </c>
      <c r="E191" s="16">
        <f xml:space="preserve"> index!G193</f>
        <v>0</v>
      </c>
      <c r="F191" s="16">
        <f xml:space="preserve"> index!H193</f>
        <v>0</v>
      </c>
      <c r="G191" s="16">
        <f xml:space="preserve"> index!I193</f>
        <v>0</v>
      </c>
      <c r="H191" s="17">
        <f t="shared" si="7"/>
        <v>1047972</v>
      </c>
      <c r="I191" s="18" t="str">
        <f t="shared" si="6"/>
        <v>Manquant</v>
      </c>
      <c r="J191" s="8">
        <f xml:space="preserve"> index!A193</f>
        <v>0</v>
      </c>
      <c r="K191" s="19" t="str">
        <f t="shared" si="8"/>
        <v>ERREUR</v>
      </c>
      <c r="N191" s="16" t="e">
        <f ca="1"/>
        <v>#N/A</v>
      </c>
    </row>
    <row r="192" spans="1:14" x14ac:dyDescent="0.25">
      <c r="A192" s="16">
        <f xml:space="preserve"> index!C194</f>
        <v>0</v>
      </c>
      <c r="B192" s="16">
        <f xml:space="preserve"> index!D194</f>
        <v>0</v>
      </c>
      <c r="C192" s="16">
        <f xml:space="preserve"> index!E194</f>
        <v>0</v>
      </c>
      <c r="D192" s="24" t="str">
        <f xml:space="preserve"> IF(index!F194="","",index!F194)</f>
        <v/>
      </c>
      <c r="E192" s="16">
        <f xml:space="preserve"> index!G194</f>
        <v>0</v>
      </c>
      <c r="F192" s="16">
        <f xml:space="preserve"> index!H194</f>
        <v>0</v>
      </c>
      <c r="G192" s="16">
        <f xml:space="preserve"> index!I194</f>
        <v>0</v>
      </c>
      <c r="H192" s="17">
        <f t="shared" si="7"/>
        <v>1047972</v>
      </c>
      <c r="I192" s="18" t="str">
        <f t="shared" si="6"/>
        <v>Manquant</v>
      </c>
      <c r="J192" s="8">
        <f xml:space="preserve"> index!A194</f>
        <v>0</v>
      </c>
      <c r="K192" s="19" t="str">
        <f t="shared" si="8"/>
        <v>ERREUR</v>
      </c>
      <c r="N192" s="16" t="e">
        <f ca="1"/>
        <v>#N/A</v>
      </c>
    </row>
    <row r="193" spans="1:14" x14ac:dyDescent="0.25">
      <c r="A193" s="16">
        <f xml:space="preserve"> index!C195</f>
        <v>0</v>
      </c>
      <c r="B193" s="16">
        <f xml:space="preserve"> index!D195</f>
        <v>0</v>
      </c>
      <c r="C193" s="16">
        <f xml:space="preserve"> index!E195</f>
        <v>0</v>
      </c>
      <c r="D193" s="24" t="str">
        <f xml:space="preserve"> IF(index!F195="","",index!F195)</f>
        <v/>
      </c>
      <c r="E193" s="16">
        <f xml:space="preserve"> index!G195</f>
        <v>0</v>
      </c>
      <c r="F193" s="16">
        <f xml:space="preserve"> index!H195</f>
        <v>0</v>
      </c>
      <c r="G193" s="16">
        <f xml:space="preserve"> index!I195</f>
        <v>0</v>
      </c>
      <c r="H193" s="17">
        <f t="shared" si="7"/>
        <v>1047972</v>
      </c>
      <c r="I193" s="18" t="str">
        <f t="shared" si="6"/>
        <v>Manquant</v>
      </c>
      <c r="J193" s="8">
        <f xml:space="preserve"> index!A195</f>
        <v>0</v>
      </c>
      <c r="K193" s="19" t="str">
        <f t="shared" si="8"/>
        <v>ERREUR</v>
      </c>
      <c r="N193" s="16" t="e">
        <f ca="1"/>
        <v>#N/A</v>
      </c>
    </row>
    <row r="194" spans="1:14" x14ac:dyDescent="0.25">
      <c r="A194" s="16">
        <f xml:space="preserve"> index!C196</f>
        <v>0</v>
      </c>
      <c r="B194" s="16">
        <f xml:space="preserve"> index!D196</f>
        <v>0</v>
      </c>
      <c r="C194" s="16">
        <f xml:space="preserve"> index!E196</f>
        <v>0</v>
      </c>
      <c r="D194" s="24" t="str">
        <f xml:space="preserve"> IF(index!F196="","",index!F196)</f>
        <v/>
      </c>
      <c r="E194" s="16">
        <f xml:space="preserve"> index!G196</f>
        <v>0</v>
      </c>
      <c r="F194" s="16">
        <f xml:space="preserve"> index!H196</f>
        <v>0</v>
      </c>
      <c r="G194" s="16">
        <f xml:space="preserve"> index!I196</f>
        <v>0</v>
      </c>
      <c r="H194" s="17">
        <f t="shared" si="7"/>
        <v>1047972</v>
      </c>
      <c r="I194" s="18" t="str">
        <f t="shared" si="6"/>
        <v>Manquant</v>
      </c>
      <c r="J194" s="8">
        <f xml:space="preserve"> index!A196</f>
        <v>0</v>
      </c>
      <c r="K194" s="19" t="str">
        <f t="shared" si="8"/>
        <v>ERREUR</v>
      </c>
      <c r="N194" s="16" t="e">
        <f ca="1"/>
        <v>#N/A</v>
      </c>
    </row>
    <row r="195" spans="1:14" x14ac:dyDescent="0.25">
      <c r="A195" s="16">
        <f xml:space="preserve"> index!C197</f>
        <v>0</v>
      </c>
      <c r="B195" s="16">
        <f xml:space="preserve"> index!D197</f>
        <v>0</v>
      </c>
      <c r="C195" s="16">
        <f xml:space="preserve"> index!E197</f>
        <v>0</v>
      </c>
      <c r="D195" s="24" t="str">
        <f xml:space="preserve"> IF(index!F197="","",index!F197)</f>
        <v/>
      </c>
      <c r="E195" s="16">
        <f xml:space="preserve"> index!G197</f>
        <v>0</v>
      </c>
      <c r="F195" s="16">
        <f xml:space="preserve"> index!H197</f>
        <v>0</v>
      </c>
      <c r="G195" s="16">
        <f xml:space="preserve"> index!I197</f>
        <v>0</v>
      </c>
      <c r="H195" s="17">
        <f t="shared" si="7"/>
        <v>1047972</v>
      </c>
      <c r="I195" s="18" t="str">
        <f t="shared" ref="I195:I258" si="9">IF(ISERROR(MATCH(D195,RECOLLEMENT,0)),"Manquant","")</f>
        <v>Manquant</v>
      </c>
      <c r="J195" s="8">
        <f xml:space="preserve"> index!A197</f>
        <v>0</v>
      </c>
      <c r="K195" s="19" t="str">
        <f t="shared" si="8"/>
        <v>ERREUR</v>
      </c>
      <c r="N195" s="16" t="e">
        <f ca="1"/>
        <v>#N/A</v>
      </c>
    </row>
    <row r="196" spans="1:14" x14ac:dyDescent="0.25">
      <c r="A196" s="16">
        <f xml:space="preserve"> index!C198</f>
        <v>0</v>
      </c>
      <c r="B196" s="16">
        <f xml:space="preserve"> index!D198</f>
        <v>0</v>
      </c>
      <c r="C196" s="16">
        <f xml:space="preserve"> index!E198</f>
        <v>0</v>
      </c>
      <c r="D196" s="24" t="str">
        <f xml:space="preserve"> IF(index!F198="","",index!F198)</f>
        <v/>
      </c>
      <c r="E196" s="16">
        <f xml:space="preserve"> index!G198</f>
        <v>0</v>
      </c>
      <c r="F196" s="16">
        <f xml:space="preserve"> index!H198</f>
        <v>0</v>
      </c>
      <c r="G196" s="16">
        <f xml:space="preserve"> index!I198</f>
        <v>0</v>
      </c>
      <c r="H196" s="17">
        <f t="shared" ref="H196:H259" si="10">COUNTIF(J:J,D196)</f>
        <v>1047972</v>
      </c>
      <c r="I196" s="18" t="str">
        <f t="shared" si="9"/>
        <v>Manquant</v>
      </c>
      <c r="J196" s="8">
        <f xml:space="preserve"> index!A198</f>
        <v>0</v>
      </c>
      <c r="K196" s="19" t="str">
        <f t="shared" ref="K196:K259" si="11">IF(H196&lt;&gt;E196,"ERREUR","OK")</f>
        <v>ERREUR</v>
      </c>
      <c r="N196" s="16" t="e">
        <f ca="1"/>
        <v>#N/A</v>
      </c>
    </row>
    <row r="197" spans="1:14" x14ac:dyDescent="0.25">
      <c r="A197" s="16">
        <f xml:space="preserve"> index!C199</f>
        <v>0</v>
      </c>
      <c r="B197" s="16">
        <f xml:space="preserve"> index!D199</f>
        <v>0</v>
      </c>
      <c r="C197" s="16">
        <f xml:space="preserve"> index!E199</f>
        <v>0</v>
      </c>
      <c r="D197" s="24" t="str">
        <f xml:space="preserve"> IF(index!F199="","",index!F199)</f>
        <v/>
      </c>
      <c r="E197" s="16">
        <f xml:space="preserve"> index!G199</f>
        <v>0</v>
      </c>
      <c r="F197" s="16">
        <f xml:space="preserve"> index!H199</f>
        <v>0</v>
      </c>
      <c r="G197" s="16">
        <f xml:space="preserve"> index!I199</f>
        <v>0</v>
      </c>
      <c r="H197" s="17">
        <f t="shared" si="10"/>
        <v>1047972</v>
      </c>
      <c r="I197" s="18" t="str">
        <f t="shared" si="9"/>
        <v>Manquant</v>
      </c>
      <c r="J197" s="8">
        <f xml:space="preserve"> index!A199</f>
        <v>0</v>
      </c>
      <c r="K197" s="19" t="str">
        <f t="shared" si="11"/>
        <v>ERREUR</v>
      </c>
      <c r="N197" s="16" t="e">
        <f ca="1"/>
        <v>#N/A</v>
      </c>
    </row>
    <row r="198" spans="1:14" x14ac:dyDescent="0.25">
      <c r="A198" s="16">
        <f xml:space="preserve"> index!C200</f>
        <v>0</v>
      </c>
      <c r="B198" s="16">
        <f xml:space="preserve"> index!D200</f>
        <v>0</v>
      </c>
      <c r="C198" s="16">
        <f xml:space="preserve"> index!E200</f>
        <v>0</v>
      </c>
      <c r="D198" s="24" t="str">
        <f xml:space="preserve"> IF(index!F200="","",index!F200)</f>
        <v/>
      </c>
      <c r="E198" s="16">
        <f xml:space="preserve"> index!G200</f>
        <v>0</v>
      </c>
      <c r="F198" s="16">
        <f xml:space="preserve"> index!H200</f>
        <v>0</v>
      </c>
      <c r="G198" s="16">
        <f xml:space="preserve"> index!I200</f>
        <v>0</v>
      </c>
      <c r="H198" s="17">
        <f t="shared" si="10"/>
        <v>1047972</v>
      </c>
      <c r="I198" s="18" t="str">
        <f t="shared" si="9"/>
        <v>Manquant</v>
      </c>
      <c r="J198" s="8">
        <f xml:space="preserve"> index!A200</f>
        <v>0</v>
      </c>
      <c r="K198" s="19" t="str">
        <f t="shared" si="11"/>
        <v>ERREUR</v>
      </c>
      <c r="N198" s="16" t="e">
        <f ca="1"/>
        <v>#N/A</v>
      </c>
    </row>
    <row r="199" spans="1:14" x14ac:dyDescent="0.25">
      <c r="A199" s="16">
        <f xml:space="preserve"> index!C201</f>
        <v>0</v>
      </c>
      <c r="B199" s="16">
        <f xml:space="preserve"> index!D201</f>
        <v>0</v>
      </c>
      <c r="C199" s="16">
        <f xml:space="preserve"> index!E201</f>
        <v>0</v>
      </c>
      <c r="D199" s="24" t="str">
        <f xml:space="preserve"> IF(index!F201="","",index!F201)</f>
        <v/>
      </c>
      <c r="E199" s="16">
        <f xml:space="preserve"> index!G201</f>
        <v>0</v>
      </c>
      <c r="F199" s="16">
        <f xml:space="preserve"> index!H201</f>
        <v>0</v>
      </c>
      <c r="G199" s="16">
        <f xml:space="preserve"> index!I201</f>
        <v>0</v>
      </c>
      <c r="H199" s="17">
        <f t="shared" si="10"/>
        <v>1047972</v>
      </c>
      <c r="I199" s="18" t="str">
        <f t="shared" si="9"/>
        <v>Manquant</v>
      </c>
      <c r="J199" s="8">
        <f xml:space="preserve"> index!A201</f>
        <v>0</v>
      </c>
      <c r="K199" s="19" t="str">
        <f t="shared" si="11"/>
        <v>ERREUR</v>
      </c>
      <c r="N199" s="16" t="e">
        <f ca="1"/>
        <v>#N/A</v>
      </c>
    </row>
    <row r="200" spans="1:14" x14ac:dyDescent="0.25">
      <c r="A200" s="16">
        <f xml:space="preserve"> index!C202</f>
        <v>0</v>
      </c>
      <c r="B200" s="16">
        <f xml:space="preserve"> index!D202</f>
        <v>0</v>
      </c>
      <c r="C200" s="16">
        <f xml:space="preserve"> index!E202</f>
        <v>0</v>
      </c>
      <c r="D200" s="24" t="str">
        <f xml:space="preserve"> IF(index!F202="","",index!F202)</f>
        <v/>
      </c>
      <c r="E200" s="16">
        <f xml:space="preserve"> index!G202</f>
        <v>0</v>
      </c>
      <c r="F200" s="16">
        <f xml:space="preserve"> index!H202</f>
        <v>0</v>
      </c>
      <c r="G200" s="16">
        <f xml:space="preserve"> index!I202</f>
        <v>0</v>
      </c>
      <c r="H200" s="17">
        <f t="shared" si="10"/>
        <v>1047972</v>
      </c>
      <c r="I200" s="18" t="str">
        <f t="shared" si="9"/>
        <v>Manquant</v>
      </c>
      <c r="J200" s="8">
        <f xml:space="preserve"> index!A202</f>
        <v>0</v>
      </c>
      <c r="K200" s="19" t="str">
        <f t="shared" si="11"/>
        <v>ERREUR</v>
      </c>
      <c r="N200" s="16" t="e">
        <f ca="1"/>
        <v>#N/A</v>
      </c>
    </row>
    <row r="201" spans="1:14" x14ac:dyDescent="0.25">
      <c r="A201" s="16">
        <f xml:space="preserve"> index!C203</f>
        <v>0</v>
      </c>
      <c r="B201" s="16">
        <f xml:space="preserve"> index!D203</f>
        <v>0</v>
      </c>
      <c r="C201" s="16">
        <f xml:space="preserve"> index!E203</f>
        <v>0</v>
      </c>
      <c r="D201" s="24" t="str">
        <f xml:space="preserve"> IF(index!F203="","",index!F203)</f>
        <v/>
      </c>
      <c r="E201" s="16">
        <f xml:space="preserve"> index!G203</f>
        <v>0</v>
      </c>
      <c r="F201" s="16">
        <f xml:space="preserve"> index!H203</f>
        <v>0</v>
      </c>
      <c r="G201" s="16">
        <f xml:space="preserve"> index!I203</f>
        <v>0</v>
      </c>
      <c r="H201" s="17">
        <f t="shared" si="10"/>
        <v>1047972</v>
      </c>
      <c r="I201" s="18" t="str">
        <f t="shared" si="9"/>
        <v>Manquant</v>
      </c>
      <c r="J201" s="8">
        <f xml:space="preserve"> index!A203</f>
        <v>0</v>
      </c>
      <c r="K201" s="19" t="str">
        <f t="shared" si="11"/>
        <v>ERREUR</v>
      </c>
      <c r="N201" s="16" t="e">
        <f ca="1"/>
        <v>#N/A</v>
      </c>
    </row>
    <row r="202" spans="1:14" x14ac:dyDescent="0.25">
      <c r="A202" s="16">
        <f xml:space="preserve"> index!C204</f>
        <v>0</v>
      </c>
      <c r="B202" s="16">
        <f xml:space="preserve"> index!D204</f>
        <v>0</v>
      </c>
      <c r="C202" s="16">
        <f xml:space="preserve"> index!E204</f>
        <v>0</v>
      </c>
      <c r="D202" s="24" t="str">
        <f xml:space="preserve"> IF(index!F204="","",index!F204)</f>
        <v/>
      </c>
      <c r="E202" s="16">
        <f xml:space="preserve"> index!G204</f>
        <v>0</v>
      </c>
      <c r="F202" s="16">
        <f xml:space="preserve"> index!H204</f>
        <v>0</v>
      </c>
      <c r="G202" s="16">
        <f xml:space="preserve"> index!I204</f>
        <v>0</v>
      </c>
      <c r="H202" s="17">
        <f t="shared" si="10"/>
        <v>1047972</v>
      </c>
      <c r="I202" s="18" t="str">
        <f t="shared" si="9"/>
        <v>Manquant</v>
      </c>
      <c r="J202" s="8">
        <f xml:space="preserve"> index!A204</f>
        <v>0</v>
      </c>
      <c r="K202" s="19" t="str">
        <f t="shared" si="11"/>
        <v>ERREUR</v>
      </c>
      <c r="N202" s="16" t="e">
        <f ca="1"/>
        <v>#N/A</v>
      </c>
    </row>
    <row r="203" spans="1:14" x14ac:dyDescent="0.25">
      <c r="A203" s="16">
        <f xml:space="preserve"> index!C205</f>
        <v>0</v>
      </c>
      <c r="B203" s="16">
        <f xml:space="preserve"> index!D205</f>
        <v>0</v>
      </c>
      <c r="C203" s="16">
        <f xml:space="preserve"> index!E205</f>
        <v>0</v>
      </c>
      <c r="D203" s="24" t="str">
        <f xml:space="preserve"> IF(index!F205="","",index!F205)</f>
        <v/>
      </c>
      <c r="E203" s="16">
        <f xml:space="preserve"> index!G205</f>
        <v>0</v>
      </c>
      <c r="F203" s="16">
        <f xml:space="preserve"> index!H205</f>
        <v>0</v>
      </c>
      <c r="G203" s="16">
        <f xml:space="preserve"> index!I205</f>
        <v>0</v>
      </c>
      <c r="H203" s="17">
        <f t="shared" si="10"/>
        <v>1047972</v>
      </c>
      <c r="I203" s="18" t="str">
        <f t="shared" si="9"/>
        <v>Manquant</v>
      </c>
      <c r="J203" s="8">
        <f xml:space="preserve"> index!A205</f>
        <v>0</v>
      </c>
      <c r="K203" s="19" t="str">
        <f t="shared" si="11"/>
        <v>ERREUR</v>
      </c>
      <c r="N203" s="16" t="e">
        <f ca="1"/>
        <v>#N/A</v>
      </c>
    </row>
    <row r="204" spans="1:14" x14ac:dyDescent="0.25">
      <c r="A204" s="16">
        <f xml:space="preserve"> index!C206</f>
        <v>0</v>
      </c>
      <c r="B204" s="16">
        <f xml:space="preserve"> index!D206</f>
        <v>0</v>
      </c>
      <c r="C204" s="16">
        <f xml:space="preserve"> index!E206</f>
        <v>0</v>
      </c>
      <c r="D204" s="24" t="str">
        <f xml:space="preserve"> IF(index!F206="","",index!F206)</f>
        <v/>
      </c>
      <c r="E204" s="16">
        <f xml:space="preserve"> index!G206</f>
        <v>0</v>
      </c>
      <c r="F204" s="16">
        <f xml:space="preserve"> index!H206</f>
        <v>0</v>
      </c>
      <c r="G204" s="16">
        <f xml:space="preserve"> index!I206</f>
        <v>0</v>
      </c>
      <c r="H204" s="17">
        <f t="shared" si="10"/>
        <v>1047972</v>
      </c>
      <c r="I204" s="18" t="str">
        <f t="shared" si="9"/>
        <v>Manquant</v>
      </c>
      <c r="J204" s="8">
        <f xml:space="preserve"> index!A206</f>
        <v>0</v>
      </c>
      <c r="K204" s="19" t="str">
        <f t="shared" si="11"/>
        <v>ERREUR</v>
      </c>
      <c r="N204" s="16" t="e">
        <f ca="1"/>
        <v>#N/A</v>
      </c>
    </row>
    <row r="205" spans="1:14" x14ac:dyDescent="0.25">
      <c r="A205" s="16">
        <f xml:space="preserve"> index!C207</f>
        <v>0</v>
      </c>
      <c r="B205" s="16">
        <f xml:space="preserve"> index!D207</f>
        <v>0</v>
      </c>
      <c r="C205" s="16">
        <f xml:space="preserve"> index!E207</f>
        <v>0</v>
      </c>
      <c r="D205" s="24" t="str">
        <f xml:space="preserve"> IF(index!F207="","",index!F207)</f>
        <v/>
      </c>
      <c r="E205" s="16">
        <f xml:space="preserve"> index!G207</f>
        <v>0</v>
      </c>
      <c r="F205" s="16">
        <f xml:space="preserve"> index!H207</f>
        <v>0</v>
      </c>
      <c r="G205" s="16">
        <f xml:space="preserve"> index!I207</f>
        <v>0</v>
      </c>
      <c r="H205" s="17">
        <f t="shared" si="10"/>
        <v>1047972</v>
      </c>
      <c r="I205" s="18" t="str">
        <f t="shared" si="9"/>
        <v>Manquant</v>
      </c>
      <c r="J205" s="8">
        <f xml:space="preserve"> index!A207</f>
        <v>0</v>
      </c>
      <c r="K205" s="19" t="str">
        <f t="shared" si="11"/>
        <v>ERREUR</v>
      </c>
      <c r="N205" s="16" t="e">
        <f ca="1"/>
        <v>#N/A</v>
      </c>
    </row>
    <row r="206" spans="1:14" x14ac:dyDescent="0.25">
      <c r="A206" s="16">
        <f xml:space="preserve"> index!C208</f>
        <v>0</v>
      </c>
      <c r="B206" s="16">
        <f xml:space="preserve"> index!D208</f>
        <v>0</v>
      </c>
      <c r="C206" s="16">
        <f xml:space="preserve"> index!E208</f>
        <v>0</v>
      </c>
      <c r="D206" s="24" t="str">
        <f xml:space="preserve"> IF(index!F208="","",index!F208)</f>
        <v/>
      </c>
      <c r="E206" s="16">
        <f xml:space="preserve"> index!G208</f>
        <v>0</v>
      </c>
      <c r="F206" s="16">
        <f xml:space="preserve"> index!H208</f>
        <v>0</v>
      </c>
      <c r="G206" s="16">
        <f xml:space="preserve"> index!I208</f>
        <v>0</v>
      </c>
      <c r="H206" s="17">
        <f t="shared" si="10"/>
        <v>1047972</v>
      </c>
      <c r="I206" s="18" t="str">
        <f t="shared" si="9"/>
        <v>Manquant</v>
      </c>
      <c r="J206" s="8">
        <f xml:space="preserve"> index!A208</f>
        <v>0</v>
      </c>
      <c r="K206" s="19" t="str">
        <f t="shared" si="11"/>
        <v>ERREUR</v>
      </c>
      <c r="N206" s="16" t="e">
        <f ca="1"/>
        <v>#N/A</v>
      </c>
    </row>
    <row r="207" spans="1:14" x14ac:dyDescent="0.25">
      <c r="A207" s="16">
        <f xml:space="preserve"> index!C209</f>
        <v>0</v>
      </c>
      <c r="B207" s="16">
        <f xml:space="preserve"> index!D209</f>
        <v>0</v>
      </c>
      <c r="C207" s="16">
        <f xml:space="preserve"> index!E209</f>
        <v>0</v>
      </c>
      <c r="D207" s="24" t="str">
        <f xml:space="preserve"> IF(index!F209="","",index!F209)</f>
        <v/>
      </c>
      <c r="E207" s="16">
        <f xml:space="preserve"> index!G209</f>
        <v>0</v>
      </c>
      <c r="F207" s="16">
        <f xml:space="preserve"> index!H209</f>
        <v>0</v>
      </c>
      <c r="G207" s="16">
        <f xml:space="preserve"> index!I209</f>
        <v>0</v>
      </c>
      <c r="H207" s="17">
        <f t="shared" si="10"/>
        <v>1047972</v>
      </c>
      <c r="I207" s="18" t="str">
        <f t="shared" si="9"/>
        <v>Manquant</v>
      </c>
      <c r="J207" s="8">
        <f xml:space="preserve"> index!A209</f>
        <v>0</v>
      </c>
      <c r="K207" s="19" t="str">
        <f t="shared" si="11"/>
        <v>ERREUR</v>
      </c>
      <c r="N207" s="16" t="e">
        <f ca="1"/>
        <v>#N/A</v>
      </c>
    </row>
    <row r="208" spans="1:14" x14ac:dyDescent="0.25">
      <c r="A208" s="16">
        <f xml:space="preserve"> index!C210</f>
        <v>0</v>
      </c>
      <c r="B208" s="16">
        <f xml:space="preserve"> index!D210</f>
        <v>0</v>
      </c>
      <c r="C208" s="16">
        <f xml:space="preserve"> index!E210</f>
        <v>0</v>
      </c>
      <c r="D208" s="24" t="str">
        <f xml:space="preserve"> IF(index!F210="","",index!F210)</f>
        <v/>
      </c>
      <c r="E208" s="16">
        <f xml:space="preserve"> index!G210</f>
        <v>0</v>
      </c>
      <c r="F208" s="16">
        <f xml:space="preserve"> index!H210</f>
        <v>0</v>
      </c>
      <c r="G208" s="16">
        <f xml:space="preserve"> index!I210</f>
        <v>0</v>
      </c>
      <c r="H208" s="17">
        <f t="shared" si="10"/>
        <v>1047972</v>
      </c>
      <c r="I208" s="18" t="str">
        <f t="shared" si="9"/>
        <v>Manquant</v>
      </c>
      <c r="J208" s="8">
        <f xml:space="preserve"> index!A210</f>
        <v>0</v>
      </c>
      <c r="K208" s="19" t="str">
        <f t="shared" si="11"/>
        <v>ERREUR</v>
      </c>
      <c r="N208" s="16" t="e">
        <f ca="1"/>
        <v>#N/A</v>
      </c>
    </row>
    <row r="209" spans="1:14" x14ac:dyDescent="0.25">
      <c r="A209" s="16">
        <f xml:space="preserve"> index!C211</f>
        <v>0</v>
      </c>
      <c r="B209" s="16">
        <f xml:space="preserve"> index!D211</f>
        <v>0</v>
      </c>
      <c r="C209" s="16">
        <f xml:space="preserve"> index!E211</f>
        <v>0</v>
      </c>
      <c r="D209" s="24" t="str">
        <f xml:space="preserve"> IF(index!F211="","",index!F211)</f>
        <v/>
      </c>
      <c r="E209" s="16">
        <f xml:space="preserve"> index!G211</f>
        <v>0</v>
      </c>
      <c r="F209" s="16">
        <f xml:space="preserve"> index!H211</f>
        <v>0</v>
      </c>
      <c r="G209" s="16">
        <f xml:space="preserve"> index!I211</f>
        <v>0</v>
      </c>
      <c r="H209" s="17">
        <f t="shared" si="10"/>
        <v>1047972</v>
      </c>
      <c r="I209" s="18" t="str">
        <f t="shared" si="9"/>
        <v>Manquant</v>
      </c>
      <c r="J209" s="8">
        <f xml:space="preserve"> index!A211</f>
        <v>0</v>
      </c>
      <c r="K209" s="19" t="str">
        <f t="shared" si="11"/>
        <v>ERREUR</v>
      </c>
      <c r="N209" s="16" t="e">
        <f ca="1"/>
        <v>#N/A</v>
      </c>
    </row>
    <row r="210" spans="1:14" x14ac:dyDescent="0.25">
      <c r="A210" s="16">
        <f xml:space="preserve"> index!C212</f>
        <v>0</v>
      </c>
      <c r="B210" s="16">
        <f xml:space="preserve"> index!D212</f>
        <v>0</v>
      </c>
      <c r="C210" s="16">
        <f xml:space="preserve"> index!E212</f>
        <v>0</v>
      </c>
      <c r="D210" s="24" t="str">
        <f xml:space="preserve"> IF(index!F212="","",index!F212)</f>
        <v/>
      </c>
      <c r="E210" s="16">
        <f xml:space="preserve"> index!G212</f>
        <v>0</v>
      </c>
      <c r="F210" s="16">
        <f xml:space="preserve"> index!H212</f>
        <v>0</v>
      </c>
      <c r="G210" s="16">
        <f xml:space="preserve"> index!I212</f>
        <v>0</v>
      </c>
      <c r="H210" s="17">
        <f t="shared" si="10"/>
        <v>1047972</v>
      </c>
      <c r="I210" s="18" t="str">
        <f t="shared" si="9"/>
        <v>Manquant</v>
      </c>
      <c r="J210" s="8">
        <f xml:space="preserve"> index!A212</f>
        <v>0</v>
      </c>
      <c r="K210" s="19" t="str">
        <f t="shared" si="11"/>
        <v>ERREUR</v>
      </c>
      <c r="N210" s="16" t="e">
        <f ca="1"/>
        <v>#N/A</v>
      </c>
    </row>
    <row r="211" spans="1:14" x14ac:dyDescent="0.25">
      <c r="A211" s="16">
        <f xml:space="preserve"> index!C213</f>
        <v>0</v>
      </c>
      <c r="B211" s="16">
        <f xml:space="preserve"> index!D213</f>
        <v>0</v>
      </c>
      <c r="C211" s="16">
        <f xml:space="preserve"> index!E213</f>
        <v>0</v>
      </c>
      <c r="D211" s="24" t="str">
        <f xml:space="preserve"> IF(index!F213="","",index!F213)</f>
        <v/>
      </c>
      <c r="E211" s="16">
        <f xml:space="preserve"> index!G213</f>
        <v>0</v>
      </c>
      <c r="F211" s="16">
        <f xml:space="preserve"> index!H213</f>
        <v>0</v>
      </c>
      <c r="G211" s="16">
        <f xml:space="preserve"> index!I213</f>
        <v>0</v>
      </c>
      <c r="H211" s="17">
        <f t="shared" si="10"/>
        <v>1047972</v>
      </c>
      <c r="I211" s="18" t="str">
        <f t="shared" si="9"/>
        <v>Manquant</v>
      </c>
      <c r="J211" s="8">
        <f xml:space="preserve"> index!A213</f>
        <v>0</v>
      </c>
      <c r="K211" s="19" t="str">
        <f t="shared" si="11"/>
        <v>ERREUR</v>
      </c>
      <c r="N211" s="16" t="e">
        <f ca="1"/>
        <v>#N/A</v>
      </c>
    </row>
    <row r="212" spans="1:14" x14ac:dyDescent="0.25">
      <c r="A212" s="16">
        <f xml:space="preserve"> index!C214</f>
        <v>0</v>
      </c>
      <c r="B212" s="16">
        <f xml:space="preserve"> index!D214</f>
        <v>0</v>
      </c>
      <c r="C212" s="16">
        <f xml:space="preserve"> index!E214</f>
        <v>0</v>
      </c>
      <c r="D212" s="24" t="str">
        <f xml:space="preserve"> IF(index!F214="","",index!F214)</f>
        <v/>
      </c>
      <c r="E212" s="16">
        <f xml:space="preserve"> index!G214</f>
        <v>0</v>
      </c>
      <c r="F212" s="16">
        <f xml:space="preserve"> index!H214</f>
        <v>0</v>
      </c>
      <c r="G212" s="16">
        <f xml:space="preserve"> index!I214</f>
        <v>0</v>
      </c>
      <c r="H212" s="17">
        <f t="shared" si="10"/>
        <v>1047972</v>
      </c>
      <c r="I212" s="18" t="str">
        <f t="shared" si="9"/>
        <v>Manquant</v>
      </c>
      <c r="J212" s="8">
        <f xml:space="preserve"> index!A214</f>
        <v>0</v>
      </c>
      <c r="K212" s="19" t="str">
        <f t="shared" si="11"/>
        <v>ERREUR</v>
      </c>
      <c r="N212" s="16" t="e">
        <f ca="1"/>
        <v>#N/A</v>
      </c>
    </row>
    <row r="213" spans="1:14" x14ac:dyDescent="0.25">
      <c r="A213" s="16">
        <f xml:space="preserve"> index!C215</f>
        <v>0</v>
      </c>
      <c r="B213" s="16">
        <f xml:space="preserve"> index!D215</f>
        <v>0</v>
      </c>
      <c r="C213" s="16">
        <f xml:space="preserve"> index!E215</f>
        <v>0</v>
      </c>
      <c r="D213" s="24" t="str">
        <f xml:space="preserve"> IF(index!F215="","",index!F215)</f>
        <v/>
      </c>
      <c r="E213" s="16">
        <f xml:space="preserve"> index!G215</f>
        <v>0</v>
      </c>
      <c r="F213" s="16">
        <f xml:space="preserve"> index!H215</f>
        <v>0</v>
      </c>
      <c r="G213" s="16">
        <f xml:space="preserve"> index!I215</f>
        <v>0</v>
      </c>
      <c r="H213" s="17">
        <f t="shared" si="10"/>
        <v>1047972</v>
      </c>
      <c r="I213" s="18" t="str">
        <f t="shared" si="9"/>
        <v>Manquant</v>
      </c>
      <c r="J213" s="8">
        <f xml:space="preserve"> index!A215</f>
        <v>0</v>
      </c>
      <c r="K213" s="19" t="str">
        <f t="shared" si="11"/>
        <v>ERREUR</v>
      </c>
      <c r="N213" s="16" t="e">
        <f ca="1"/>
        <v>#N/A</v>
      </c>
    </row>
    <row r="214" spans="1:14" x14ac:dyDescent="0.25">
      <c r="A214" s="16">
        <f xml:space="preserve"> index!C216</f>
        <v>0</v>
      </c>
      <c r="B214" s="16">
        <f xml:space="preserve"> index!D216</f>
        <v>0</v>
      </c>
      <c r="C214" s="16">
        <f xml:space="preserve"> index!E216</f>
        <v>0</v>
      </c>
      <c r="D214" s="24" t="str">
        <f xml:space="preserve"> IF(index!F216="","",index!F216)</f>
        <v/>
      </c>
      <c r="E214" s="16">
        <f xml:space="preserve"> index!G216</f>
        <v>0</v>
      </c>
      <c r="F214" s="16">
        <f xml:space="preserve"> index!H216</f>
        <v>0</v>
      </c>
      <c r="G214" s="16">
        <f xml:space="preserve"> index!I216</f>
        <v>0</v>
      </c>
      <c r="H214" s="17">
        <f t="shared" si="10"/>
        <v>1047972</v>
      </c>
      <c r="I214" s="18" t="str">
        <f t="shared" si="9"/>
        <v>Manquant</v>
      </c>
      <c r="J214" s="8">
        <f xml:space="preserve"> index!A216</f>
        <v>0</v>
      </c>
      <c r="K214" s="19" t="str">
        <f t="shared" si="11"/>
        <v>ERREUR</v>
      </c>
      <c r="N214" s="16" t="e">
        <f ca="1"/>
        <v>#N/A</v>
      </c>
    </row>
    <row r="215" spans="1:14" x14ac:dyDescent="0.25">
      <c r="A215" s="16">
        <f xml:space="preserve"> index!C217</f>
        <v>0</v>
      </c>
      <c r="B215" s="16">
        <f xml:space="preserve"> index!D217</f>
        <v>0</v>
      </c>
      <c r="C215" s="16">
        <f xml:space="preserve"> index!E217</f>
        <v>0</v>
      </c>
      <c r="D215" s="24" t="str">
        <f xml:space="preserve"> IF(index!F217="","",index!F217)</f>
        <v/>
      </c>
      <c r="E215" s="16">
        <f xml:space="preserve"> index!G217</f>
        <v>0</v>
      </c>
      <c r="F215" s="16">
        <f xml:space="preserve"> index!H217</f>
        <v>0</v>
      </c>
      <c r="G215" s="16">
        <f xml:space="preserve"> index!I217</f>
        <v>0</v>
      </c>
      <c r="H215" s="17">
        <f t="shared" si="10"/>
        <v>1047972</v>
      </c>
      <c r="I215" s="18" t="str">
        <f t="shared" si="9"/>
        <v>Manquant</v>
      </c>
      <c r="J215" s="8">
        <f xml:space="preserve"> index!A217</f>
        <v>0</v>
      </c>
      <c r="K215" s="19" t="str">
        <f t="shared" si="11"/>
        <v>ERREUR</v>
      </c>
      <c r="N215" s="16" t="e">
        <f ca="1"/>
        <v>#N/A</v>
      </c>
    </row>
    <row r="216" spans="1:14" x14ac:dyDescent="0.25">
      <c r="A216" s="16">
        <f xml:space="preserve"> index!C218</f>
        <v>0</v>
      </c>
      <c r="B216" s="16">
        <f xml:space="preserve"> index!D218</f>
        <v>0</v>
      </c>
      <c r="C216" s="16">
        <f xml:space="preserve"> index!E218</f>
        <v>0</v>
      </c>
      <c r="D216" s="24" t="str">
        <f xml:space="preserve"> IF(index!F218="","",index!F218)</f>
        <v/>
      </c>
      <c r="E216" s="16">
        <f xml:space="preserve"> index!G218</f>
        <v>0</v>
      </c>
      <c r="F216" s="16">
        <f xml:space="preserve"> index!H218</f>
        <v>0</v>
      </c>
      <c r="G216" s="16">
        <f xml:space="preserve"> index!I218</f>
        <v>0</v>
      </c>
      <c r="H216" s="17">
        <f t="shared" si="10"/>
        <v>1047972</v>
      </c>
      <c r="I216" s="18" t="str">
        <f t="shared" si="9"/>
        <v>Manquant</v>
      </c>
      <c r="J216" s="8">
        <f xml:space="preserve"> index!A218</f>
        <v>0</v>
      </c>
      <c r="K216" s="19" t="str">
        <f t="shared" si="11"/>
        <v>ERREUR</v>
      </c>
      <c r="N216" s="16" t="e">
        <f ca="1"/>
        <v>#N/A</v>
      </c>
    </row>
    <row r="217" spans="1:14" x14ac:dyDescent="0.25">
      <c r="A217" s="16">
        <f xml:space="preserve"> index!C219</f>
        <v>0</v>
      </c>
      <c r="B217" s="16">
        <f xml:space="preserve"> index!D219</f>
        <v>0</v>
      </c>
      <c r="C217" s="16">
        <f xml:space="preserve"> index!E219</f>
        <v>0</v>
      </c>
      <c r="D217" s="24" t="str">
        <f xml:space="preserve"> IF(index!F219="","",index!F219)</f>
        <v/>
      </c>
      <c r="E217" s="16">
        <f xml:space="preserve"> index!G219</f>
        <v>0</v>
      </c>
      <c r="F217" s="16">
        <f xml:space="preserve"> index!H219</f>
        <v>0</v>
      </c>
      <c r="G217" s="16">
        <f xml:space="preserve"> index!I219</f>
        <v>0</v>
      </c>
      <c r="H217" s="17">
        <f t="shared" si="10"/>
        <v>1047972</v>
      </c>
      <c r="I217" s="18" t="str">
        <f t="shared" si="9"/>
        <v>Manquant</v>
      </c>
      <c r="J217" s="8">
        <f xml:space="preserve"> index!A219</f>
        <v>0</v>
      </c>
      <c r="K217" s="19" t="str">
        <f t="shared" si="11"/>
        <v>ERREUR</v>
      </c>
      <c r="N217" s="16" t="e">
        <f ca="1"/>
        <v>#N/A</v>
      </c>
    </row>
    <row r="218" spans="1:14" x14ac:dyDescent="0.25">
      <c r="A218" s="16">
        <f xml:space="preserve"> index!C220</f>
        <v>0</v>
      </c>
      <c r="B218" s="16">
        <f xml:space="preserve"> index!D220</f>
        <v>0</v>
      </c>
      <c r="C218" s="16">
        <f xml:space="preserve"> index!E220</f>
        <v>0</v>
      </c>
      <c r="D218" s="24" t="str">
        <f xml:space="preserve"> IF(index!F220="","",index!F220)</f>
        <v/>
      </c>
      <c r="E218" s="16">
        <f xml:space="preserve"> index!G220</f>
        <v>0</v>
      </c>
      <c r="F218" s="16">
        <f xml:space="preserve"> index!H220</f>
        <v>0</v>
      </c>
      <c r="G218" s="16">
        <f xml:space="preserve"> index!I220</f>
        <v>0</v>
      </c>
      <c r="H218" s="17">
        <f t="shared" si="10"/>
        <v>1047972</v>
      </c>
      <c r="I218" s="18" t="str">
        <f t="shared" si="9"/>
        <v>Manquant</v>
      </c>
      <c r="J218" s="8">
        <f xml:space="preserve"> index!A220</f>
        <v>0</v>
      </c>
      <c r="K218" s="19" t="str">
        <f t="shared" si="11"/>
        <v>ERREUR</v>
      </c>
      <c r="N218" s="16" t="e">
        <f ca="1"/>
        <v>#N/A</v>
      </c>
    </row>
    <row r="219" spans="1:14" x14ac:dyDescent="0.25">
      <c r="A219" s="16">
        <f xml:space="preserve"> index!C221</f>
        <v>0</v>
      </c>
      <c r="B219" s="16">
        <f xml:space="preserve"> index!D221</f>
        <v>0</v>
      </c>
      <c r="C219" s="16">
        <f xml:space="preserve"> index!E221</f>
        <v>0</v>
      </c>
      <c r="D219" s="24" t="str">
        <f xml:space="preserve"> IF(index!F221="","",index!F221)</f>
        <v/>
      </c>
      <c r="E219" s="16">
        <f xml:space="preserve"> index!G221</f>
        <v>0</v>
      </c>
      <c r="F219" s="16">
        <f xml:space="preserve"> index!H221</f>
        <v>0</v>
      </c>
      <c r="G219" s="16">
        <f xml:space="preserve"> index!I221</f>
        <v>0</v>
      </c>
      <c r="H219" s="17">
        <f t="shared" si="10"/>
        <v>1047972</v>
      </c>
      <c r="I219" s="18" t="str">
        <f t="shared" si="9"/>
        <v>Manquant</v>
      </c>
      <c r="J219" s="8">
        <f xml:space="preserve"> index!A221</f>
        <v>0</v>
      </c>
      <c r="K219" s="19" t="str">
        <f t="shared" si="11"/>
        <v>ERREUR</v>
      </c>
      <c r="N219" s="16" t="e">
        <f ca="1"/>
        <v>#N/A</v>
      </c>
    </row>
    <row r="220" spans="1:14" x14ac:dyDescent="0.25">
      <c r="A220" s="16">
        <f xml:space="preserve"> index!C222</f>
        <v>0</v>
      </c>
      <c r="B220" s="16">
        <f xml:space="preserve"> index!D222</f>
        <v>0</v>
      </c>
      <c r="C220" s="16">
        <f xml:space="preserve"> index!E222</f>
        <v>0</v>
      </c>
      <c r="D220" s="24" t="str">
        <f xml:space="preserve"> IF(index!F222="","",index!F222)</f>
        <v/>
      </c>
      <c r="E220" s="16">
        <f xml:space="preserve"> index!G222</f>
        <v>0</v>
      </c>
      <c r="F220" s="16">
        <f xml:space="preserve"> index!H222</f>
        <v>0</v>
      </c>
      <c r="G220" s="16">
        <f xml:space="preserve"> index!I222</f>
        <v>0</v>
      </c>
      <c r="H220" s="17">
        <f t="shared" si="10"/>
        <v>1047972</v>
      </c>
      <c r="I220" s="18" t="str">
        <f t="shared" si="9"/>
        <v>Manquant</v>
      </c>
      <c r="J220" s="8">
        <f xml:space="preserve"> index!A222</f>
        <v>0</v>
      </c>
      <c r="K220" s="19" t="str">
        <f t="shared" si="11"/>
        <v>ERREUR</v>
      </c>
      <c r="N220" s="16" t="e">
        <f ca="1"/>
        <v>#N/A</v>
      </c>
    </row>
    <row r="221" spans="1:14" x14ac:dyDescent="0.25">
      <c r="A221" s="16">
        <f xml:space="preserve"> index!C223</f>
        <v>0</v>
      </c>
      <c r="B221" s="16">
        <f xml:space="preserve"> index!D223</f>
        <v>0</v>
      </c>
      <c r="C221" s="16">
        <f xml:space="preserve"> index!E223</f>
        <v>0</v>
      </c>
      <c r="D221" s="24" t="str">
        <f xml:space="preserve"> IF(index!F223="","",index!F223)</f>
        <v/>
      </c>
      <c r="E221" s="16">
        <f xml:space="preserve"> index!G223</f>
        <v>0</v>
      </c>
      <c r="F221" s="16">
        <f xml:space="preserve"> index!H223</f>
        <v>0</v>
      </c>
      <c r="G221" s="16">
        <f xml:space="preserve"> index!I223</f>
        <v>0</v>
      </c>
      <c r="H221" s="17">
        <f t="shared" si="10"/>
        <v>1047972</v>
      </c>
      <c r="I221" s="18" t="str">
        <f t="shared" si="9"/>
        <v>Manquant</v>
      </c>
      <c r="J221" s="8">
        <f xml:space="preserve"> index!A223</f>
        <v>0</v>
      </c>
      <c r="K221" s="19" t="str">
        <f t="shared" si="11"/>
        <v>ERREUR</v>
      </c>
      <c r="N221" s="16" t="e">
        <f ca="1"/>
        <v>#N/A</v>
      </c>
    </row>
    <row r="222" spans="1:14" x14ac:dyDescent="0.25">
      <c r="A222" s="16">
        <f xml:space="preserve"> index!C224</f>
        <v>0</v>
      </c>
      <c r="B222" s="16">
        <f xml:space="preserve"> index!D224</f>
        <v>0</v>
      </c>
      <c r="C222" s="16">
        <f xml:space="preserve"> index!E224</f>
        <v>0</v>
      </c>
      <c r="D222" s="24" t="str">
        <f xml:space="preserve"> IF(index!F224="","",index!F224)</f>
        <v/>
      </c>
      <c r="E222" s="16">
        <f xml:space="preserve"> index!G224</f>
        <v>0</v>
      </c>
      <c r="F222" s="16">
        <f xml:space="preserve"> index!H224</f>
        <v>0</v>
      </c>
      <c r="G222" s="16">
        <f xml:space="preserve"> index!I224</f>
        <v>0</v>
      </c>
      <c r="H222" s="17">
        <f t="shared" si="10"/>
        <v>1047972</v>
      </c>
      <c r="I222" s="18" t="str">
        <f t="shared" si="9"/>
        <v>Manquant</v>
      </c>
      <c r="J222" s="8">
        <f xml:space="preserve"> index!A224</f>
        <v>0</v>
      </c>
      <c r="K222" s="19" t="str">
        <f t="shared" si="11"/>
        <v>ERREUR</v>
      </c>
      <c r="N222" s="16" t="e">
        <f ca="1"/>
        <v>#N/A</v>
      </c>
    </row>
    <row r="223" spans="1:14" x14ac:dyDescent="0.25">
      <c r="A223" s="16">
        <f xml:space="preserve"> index!C225</f>
        <v>0</v>
      </c>
      <c r="B223" s="16">
        <f xml:space="preserve"> index!D225</f>
        <v>0</v>
      </c>
      <c r="C223" s="16">
        <f xml:space="preserve"> index!E225</f>
        <v>0</v>
      </c>
      <c r="D223" s="24" t="str">
        <f xml:space="preserve"> IF(index!F225="","",index!F225)</f>
        <v/>
      </c>
      <c r="E223" s="16">
        <f xml:space="preserve"> index!G225</f>
        <v>0</v>
      </c>
      <c r="F223" s="16">
        <f xml:space="preserve"> index!H225</f>
        <v>0</v>
      </c>
      <c r="G223" s="16">
        <f xml:space="preserve"> index!I225</f>
        <v>0</v>
      </c>
      <c r="H223" s="17">
        <f t="shared" si="10"/>
        <v>1047972</v>
      </c>
      <c r="I223" s="18" t="str">
        <f t="shared" si="9"/>
        <v>Manquant</v>
      </c>
      <c r="J223" s="8">
        <f xml:space="preserve"> index!A225</f>
        <v>0</v>
      </c>
      <c r="K223" s="19" t="str">
        <f t="shared" si="11"/>
        <v>ERREUR</v>
      </c>
      <c r="N223" s="16" t="e">
        <f ca="1"/>
        <v>#N/A</v>
      </c>
    </row>
    <row r="224" spans="1:14" x14ac:dyDescent="0.25">
      <c r="A224" s="16">
        <f xml:space="preserve"> index!C226</f>
        <v>0</v>
      </c>
      <c r="B224" s="16">
        <f xml:space="preserve"> index!D226</f>
        <v>0</v>
      </c>
      <c r="C224" s="16">
        <f xml:space="preserve"> index!E226</f>
        <v>0</v>
      </c>
      <c r="D224" s="24" t="str">
        <f xml:space="preserve"> IF(index!F226="","",index!F226)</f>
        <v/>
      </c>
      <c r="E224" s="16">
        <f xml:space="preserve"> index!G226</f>
        <v>0</v>
      </c>
      <c r="F224" s="16">
        <f xml:space="preserve"> index!H226</f>
        <v>0</v>
      </c>
      <c r="G224" s="16">
        <f xml:space="preserve"> index!I226</f>
        <v>0</v>
      </c>
      <c r="H224" s="17">
        <f t="shared" si="10"/>
        <v>1047972</v>
      </c>
      <c r="I224" s="18" t="str">
        <f t="shared" si="9"/>
        <v>Manquant</v>
      </c>
      <c r="J224" s="8">
        <f xml:space="preserve"> index!A226</f>
        <v>0</v>
      </c>
      <c r="K224" s="19" t="str">
        <f t="shared" si="11"/>
        <v>ERREUR</v>
      </c>
      <c r="N224" s="16" t="e">
        <f ca="1"/>
        <v>#N/A</v>
      </c>
    </row>
    <row r="225" spans="1:14" x14ac:dyDescent="0.25">
      <c r="A225" s="16">
        <f xml:space="preserve"> index!C227</f>
        <v>0</v>
      </c>
      <c r="B225" s="16">
        <f xml:space="preserve"> index!D227</f>
        <v>0</v>
      </c>
      <c r="C225" s="16">
        <f xml:space="preserve"> index!E227</f>
        <v>0</v>
      </c>
      <c r="D225" s="24" t="str">
        <f xml:space="preserve"> IF(index!F227="","",index!F227)</f>
        <v/>
      </c>
      <c r="E225" s="16">
        <f xml:space="preserve"> index!G227</f>
        <v>0</v>
      </c>
      <c r="F225" s="16">
        <f xml:space="preserve"> index!H227</f>
        <v>0</v>
      </c>
      <c r="G225" s="16">
        <f xml:space="preserve"> index!I227</f>
        <v>0</v>
      </c>
      <c r="H225" s="17">
        <f t="shared" si="10"/>
        <v>1047972</v>
      </c>
      <c r="I225" s="18" t="str">
        <f t="shared" si="9"/>
        <v>Manquant</v>
      </c>
      <c r="J225" s="8">
        <f xml:space="preserve"> index!A227</f>
        <v>0</v>
      </c>
      <c r="K225" s="19" t="str">
        <f t="shared" si="11"/>
        <v>ERREUR</v>
      </c>
      <c r="N225" s="16" t="e">
        <f ca="1"/>
        <v>#N/A</v>
      </c>
    </row>
    <row r="226" spans="1:14" x14ac:dyDescent="0.25">
      <c r="A226" s="16">
        <f xml:space="preserve"> index!C228</f>
        <v>0</v>
      </c>
      <c r="B226" s="16">
        <f xml:space="preserve"> index!D228</f>
        <v>0</v>
      </c>
      <c r="C226" s="16">
        <f xml:space="preserve"> index!E228</f>
        <v>0</v>
      </c>
      <c r="D226" s="24" t="str">
        <f xml:space="preserve"> IF(index!F228="","",index!F228)</f>
        <v/>
      </c>
      <c r="E226" s="16">
        <f xml:space="preserve"> index!G228</f>
        <v>0</v>
      </c>
      <c r="F226" s="16">
        <f xml:space="preserve"> index!H228</f>
        <v>0</v>
      </c>
      <c r="G226" s="16">
        <f xml:space="preserve"> index!I228</f>
        <v>0</v>
      </c>
      <c r="H226" s="17">
        <f t="shared" si="10"/>
        <v>1047972</v>
      </c>
      <c r="I226" s="18" t="str">
        <f t="shared" si="9"/>
        <v>Manquant</v>
      </c>
      <c r="J226" s="8">
        <f xml:space="preserve"> index!A228</f>
        <v>0</v>
      </c>
      <c r="K226" s="19" t="str">
        <f t="shared" si="11"/>
        <v>ERREUR</v>
      </c>
      <c r="N226" s="16" t="e">
        <f ca="1"/>
        <v>#N/A</v>
      </c>
    </row>
    <row r="227" spans="1:14" x14ac:dyDescent="0.25">
      <c r="A227" s="16">
        <f xml:space="preserve"> index!C229</f>
        <v>0</v>
      </c>
      <c r="B227" s="16">
        <f xml:space="preserve"> index!D229</f>
        <v>0</v>
      </c>
      <c r="C227" s="16">
        <f xml:space="preserve"> index!E229</f>
        <v>0</v>
      </c>
      <c r="D227" s="24" t="str">
        <f xml:space="preserve"> IF(index!F229="","",index!F229)</f>
        <v/>
      </c>
      <c r="E227" s="16">
        <f xml:space="preserve"> index!G229</f>
        <v>0</v>
      </c>
      <c r="F227" s="16">
        <f xml:space="preserve"> index!H229</f>
        <v>0</v>
      </c>
      <c r="G227" s="16">
        <f xml:space="preserve"> index!I229</f>
        <v>0</v>
      </c>
      <c r="H227" s="17">
        <f t="shared" si="10"/>
        <v>1047972</v>
      </c>
      <c r="I227" s="18" t="str">
        <f t="shared" si="9"/>
        <v>Manquant</v>
      </c>
      <c r="J227" s="8">
        <f xml:space="preserve"> index!A229</f>
        <v>0</v>
      </c>
      <c r="K227" s="19" t="str">
        <f t="shared" si="11"/>
        <v>ERREUR</v>
      </c>
      <c r="N227" s="16" t="e">
        <f ca="1"/>
        <v>#N/A</v>
      </c>
    </row>
    <row r="228" spans="1:14" x14ac:dyDescent="0.25">
      <c r="A228" s="16">
        <f xml:space="preserve"> index!C230</f>
        <v>0</v>
      </c>
      <c r="B228" s="16">
        <f xml:space="preserve"> index!D230</f>
        <v>0</v>
      </c>
      <c r="C228" s="16">
        <f xml:space="preserve"> index!E230</f>
        <v>0</v>
      </c>
      <c r="D228" s="24" t="str">
        <f xml:space="preserve"> IF(index!F230="","",index!F230)</f>
        <v/>
      </c>
      <c r="E228" s="16">
        <f xml:space="preserve"> index!G230</f>
        <v>0</v>
      </c>
      <c r="F228" s="16">
        <f xml:space="preserve"> index!H230</f>
        <v>0</v>
      </c>
      <c r="G228" s="16">
        <f xml:space="preserve"> index!I230</f>
        <v>0</v>
      </c>
      <c r="H228" s="17">
        <f t="shared" si="10"/>
        <v>1047972</v>
      </c>
      <c r="I228" s="18" t="str">
        <f t="shared" si="9"/>
        <v>Manquant</v>
      </c>
      <c r="J228" s="8">
        <f xml:space="preserve"> index!A230</f>
        <v>0</v>
      </c>
      <c r="K228" s="19" t="str">
        <f t="shared" si="11"/>
        <v>ERREUR</v>
      </c>
      <c r="N228" s="16" t="e">
        <f ca="1"/>
        <v>#N/A</v>
      </c>
    </row>
    <row r="229" spans="1:14" x14ac:dyDescent="0.25">
      <c r="A229" s="16">
        <f xml:space="preserve"> index!C231</f>
        <v>0</v>
      </c>
      <c r="B229" s="16">
        <f xml:space="preserve"> index!D231</f>
        <v>0</v>
      </c>
      <c r="C229" s="16">
        <f xml:space="preserve"> index!E231</f>
        <v>0</v>
      </c>
      <c r="D229" s="24" t="str">
        <f xml:space="preserve"> IF(index!F231="","",index!F231)</f>
        <v/>
      </c>
      <c r="E229" s="16">
        <f xml:space="preserve"> index!G231</f>
        <v>0</v>
      </c>
      <c r="F229" s="16">
        <f xml:space="preserve"> index!H231</f>
        <v>0</v>
      </c>
      <c r="G229" s="16">
        <f xml:space="preserve"> index!I231</f>
        <v>0</v>
      </c>
      <c r="H229" s="17">
        <f t="shared" si="10"/>
        <v>1047972</v>
      </c>
      <c r="I229" s="18" t="str">
        <f t="shared" si="9"/>
        <v>Manquant</v>
      </c>
      <c r="J229" s="8">
        <f xml:space="preserve"> index!A231</f>
        <v>0</v>
      </c>
      <c r="K229" s="19" t="str">
        <f t="shared" si="11"/>
        <v>ERREUR</v>
      </c>
      <c r="N229" s="16" t="e">
        <f ca="1"/>
        <v>#N/A</v>
      </c>
    </row>
    <row r="230" spans="1:14" x14ac:dyDescent="0.25">
      <c r="A230" s="16">
        <f xml:space="preserve"> index!C232</f>
        <v>0</v>
      </c>
      <c r="B230" s="16">
        <f xml:space="preserve"> index!D232</f>
        <v>0</v>
      </c>
      <c r="C230" s="16">
        <f xml:space="preserve"> index!E232</f>
        <v>0</v>
      </c>
      <c r="D230" s="24" t="str">
        <f xml:space="preserve"> IF(index!F232="","",index!F232)</f>
        <v/>
      </c>
      <c r="E230" s="16">
        <f xml:space="preserve"> index!G232</f>
        <v>0</v>
      </c>
      <c r="F230" s="16">
        <f xml:space="preserve"> index!H232</f>
        <v>0</v>
      </c>
      <c r="G230" s="16">
        <f xml:space="preserve"> index!I232</f>
        <v>0</v>
      </c>
      <c r="H230" s="17">
        <f t="shared" si="10"/>
        <v>1047972</v>
      </c>
      <c r="I230" s="18" t="str">
        <f t="shared" si="9"/>
        <v>Manquant</v>
      </c>
      <c r="J230" s="8">
        <f xml:space="preserve"> index!A232</f>
        <v>0</v>
      </c>
      <c r="K230" s="19" t="str">
        <f t="shared" si="11"/>
        <v>ERREUR</v>
      </c>
      <c r="N230" s="16" t="e">
        <f ca="1"/>
        <v>#N/A</v>
      </c>
    </row>
    <row r="231" spans="1:14" x14ac:dyDescent="0.25">
      <c r="A231" s="16">
        <f xml:space="preserve"> index!C233</f>
        <v>0</v>
      </c>
      <c r="B231" s="16">
        <f xml:space="preserve"> index!D233</f>
        <v>0</v>
      </c>
      <c r="C231" s="16">
        <f xml:space="preserve"> index!E233</f>
        <v>0</v>
      </c>
      <c r="D231" s="24" t="str">
        <f xml:space="preserve"> IF(index!F233="","",index!F233)</f>
        <v/>
      </c>
      <c r="E231" s="16">
        <f xml:space="preserve"> index!G233</f>
        <v>0</v>
      </c>
      <c r="F231" s="16">
        <f xml:space="preserve"> index!H233</f>
        <v>0</v>
      </c>
      <c r="G231" s="16">
        <f xml:space="preserve"> index!I233</f>
        <v>0</v>
      </c>
      <c r="H231" s="17">
        <f t="shared" si="10"/>
        <v>1047972</v>
      </c>
      <c r="I231" s="18" t="str">
        <f t="shared" si="9"/>
        <v>Manquant</v>
      </c>
      <c r="J231" s="8">
        <f xml:space="preserve"> index!A233</f>
        <v>0</v>
      </c>
      <c r="K231" s="19" t="str">
        <f t="shared" si="11"/>
        <v>ERREUR</v>
      </c>
      <c r="N231" s="16" t="e">
        <f ca="1"/>
        <v>#N/A</v>
      </c>
    </row>
    <row r="232" spans="1:14" x14ac:dyDescent="0.25">
      <c r="A232" s="16">
        <f xml:space="preserve"> index!C234</f>
        <v>0</v>
      </c>
      <c r="B232" s="16">
        <f xml:space="preserve"> index!D234</f>
        <v>0</v>
      </c>
      <c r="C232" s="16">
        <f xml:space="preserve"> index!E234</f>
        <v>0</v>
      </c>
      <c r="D232" s="24" t="str">
        <f xml:space="preserve"> IF(index!F234="","",index!F234)</f>
        <v/>
      </c>
      <c r="E232" s="16">
        <f xml:space="preserve"> index!G234</f>
        <v>0</v>
      </c>
      <c r="F232" s="16">
        <f xml:space="preserve"> index!H234</f>
        <v>0</v>
      </c>
      <c r="G232" s="16">
        <f xml:space="preserve"> index!I234</f>
        <v>0</v>
      </c>
      <c r="H232" s="17">
        <f t="shared" si="10"/>
        <v>1047972</v>
      </c>
      <c r="I232" s="18" t="str">
        <f t="shared" si="9"/>
        <v>Manquant</v>
      </c>
      <c r="J232" s="8">
        <f xml:space="preserve"> index!A234</f>
        <v>0</v>
      </c>
      <c r="K232" s="19" t="str">
        <f t="shared" si="11"/>
        <v>ERREUR</v>
      </c>
      <c r="N232" s="16" t="e">
        <f ca="1"/>
        <v>#N/A</v>
      </c>
    </row>
    <row r="233" spans="1:14" x14ac:dyDescent="0.25">
      <c r="A233" s="16">
        <f xml:space="preserve"> index!C235</f>
        <v>0</v>
      </c>
      <c r="B233" s="16">
        <f xml:space="preserve"> index!D235</f>
        <v>0</v>
      </c>
      <c r="C233" s="16">
        <f xml:space="preserve"> index!E235</f>
        <v>0</v>
      </c>
      <c r="D233" s="24" t="str">
        <f xml:space="preserve"> IF(index!F235="","",index!F235)</f>
        <v/>
      </c>
      <c r="E233" s="16">
        <f xml:space="preserve"> index!G235</f>
        <v>0</v>
      </c>
      <c r="F233" s="16">
        <f xml:space="preserve"> index!H235</f>
        <v>0</v>
      </c>
      <c r="G233" s="16">
        <f xml:space="preserve"> index!I235</f>
        <v>0</v>
      </c>
      <c r="H233" s="17">
        <f t="shared" si="10"/>
        <v>1047972</v>
      </c>
      <c r="I233" s="18" t="str">
        <f t="shared" si="9"/>
        <v>Manquant</v>
      </c>
      <c r="J233" s="8">
        <f xml:space="preserve"> index!A235</f>
        <v>0</v>
      </c>
      <c r="K233" s="19" t="str">
        <f t="shared" si="11"/>
        <v>ERREUR</v>
      </c>
      <c r="N233" s="16" t="e">
        <f ca="1"/>
        <v>#N/A</v>
      </c>
    </row>
    <row r="234" spans="1:14" x14ac:dyDescent="0.25">
      <c r="A234" s="16">
        <f xml:space="preserve"> index!C236</f>
        <v>0</v>
      </c>
      <c r="B234" s="16">
        <f xml:space="preserve"> index!D236</f>
        <v>0</v>
      </c>
      <c r="C234" s="16">
        <f xml:space="preserve"> index!E236</f>
        <v>0</v>
      </c>
      <c r="D234" s="24" t="str">
        <f xml:space="preserve"> IF(index!F236="","",index!F236)</f>
        <v/>
      </c>
      <c r="E234" s="16">
        <f xml:space="preserve"> index!G236</f>
        <v>0</v>
      </c>
      <c r="F234" s="16">
        <f xml:space="preserve"> index!H236</f>
        <v>0</v>
      </c>
      <c r="G234" s="16">
        <f xml:space="preserve"> index!I236</f>
        <v>0</v>
      </c>
      <c r="H234" s="17">
        <f t="shared" si="10"/>
        <v>1047972</v>
      </c>
      <c r="I234" s="18" t="str">
        <f t="shared" si="9"/>
        <v>Manquant</v>
      </c>
      <c r="J234" s="8">
        <f xml:space="preserve"> index!A236</f>
        <v>0</v>
      </c>
      <c r="K234" s="19" t="str">
        <f t="shared" si="11"/>
        <v>ERREUR</v>
      </c>
      <c r="N234" s="16" t="e">
        <f ca="1"/>
        <v>#N/A</v>
      </c>
    </row>
    <row r="235" spans="1:14" x14ac:dyDescent="0.25">
      <c r="A235" s="16">
        <f xml:space="preserve"> index!C237</f>
        <v>0</v>
      </c>
      <c r="B235" s="16">
        <f xml:space="preserve"> index!D237</f>
        <v>0</v>
      </c>
      <c r="C235" s="16">
        <f xml:space="preserve"> index!E237</f>
        <v>0</v>
      </c>
      <c r="D235" s="24" t="str">
        <f xml:space="preserve"> IF(index!F237="","",index!F237)</f>
        <v/>
      </c>
      <c r="E235" s="16">
        <f xml:space="preserve"> index!G237</f>
        <v>0</v>
      </c>
      <c r="F235" s="16">
        <f xml:space="preserve"> index!H237</f>
        <v>0</v>
      </c>
      <c r="G235" s="16">
        <f xml:space="preserve"> index!I237</f>
        <v>0</v>
      </c>
      <c r="H235" s="17">
        <f t="shared" si="10"/>
        <v>1047972</v>
      </c>
      <c r="I235" s="18" t="str">
        <f t="shared" si="9"/>
        <v>Manquant</v>
      </c>
      <c r="J235" s="8">
        <f xml:space="preserve"> index!A237</f>
        <v>0</v>
      </c>
      <c r="K235" s="19" t="str">
        <f t="shared" si="11"/>
        <v>ERREUR</v>
      </c>
      <c r="N235" s="16" t="e">
        <f ca="1"/>
        <v>#N/A</v>
      </c>
    </row>
    <row r="236" spans="1:14" x14ac:dyDescent="0.25">
      <c r="A236" s="16">
        <f xml:space="preserve"> index!C238</f>
        <v>0</v>
      </c>
      <c r="B236" s="16">
        <f xml:space="preserve"> index!D238</f>
        <v>0</v>
      </c>
      <c r="C236" s="16">
        <f xml:space="preserve"> index!E238</f>
        <v>0</v>
      </c>
      <c r="D236" s="24" t="str">
        <f xml:space="preserve"> IF(index!F238="","",index!F238)</f>
        <v/>
      </c>
      <c r="E236" s="16">
        <f xml:space="preserve"> index!G238</f>
        <v>0</v>
      </c>
      <c r="F236" s="16">
        <f xml:space="preserve"> index!H238</f>
        <v>0</v>
      </c>
      <c r="G236" s="16">
        <f xml:space="preserve"> index!I238</f>
        <v>0</v>
      </c>
      <c r="H236" s="17">
        <f t="shared" si="10"/>
        <v>1047972</v>
      </c>
      <c r="I236" s="18" t="str">
        <f t="shared" si="9"/>
        <v>Manquant</v>
      </c>
      <c r="J236" s="8">
        <f xml:space="preserve"> index!A238</f>
        <v>0</v>
      </c>
      <c r="K236" s="19" t="str">
        <f t="shared" si="11"/>
        <v>ERREUR</v>
      </c>
      <c r="N236" s="16" t="e">
        <f ca="1"/>
        <v>#N/A</v>
      </c>
    </row>
    <row r="237" spans="1:14" x14ac:dyDescent="0.25">
      <c r="A237" s="16">
        <f xml:space="preserve"> index!C239</f>
        <v>0</v>
      </c>
      <c r="B237" s="16">
        <f xml:space="preserve"> index!D239</f>
        <v>0</v>
      </c>
      <c r="C237" s="16">
        <f xml:space="preserve"> index!E239</f>
        <v>0</v>
      </c>
      <c r="D237" s="24" t="str">
        <f xml:space="preserve"> IF(index!F239="","",index!F239)</f>
        <v/>
      </c>
      <c r="E237" s="16">
        <f xml:space="preserve"> index!G239</f>
        <v>0</v>
      </c>
      <c r="F237" s="16">
        <f xml:space="preserve"> index!H239</f>
        <v>0</v>
      </c>
      <c r="G237" s="16">
        <f xml:space="preserve"> index!I239</f>
        <v>0</v>
      </c>
      <c r="H237" s="17">
        <f t="shared" si="10"/>
        <v>1047972</v>
      </c>
      <c r="I237" s="18" t="str">
        <f t="shared" si="9"/>
        <v>Manquant</v>
      </c>
      <c r="J237" s="8">
        <f xml:space="preserve"> index!A239</f>
        <v>0</v>
      </c>
      <c r="K237" s="19" t="str">
        <f t="shared" si="11"/>
        <v>ERREUR</v>
      </c>
      <c r="N237" s="16" t="e">
        <f ca="1"/>
        <v>#N/A</v>
      </c>
    </row>
    <row r="238" spans="1:14" x14ac:dyDescent="0.25">
      <c r="A238" s="16">
        <f xml:space="preserve"> index!C240</f>
        <v>0</v>
      </c>
      <c r="B238" s="16">
        <f xml:space="preserve"> index!D240</f>
        <v>0</v>
      </c>
      <c r="C238" s="16">
        <f xml:space="preserve"> index!E240</f>
        <v>0</v>
      </c>
      <c r="D238" s="24" t="str">
        <f xml:space="preserve"> IF(index!F240="","",index!F240)</f>
        <v/>
      </c>
      <c r="E238" s="16">
        <f xml:space="preserve"> index!G240</f>
        <v>0</v>
      </c>
      <c r="F238" s="16">
        <f xml:space="preserve"> index!H240</f>
        <v>0</v>
      </c>
      <c r="G238" s="16">
        <f xml:space="preserve"> index!I240</f>
        <v>0</v>
      </c>
      <c r="H238" s="17">
        <f t="shared" si="10"/>
        <v>1047972</v>
      </c>
      <c r="I238" s="18" t="str">
        <f t="shared" si="9"/>
        <v>Manquant</v>
      </c>
      <c r="J238" s="8">
        <f xml:space="preserve"> index!A240</f>
        <v>0</v>
      </c>
      <c r="K238" s="19" t="str">
        <f t="shared" si="11"/>
        <v>ERREUR</v>
      </c>
      <c r="N238" s="16" t="e">
        <f ca="1"/>
        <v>#N/A</v>
      </c>
    </row>
    <row r="239" spans="1:14" x14ac:dyDescent="0.25">
      <c r="A239" s="16">
        <f xml:space="preserve"> index!C241</f>
        <v>0</v>
      </c>
      <c r="B239" s="16">
        <f xml:space="preserve"> index!D241</f>
        <v>0</v>
      </c>
      <c r="C239" s="16">
        <f xml:space="preserve"> index!E241</f>
        <v>0</v>
      </c>
      <c r="D239" s="24" t="str">
        <f xml:space="preserve"> IF(index!F241="","",index!F241)</f>
        <v/>
      </c>
      <c r="E239" s="16">
        <f xml:space="preserve"> index!G241</f>
        <v>0</v>
      </c>
      <c r="F239" s="16">
        <f xml:space="preserve"> index!H241</f>
        <v>0</v>
      </c>
      <c r="G239" s="16">
        <f xml:space="preserve"> index!I241</f>
        <v>0</v>
      </c>
      <c r="H239" s="17">
        <f t="shared" si="10"/>
        <v>1047972</v>
      </c>
      <c r="I239" s="18" t="str">
        <f t="shared" si="9"/>
        <v>Manquant</v>
      </c>
      <c r="J239" s="8">
        <f xml:space="preserve"> index!A241</f>
        <v>0</v>
      </c>
      <c r="K239" s="19" t="str">
        <f t="shared" si="11"/>
        <v>ERREUR</v>
      </c>
      <c r="N239" s="16" t="e">
        <f ca="1"/>
        <v>#N/A</v>
      </c>
    </row>
    <row r="240" spans="1:14" x14ac:dyDescent="0.25">
      <c r="A240" s="16">
        <f xml:space="preserve"> index!C242</f>
        <v>0</v>
      </c>
      <c r="B240" s="16">
        <f xml:space="preserve"> index!D242</f>
        <v>0</v>
      </c>
      <c r="C240" s="16">
        <f xml:space="preserve"> index!E242</f>
        <v>0</v>
      </c>
      <c r="D240" s="24" t="str">
        <f xml:space="preserve"> IF(index!F242="","",index!F242)</f>
        <v/>
      </c>
      <c r="E240" s="16">
        <f xml:space="preserve"> index!G242</f>
        <v>0</v>
      </c>
      <c r="F240" s="16">
        <f xml:space="preserve"> index!H242</f>
        <v>0</v>
      </c>
      <c r="G240" s="16">
        <f xml:space="preserve"> index!I242</f>
        <v>0</v>
      </c>
      <c r="H240" s="17">
        <f t="shared" si="10"/>
        <v>1047972</v>
      </c>
      <c r="I240" s="18" t="str">
        <f t="shared" si="9"/>
        <v>Manquant</v>
      </c>
      <c r="J240" s="8">
        <f xml:space="preserve"> index!A242</f>
        <v>0</v>
      </c>
      <c r="K240" s="19" t="str">
        <f t="shared" si="11"/>
        <v>ERREUR</v>
      </c>
      <c r="N240" s="16" t="e">
        <f ca="1"/>
        <v>#N/A</v>
      </c>
    </row>
    <row r="241" spans="1:14" x14ac:dyDescent="0.25">
      <c r="A241" s="16">
        <f xml:space="preserve"> index!C243</f>
        <v>0</v>
      </c>
      <c r="B241" s="16">
        <f xml:space="preserve"> index!D243</f>
        <v>0</v>
      </c>
      <c r="C241" s="16">
        <f xml:space="preserve"> index!E243</f>
        <v>0</v>
      </c>
      <c r="D241" s="24" t="str">
        <f xml:space="preserve"> IF(index!F243="","",index!F243)</f>
        <v/>
      </c>
      <c r="E241" s="16">
        <f xml:space="preserve"> index!G243</f>
        <v>0</v>
      </c>
      <c r="F241" s="16">
        <f xml:space="preserve"> index!H243</f>
        <v>0</v>
      </c>
      <c r="G241" s="16">
        <f xml:space="preserve"> index!I243</f>
        <v>0</v>
      </c>
      <c r="H241" s="17">
        <f t="shared" si="10"/>
        <v>1047972</v>
      </c>
      <c r="I241" s="18" t="str">
        <f t="shared" si="9"/>
        <v>Manquant</v>
      </c>
      <c r="J241" s="8">
        <f xml:space="preserve"> index!A243</f>
        <v>0</v>
      </c>
      <c r="K241" s="19" t="str">
        <f t="shared" si="11"/>
        <v>ERREUR</v>
      </c>
      <c r="N241" s="16" t="e">
        <f ca="1"/>
        <v>#N/A</v>
      </c>
    </row>
    <row r="242" spans="1:14" x14ac:dyDescent="0.25">
      <c r="A242" s="16">
        <f xml:space="preserve"> index!C244</f>
        <v>0</v>
      </c>
      <c r="B242" s="16">
        <f xml:space="preserve"> index!D244</f>
        <v>0</v>
      </c>
      <c r="C242" s="16">
        <f xml:space="preserve"> index!E244</f>
        <v>0</v>
      </c>
      <c r="D242" s="24" t="str">
        <f xml:space="preserve"> IF(index!F244="","",index!F244)</f>
        <v/>
      </c>
      <c r="E242" s="16">
        <f xml:space="preserve"> index!G244</f>
        <v>0</v>
      </c>
      <c r="F242" s="16">
        <f xml:space="preserve"> index!H244</f>
        <v>0</v>
      </c>
      <c r="G242" s="16">
        <f xml:space="preserve"> index!I244</f>
        <v>0</v>
      </c>
      <c r="H242" s="17">
        <f t="shared" si="10"/>
        <v>1047972</v>
      </c>
      <c r="I242" s="18" t="str">
        <f t="shared" si="9"/>
        <v>Manquant</v>
      </c>
      <c r="J242" s="8">
        <f xml:space="preserve"> index!A244</f>
        <v>0</v>
      </c>
      <c r="K242" s="19" t="str">
        <f t="shared" si="11"/>
        <v>ERREUR</v>
      </c>
      <c r="N242" s="16" t="e">
        <f ca="1"/>
        <v>#N/A</v>
      </c>
    </row>
    <row r="243" spans="1:14" x14ac:dyDescent="0.25">
      <c r="A243" s="16">
        <f xml:space="preserve"> index!C245</f>
        <v>0</v>
      </c>
      <c r="B243" s="16">
        <f xml:space="preserve"> index!D245</f>
        <v>0</v>
      </c>
      <c r="C243" s="16">
        <f xml:space="preserve"> index!E245</f>
        <v>0</v>
      </c>
      <c r="D243" s="24" t="str">
        <f xml:space="preserve"> IF(index!F245="","",index!F245)</f>
        <v/>
      </c>
      <c r="E243" s="16">
        <f xml:space="preserve"> index!G245</f>
        <v>0</v>
      </c>
      <c r="F243" s="16">
        <f xml:space="preserve"> index!H245</f>
        <v>0</v>
      </c>
      <c r="G243" s="16">
        <f xml:space="preserve"> index!I245</f>
        <v>0</v>
      </c>
      <c r="H243" s="17">
        <f t="shared" si="10"/>
        <v>1047972</v>
      </c>
      <c r="I243" s="18" t="str">
        <f t="shared" si="9"/>
        <v>Manquant</v>
      </c>
      <c r="J243" s="8">
        <f xml:space="preserve"> index!A245</f>
        <v>0</v>
      </c>
      <c r="K243" s="19" t="str">
        <f t="shared" si="11"/>
        <v>ERREUR</v>
      </c>
      <c r="N243" s="16" t="e">
        <f ca="1"/>
        <v>#N/A</v>
      </c>
    </row>
    <row r="244" spans="1:14" x14ac:dyDescent="0.25">
      <c r="A244" s="16">
        <f xml:space="preserve"> index!C246</f>
        <v>0</v>
      </c>
      <c r="B244" s="16">
        <f xml:space="preserve"> index!D246</f>
        <v>0</v>
      </c>
      <c r="C244" s="16">
        <f xml:space="preserve"> index!E246</f>
        <v>0</v>
      </c>
      <c r="D244" s="24" t="str">
        <f xml:space="preserve"> IF(index!F246="","",index!F246)</f>
        <v/>
      </c>
      <c r="E244" s="16">
        <f xml:space="preserve"> index!G246</f>
        <v>0</v>
      </c>
      <c r="F244" s="16">
        <f xml:space="preserve"> index!H246</f>
        <v>0</v>
      </c>
      <c r="G244" s="16">
        <f xml:space="preserve"> index!I246</f>
        <v>0</v>
      </c>
      <c r="H244" s="17">
        <f t="shared" si="10"/>
        <v>1047972</v>
      </c>
      <c r="I244" s="18" t="str">
        <f t="shared" si="9"/>
        <v>Manquant</v>
      </c>
      <c r="J244" s="8">
        <f xml:space="preserve"> index!A246</f>
        <v>0</v>
      </c>
      <c r="K244" s="19" t="str">
        <f t="shared" si="11"/>
        <v>ERREUR</v>
      </c>
      <c r="N244" s="16" t="e">
        <f ca="1"/>
        <v>#N/A</v>
      </c>
    </row>
    <row r="245" spans="1:14" x14ac:dyDescent="0.25">
      <c r="A245" s="16">
        <f xml:space="preserve"> index!C247</f>
        <v>0</v>
      </c>
      <c r="B245" s="16">
        <f xml:space="preserve"> index!D247</f>
        <v>0</v>
      </c>
      <c r="C245" s="16">
        <f xml:space="preserve"> index!E247</f>
        <v>0</v>
      </c>
      <c r="D245" s="24" t="str">
        <f xml:space="preserve"> IF(index!F247="","",index!F247)</f>
        <v/>
      </c>
      <c r="E245" s="16">
        <f xml:space="preserve"> index!G247</f>
        <v>0</v>
      </c>
      <c r="F245" s="16">
        <f xml:space="preserve"> index!H247</f>
        <v>0</v>
      </c>
      <c r="G245" s="16">
        <f xml:space="preserve"> index!I247</f>
        <v>0</v>
      </c>
      <c r="H245" s="17">
        <f t="shared" si="10"/>
        <v>1047972</v>
      </c>
      <c r="I245" s="18" t="str">
        <f t="shared" si="9"/>
        <v>Manquant</v>
      </c>
      <c r="J245" s="8">
        <f xml:space="preserve"> index!A247</f>
        <v>0</v>
      </c>
      <c r="K245" s="19" t="str">
        <f t="shared" si="11"/>
        <v>ERREUR</v>
      </c>
      <c r="N245" s="16" t="e">
        <f ca="1"/>
        <v>#N/A</v>
      </c>
    </row>
    <row r="246" spans="1:14" x14ac:dyDescent="0.25">
      <c r="A246" s="16">
        <f xml:space="preserve"> index!C248</f>
        <v>0</v>
      </c>
      <c r="B246" s="16">
        <f xml:space="preserve"> index!D248</f>
        <v>0</v>
      </c>
      <c r="C246" s="16">
        <f xml:space="preserve"> index!E248</f>
        <v>0</v>
      </c>
      <c r="D246" s="24" t="str">
        <f xml:space="preserve"> IF(index!F248="","",index!F248)</f>
        <v/>
      </c>
      <c r="E246" s="16">
        <f xml:space="preserve"> index!G248</f>
        <v>0</v>
      </c>
      <c r="F246" s="16">
        <f xml:space="preserve"> index!H248</f>
        <v>0</v>
      </c>
      <c r="G246" s="16">
        <f xml:space="preserve"> index!I248</f>
        <v>0</v>
      </c>
      <c r="H246" s="17">
        <f t="shared" si="10"/>
        <v>1047972</v>
      </c>
      <c r="I246" s="18" t="str">
        <f t="shared" si="9"/>
        <v>Manquant</v>
      </c>
      <c r="J246" s="8">
        <f xml:space="preserve"> index!A248</f>
        <v>0</v>
      </c>
      <c r="K246" s="19" t="str">
        <f t="shared" si="11"/>
        <v>ERREUR</v>
      </c>
      <c r="N246" s="16" t="e">
        <f ca="1"/>
        <v>#N/A</v>
      </c>
    </row>
    <row r="247" spans="1:14" x14ac:dyDescent="0.25">
      <c r="A247" s="16">
        <f xml:space="preserve"> index!C249</f>
        <v>0</v>
      </c>
      <c r="B247" s="16">
        <f xml:space="preserve"> index!D249</f>
        <v>0</v>
      </c>
      <c r="C247" s="16">
        <f xml:space="preserve"> index!E249</f>
        <v>0</v>
      </c>
      <c r="D247" s="24" t="str">
        <f xml:space="preserve"> IF(index!F249="","",index!F249)</f>
        <v/>
      </c>
      <c r="E247" s="16">
        <f xml:space="preserve"> index!G249</f>
        <v>0</v>
      </c>
      <c r="F247" s="16">
        <f xml:space="preserve"> index!H249</f>
        <v>0</v>
      </c>
      <c r="G247" s="16">
        <f xml:space="preserve"> index!I249</f>
        <v>0</v>
      </c>
      <c r="H247" s="17">
        <f t="shared" si="10"/>
        <v>1047972</v>
      </c>
      <c r="I247" s="18" t="str">
        <f t="shared" si="9"/>
        <v>Manquant</v>
      </c>
      <c r="J247" s="8">
        <f xml:space="preserve"> index!A249</f>
        <v>0</v>
      </c>
      <c r="K247" s="19" t="str">
        <f t="shared" si="11"/>
        <v>ERREUR</v>
      </c>
      <c r="N247" s="16" t="e">
        <f ca="1"/>
        <v>#N/A</v>
      </c>
    </row>
    <row r="248" spans="1:14" x14ac:dyDescent="0.25">
      <c r="A248" s="16">
        <f xml:space="preserve"> index!C250</f>
        <v>0</v>
      </c>
      <c r="B248" s="16">
        <f xml:space="preserve"> index!D250</f>
        <v>0</v>
      </c>
      <c r="C248" s="16">
        <f xml:space="preserve"> index!E250</f>
        <v>0</v>
      </c>
      <c r="D248" s="24" t="str">
        <f xml:space="preserve"> IF(index!F250="","",index!F250)</f>
        <v/>
      </c>
      <c r="E248" s="16">
        <f xml:space="preserve"> index!G250</f>
        <v>0</v>
      </c>
      <c r="F248" s="16">
        <f xml:space="preserve"> index!H250</f>
        <v>0</v>
      </c>
      <c r="G248" s="16">
        <f xml:space="preserve"> index!I250</f>
        <v>0</v>
      </c>
      <c r="H248" s="17">
        <f t="shared" si="10"/>
        <v>1047972</v>
      </c>
      <c r="I248" s="18" t="str">
        <f t="shared" si="9"/>
        <v>Manquant</v>
      </c>
      <c r="J248" s="8">
        <f xml:space="preserve"> index!A250</f>
        <v>0</v>
      </c>
      <c r="K248" s="19" t="str">
        <f t="shared" si="11"/>
        <v>ERREUR</v>
      </c>
      <c r="N248" s="16" t="e">
        <f ca="1"/>
        <v>#N/A</v>
      </c>
    </row>
    <row r="249" spans="1:14" x14ac:dyDescent="0.25">
      <c r="A249" s="16">
        <f xml:space="preserve"> index!C251</f>
        <v>0</v>
      </c>
      <c r="B249" s="16">
        <f xml:space="preserve"> index!D251</f>
        <v>0</v>
      </c>
      <c r="C249" s="16">
        <f xml:space="preserve"> index!E251</f>
        <v>0</v>
      </c>
      <c r="D249" s="24" t="str">
        <f xml:space="preserve"> IF(index!F251="","",index!F251)</f>
        <v/>
      </c>
      <c r="E249" s="16">
        <f xml:space="preserve"> index!G251</f>
        <v>0</v>
      </c>
      <c r="F249" s="16">
        <f xml:space="preserve"> index!H251</f>
        <v>0</v>
      </c>
      <c r="G249" s="16">
        <f xml:space="preserve"> index!I251</f>
        <v>0</v>
      </c>
      <c r="H249" s="17">
        <f t="shared" si="10"/>
        <v>1047972</v>
      </c>
      <c r="I249" s="18" t="str">
        <f t="shared" si="9"/>
        <v>Manquant</v>
      </c>
      <c r="J249" s="8">
        <f xml:space="preserve"> index!A251</f>
        <v>0</v>
      </c>
      <c r="K249" s="19" t="str">
        <f t="shared" si="11"/>
        <v>ERREUR</v>
      </c>
      <c r="N249" s="16" t="e">
        <f ca="1"/>
        <v>#N/A</v>
      </c>
    </row>
    <row r="250" spans="1:14" x14ac:dyDescent="0.25">
      <c r="A250" s="16">
        <f xml:space="preserve"> index!C252</f>
        <v>0</v>
      </c>
      <c r="B250" s="16">
        <f xml:space="preserve"> index!D252</f>
        <v>0</v>
      </c>
      <c r="C250" s="16">
        <f xml:space="preserve"> index!E252</f>
        <v>0</v>
      </c>
      <c r="D250" s="24" t="str">
        <f xml:space="preserve"> IF(index!F252="","",index!F252)</f>
        <v/>
      </c>
      <c r="E250" s="16">
        <f xml:space="preserve"> index!G252</f>
        <v>0</v>
      </c>
      <c r="F250" s="16">
        <f xml:space="preserve"> index!H252</f>
        <v>0</v>
      </c>
      <c r="G250" s="16">
        <f xml:space="preserve"> index!I252</f>
        <v>0</v>
      </c>
      <c r="H250" s="17">
        <f t="shared" si="10"/>
        <v>1047972</v>
      </c>
      <c r="I250" s="18" t="str">
        <f t="shared" si="9"/>
        <v>Manquant</v>
      </c>
      <c r="J250" s="8">
        <f xml:space="preserve"> index!A252</f>
        <v>0</v>
      </c>
      <c r="K250" s="19" t="str">
        <f t="shared" si="11"/>
        <v>ERREUR</v>
      </c>
      <c r="N250" s="16" t="e">
        <f ca="1"/>
        <v>#N/A</v>
      </c>
    </row>
    <row r="251" spans="1:14" x14ac:dyDescent="0.25">
      <c r="A251" s="16">
        <f xml:space="preserve"> index!C253</f>
        <v>0</v>
      </c>
      <c r="B251" s="16">
        <f xml:space="preserve"> index!D253</f>
        <v>0</v>
      </c>
      <c r="C251" s="16">
        <f xml:space="preserve"> index!E253</f>
        <v>0</v>
      </c>
      <c r="D251" s="24" t="str">
        <f xml:space="preserve"> IF(index!F253="","",index!F253)</f>
        <v/>
      </c>
      <c r="E251" s="16">
        <f xml:space="preserve"> index!G253</f>
        <v>0</v>
      </c>
      <c r="F251" s="16">
        <f xml:space="preserve"> index!H253</f>
        <v>0</v>
      </c>
      <c r="G251" s="16">
        <f xml:space="preserve"> index!I253</f>
        <v>0</v>
      </c>
      <c r="H251" s="17">
        <f t="shared" si="10"/>
        <v>1047972</v>
      </c>
      <c r="I251" s="18" t="str">
        <f t="shared" si="9"/>
        <v>Manquant</v>
      </c>
      <c r="J251" s="8">
        <f xml:space="preserve"> index!A253</f>
        <v>0</v>
      </c>
      <c r="K251" s="19" t="str">
        <f t="shared" si="11"/>
        <v>ERREUR</v>
      </c>
      <c r="N251" s="16" t="e">
        <f ca="1"/>
        <v>#N/A</v>
      </c>
    </row>
    <row r="252" spans="1:14" x14ac:dyDescent="0.25">
      <c r="A252" s="16">
        <f xml:space="preserve"> index!C254</f>
        <v>0</v>
      </c>
      <c r="B252" s="16">
        <f xml:space="preserve"> index!D254</f>
        <v>0</v>
      </c>
      <c r="C252" s="16">
        <f xml:space="preserve"> index!E254</f>
        <v>0</v>
      </c>
      <c r="D252" s="24" t="str">
        <f xml:space="preserve"> IF(index!F254="","",index!F254)</f>
        <v/>
      </c>
      <c r="E252" s="16">
        <f xml:space="preserve"> index!G254</f>
        <v>0</v>
      </c>
      <c r="F252" s="16">
        <f xml:space="preserve"> index!H254</f>
        <v>0</v>
      </c>
      <c r="G252" s="16">
        <f xml:space="preserve"> index!I254</f>
        <v>0</v>
      </c>
      <c r="H252" s="17">
        <f t="shared" si="10"/>
        <v>1047972</v>
      </c>
      <c r="I252" s="18" t="str">
        <f t="shared" si="9"/>
        <v>Manquant</v>
      </c>
      <c r="J252" s="8">
        <f xml:space="preserve"> index!A254</f>
        <v>0</v>
      </c>
      <c r="K252" s="19" t="str">
        <f t="shared" si="11"/>
        <v>ERREUR</v>
      </c>
      <c r="N252" s="16" t="e">
        <f ca="1"/>
        <v>#N/A</v>
      </c>
    </row>
    <row r="253" spans="1:14" x14ac:dyDescent="0.25">
      <c r="A253" s="16">
        <f xml:space="preserve"> index!C255</f>
        <v>0</v>
      </c>
      <c r="B253" s="16">
        <f xml:space="preserve"> index!D255</f>
        <v>0</v>
      </c>
      <c r="C253" s="16">
        <f xml:space="preserve"> index!E255</f>
        <v>0</v>
      </c>
      <c r="D253" s="24" t="str">
        <f xml:space="preserve"> IF(index!F255="","",index!F255)</f>
        <v/>
      </c>
      <c r="E253" s="16">
        <f xml:space="preserve"> index!G255</f>
        <v>0</v>
      </c>
      <c r="F253" s="16">
        <f xml:space="preserve"> index!H255</f>
        <v>0</v>
      </c>
      <c r="G253" s="16">
        <f xml:space="preserve"> index!I255</f>
        <v>0</v>
      </c>
      <c r="H253" s="17">
        <f t="shared" si="10"/>
        <v>1047972</v>
      </c>
      <c r="I253" s="18" t="str">
        <f t="shared" si="9"/>
        <v>Manquant</v>
      </c>
      <c r="J253" s="8">
        <f xml:space="preserve"> index!A255</f>
        <v>0</v>
      </c>
      <c r="K253" s="19" t="str">
        <f t="shared" si="11"/>
        <v>ERREUR</v>
      </c>
      <c r="N253" s="16" t="e">
        <f ca="1"/>
        <v>#N/A</v>
      </c>
    </row>
    <row r="254" spans="1:14" x14ac:dyDescent="0.25">
      <c r="A254" s="16">
        <f xml:space="preserve"> index!C256</f>
        <v>0</v>
      </c>
      <c r="B254" s="16">
        <f xml:space="preserve"> index!D256</f>
        <v>0</v>
      </c>
      <c r="C254" s="16">
        <f xml:space="preserve"> index!E256</f>
        <v>0</v>
      </c>
      <c r="D254" s="24" t="str">
        <f xml:space="preserve"> IF(index!F256="","",index!F256)</f>
        <v/>
      </c>
      <c r="E254" s="16">
        <f xml:space="preserve"> index!G256</f>
        <v>0</v>
      </c>
      <c r="F254" s="16">
        <f xml:space="preserve"> index!H256</f>
        <v>0</v>
      </c>
      <c r="G254" s="16">
        <f xml:space="preserve"> index!I256</f>
        <v>0</v>
      </c>
      <c r="H254" s="17">
        <f t="shared" si="10"/>
        <v>1047972</v>
      </c>
      <c r="I254" s="18" t="str">
        <f t="shared" si="9"/>
        <v>Manquant</v>
      </c>
      <c r="J254" s="8">
        <f xml:space="preserve"> index!A256</f>
        <v>0</v>
      </c>
      <c r="K254" s="19" t="str">
        <f t="shared" si="11"/>
        <v>ERREUR</v>
      </c>
      <c r="N254" s="16" t="e">
        <f ca="1"/>
        <v>#N/A</v>
      </c>
    </row>
    <row r="255" spans="1:14" x14ac:dyDescent="0.25">
      <c r="A255" s="16">
        <f xml:space="preserve"> index!C257</f>
        <v>0</v>
      </c>
      <c r="B255" s="16">
        <f xml:space="preserve"> index!D257</f>
        <v>0</v>
      </c>
      <c r="C255" s="16">
        <f xml:space="preserve"> index!E257</f>
        <v>0</v>
      </c>
      <c r="D255" s="24" t="str">
        <f xml:space="preserve"> IF(index!F257="","",index!F257)</f>
        <v/>
      </c>
      <c r="E255" s="16">
        <f xml:space="preserve"> index!G257</f>
        <v>0</v>
      </c>
      <c r="F255" s="16">
        <f xml:space="preserve"> index!H257</f>
        <v>0</v>
      </c>
      <c r="G255" s="16">
        <f xml:space="preserve"> index!I257</f>
        <v>0</v>
      </c>
      <c r="H255" s="17">
        <f t="shared" si="10"/>
        <v>1047972</v>
      </c>
      <c r="I255" s="18" t="str">
        <f t="shared" si="9"/>
        <v>Manquant</v>
      </c>
      <c r="J255" s="8">
        <f xml:space="preserve"> index!A257</f>
        <v>0</v>
      </c>
      <c r="K255" s="19" t="str">
        <f t="shared" si="11"/>
        <v>ERREUR</v>
      </c>
      <c r="N255" s="16" t="e">
        <f ca="1"/>
        <v>#N/A</v>
      </c>
    </row>
    <row r="256" spans="1:14" x14ac:dyDescent="0.25">
      <c r="A256" s="16">
        <f xml:space="preserve"> index!C258</f>
        <v>0</v>
      </c>
      <c r="B256" s="16">
        <f xml:space="preserve"> index!D258</f>
        <v>0</v>
      </c>
      <c r="C256" s="16">
        <f xml:space="preserve"> index!E258</f>
        <v>0</v>
      </c>
      <c r="D256" s="24" t="str">
        <f xml:space="preserve"> IF(index!F258="","",index!F258)</f>
        <v/>
      </c>
      <c r="E256" s="16">
        <f xml:space="preserve"> index!G258</f>
        <v>0</v>
      </c>
      <c r="F256" s="16">
        <f xml:space="preserve"> index!H258</f>
        <v>0</v>
      </c>
      <c r="G256" s="16">
        <f xml:space="preserve"> index!I258</f>
        <v>0</v>
      </c>
      <c r="H256" s="17">
        <f t="shared" si="10"/>
        <v>1047972</v>
      </c>
      <c r="I256" s="18" t="str">
        <f t="shared" si="9"/>
        <v>Manquant</v>
      </c>
      <c r="J256" s="8">
        <f xml:space="preserve"> index!A258</f>
        <v>0</v>
      </c>
      <c r="K256" s="19" t="str">
        <f t="shared" si="11"/>
        <v>ERREUR</v>
      </c>
      <c r="N256" s="16" t="e">
        <f ca="1"/>
        <v>#N/A</v>
      </c>
    </row>
    <row r="257" spans="1:14" x14ac:dyDescent="0.25">
      <c r="A257" s="16">
        <f xml:space="preserve"> index!C259</f>
        <v>0</v>
      </c>
      <c r="B257" s="16">
        <f xml:space="preserve"> index!D259</f>
        <v>0</v>
      </c>
      <c r="C257" s="16">
        <f xml:space="preserve"> index!E259</f>
        <v>0</v>
      </c>
      <c r="D257" s="24" t="str">
        <f xml:space="preserve"> IF(index!F259="","",index!F259)</f>
        <v/>
      </c>
      <c r="E257" s="16">
        <f xml:space="preserve"> index!G259</f>
        <v>0</v>
      </c>
      <c r="F257" s="16">
        <f xml:space="preserve"> index!H259</f>
        <v>0</v>
      </c>
      <c r="G257" s="16">
        <f xml:space="preserve"> index!I259</f>
        <v>0</v>
      </c>
      <c r="H257" s="17">
        <f t="shared" si="10"/>
        <v>1047972</v>
      </c>
      <c r="I257" s="18" t="str">
        <f t="shared" si="9"/>
        <v>Manquant</v>
      </c>
      <c r="J257" s="8">
        <f xml:space="preserve"> index!A259</f>
        <v>0</v>
      </c>
      <c r="K257" s="19" t="str">
        <f t="shared" si="11"/>
        <v>ERREUR</v>
      </c>
      <c r="N257" s="16" t="e">
        <f ca="1"/>
        <v>#N/A</v>
      </c>
    </row>
    <row r="258" spans="1:14" x14ac:dyDescent="0.25">
      <c r="A258" s="16">
        <f xml:space="preserve"> index!C260</f>
        <v>0</v>
      </c>
      <c r="B258" s="16">
        <f xml:space="preserve"> index!D260</f>
        <v>0</v>
      </c>
      <c r="C258" s="16">
        <f xml:space="preserve"> index!E260</f>
        <v>0</v>
      </c>
      <c r="D258" s="24" t="str">
        <f xml:space="preserve"> IF(index!F260="","",index!F260)</f>
        <v/>
      </c>
      <c r="E258" s="16">
        <f xml:space="preserve"> index!G260</f>
        <v>0</v>
      </c>
      <c r="F258" s="16">
        <f xml:space="preserve"> index!H260</f>
        <v>0</v>
      </c>
      <c r="G258" s="16">
        <f xml:space="preserve"> index!I260</f>
        <v>0</v>
      </c>
      <c r="H258" s="17">
        <f t="shared" si="10"/>
        <v>1047972</v>
      </c>
      <c r="I258" s="18" t="str">
        <f t="shared" si="9"/>
        <v>Manquant</v>
      </c>
      <c r="J258" s="8">
        <f xml:space="preserve"> index!A260</f>
        <v>0</v>
      </c>
      <c r="K258" s="19" t="str">
        <f t="shared" si="11"/>
        <v>ERREUR</v>
      </c>
      <c r="N258" s="16" t="e">
        <f ca="1"/>
        <v>#N/A</v>
      </c>
    </row>
    <row r="259" spans="1:14" x14ac:dyDescent="0.25">
      <c r="A259" s="16">
        <f xml:space="preserve"> index!C261</f>
        <v>0</v>
      </c>
      <c r="B259" s="16">
        <f xml:space="preserve"> index!D261</f>
        <v>0</v>
      </c>
      <c r="C259" s="16">
        <f xml:space="preserve"> index!E261</f>
        <v>0</v>
      </c>
      <c r="D259" s="24" t="str">
        <f xml:space="preserve"> IF(index!F261="","",index!F261)</f>
        <v/>
      </c>
      <c r="E259" s="16">
        <f xml:space="preserve"> index!G261</f>
        <v>0</v>
      </c>
      <c r="F259" s="16">
        <f xml:space="preserve"> index!H261</f>
        <v>0</v>
      </c>
      <c r="G259" s="16">
        <f xml:space="preserve"> index!I261</f>
        <v>0</v>
      </c>
      <c r="H259" s="17">
        <f t="shared" si="10"/>
        <v>1047972</v>
      </c>
      <c r="I259" s="18" t="str">
        <f t="shared" ref="I259:I322" si="12">IF(ISERROR(MATCH(D259,RECOLLEMENT,0)),"Manquant","")</f>
        <v>Manquant</v>
      </c>
      <c r="J259" s="8">
        <f xml:space="preserve"> index!A261</f>
        <v>0</v>
      </c>
      <c r="K259" s="19" t="str">
        <f t="shared" si="11"/>
        <v>ERREUR</v>
      </c>
      <c r="N259" s="16" t="e">
        <f ca="1"/>
        <v>#N/A</v>
      </c>
    </row>
    <row r="260" spans="1:14" x14ac:dyDescent="0.25">
      <c r="A260" s="16">
        <f xml:space="preserve"> index!C262</f>
        <v>0</v>
      </c>
      <c r="B260" s="16">
        <f xml:space="preserve"> index!D262</f>
        <v>0</v>
      </c>
      <c r="C260" s="16">
        <f xml:space="preserve"> index!E262</f>
        <v>0</v>
      </c>
      <c r="D260" s="24" t="str">
        <f xml:space="preserve"> IF(index!F262="","",index!F262)</f>
        <v/>
      </c>
      <c r="E260" s="16">
        <f xml:space="preserve"> index!G262</f>
        <v>0</v>
      </c>
      <c r="F260" s="16">
        <f xml:space="preserve"> index!H262</f>
        <v>0</v>
      </c>
      <c r="G260" s="16">
        <f xml:space="preserve"> index!I262</f>
        <v>0</v>
      </c>
      <c r="H260" s="17">
        <f t="shared" ref="H260:H323" si="13">COUNTIF(J:J,D260)</f>
        <v>1047972</v>
      </c>
      <c r="I260" s="18" t="str">
        <f t="shared" si="12"/>
        <v>Manquant</v>
      </c>
      <c r="J260" s="8">
        <f xml:space="preserve"> index!A262</f>
        <v>0</v>
      </c>
      <c r="K260" s="19" t="str">
        <f t="shared" ref="K260:K323" si="14">IF(H260&lt;&gt;E260,"ERREUR","OK")</f>
        <v>ERREUR</v>
      </c>
      <c r="N260" s="16" t="e">
        <f ca="1"/>
        <v>#N/A</v>
      </c>
    </row>
    <row r="261" spans="1:14" x14ac:dyDescent="0.25">
      <c r="A261" s="16">
        <f xml:space="preserve"> index!C263</f>
        <v>0</v>
      </c>
      <c r="B261" s="16">
        <f xml:space="preserve"> index!D263</f>
        <v>0</v>
      </c>
      <c r="C261" s="16">
        <f xml:space="preserve"> index!E263</f>
        <v>0</v>
      </c>
      <c r="D261" s="24" t="str">
        <f xml:space="preserve"> IF(index!F263="","",index!F263)</f>
        <v/>
      </c>
      <c r="E261" s="16">
        <f xml:space="preserve"> index!G263</f>
        <v>0</v>
      </c>
      <c r="F261" s="16">
        <f xml:space="preserve"> index!H263</f>
        <v>0</v>
      </c>
      <c r="G261" s="16">
        <f xml:space="preserve"> index!I263</f>
        <v>0</v>
      </c>
      <c r="H261" s="17">
        <f t="shared" si="13"/>
        <v>1047972</v>
      </c>
      <c r="I261" s="18" t="str">
        <f t="shared" si="12"/>
        <v>Manquant</v>
      </c>
      <c r="J261" s="8">
        <f xml:space="preserve"> index!A263</f>
        <v>0</v>
      </c>
      <c r="K261" s="19" t="str">
        <f t="shared" si="14"/>
        <v>ERREUR</v>
      </c>
      <c r="N261" s="16" t="e">
        <f ca="1"/>
        <v>#N/A</v>
      </c>
    </row>
    <row r="262" spans="1:14" x14ac:dyDescent="0.25">
      <c r="A262" s="16">
        <f xml:space="preserve"> index!C264</f>
        <v>0</v>
      </c>
      <c r="B262" s="16">
        <f xml:space="preserve"> index!D264</f>
        <v>0</v>
      </c>
      <c r="C262" s="16">
        <f xml:space="preserve"> index!E264</f>
        <v>0</v>
      </c>
      <c r="D262" s="24" t="str">
        <f xml:space="preserve"> IF(index!F264="","",index!F264)</f>
        <v/>
      </c>
      <c r="E262" s="16">
        <f xml:space="preserve"> index!G264</f>
        <v>0</v>
      </c>
      <c r="F262" s="16">
        <f xml:space="preserve"> index!H264</f>
        <v>0</v>
      </c>
      <c r="G262" s="16">
        <f xml:space="preserve"> index!I264</f>
        <v>0</v>
      </c>
      <c r="H262" s="17">
        <f t="shared" si="13"/>
        <v>1047972</v>
      </c>
      <c r="I262" s="18" t="str">
        <f t="shared" si="12"/>
        <v>Manquant</v>
      </c>
      <c r="J262" s="8">
        <f xml:space="preserve"> index!A264</f>
        <v>0</v>
      </c>
      <c r="K262" s="19" t="str">
        <f t="shared" si="14"/>
        <v>ERREUR</v>
      </c>
      <c r="N262" s="16" t="e">
        <f ca="1"/>
        <v>#N/A</v>
      </c>
    </row>
    <row r="263" spans="1:14" x14ac:dyDescent="0.25">
      <c r="A263" s="16">
        <f xml:space="preserve"> index!C265</f>
        <v>0</v>
      </c>
      <c r="B263" s="16">
        <f xml:space="preserve"> index!D265</f>
        <v>0</v>
      </c>
      <c r="C263" s="16">
        <f xml:space="preserve"> index!E265</f>
        <v>0</v>
      </c>
      <c r="D263" s="24" t="str">
        <f xml:space="preserve"> IF(index!F265="","",index!F265)</f>
        <v/>
      </c>
      <c r="E263" s="16">
        <f xml:space="preserve"> index!G265</f>
        <v>0</v>
      </c>
      <c r="F263" s="16">
        <f xml:space="preserve"> index!H265</f>
        <v>0</v>
      </c>
      <c r="G263" s="16">
        <f xml:space="preserve"> index!I265</f>
        <v>0</v>
      </c>
      <c r="H263" s="17">
        <f t="shared" si="13"/>
        <v>1047972</v>
      </c>
      <c r="I263" s="18" t="str">
        <f t="shared" si="12"/>
        <v>Manquant</v>
      </c>
      <c r="J263" s="8">
        <f xml:space="preserve"> index!A265</f>
        <v>0</v>
      </c>
      <c r="K263" s="19" t="str">
        <f t="shared" si="14"/>
        <v>ERREUR</v>
      </c>
      <c r="N263" s="16" t="e">
        <f ca="1"/>
        <v>#N/A</v>
      </c>
    </row>
    <row r="264" spans="1:14" x14ac:dyDescent="0.25">
      <c r="A264" s="16">
        <f xml:space="preserve"> index!C266</f>
        <v>0</v>
      </c>
      <c r="B264" s="16">
        <f xml:space="preserve"> index!D266</f>
        <v>0</v>
      </c>
      <c r="C264" s="16">
        <f xml:space="preserve"> index!E266</f>
        <v>0</v>
      </c>
      <c r="D264" s="24" t="str">
        <f xml:space="preserve"> IF(index!F266="","",index!F266)</f>
        <v/>
      </c>
      <c r="E264" s="16">
        <f xml:space="preserve"> index!G266</f>
        <v>0</v>
      </c>
      <c r="F264" s="16">
        <f xml:space="preserve"> index!H266</f>
        <v>0</v>
      </c>
      <c r="G264" s="16">
        <f xml:space="preserve"> index!I266</f>
        <v>0</v>
      </c>
      <c r="H264" s="17">
        <f t="shared" si="13"/>
        <v>1047972</v>
      </c>
      <c r="I264" s="18" t="str">
        <f t="shared" si="12"/>
        <v>Manquant</v>
      </c>
      <c r="J264" s="8">
        <f xml:space="preserve"> index!A266</f>
        <v>0</v>
      </c>
      <c r="K264" s="19" t="str">
        <f t="shared" si="14"/>
        <v>ERREUR</v>
      </c>
      <c r="N264" s="16" t="e">
        <f ca="1"/>
        <v>#N/A</v>
      </c>
    </row>
    <row r="265" spans="1:14" x14ac:dyDescent="0.25">
      <c r="A265" s="16">
        <f xml:space="preserve"> index!C267</f>
        <v>0</v>
      </c>
      <c r="B265" s="16">
        <f xml:space="preserve"> index!D267</f>
        <v>0</v>
      </c>
      <c r="C265" s="16">
        <f xml:space="preserve"> index!E267</f>
        <v>0</v>
      </c>
      <c r="D265" s="24" t="str">
        <f xml:space="preserve"> IF(index!F267="","",index!F267)</f>
        <v/>
      </c>
      <c r="E265" s="16">
        <f xml:space="preserve"> index!G267</f>
        <v>0</v>
      </c>
      <c r="F265" s="16">
        <f xml:space="preserve"> index!H267</f>
        <v>0</v>
      </c>
      <c r="G265" s="16">
        <f xml:space="preserve"> index!I267</f>
        <v>0</v>
      </c>
      <c r="H265" s="17">
        <f t="shared" si="13"/>
        <v>1047972</v>
      </c>
      <c r="I265" s="18" t="str">
        <f t="shared" si="12"/>
        <v>Manquant</v>
      </c>
      <c r="J265" s="8">
        <f xml:space="preserve"> index!A267</f>
        <v>0</v>
      </c>
      <c r="K265" s="19" t="str">
        <f t="shared" si="14"/>
        <v>ERREUR</v>
      </c>
      <c r="N265" s="16" t="e">
        <f ca="1"/>
        <v>#N/A</v>
      </c>
    </row>
    <row r="266" spans="1:14" x14ac:dyDescent="0.25">
      <c r="A266" s="16">
        <f xml:space="preserve"> index!C268</f>
        <v>0</v>
      </c>
      <c r="B266" s="16">
        <f xml:space="preserve"> index!D268</f>
        <v>0</v>
      </c>
      <c r="C266" s="16">
        <f xml:space="preserve"> index!E268</f>
        <v>0</v>
      </c>
      <c r="D266" s="24" t="str">
        <f xml:space="preserve"> IF(index!F268="","",index!F268)</f>
        <v/>
      </c>
      <c r="E266" s="16">
        <f xml:space="preserve"> index!G268</f>
        <v>0</v>
      </c>
      <c r="F266" s="16">
        <f xml:space="preserve"> index!H268</f>
        <v>0</v>
      </c>
      <c r="G266" s="16">
        <f xml:space="preserve"> index!I268</f>
        <v>0</v>
      </c>
      <c r="H266" s="17">
        <f t="shared" si="13"/>
        <v>1047972</v>
      </c>
      <c r="I266" s="18" t="str">
        <f t="shared" si="12"/>
        <v>Manquant</v>
      </c>
      <c r="J266" s="8">
        <f xml:space="preserve"> index!A268</f>
        <v>0</v>
      </c>
      <c r="K266" s="19" t="str">
        <f t="shared" si="14"/>
        <v>ERREUR</v>
      </c>
      <c r="N266" s="16" t="e">
        <f ca="1"/>
        <v>#N/A</v>
      </c>
    </row>
    <row r="267" spans="1:14" x14ac:dyDescent="0.25">
      <c r="A267" s="16">
        <f xml:space="preserve"> index!C269</f>
        <v>0</v>
      </c>
      <c r="B267" s="16">
        <f xml:space="preserve"> index!D269</f>
        <v>0</v>
      </c>
      <c r="C267" s="16">
        <f xml:space="preserve"> index!E269</f>
        <v>0</v>
      </c>
      <c r="D267" s="24" t="str">
        <f xml:space="preserve"> IF(index!F269="","",index!F269)</f>
        <v/>
      </c>
      <c r="E267" s="16">
        <f xml:space="preserve"> index!G269</f>
        <v>0</v>
      </c>
      <c r="F267" s="16">
        <f xml:space="preserve"> index!H269</f>
        <v>0</v>
      </c>
      <c r="G267" s="16">
        <f xml:space="preserve"> index!I269</f>
        <v>0</v>
      </c>
      <c r="H267" s="17">
        <f t="shared" si="13"/>
        <v>1047972</v>
      </c>
      <c r="I267" s="18" t="str">
        <f t="shared" si="12"/>
        <v>Manquant</v>
      </c>
      <c r="J267" s="8">
        <f xml:space="preserve"> index!A269</f>
        <v>0</v>
      </c>
      <c r="K267" s="19" t="str">
        <f t="shared" si="14"/>
        <v>ERREUR</v>
      </c>
      <c r="N267" s="16" t="e">
        <f ca="1"/>
        <v>#N/A</v>
      </c>
    </row>
    <row r="268" spans="1:14" x14ac:dyDescent="0.25">
      <c r="A268" s="16">
        <f xml:space="preserve"> index!C270</f>
        <v>0</v>
      </c>
      <c r="B268" s="16">
        <f xml:space="preserve"> index!D270</f>
        <v>0</v>
      </c>
      <c r="C268" s="16">
        <f xml:space="preserve"> index!E270</f>
        <v>0</v>
      </c>
      <c r="D268" s="24" t="str">
        <f xml:space="preserve"> IF(index!F270="","",index!F270)</f>
        <v/>
      </c>
      <c r="E268" s="16">
        <f xml:space="preserve"> index!G270</f>
        <v>0</v>
      </c>
      <c r="F268" s="16">
        <f xml:space="preserve"> index!H270</f>
        <v>0</v>
      </c>
      <c r="G268" s="16">
        <f xml:space="preserve"> index!I270</f>
        <v>0</v>
      </c>
      <c r="H268" s="17">
        <f t="shared" si="13"/>
        <v>1047972</v>
      </c>
      <c r="I268" s="18" t="str">
        <f t="shared" si="12"/>
        <v>Manquant</v>
      </c>
      <c r="J268" s="8">
        <f xml:space="preserve"> index!A270</f>
        <v>0</v>
      </c>
      <c r="K268" s="19" t="str">
        <f t="shared" si="14"/>
        <v>ERREUR</v>
      </c>
      <c r="N268" s="16" t="e">
        <f ca="1"/>
        <v>#N/A</v>
      </c>
    </row>
    <row r="269" spans="1:14" x14ac:dyDescent="0.25">
      <c r="A269" s="16">
        <f xml:space="preserve"> index!C271</f>
        <v>0</v>
      </c>
      <c r="B269" s="16">
        <f xml:space="preserve"> index!D271</f>
        <v>0</v>
      </c>
      <c r="C269" s="16">
        <f xml:space="preserve"> index!E271</f>
        <v>0</v>
      </c>
      <c r="D269" s="24" t="str">
        <f xml:space="preserve"> IF(index!F271="","",index!F271)</f>
        <v/>
      </c>
      <c r="E269" s="16">
        <f xml:space="preserve"> index!G271</f>
        <v>0</v>
      </c>
      <c r="F269" s="16">
        <f xml:space="preserve"> index!H271</f>
        <v>0</v>
      </c>
      <c r="G269" s="16">
        <f xml:space="preserve"> index!I271</f>
        <v>0</v>
      </c>
      <c r="H269" s="17">
        <f t="shared" si="13"/>
        <v>1047972</v>
      </c>
      <c r="I269" s="18" t="str">
        <f t="shared" si="12"/>
        <v>Manquant</v>
      </c>
      <c r="J269" s="8">
        <f xml:space="preserve"> index!A271</f>
        <v>0</v>
      </c>
      <c r="K269" s="19" t="str">
        <f t="shared" si="14"/>
        <v>ERREUR</v>
      </c>
      <c r="N269" s="16" t="e">
        <f ca="1"/>
        <v>#N/A</v>
      </c>
    </row>
    <row r="270" spans="1:14" x14ac:dyDescent="0.25">
      <c r="A270" s="16">
        <f xml:space="preserve"> index!C272</f>
        <v>0</v>
      </c>
      <c r="B270" s="16">
        <f xml:space="preserve"> index!D272</f>
        <v>0</v>
      </c>
      <c r="C270" s="16">
        <f xml:space="preserve"> index!E272</f>
        <v>0</v>
      </c>
      <c r="D270" s="24" t="str">
        <f xml:space="preserve"> IF(index!F272="","",index!F272)</f>
        <v/>
      </c>
      <c r="E270" s="16">
        <f xml:space="preserve"> index!G272</f>
        <v>0</v>
      </c>
      <c r="F270" s="16">
        <f xml:space="preserve"> index!H272</f>
        <v>0</v>
      </c>
      <c r="G270" s="16">
        <f xml:space="preserve"> index!I272</f>
        <v>0</v>
      </c>
      <c r="H270" s="17">
        <f t="shared" si="13"/>
        <v>1047972</v>
      </c>
      <c r="I270" s="18" t="str">
        <f t="shared" si="12"/>
        <v>Manquant</v>
      </c>
      <c r="J270" s="8">
        <f xml:space="preserve"> index!A272</f>
        <v>0</v>
      </c>
      <c r="K270" s="19" t="str">
        <f t="shared" si="14"/>
        <v>ERREUR</v>
      </c>
      <c r="N270" s="16" t="e">
        <f ca="1"/>
        <v>#N/A</v>
      </c>
    </row>
    <row r="271" spans="1:14" x14ac:dyDescent="0.25">
      <c r="A271" s="16">
        <f xml:space="preserve"> index!C273</f>
        <v>0</v>
      </c>
      <c r="B271" s="16">
        <f xml:space="preserve"> index!D273</f>
        <v>0</v>
      </c>
      <c r="C271" s="16">
        <f xml:space="preserve"> index!E273</f>
        <v>0</v>
      </c>
      <c r="D271" s="24" t="str">
        <f xml:space="preserve"> IF(index!F273="","",index!F273)</f>
        <v/>
      </c>
      <c r="E271" s="16">
        <f xml:space="preserve"> index!G273</f>
        <v>0</v>
      </c>
      <c r="F271" s="16">
        <f xml:space="preserve"> index!H273</f>
        <v>0</v>
      </c>
      <c r="G271" s="16">
        <f xml:space="preserve"> index!I273</f>
        <v>0</v>
      </c>
      <c r="H271" s="17">
        <f t="shared" si="13"/>
        <v>1047972</v>
      </c>
      <c r="I271" s="18" t="str">
        <f t="shared" si="12"/>
        <v>Manquant</v>
      </c>
      <c r="J271" s="8">
        <f xml:space="preserve"> index!A273</f>
        <v>0</v>
      </c>
      <c r="K271" s="19" t="str">
        <f t="shared" si="14"/>
        <v>ERREUR</v>
      </c>
      <c r="N271" s="16" t="e">
        <f ca="1"/>
        <v>#N/A</v>
      </c>
    </row>
    <row r="272" spans="1:14" x14ac:dyDescent="0.25">
      <c r="A272" s="16">
        <f xml:space="preserve"> index!C274</f>
        <v>0</v>
      </c>
      <c r="B272" s="16">
        <f xml:space="preserve"> index!D274</f>
        <v>0</v>
      </c>
      <c r="C272" s="16">
        <f xml:space="preserve"> index!E274</f>
        <v>0</v>
      </c>
      <c r="D272" s="24" t="str">
        <f xml:space="preserve"> IF(index!F274="","",index!F274)</f>
        <v/>
      </c>
      <c r="E272" s="16">
        <f xml:space="preserve"> index!G274</f>
        <v>0</v>
      </c>
      <c r="F272" s="16">
        <f xml:space="preserve"> index!H274</f>
        <v>0</v>
      </c>
      <c r="G272" s="16">
        <f xml:space="preserve"> index!I274</f>
        <v>0</v>
      </c>
      <c r="H272" s="17">
        <f t="shared" si="13"/>
        <v>1047972</v>
      </c>
      <c r="I272" s="18" t="str">
        <f t="shared" si="12"/>
        <v>Manquant</v>
      </c>
      <c r="J272" s="8">
        <f xml:space="preserve"> index!A274</f>
        <v>0</v>
      </c>
      <c r="K272" s="19" t="str">
        <f t="shared" si="14"/>
        <v>ERREUR</v>
      </c>
      <c r="N272" s="16" t="e">
        <f ca="1"/>
        <v>#N/A</v>
      </c>
    </row>
    <row r="273" spans="1:14" x14ac:dyDescent="0.25">
      <c r="A273" s="16">
        <f xml:space="preserve"> index!C275</f>
        <v>0</v>
      </c>
      <c r="B273" s="16">
        <f xml:space="preserve"> index!D275</f>
        <v>0</v>
      </c>
      <c r="C273" s="16">
        <f xml:space="preserve"> index!E275</f>
        <v>0</v>
      </c>
      <c r="D273" s="24" t="str">
        <f xml:space="preserve"> IF(index!F275="","",index!F275)</f>
        <v/>
      </c>
      <c r="E273" s="16">
        <f xml:space="preserve"> index!G275</f>
        <v>0</v>
      </c>
      <c r="F273" s="16">
        <f xml:space="preserve"> index!H275</f>
        <v>0</v>
      </c>
      <c r="G273" s="16">
        <f xml:space="preserve"> index!I275</f>
        <v>0</v>
      </c>
      <c r="H273" s="17">
        <f t="shared" si="13"/>
        <v>1047972</v>
      </c>
      <c r="I273" s="18" t="str">
        <f t="shared" si="12"/>
        <v>Manquant</v>
      </c>
      <c r="J273" s="8">
        <f xml:space="preserve"> index!A275</f>
        <v>0</v>
      </c>
      <c r="K273" s="19" t="str">
        <f t="shared" si="14"/>
        <v>ERREUR</v>
      </c>
      <c r="N273" s="16" t="e">
        <f ca="1"/>
        <v>#N/A</v>
      </c>
    </row>
    <row r="274" spans="1:14" x14ac:dyDescent="0.25">
      <c r="A274" s="16">
        <f xml:space="preserve"> index!C276</f>
        <v>0</v>
      </c>
      <c r="B274" s="16">
        <f xml:space="preserve"> index!D276</f>
        <v>0</v>
      </c>
      <c r="C274" s="16">
        <f xml:space="preserve"> index!E276</f>
        <v>0</v>
      </c>
      <c r="D274" s="24" t="str">
        <f xml:space="preserve"> IF(index!F276="","",index!F276)</f>
        <v/>
      </c>
      <c r="E274" s="16">
        <f xml:space="preserve"> index!G276</f>
        <v>0</v>
      </c>
      <c r="F274" s="16">
        <f xml:space="preserve"> index!H276</f>
        <v>0</v>
      </c>
      <c r="G274" s="16">
        <f xml:space="preserve"> index!I276</f>
        <v>0</v>
      </c>
      <c r="H274" s="17">
        <f t="shared" si="13"/>
        <v>1047972</v>
      </c>
      <c r="I274" s="18" t="str">
        <f t="shared" si="12"/>
        <v>Manquant</v>
      </c>
      <c r="J274" s="8">
        <f xml:space="preserve"> index!A276</f>
        <v>0</v>
      </c>
      <c r="K274" s="19" t="str">
        <f t="shared" si="14"/>
        <v>ERREUR</v>
      </c>
      <c r="N274" s="16" t="e">
        <f ca="1"/>
        <v>#N/A</v>
      </c>
    </row>
    <row r="275" spans="1:14" x14ac:dyDescent="0.25">
      <c r="A275" s="16">
        <f xml:space="preserve"> index!C277</f>
        <v>0</v>
      </c>
      <c r="B275" s="16">
        <f xml:space="preserve"> index!D277</f>
        <v>0</v>
      </c>
      <c r="C275" s="16">
        <f xml:space="preserve"> index!E277</f>
        <v>0</v>
      </c>
      <c r="D275" s="24" t="str">
        <f xml:space="preserve"> IF(index!F277="","",index!F277)</f>
        <v/>
      </c>
      <c r="E275" s="16">
        <f xml:space="preserve"> index!G277</f>
        <v>0</v>
      </c>
      <c r="F275" s="16">
        <f xml:space="preserve"> index!H277</f>
        <v>0</v>
      </c>
      <c r="G275" s="16">
        <f xml:space="preserve"> index!I277</f>
        <v>0</v>
      </c>
      <c r="H275" s="17">
        <f t="shared" si="13"/>
        <v>1047972</v>
      </c>
      <c r="I275" s="18" t="str">
        <f t="shared" si="12"/>
        <v>Manquant</v>
      </c>
      <c r="J275" s="8">
        <f xml:space="preserve"> index!A277</f>
        <v>0</v>
      </c>
      <c r="K275" s="19" t="str">
        <f t="shared" si="14"/>
        <v>ERREUR</v>
      </c>
      <c r="N275" s="16" t="e">
        <f ca="1"/>
        <v>#N/A</v>
      </c>
    </row>
    <row r="276" spans="1:14" x14ac:dyDescent="0.25">
      <c r="A276" s="16">
        <f xml:space="preserve"> index!C278</f>
        <v>0</v>
      </c>
      <c r="B276" s="16">
        <f xml:space="preserve"> index!D278</f>
        <v>0</v>
      </c>
      <c r="C276" s="16">
        <f xml:space="preserve"> index!E278</f>
        <v>0</v>
      </c>
      <c r="D276" s="24" t="str">
        <f xml:space="preserve"> IF(index!F278="","",index!F278)</f>
        <v/>
      </c>
      <c r="E276" s="16">
        <f xml:space="preserve"> index!G278</f>
        <v>0</v>
      </c>
      <c r="F276" s="16">
        <f xml:space="preserve"> index!H278</f>
        <v>0</v>
      </c>
      <c r="G276" s="16">
        <f xml:space="preserve"> index!I278</f>
        <v>0</v>
      </c>
      <c r="H276" s="17">
        <f t="shared" si="13"/>
        <v>1047972</v>
      </c>
      <c r="I276" s="18" t="str">
        <f t="shared" si="12"/>
        <v>Manquant</v>
      </c>
      <c r="J276" s="8">
        <f xml:space="preserve"> index!A278</f>
        <v>0</v>
      </c>
      <c r="K276" s="19" t="str">
        <f t="shared" si="14"/>
        <v>ERREUR</v>
      </c>
      <c r="N276" s="16" t="e">
        <f ca="1"/>
        <v>#N/A</v>
      </c>
    </row>
    <row r="277" spans="1:14" x14ac:dyDescent="0.25">
      <c r="A277" s="16">
        <f xml:space="preserve"> index!C279</f>
        <v>0</v>
      </c>
      <c r="B277" s="16">
        <f xml:space="preserve"> index!D279</f>
        <v>0</v>
      </c>
      <c r="C277" s="16">
        <f xml:space="preserve"> index!E279</f>
        <v>0</v>
      </c>
      <c r="D277" s="24" t="str">
        <f xml:space="preserve"> IF(index!F279="","",index!F279)</f>
        <v/>
      </c>
      <c r="E277" s="16">
        <f xml:space="preserve"> index!G279</f>
        <v>0</v>
      </c>
      <c r="F277" s="16">
        <f xml:space="preserve"> index!H279</f>
        <v>0</v>
      </c>
      <c r="G277" s="16">
        <f xml:space="preserve"> index!I279</f>
        <v>0</v>
      </c>
      <c r="H277" s="17">
        <f t="shared" si="13"/>
        <v>1047972</v>
      </c>
      <c r="I277" s="18" t="str">
        <f t="shared" si="12"/>
        <v>Manquant</v>
      </c>
      <c r="J277" s="8">
        <f xml:space="preserve"> index!A279</f>
        <v>0</v>
      </c>
      <c r="K277" s="19" t="str">
        <f t="shared" si="14"/>
        <v>ERREUR</v>
      </c>
      <c r="N277" s="16" t="e">
        <f ca="1"/>
        <v>#N/A</v>
      </c>
    </row>
    <row r="278" spans="1:14" x14ac:dyDescent="0.25">
      <c r="A278" s="16">
        <f xml:space="preserve"> index!C280</f>
        <v>0</v>
      </c>
      <c r="B278" s="16">
        <f xml:space="preserve"> index!D280</f>
        <v>0</v>
      </c>
      <c r="C278" s="16">
        <f xml:space="preserve"> index!E280</f>
        <v>0</v>
      </c>
      <c r="D278" s="24" t="str">
        <f xml:space="preserve"> IF(index!F280="","",index!F280)</f>
        <v/>
      </c>
      <c r="E278" s="16">
        <f xml:space="preserve"> index!G280</f>
        <v>0</v>
      </c>
      <c r="F278" s="16">
        <f xml:space="preserve"> index!H280</f>
        <v>0</v>
      </c>
      <c r="G278" s="16">
        <f xml:space="preserve"> index!I280</f>
        <v>0</v>
      </c>
      <c r="H278" s="17">
        <f t="shared" si="13"/>
        <v>1047972</v>
      </c>
      <c r="I278" s="18" t="str">
        <f t="shared" si="12"/>
        <v>Manquant</v>
      </c>
      <c r="J278" s="8">
        <f xml:space="preserve"> index!A280</f>
        <v>0</v>
      </c>
      <c r="K278" s="19" t="str">
        <f t="shared" si="14"/>
        <v>ERREUR</v>
      </c>
      <c r="N278" s="16" t="e">
        <f ca="1"/>
        <v>#N/A</v>
      </c>
    </row>
    <row r="279" spans="1:14" x14ac:dyDescent="0.25">
      <c r="A279" s="16">
        <f xml:space="preserve"> index!C281</f>
        <v>0</v>
      </c>
      <c r="B279" s="16">
        <f xml:space="preserve"> index!D281</f>
        <v>0</v>
      </c>
      <c r="C279" s="16">
        <f xml:space="preserve"> index!E281</f>
        <v>0</v>
      </c>
      <c r="D279" s="24" t="str">
        <f xml:space="preserve"> IF(index!F281="","",index!F281)</f>
        <v/>
      </c>
      <c r="E279" s="16">
        <f xml:space="preserve"> index!G281</f>
        <v>0</v>
      </c>
      <c r="F279" s="16">
        <f xml:space="preserve"> index!H281</f>
        <v>0</v>
      </c>
      <c r="G279" s="16">
        <f xml:space="preserve"> index!I281</f>
        <v>0</v>
      </c>
      <c r="H279" s="17">
        <f t="shared" si="13"/>
        <v>1047972</v>
      </c>
      <c r="I279" s="18" t="str">
        <f t="shared" si="12"/>
        <v>Manquant</v>
      </c>
      <c r="J279" s="8">
        <f xml:space="preserve"> index!A281</f>
        <v>0</v>
      </c>
      <c r="K279" s="19" t="str">
        <f t="shared" si="14"/>
        <v>ERREUR</v>
      </c>
      <c r="N279" s="16" t="e">
        <f ca="1"/>
        <v>#N/A</v>
      </c>
    </row>
    <row r="280" spans="1:14" x14ac:dyDescent="0.25">
      <c r="A280" s="16">
        <f xml:space="preserve"> index!C282</f>
        <v>0</v>
      </c>
      <c r="B280" s="16">
        <f xml:space="preserve"> index!D282</f>
        <v>0</v>
      </c>
      <c r="C280" s="16">
        <f xml:space="preserve"> index!E282</f>
        <v>0</v>
      </c>
      <c r="D280" s="24" t="str">
        <f xml:space="preserve"> IF(index!F282="","",index!F282)</f>
        <v/>
      </c>
      <c r="E280" s="16">
        <f xml:space="preserve"> index!G282</f>
        <v>0</v>
      </c>
      <c r="F280" s="16">
        <f xml:space="preserve"> index!H282</f>
        <v>0</v>
      </c>
      <c r="G280" s="16">
        <f xml:space="preserve"> index!I282</f>
        <v>0</v>
      </c>
      <c r="H280" s="17">
        <f t="shared" si="13"/>
        <v>1047972</v>
      </c>
      <c r="I280" s="18" t="str">
        <f t="shared" si="12"/>
        <v>Manquant</v>
      </c>
      <c r="J280" s="8">
        <f xml:space="preserve"> index!A282</f>
        <v>0</v>
      </c>
      <c r="K280" s="19" t="str">
        <f t="shared" si="14"/>
        <v>ERREUR</v>
      </c>
      <c r="N280" s="16" t="e">
        <f ca="1"/>
        <v>#N/A</v>
      </c>
    </row>
    <row r="281" spans="1:14" x14ac:dyDescent="0.25">
      <c r="A281" s="16">
        <f xml:space="preserve"> index!C283</f>
        <v>0</v>
      </c>
      <c r="B281" s="16">
        <f xml:space="preserve"> index!D283</f>
        <v>0</v>
      </c>
      <c r="C281" s="16">
        <f xml:space="preserve"> index!E283</f>
        <v>0</v>
      </c>
      <c r="D281" s="24" t="str">
        <f xml:space="preserve"> IF(index!F283="","",index!F283)</f>
        <v/>
      </c>
      <c r="E281" s="16">
        <f xml:space="preserve"> index!G283</f>
        <v>0</v>
      </c>
      <c r="F281" s="16">
        <f xml:space="preserve"> index!H283</f>
        <v>0</v>
      </c>
      <c r="G281" s="16">
        <f xml:space="preserve"> index!I283</f>
        <v>0</v>
      </c>
      <c r="H281" s="17">
        <f t="shared" si="13"/>
        <v>1047972</v>
      </c>
      <c r="I281" s="18" t="str">
        <f t="shared" si="12"/>
        <v>Manquant</v>
      </c>
      <c r="J281" s="8">
        <f xml:space="preserve"> index!A283</f>
        <v>0</v>
      </c>
      <c r="K281" s="19" t="str">
        <f t="shared" si="14"/>
        <v>ERREUR</v>
      </c>
      <c r="N281" s="16" t="e">
        <f ca="1"/>
        <v>#N/A</v>
      </c>
    </row>
    <row r="282" spans="1:14" x14ac:dyDescent="0.25">
      <c r="A282" s="16">
        <f xml:space="preserve"> index!C284</f>
        <v>0</v>
      </c>
      <c r="B282" s="16">
        <f xml:space="preserve"> index!D284</f>
        <v>0</v>
      </c>
      <c r="C282" s="16">
        <f xml:space="preserve"> index!E284</f>
        <v>0</v>
      </c>
      <c r="D282" s="24" t="str">
        <f xml:space="preserve"> IF(index!F284="","",index!F284)</f>
        <v/>
      </c>
      <c r="E282" s="16">
        <f xml:space="preserve"> index!G284</f>
        <v>0</v>
      </c>
      <c r="F282" s="16">
        <f xml:space="preserve"> index!H284</f>
        <v>0</v>
      </c>
      <c r="G282" s="16">
        <f xml:space="preserve"> index!I284</f>
        <v>0</v>
      </c>
      <c r="H282" s="17">
        <f t="shared" si="13"/>
        <v>1047972</v>
      </c>
      <c r="I282" s="18" t="str">
        <f t="shared" si="12"/>
        <v>Manquant</v>
      </c>
      <c r="J282" s="8">
        <f xml:space="preserve"> index!A284</f>
        <v>0</v>
      </c>
      <c r="K282" s="19" t="str">
        <f t="shared" si="14"/>
        <v>ERREUR</v>
      </c>
      <c r="N282" s="16" t="e">
        <f ca="1"/>
        <v>#N/A</v>
      </c>
    </row>
    <row r="283" spans="1:14" x14ac:dyDescent="0.25">
      <c r="A283" s="16">
        <f xml:space="preserve"> index!C285</f>
        <v>0</v>
      </c>
      <c r="B283" s="16">
        <f xml:space="preserve"> index!D285</f>
        <v>0</v>
      </c>
      <c r="C283" s="16">
        <f xml:space="preserve"> index!E285</f>
        <v>0</v>
      </c>
      <c r="D283" s="24" t="str">
        <f xml:space="preserve"> IF(index!F285="","",index!F285)</f>
        <v/>
      </c>
      <c r="E283" s="16">
        <f xml:space="preserve"> index!G285</f>
        <v>0</v>
      </c>
      <c r="F283" s="16">
        <f xml:space="preserve"> index!H285</f>
        <v>0</v>
      </c>
      <c r="G283" s="16">
        <f xml:space="preserve"> index!I285</f>
        <v>0</v>
      </c>
      <c r="H283" s="17">
        <f t="shared" si="13"/>
        <v>1047972</v>
      </c>
      <c r="I283" s="18" t="str">
        <f t="shared" si="12"/>
        <v>Manquant</v>
      </c>
      <c r="J283" s="8">
        <f xml:space="preserve"> index!A285</f>
        <v>0</v>
      </c>
      <c r="K283" s="19" t="str">
        <f t="shared" si="14"/>
        <v>ERREUR</v>
      </c>
      <c r="N283" s="16" t="e">
        <f ca="1"/>
        <v>#N/A</v>
      </c>
    </row>
    <row r="284" spans="1:14" x14ac:dyDescent="0.25">
      <c r="A284" s="16">
        <f xml:space="preserve"> index!C286</f>
        <v>0</v>
      </c>
      <c r="B284" s="16">
        <f xml:space="preserve"> index!D286</f>
        <v>0</v>
      </c>
      <c r="C284" s="16">
        <f xml:space="preserve"> index!E286</f>
        <v>0</v>
      </c>
      <c r="D284" s="24" t="str">
        <f xml:space="preserve"> IF(index!F286="","",index!F286)</f>
        <v/>
      </c>
      <c r="E284" s="16">
        <f xml:space="preserve"> index!G286</f>
        <v>0</v>
      </c>
      <c r="F284" s="16">
        <f xml:space="preserve"> index!H286</f>
        <v>0</v>
      </c>
      <c r="G284" s="16">
        <f xml:space="preserve"> index!I286</f>
        <v>0</v>
      </c>
      <c r="H284" s="17">
        <f t="shared" si="13"/>
        <v>1047972</v>
      </c>
      <c r="I284" s="18" t="str">
        <f t="shared" si="12"/>
        <v>Manquant</v>
      </c>
      <c r="J284" s="8">
        <f xml:space="preserve"> index!A286</f>
        <v>0</v>
      </c>
      <c r="K284" s="19" t="str">
        <f t="shared" si="14"/>
        <v>ERREUR</v>
      </c>
      <c r="N284" s="16" t="e">
        <f ca="1"/>
        <v>#N/A</v>
      </c>
    </row>
    <row r="285" spans="1:14" x14ac:dyDescent="0.25">
      <c r="A285" s="16">
        <f xml:space="preserve"> index!C287</f>
        <v>0</v>
      </c>
      <c r="B285" s="16">
        <f xml:space="preserve"> index!D287</f>
        <v>0</v>
      </c>
      <c r="C285" s="16">
        <f xml:space="preserve"> index!E287</f>
        <v>0</v>
      </c>
      <c r="D285" s="24" t="str">
        <f xml:space="preserve"> IF(index!F287="","",index!F287)</f>
        <v/>
      </c>
      <c r="E285" s="16">
        <f xml:space="preserve"> index!G287</f>
        <v>0</v>
      </c>
      <c r="F285" s="16">
        <f xml:space="preserve"> index!H287</f>
        <v>0</v>
      </c>
      <c r="G285" s="16">
        <f xml:space="preserve"> index!I287</f>
        <v>0</v>
      </c>
      <c r="H285" s="17">
        <f t="shared" si="13"/>
        <v>1047972</v>
      </c>
      <c r="I285" s="18" t="str">
        <f t="shared" si="12"/>
        <v>Manquant</v>
      </c>
      <c r="J285" s="8">
        <f xml:space="preserve"> index!A287</f>
        <v>0</v>
      </c>
      <c r="K285" s="19" t="str">
        <f t="shared" si="14"/>
        <v>ERREUR</v>
      </c>
      <c r="N285" s="16" t="e">
        <f ca="1"/>
        <v>#N/A</v>
      </c>
    </row>
    <row r="286" spans="1:14" x14ac:dyDescent="0.25">
      <c r="A286" s="16">
        <f xml:space="preserve"> index!C288</f>
        <v>0</v>
      </c>
      <c r="B286" s="16">
        <f xml:space="preserve"> index!D288</f>
        <v>0</v>
      </c>
      <c r="C286" s="16">
        <f xml:space="preserve"> index!E288</f>
        <v>0</v>
      </c>
      <c r="D286" s="24" t="str">
        <f xml:space="preserve"> IF(index!F288="","",index!F288)</f>
        <v/>
      </c>
      <c r="E286" s="16">
        <f xml:space="preserve"> index!G288</f>
        <v>0</v>
      </c>
      <c r="F286" s="16">
        <f xml:space="preserve"> index!H288</f>
        <v>0</v>
      </c>
      <c r="G286" s="16">
        <f xml:space="preserve"> index!I288</f>
        <v>0</v>
      </c>
      <c r="H286" s="17">
        <f t="shared" si="13"/>
        <v>1047972</v>
      </c>
      <c r="I286" s="18" t="str">
        <f t="shared" si="12"/>
        <v>Manquant</v>
      </c>
      <c r="J286" s="8">
        <f xml:space="preserve"> index!A288</f>
        <v>0</v>
      </c>
      <c r="K286" s="19" t="str">
        <f t="shared" si="14"/>
        <v>ERREUR</v>
      </c>
      <c r="N286" s="16" t="e">
        <f ca="1"/>
        <v>#N/A</v>
      </c>
    </row>
    <row r="287" spans="1:14" x14ac:dyDescent="0.25">
      <c r="A287" s="16">
        <f xml:space="preserve"> index!C289</f>
        <v>0</v>
      </c>
      <c r="B287" s="16">
        <f xml:space="preserve"> index!D289</f>
        <v>0</v>
      </c>
      <c r="C287" s="16">
        <f xml:space="preserve"> index!E289</f>
        <v>0</v>
      </c>
      <c r="D287" s="24" t="str">
        <f xml:space="preserve"> IF(index!F289="","",index!F289)</f>
        <v/>
      </c>
      <c r="E287" s="16">
        <f xml:space="preserve"> index!G289</f>
        <v>0</v>
      </c>
      <c r="F287" s="16">
        <f xml:space="preserve"> index!H289</f>
        <v>0</v>
      </c>
      <c r="G287" s="16">
        <f xml:space="preserve"> index!I289</f>
        <v>0</v>
      </c>
      <c r="H287" s="17">
        <f t="shared" si="13"/>
        <v>1047972</v>
      </c>
      <c r="I287" s="18" t="str">
        <f t="shared" si="12"/>
        <v>Manquant</v>
      </c>
      <c r="J287" s="8">
        <f xml:space="preserve"> index!A289</f>
        <v>0</v>
      </c>
      <c r="K287" s="19" t="str">
        <f t="shared" si="14"/>
        <v>ERREUR</v>
      </c>
      <c r="N287" s="16" t="e">
        <f ca="1"/>
        <v>#N/A</v>
      </c>
    </row>
    <row r="288" spans="1:14" x14ac:dyDescent="0.25">
      <c r="A288" s="16">
        <f xml:space="preserve"> index!C290</f>
        <v>0</v>
      </c>
      <c r="B288" s="16">
        <f xml:space="preserve"> index!D290</f>
        <v>0</v>
      </c>
      <c r="C288" s="16">
        <f xml:space="preserve"> index!E290</f>
        <v>0</v>
      </c>
      <c r="D288" s="24" t="str">
        <f xml:space="preserve"> IF(index!F290="","",index!F290)</f>
        <v/>
      </c>
      <c r="E288" s="16">
        <f xml:space="preserve"> index!G290</f>
        <v>0</v>
      </c>
      <c r="F288" s="16">
        <f xml:space="preserve"> index!H290</f>
        <v>0</v>
      </c>
      <c r="G288" s="16">
        <f xml:space="preserve"> index!I290</f>
        <v>0</v>
      </c>
      <c r="H288" s="17">
        <f t="shared" si="13"/>
        <v>1047972</v>
      </c>
      <c r="I288" s="18" t="str">
        <f t="shared" si="12"/>
        <v>Manquant</v>
      </c>
      <c r="J288" s="8">
        <f xml:space="preserve"> index!A290</f>
        <v>0</v>
      </c>
      <c r="K288" s="19" t="str">
        <f t="shared" si="14"/>
        <v>ERREUR</v>
      </c>
      <c r="N288" s="16" t="e">
        <f ca="1"/>
        <v>#N/A</v>
      </c>
    </row>
    <row r="289" spans="1:14" x14ac:dyDescent="0.25">
      <c r="A289" s="16">
        <f xml:space="preserve"> index!C291</f>
        <v>0</v>
      </c>
      <c r="B289" s="16">
        <f xml:space="preserve"> index!D291</f>
        <v>0</v>
      </c>
      <c r="C289" s="16">
        <f xml:space="preserve"> index!E291</f>
        <v>0</v>
      </c>
      <c r="D289" s="24" t="str">
        <f xml:space="preserve"> IF(index!F291="","",index!F291)</f>
        <v/>
      </c>
      <c r="E289" s="16">
        <f xml:space="preserve"> index!G291</f>
        <v>0</v>
      </c>
      <c r="F289" s="16">
        <f xml:space="preserve"> index!H291</f>
        <v>0</v>
      </c>
      <c r="G289" s="16">
        <f xml:space="preserve"> index!I291</f>
        <v>0</v>
      </c>
      <c r="H289" s="17">
        <f t="shared" si="13"/>
        <v>1047972</v>
      </c>
      <c r="I289" s="18" t="str">
        <f t="shared" si="12"/>
        <v>Manquant</v>
      </c>
      <c r="J289" s="8">
        <f xml:space="preserve"> index!A291</f>
        <v>0</v>
      </c>
      <c r="K289" s="19" t="str">
        <f t="shared" si="14"/>
        <v>ERREUR</v>
      </c>
      <c r="N289" s="16" t="e">
        <f ca="1"/>
        <v>#N/A</v>
      </c>
    </row>
    <row r="290" spans="1:14" x14ac:dyDescent="0.25">
      <c r="A290" s="16">
        <f xml:space="preserve"> index!C292</f>
        <v>0</v>
      </c>
      <c r="B290" s="16">
        <f xml:space="preserve"> index!D292</f>
        <v>0</v>
      </c>
      <c r="C290" s="16">
        <f xml:space="preserve"> index!E292</f>
        <v>0</v>
      </c>
      <c r="D290" s="24" t="str">
        <f xml:space="preserve"> IF(index!F292="","",index!F292)</f>
        <v/>
      </c>
      <c r="E290" s="16">
        <f xml:space="preserve"> index!G292</f>
        <v>0</v>
      </c>
      <c r="F290" s="16">
        <f xml:space="preserve"> index!H292</f>
        <v>0</v>
      </c>
      <c r="G290" s="16">
        <f xml:space="preserve"> index!I292</f>
        <v>0</v>
      </c>
      <c r="H290" s="17">
        <f t="shared" si="13"/>
        <v>1047972</v>
      </c>
      <c r="I290" s="18" t="str">
        <f t="shared" si="12"/>
        <v>Manquant</v>
      </c>
      <c r="J290" s="8">
        <f xml:space="preserve"> index!A292</f>
        <v>0</v>
      </c>
      <c r="K290" s="19" t="str">
        <f t="shared" si="14"/>
        <v>ERREUR</v>
      </c>
      <c r="N290" s="16" t="e">
        <f ca="1"/>
        <v>#N/A</v>
      </c>
    </row>
    <row r="291" spans="1:14" x14ac:dyDescent="0.25">
      <c r="A291" s="16">
        <f xml:space="preserve"> index!C293</f>
        <v>0</v>
      </c>
      <c r="B291" s="16">
        <f xml:space="preserve"> index!D293</f>
        <v>0</v>
      </c>
      <c r="C291" s="16">
        <f xml:space="preserve"> index!E293</f>
        <v>0</v>
      </c>
      <c r="D291" s="24" t="str">
        <f xml:space="preserve"> IF(index!F293="","",index!F293)</f>
        <v/>
      </c>
      <c r="E291" s="16">
        <f xml:space="preserve"> index!G293</f>
        <v>0</v>
      </c>
      <c r="F291" s="16">
        <f xml:space="preserve"> index!H293</f>
        <v>0</v>
      </c>
      <c r="G291" s="16">
        <f xml:space="preserve"> index!I293</f>
        <v>0</v>
      </c>
      <c r="H291" s="17">
        <f t="shared" si="13"/>
        <v>1047972</v>
      </c>
      <c r="I291" s="18" t="str">
        <f t="shared" si="12"/>
        <v>Manquant</v>
      </c>
      <c r="J291" s="8">
        <f xml:space="preserve"> index!A293</f>
        <v>0</v>
      </c>
      <c r="K291" s="19" t="str">
        <f t="shared" si="14"/>
        <v>ERREUR</v>
      </c>
      <c r="N291" s="16" t="e">
        <f ca="1"/>
        <v>#N/A</v>
      </c>
    </row>
    <row r="292" spans="1:14" x14ac:dyDescent="0.25">
      <c r="A292" s="16">
        <f xml:space="preserve"> index!C294</f>
        <v>0</v>
      </c>
      <c r="B292" s="16">
        <f xml:space="preserve"> index!D294</f>
        <v>0</v>
      </c>
      <c r="C292" s="16">
        <f xml:space="preserve"> index!E294</f>
        <v>0</v>
      </c>
      <c r="D292" s="24" t="str">
        <f xml:space="preserve"> IF(index!F294="","",index!F294)</f>
        <v/>
      </c>
      <c r="E292" s="16">
        <f xml:space="preserve"> index!G294</f>
        <v>0</v>
      </c>
      <c r="F292" s="16">
        <f xml:space="preserve"> index!H294</f>
        <v>0</v>
      </c>
      <c r="G292" s="16">
        <f xml:space="preserve"> index!I294</f>
        <v>0</v>
      </c>
      <c r="H292" s="17">
        <f t="shared" si="13"/>
        <v>1047972</v>
      </c>
      <c r="I292" s="18" t="str">
        <f t="shared" si="12"/>
        <v>Manquant</v>
      </c>
      <c r="J292" s="8">
        <f xml:space="preserve"> index!A294</f>
        <v>0</v>
      </c>
      <c r="K292" s="19" t="str">
        <f t="shared" si="14"/>
        <v>ERREUR</v>
      </c>
      <c r="N292" s="16" t="e">
        <f ca="1"/>
        <v>#N/A</v>
      </c>
    </row>
    <row r="293" spans="1:14" x14ac:dyDescent="0.25">
      <c r="A293" s="16">
        <f xml:space="preserve"> index!C295</f>
        <v>0</v>
      </c>
      <c r="B293" s="16">
        <f xml:space="preserve"> index!D295</f>
        <v>0</v>
      </c>
      <c r="C293" s="16">
        <f xml:space="preserve"> index!E295</f>
        <v>0</v>
      </c>
      <c r="D293" s="24" t="str">
        <f xml:space="preserve"> IF(index!F295="","",index!F295)</f>
        <v/>
      </c>
      <c r="E293" s="16">
        <f xml:space="preserve"> index!G295</f>
        <v>0</v>
      </c>
      <c r="F293" s="16">
        <f xml:space="preserve"> index!H295</f>
        <v>0</v>
      </c>
      <c r="G293" s="16">
        <f xml:space="preserve"> index!I295</f>
        <v>0</v>
      </c>
      <c r="H293" s="17">
        <f t="shared" si="13"/>
        <v>1047972</v>
      </c>
      <c r="I293" s="18" t="str">
        <f t="shared" si="12"/>
        <v>Manquant</v>
      </c>
      <c r="J293" s="8">
        <f xml:space="preserve"> index!A295</f>
        <v>0</v>
      </c>
      <c r="K293" s="19" t="str">
        <f t="shared" si="14"/>
        <v>ERREUR</v>
      </c>
      <c r="N293" s="16" t="e">
        <f ca="1"/>
        <v>#N/A</v>
      </c>
    </row>
    <row r="294" spans="1:14" x14ac:dyDescent="0.25">
      <c r="A294" s="16">
        <f xml:space="preserve"> index!C296</f>
        <v>0</v>
      </c>
      <c r="B294" s="16">
        <f xml:space="preserve"> index!D296</f>
        <v>0</v>
      </c>
      <c r="C294" s="16">
        <f xml:space="preserve"> index!E296</f>
        <v>0</v>
      </c>
      <c r="D294" s="24" t="str">
        <f xml:space="preserve"> IF(index!F296="","",index!F296)</f>
        <v/>
      </c>
      <c r="E294" s="16">
        <f xml:space="preserve"> index!G296</f>
        <v>0</v>
      </c>
      <c r="F294" s="16">
        <f xml:space="preserve"> index!H296</f>
        <v>0</v>
      </c>
      <c r="G294" s="16">
        <f xml:space="preserve"> index!I296</f>
        <v>0</v>
      </c>
      <c r="H294" s="17">
        <f t="shared" si="13"/>
        <v>1047972</v>
      </c>
      <c r="I294" s="18" t="str">
        <f t="shared" si="12"/>
        <v>Manquant</v>
      </c>
      <c r="J294" s="8">
        <f xml:space="preserve"> index!A296</f>
        <v>0</v>
      </c>
      <c r="K294" s="19" t="str">
        <f t="shared" si="14"/>
        <v>ERREUR</v>
      </c>
      <c r="N294" s="16" t="e">
        <f ca="1"/>
        <v>#N/A</v>
      </c>
    </row>
    <row r="295" spans="1:14" x14ac:dyDescent="0.25">
      <c r="A295" s="16">
        <f xml:space="preserve"> index!C297</f>
        <v>0</v>
      </c>
      <c r="B295" s="16">
        <f xml:space="preserve"> index!D297</f>
        <v>0</v>
      </c>
      <c r="C295" s="16">
        <f xml:space="preserve"> index!E297</f>
        <v>0</v>
      </c>
      <c r="D295" s="24" t="str">
        <f xml:space="preserve"> IF(index!F297="","",index!F297)</f>
        <v/>
      </c>
      <c r="E295" s="16">
        <f xml:space="preserve"> index!G297</f>
        <v>0</v>
      </c>
      <c r="F295" s="16">
        <f xml:space="preserve"> index!H297</f>
        <v>0</v>
      </c>
      <c r="G295" s="16">
        <f xml:space="preserve"> index!I297</f>
        <v>0</v>
      </c>
      <c r="H295" s="17">
        <f t="shared" si="13"/>
        <v>1047972</v>
      </c>
      <c r="I295" s="18" t="str">
        <f t="shared" si="12"/>
        <v>Manquant</v>
      </c>
      <c r="J295" s="8">
        <f xml:space="preserve"> index!A297</f>
        <v>0</v>
      </c>
      <c r="K295" s="19" t="str">
        <f t="shared" si="14"/>
        <v>ERREUR</v>
      </c>
      <c r="N295" s="16" t="e">
        <f ca="1"/>
        <v>#N/A</v>
      </c>
    </row>
    <row r="296" spans="1:14" x14ac:dyDescent="0.25">
      <c r="A296" s="16">
        <f xml:space="preserve"> index!C298</f>
        <v>0</v>
      </c>
      <c r="B296" s="16">
        <f xml:space="preserve"> index!D298</f>
        <v>0</v>
      </c>
      <c r="C296" s="16">
        <f xml:space="preserve"> index!E298</f>
        <v>0</v>
      </c>
      <c r="D296" s="24" t="str">
        <f xml:space="preserve"> IF(index!F298="","",index!F298)</f>
        <v/>
      </c>
      <c r="E296" s="16">
        <f xml:space="preserve"> index!G298</f>
        <v>0</v>
      </c>
      <c r="F296" s="16">
        <f xml:space="preserve"> index!H298</f>
        <v>0</v>
      </c>
      <c r="G296" s="16">
        <f xml:space="preserve"> index!I298</f>
        <v>0</v>
      </c>
      <c r="H296" s="17">
        <f t="shared" si="13"/>
        <v>1047972</v>
      </c>
      <c r="I296" s="18" t="str">
        <f t="shared" si="12"/>
        <v>Manquant</v>
      </c>
      <c r="J296" s="8">
        <f xml:space="preserve"> index!A298</f>
        <v>0</v>
      </c>
      <c r="K296" s="19" t="str">
        <f t="shared" si="14"/>
        <v>ERREUR</v>
      </c>
      <c r="N296" s="16" t="e">
        <f ca="1"/>
        <v>#N/A</v>
      </c>
    </row>
    <row r="297" spans="1:14" x14ac:dyDescent="0.25">
      <c r="A297" s="16">
        <f xml:space="preserve"> index!C299</f>
        <v>0</v>
      </c>
      <c r="B297" s="16">
        <f xml:space="preserve"> index!D299</f>
        <v>0</v>
      </c>
      <c r="C297" s="16">
        <f xml:space="preserve"> index!E299</f>
        <v>0</v>
      </c>
      <c r="D297" s="24" t="str">
        <f xml:space="preserve"> IF(index!F299="","",index!F299)</f>
        <v/>
      </c>
      <c r="E297" s="16">
        <f xml:space="preserve"> index!G299</f>
        <v>0</v>
      </c>
      <c r="F297" s="16">
        <f xml:space="preserve"> index!H299</f>
        <v>0</v>
      </c>
      <c r="G297" s="16">
        <f xml:space="preserve"> index!I299</f>
        <v>0</v>
      </c>
      <c r="H297" s="17">
        <f t="shared" si="13"/>
        <v>1047972</v>
      </c>
      <c r="I297" s="18" t="str">
        <f t="shared" si="12"/>
        <v>Manquant</v>
      </c>
      <c r="J297" s="8">
        <f xml:space="preserve"> index!A299</f>
        <v>0</v>
      </c>
      <c r="K297" s="19" t="str">
        <f t="shared" si="14"/>
        <v>ERREUR</v>
      </c>
      <c r="N297" s="16" t="e">
        <f ca="1"/>
        <v>#N/A</v>
      </c>
    </row>
    <row r="298" spans="1:14" x14ac:dyDescent="0.25">
      <c r="A298" s="16">
        <f xml:space="preserve"> index!C300</f>
        <v>0</v>
      </c>
      <c r="B298" s="16">
        <f xml:space="preserve"> index!D300</f>
        <v>0</v>
      </c>
      <c r="C298" s="16">
        <f xml:space="preserve"> index!E300</f>
        <v>0</v>
      </c>
      <c r="D298" s="24" t="str">
        <f xml:space="preserve"> IF(index!F300="","",index!F300)</f>
        <v/>
      </c>
      <c r="E298" s="16">
        <f xml:space="preserve"> index!G300</f>
        <v>0</v>
      </c>
      <c r="F298" s="16">
        <f xml:space="preserve"> index!H300</f>
        <v>0</v>
      </c>
      <c r="G298" s="16">
        <f xml:space="preserve"> index!I300</f>
        <v>0</v>
      </c>
      <c r="H298" s="17">
        <f t="shared" si="13"/>
        <v>1047972</v>
      </c>
      <c r="I298" s="18" t="str">
        <f t="shared" si="12"/>
        <v>Manquant</v>
      </c>
      <c r="J298" s="8">
        <f xml:space="preserve"> index!A300</f>
        <v>0</v>
      </c>
      <c r="K298" s="19" t="str">
        <f t="shared" si="14"/>
        <v>ERREUR</v>
      </c>
      <c r="N298" s="16" t="e">
        <f ca="1"/>
        <v>#N/A</v>
      </c>
    </row>
    <row r="299" spans="1:14" x14ac:dyDescent="0.25">
      <c r="A299" s="16">
        <f xml:space="preserve"> index!C301</f>
        <v>0</v>
      </c>
      <c r="B299" s="16">
        <f xml:space="preserve"> index!D301</f>
        <v>0</v>
      </c>
      <c r="C299" s="16">
        <f xml:space="preserve"> index!E301</f>
        <v>0</v>
      </c>
      <c r="D299" s="24" t="str">
        <f xml:space="preserve"> IF(index!F301="","",index!F301)</f>
        <v/>
      </c>
      <c r="E299" s="16">
        <f xml:space="preserve"> index!G301</f>
        <v>0</v>
      </c>
      <c r="F299" s="16">
        <f xml:space="preserve"> index!H301</f>
        <v>0</v>
      </c>
      <c r="G299" s="16">
        <f xml:space="preserve"> index!I301</f>
        <v>0</v>
      </c>
      <c r="H299" s="17">
        <f t="shared" si="13"/>
        <v>1047972</v>
      </c>
      <c r="I299" s="18" t="str">
        <f t="shared" si="12"/>
        <v>Manquant</v>
      </c>
      <c r="J299" s="8">
        <f xml:space="preserve"> index!A301</f>
        <v>0</v>
      </c>
      <c r="K299" s="19" t="str">
        <f t="shared" si="14"/>
        <v>ERREUR</v>
      </c>
      <c r="N299" s="16" t="e">
        <f ca="1"/>
        <v>#N/A</v>
      </c>
    </row>
    <row r="300" spans="1:14" x14ac:dyDescent="0.25">
      <c r="A300" s="16">
        <f xml:space="preserve"> index!C302</f>
        <v>0</v>
      </c>
      <c r="B300" s="16">
        <f xml:space="preserve"> index!D302</f>
        <v>0</v>
      </c>
      <c r="C300" s="16">
        <f xml:space="preserve"> index!E302</f>
        <v>0</v>
      </c>
      <c r="D300" s="24" t="str">
        <f xml:space="preserve"> IF(index!F302="","",index!F302)</f>
        <v/>
      </c>
      <c r="E300" s="16">
        <f xml:space="preserve"> index!G302</f>
        <v>0</v>
      </c>
      <c r="F300" s="16">
        <f xml:space="preserve"> index!H302</f>
        <v>0</v>
      </c>
      <c r="G300" s="16">
        <f xml:space="preserve"> index!I302</f>
        <v>0</v>
      </c>
      <c r="H300" s="17">
        <f t="shared" si="13"/>
        <v>1047972</v>
      </c>
      <c r="I300" s="18" t="str">
        <f t="shared" si="12"/>
        <v>Manquant</v>
      </c>
      <c r="J300" s="8">
        <f xml:space="preserve"> index!A302</f>
        <v>0</v>
      </c>
      <c r="K300" s="19" t="str">
        <f t="shared" si="14"/>
        <v>ERREUR</v>
      </c>
      <c r="N300" s="16" t="e">
        <f ca="1"/>
        <v>#N/A</v>
      </c>
    </row>
    <row r="301" spans="1:14" x14ac:dyDescent="0.25">
      <c r="A301" s="16">
        <f xml:space="preserve"> index!C303</f>
        <v>0</v>
      </c>
      <c r="B301" s="16">
        <f xml:space="preserve"> index!D303</f>
        <v>0</v>
      </c>
      <c r="C301" s="16">
        <f xml:space="preserve"> index!E303</f>
        <v>0</v>
      </c>
      <c r="D301" s="24" t="str">
        <f xml:space="preserve"> IF(index!F303="","",index!F303)</f>
        <v/>
      </c>
      <c r="E301" s="16">
        <f xml:space="preserve"> index!G303</f>
        <v>0</v>
      </c>
      <c r="F301" s="16">
        <f xml:space="preserve"> index!H303</f>
        <v>0</v>
      </c>
      <c r="G301" s="16">
        <f xml:space="preserve"> index!I303</f>
        <v>0</v>
      </c>
      <c r="H301" s="17">
        <f t="shared" si="13"/>
        <v>1047972</v>
      </c>
      <c r="I301" s="18" t="str">
        <f t="shared" si="12"/>
        <v>Manquant</v>
      </c>
      <c r="J301" s="8">
        <f xml:space="preserve"> index!A303</f>
        <v>0</v>
      </c>
      <c r="K301" s="19" t="str">
        <f t="shared" si="14"/>
        <v>ERREUR</v>
      </c>
      <c r="N301" s="16" t="e">
        <f ca="1"/>
        <v>#N/A</v>
      </c>
    </row>
    <row r="302" spans="1:14" x14ac:dyDescent="0.25">
      <c r="A302" s="16">
        <f xml:space="preserve"> index!C304</f>
        <v>0</v>
      </c>
      <c r="B302" s="16">
        <f xml:space="preserve"> index!D304</f>
        <v>0</v>
      </c>
      <c r="C302" s="16">
        <f xml:space="preserve"> index!E304</f>
        <v>0</v>
      </c>
      <c r="D302" s="24" t="str">
        <f xml:space="preserve"> IF(index!F304="","",index!F304)</f>
        <v/>
      </c>
      <c r="E302" s="16">
        <f xml:space="preserve"> index!G304</f>
        <v>0</v>
      </c>
      <c r="F302" s="16">
        <f xml:space="preserve"> index!H304</f>
        <v>0</v>
      </c>
      <c r="G302" s="16">
        <f xml:space="preserve"> index!I304</f>
        <v>0</v>
      </c>
      <c r="H302" s="17">
        <f t="shared" si="13"/>
        <v>1047972</v>
      </c>
      <c r="I302" s="18" t="str">
        <f t="shared" si="12"/>
        <v>Manquant</v>
      </c>
      <c r="J302" s="8">
        <f xml:space="preserve"> index!A304</f>
        <v>0</v>
      </c>
      <c r="K302" s="19" t="str">
        <f t="shared" si="14"/>
        <v>ERREUR</v>
      </c>
      <c r="N302" s="16" t="e">
        <f ca="1"/>
        <v>#N/A</v>
      </c>
    </row>
    <row r="303" spans="1:14" x14ac:dyDescent="0.25">
      <c r="A303" s="16">
        <f xml:space="preserve"> index!C305</f>
        <v>0</v>
      </c>
      <c r="B303" s="16">
        <f xml:space="preserve"> index!D305</f>
        <v>0</v>
      </c>
      <c r="C303" s="16">
        <f xml:space="preserve"> index!E305</f>
        <v>0</v>
      </c>
      <c r="D303" s="24" t="str">
        <f xml:space="preserve"> IF(index!F305="","",index!F305)</f>
        <v/>
      </c>
      <c r="E303" s="16">
        <f xml:space="preserve"> index!G305</f>
        <v>0</v>
      </c>
      <c r="F303" s="16">
        <f xml:space="preserve"> index!H305</f>
        <v>0</v>
      </c>
      <c r="G303" s="16">
        <f xml:space="preserve"> index!I305</f>
        <v>0</v>
      </c>
      <c r="H303" s="17">
        <f t="shared" si="13"/>
        <v>1047972</v>
      </c>
      <c r="I303" s="18" t="str">
        <f t="shared" si="12"/>
        <v>Manquant</v>
      </c>
      <c r="J303" s="8">
        <f xml:space="preserve"> index!A305</f>
        <v>0</v>
      </c>
      <c r="K303" s="19" t="str">
        <f t="shared" si="14"/>
        <v>ERREUR</v>
      </c>
      <c r="N303" s="16" t="e">
        <f ca="1"/>
        <v>#N/A</v>
      </c>
    </row>
    <row r="304" spans="1:14" x14ac:dyDescent="0.25">
      <c r="A304" s="16">
        <f xml:space="preserve"> index!C306</f>
        <v>0</v>
      </c>
      <c r="B304" s="16">
        <f xml:space="preserve"> index!D306</f>
        <v>0</v>
      </c>
      <c r="C304" s="16">
        <f xml:space="preserve"> index!E306</f>
        <v>0</v>
      </c>
      <c r="D304" s="24" t="str">
        <f xml:space="preserve"> IF(index!F306="","",index!F306)</f>
        <v/>
      </c>
      <c r="E304" s="16">
        <f xml:space="preserve"> index!G306</f>
        <v>0</v>
      </c>
      <c r="F304" s="16">
        <f xml:space="preserve"> index!H306</f>
        <v>0</v>
      </c>
      <c r="G304" s="16">
        <f xml:space="preserve"> index!I306</f>
        <v>0</v>
      </c>
      <c r="H304" s="17">
        <f t="shared" si="13"/>
        <v>1047972</v>
      </c>
      <c r="I304" s="18" t="str">
        <f t="shared" si="12"/>
        <v>Manquant</v>
      </c>
      <c r="J304" s="8">
        <f xml:space="preserve"> index!A306</f>
        <v>0</v>
      </c>
      <c r="K304" s="19" t="str">
        <f t="shared" si="14"/>
        <v>ERREUR</v>
      </c>
      <c r="N304" s="16" t="e">
        <f ca="1"/>
        <v>#N/A</v>
      </c>
    </row>
    <row r="305" spans="1:14" x14ac:dyDescent="0.25">
      <c r="A305" s="16">
        <f xml:space="preserve"> index!C307</f>
        <v>0</v>
      </c>
      <c r="B305" s="16">
        <f xml:space="preserve"> index!D307</f>
        <v>0</v>
      </c>
      <c r="C305" s="16">
        <f xml:space="preserve"> index!E307</f>
        <v>0</v>
      </c>
      <c r="D305" s="24" t="str">
        <f xml:space="preserve"> IF(index!F307="","",index!F307)</f>
        <v/>
      </c>
      <c r="E305" s="16">
        <f xml:space="preserve"> index!G307</f>
        <v>0</v>
      </c>
      <c r="F305" s="16">
        <f xml:space="preserve"> index!H307</f>
        <v>0</v>
      </c>
      <c r="G305" s="16">
        <f xml:space="preserve"> index!I307</f>
        <v>0</v>
      </c>
      <c r="H305" s="17">
        <f t="shared" si="13"/>
        <v>1047972</v>
      </c>
      <c r="I305" s="18" t="str">
        <f t="shared" si="12"/>
        <v>Manquant</v>
      </c>
      <c r="J305" s="8">
        <f xml:space="preserve"> index!A307</f>
        <v>0</v>
      </c>
      <c r="K305" s="19" t="str">
        <f t="shared" si="14"/>
        <v>ERREUR</v>
      </c>
      <c r="N305" s="16" t="e">
        <f ca="1"/>
        <v>#N/A</v>
      </c>
    </row>
    <row r="306" spans="1:14" x14ac:dyDescent="0.25">
      <c r="A306" s="16">
        <f xml:space="preserve"> index!C308</f>
        <v>0</v>
      </c>
      <c r="B306" s="16">
        <f xml:space="preserve"> index!D308</f>
        <v>0</v>
      </c>
      <c r="C306" s="16">
        <f xml:space="preserve"> index!E308</f>
        <v>0</v>
      </c>
      <c r="D306" s="24" t="str">
        <f xml:space="preserve"> IF(index!F308="","",index!F308)</f>
        <v/>
      </c>
      <c r="E306" s="16">
        <f xml:space="preserve"> index!G308</f>
        <v>0</v>
      </c>
      <c r="F306" s="16">
        <f xml:space="preserve"> index!H308</f>
        <v>0</v>
      </c>
      <c r="G306" s="16">
        <f xml:space="preserve"> index!I308</f>
        <v>0</v>
      </c>
      <c r="H306" s="17">
        <f t="shared" si="13"/>
        <v>1047972</v>
      </c>
      <c r="I306" s="18" t="str">
        <f t="shared" si="12"/>
        <v>Manquant</v>
      </c>
      <c r="J306" s="8">
        <f xml:space="preserve"> index!A308</f>
        <v>0</v>
      </c>
      <c r="K306" s="19" t="str">
        <f t="shared" si="14"/>
        <v>ERREUR</v>
      </c>
      <c r="N306" s="16" t="e">
        <f ca="1"/>
        <v>#N/A</v>
      </c>
    </row>
    <row r="307" spans="1:14" x14ac:dyDescent="0.25">
      <c r="A307" s="16">
        <f xml:space="preserve"> index!C309</f>
        <v>0</v>
      </c>
      <c r="B307" s="16">
        <f xml:space="preserve"> index!D309</f>
        <v>0</v>
      </c>
      <c r="C307" s="16">
        <f xml:space="preserve"> index!E309</f>
        <v>0</v>
      </c>
      <c r="D307" s="24" t="str">
        <f xml:space="preserve"> IF(index!F309="","",index!F309)</f>
        <v/>
      </c>
      <c r="E307" s="16">
        <f xml:space="preserve"> index!G309</f>
        <v>0</v>
      </c>
      <c r="F307" s="16">
        <f xml:space="preserve"> index!H309</f>
        <v>0</v>
      </c>
      <c r="G307" s="16">
        <f xml:space="preserve"> index!I309</f>
        <v>0</v>
      </c>
      <c r="H307" s="17">
        <f t="shared" si="13"/>
        <v>1047972</v>
      </c>
      <c r="I307" s="18" t="str">
        <f t="shared" si="12"/>
        <v>Manquant</v>
      </c>
      <c r="J307" s="8">
        <f xml:space="preserve"> index!A309</f>
        <v>0</v>
      </c>
      <c r="K307" s="19" t="str">
        <f t="shared" si="14"/>
        <v>ERREUR</v>
      </c>
      <c r="N307" s="16" t="e">
        <f ca="1"/>
        <v>#N/A</v>
      </c>
    </row>
    <row r="308" spans="1:14" x14ac:dyDescent="0.25">
      <c r="A308" s="16">
        <f xml:space="preserve"> index!C310</f>
        <v>0</v>
      </c>
      <c r="B308" s="16">
        <f xml:space="preserve"> index!D310</f>
        <v>0</v>
      </c>
      <c r="C308" s="16">
        <f xml:space="preserve"> index!E310</f>
        <v>0</v>
      </c>
      <c r="D308" s="24" t="str">
        <f xml:space="preserve"> IF(index!F310="","",index!F310)</f>
        <v/>
      </c>
      <c r="E308" s="16">
        <f xml:space="preserve"> index!G310</f>
        <v>0</v>
      </c>
      <c r="F308" s="16">
        <f xml:space="preserve"> index!H310</f>
        <v>0</v>
      </c>
      <c r="G308" s="16">
        <f xml:space="preserve"> index!I310</f>
        <v>0</v>
      </c>
      <c r="H308" s="17">
        <f t="shared" si="13"/>
        <v>1047972</v>
      </c>
      <c r="I308" s="18" t="str">
        <f t="shared" si="12"/>
        <v>Manquant</v>
      </c>
      <c r="J308" s="8">
        <f xml:space="preserve"> index!A310</f>
        <v>0</v>
      </c>
      <c r="K308" s="19" t="str">
        <f t="shared" si="14"/>
        <v>ERREUR</v>
      </c>
      <c r="N308" s="16" t="e">
        <f ca="1"/>
        <v>#N/A</v>
      </c>
    </row>
    <row r="309" spans="1:14" x14ac:dyDescent="0.25">
      <c r="A309" s="16">
        <f xml:space="preserve"> index!C311</f>
        <v>0</v>
      </c>
      <c r="B309" s="16">
        <f xml:space="preserve"> index!D311</f>
        <v>0</v>
      </c>
      <c r="C309" s="16">
        <f xml:space="preserve"> index!E311</f>
        <v>0</v>
      </c>
      <c r="D309" s="24" t="str">
        <f xml:space="preserve"> IF(index!F311="","",index!F311)</f>
        <v/>
      </c>
      <c r="E309" s="16">
        <f xml:space="preserve"> index!G311</f>
        <v>0</v>
      </c>
      <c r="F309" s="16">
        <f xml:space="preserve"> index!H311</f>
        <v>0</v>
      </c>
      <c r="G309" s="16">
        <f xml:space="preserve"> index!I311</f>
        <v>0</v>
      </c>
      <c r="H309" s="17">
        <f t="shared" si="13"/>
        <v>1047972</v>
      </c>
      <c r="I309" s="18" t="str">
        <f t="shared" si="12"/>
        <v>Manquant</v>
      </c>
      <c r="J309" s="8">
        <f xml:space="preserve"> index!A311</f>
        <v>0</v>
      </c>
      <c r="K309" s="19" t="str">
        <f t="shared" si="14"/>
        <v>ERREUR</v>
      </c>
      <c r="N309" s="16" t="e">
        <f ca="1"/>
        <v>#N/A</v>
      </c>
    </row>
    <row r="310" spans="1:14" x14ac:dyDescent="0.25">
      <c r="A310" s="16">
        <f xml:space="preserve"> index!C312</f>
        <v>0</v>
      </c>
      <c r="B310" s="16">
        <f xml:space="preserve"> index!D312</f>
        <v>0</v>
      </c>
      <c r="C310" s="16">
        <f xml:space="preserve"> index!E312</f>
        <v>0</v>
      </c>
      <c r="D310" s="24" t="str">
        <f xml:space="preserve"> IF(index!F312="","",index!F312)</f>
        <v/>
      </c>
      <c r="E310" s="16">
        <f xml:space="preserve"> index!G312</f>
        <v>0</v>
      </c>
      <c r="F310" s="16">
        <f xml:space="preserve"> index!H312</f>
        <v>0</v>
      </c>
      <c r="G310" s="16">
        <f xml:space="preserve"> index!I312</f>
        <v>0</v>
      </c>
      <c r="H310" s="17">
        <f t="shared" si="13"/>
        <v>1047972</v>
      </c>
      <c r="I310" s="18" t="str">
        <f t="shared" si="12"/>
        <v>Manquant</v>
      </c>
      <c r="J310" s="8">
        <f xml:space="preserve"> index!A312</f>
        <v>0</v>
      </c>
      <c r="K310" s="19" t="str">
        <f t="shared" si="14"/>
        <v>ERREUR</v>
      </c>
      <c r="N310" s="16" t="e">
        <f ca="1"/>
        <v>#N/A</v>
      </c>
    </row>
    <row r="311" spans="1:14" x14ac:dyDescent="0.25">
      <c r="A311" s="16">
        <f xml:space="preserve"> index!C313</f>
        <v>0</v>
      </c>
      <c r="B311" s="16">
        <f xml:space="preserve"> index!D313</f>
        <v>0</v>
      </c>
      <c r="C311" s="16">
        <f xml:space="preserve"> index!E313</f>
        <v>0</v>
      </c>
      <c r="D311" s="24" t="str">
        <f xml:space="preserve"> IF(index!F313="","",index!F313)</f>
        <v/>
      </c>
      <c r="E311" s="16">
        <f xml:space="preserve"> index!G313</f>
        <v>0</v>
      </c>
      <c r="F311" s="16">
        <f xml:space="preserve"> index!H313</f>
        <v>0</v>
      </c>
      <c r="G311" s="16">
        <f xml:space="preserve"> index!I313</f>
        <v>0</v>
      </c>
      <c r="H311" s="17">
        <f t="shared" si="13"/>
        <v>1047972</v>
      </c>
      <c r="I311" s="18" t="str">
        <f t="shared" si="12"/>
        <v>Manquant</v>
      </c>
      <c r="J311" s="8">
        <f xml:space="preserve"> index!A313</f>
        <v>0</v>
      </c>
      <c r="K311" s="19" t="str">
        <f t="shared" si="14"/>
        <v>ERREUR</v>
      </c>
      <c r="N311" s="16" t="e">
        <f ca="1"/>
        <v>#N/A</v>
      </c>
    </row>
    <row r="312" spans="1:14" x14ac:dyDescent="0.25">
      <c r="A312" s="16">
        <f xml:space="preserve"> index!C314</f>
        <v>0</v>
      </c>
      <c r="B312" s="16">
        <f xml:space="preserve"> index!D314</f>
        <v>0</v>
      </c>
      <c r="C312" s="16">
        <f xml:space="preserve"> index!E314</f>
        <v>0</v>
      </c>
      <c r="D312" s="24" t="str">
        <f xml:space="preserve"> IF(index!F314="","",index!F314)</f>
        <v/>
      </c>
      <c r="E312" s="16">
        <f xml:space="preserve"> index!G314</f>
        <v>0</v>
      </c>
      <c r="F312" s="16">
        <f xml:space="preserve"> index!H314</f>
        <v>0</v>
      </c>
      <c r="G312" s="16">
        <f xml:space="preserve"> index!I314</f>
        <v>0</v>
      </c>
      <c r="H312" s="17">
        <f t="shared" si="13"/>
        <v>1047972</v>
      </c>
      <c r="I312" s="18" t="str">
        <f t="shared" si="12"/>
        <v>Manquant</v>
      </c>
      <c r="J312" s="8">
        <f xml:space="preserve"> index!A314</f>
        <v>0</v>
      </c>
      <c r="K312" s="19" t="str">
        <f t="shared" si="14"/>
        <v>ERREUR</v>
      </c>
      <c r="N312" s="16" t="e">
        <f ca="1"/>
        <v>#N/A</v>
      </c>
    </row>
    <row r="313" spans="1:14" x14ac:dyDescent="0.25">
      <c r="A313" s="16">
        <f xml:space="preserve"> index!C315</f>
        <v>0</v>
      </c>
      <c r="B313" s="16">
        <f xml:space="preserve"> index!D315</f>
        <v>0</v>
      </c>
      <c r="C313" s="16">
        <f xml:space="preserve"> index!E315</f>
        <v>0</v>
      </c>
      <c r="D313" s="24" t="str">
        <f xml:space="preserve"> IF(index!F315="","",index!F315)</f>
        <v/>
      </c>
      <c r="E313" s="16">
        <f xml:space="preserve"> index!G315</f>
        <v>0</v>
      </c>
      <c r="F313" s="16">
        <f xml:space="preserve"> index!H315</f>
        <v>0</v>
      </c>
      <c r="G313" s="16">
        <f xml:space="preserve"> index!I315</f>
        <v>0</v>
      </c>
      <c r="H313" s="17">
        <f t="shared" si="13"/>
        <v>1047972</v>
      </c>
      <c r="I313" s="18" t="str">
        <f t="shared" si="12"/>
        <v>Manquant</v>
      </c>
      <c r="J313" s="8">
        <f xml:space="preserve"> index!A315</f>
        <v>0</v>
      </c>
      <c r="K313" s="19" t="str">
        <f t="shared" si="14"/>
        <v>ERREUR</v>
      </c>
      <c r="N313" s="16" t="e">
        <f ca="1"/>
        <v>#N/A</v>
      </c>
    </row>
    <row r="314" spans="1:14" x14ac:dyDescent="0.25">
      <c r="A314" s="16">
        <f xml:space="preserve"> index!C316</f>
        <v>0</v>
      </c>
      <c r="B314" s="16">
        <f xml:space="preserve"> index!D316</f>
        <v>0</v>
      </c>
      <c r="C314" s="16">
        <f xml:space="preserve"> index!E316</f>
        <v>0</v>
      </c>
      <c r="D314" s="24" t="str">
        <f xml:space="preserve"> IF(index!F316="","",index!F316)</f>
        <v/>
      </c>
      <c r="E314" s="16">
        <f xml:space="preserve"> index!G316</f>
        <v>0</v>
      </c>
      <c r="F314" s="16">
        <f xml:space="preserve"> index!H316</f>
        <v>0</v>
      </c>
      <c r="G314" s="16">
        <f xml:space="preserve"> index!I316</f>
        <v>0</v>
      </c>
      <c r="H314" s="17">
        <f t="shared" si="13"/>
        <v>1047972</v>
      </c>
      <c r="I314" s="18" t="str">
        <f t="shared" si="12"/>
        <v>Manquant</v>
      </c>
      <c r="J314" s="8">
        <f xml:space="preserve"> index!A316</f>
        <v>0</v>
      </c>
      <c r="K314" s="19" t="str">
        <f t="shared" si="14"/>
        <v>ERREUR</v>
      </c>
      <c r="N314" s="16" t="e">
        <f ca="1"/>
        <v>#N/A</v>
      </c>
    </row>
    <row r="315" spans="1:14" x14ac:dyDescent="0.25">
      <c r="A315" s="16">
        <f xml:space="preserve"> index!C317</f>
        <v>0</v>
      </c>
      <c r="B315" s="16">
        <f xml:space="preserve"> index!D317</f>
        <v>0</v>
      </c>
      <c r="C315" s="16">
        <f xml:space="preserve"> index!E317</f>
        <v>0</v>
      </c>
      <c r="D315" s="24" t="str">
        <f xml:space="preserve"> IF(index!F317="","",index!F317)</f>
        <v/>
      </c>
      <c r="E315" s="16">
        <f xml:space="preserve"> index!G317</f>
        <v>0</v>
      </c>
      <c r="F315" s="16">
        <f xml:space="preserve"> index!H317</f>
        <v>0</v>
      </c>
      <c r="G315" s="16">
        <f xml:space="preserve"> index!I317</f>
        <v>0</v>
      </c>
      <c r="H315" s="17">
        <f t="shared" si="13"/>
        <v>1047972</v>
      </c>
      <c r="I315" s="18" t="str">
        <f t="shared" si="12"/>
        <v>Manquant</v>
      </c>
      <c r="J315" s="8">
        <f xml:space="preserve"> index!A317</f>
        <v>0</v>
      </c>
      <c r="K315" s="19" t="str">
        <f t="shared" si="14"/>
        <v>ERREUR</v>
      </c>
      <c r="N315" s="16" t="e">
        <f ca="1"/>
        <v>#N/A</v>
      </c>
    </row>
    <row r="316" spans="1:14" x14ac:dyDescent="0.25">
      <c r="A316" s="16">
        <f xml:space="preserve"> index!C318</f>
        <v>0</v>
      </c>
      <c r="B316" s="16">
        <f xml:space="preserve"> index!D318</f>
        <v>0</v>
      </c>
      <c r="C316" s="16">
        <f xml:space="preserve"> index!E318</f>
        <v>0</v>
      </c>
      <c r="D316" s="24" t="str">
        <f xml:space="preserve"> IF(index!F318="","",index!F318)</f>
        <v/>
      </c>
      <c r="E316" s="16">
        <f xml:space="preserve"> index!G318</f>
        <v>0</v>
      </c>
      <c r="F316" s="16">
        <f xml:space="preserve"> index!H318</f>
        <v>0</v>
      </c>
      <c r="G316" s="16">
        <f xml:space="preserve"> index!I318</f>
        <v>0</v>
      </c>
      <c r="H316" s="17">
        <f t="shared" si="13"/>
        <v>1047972</v>
      </c>
      <c r="I316" s="18" t="str">
        <f t="shared" si="12"/>
        <v>Manquant</v>
      </c>
      <c r="J316" s="8">
        <f xml:space="preserve"> index!A318</f>
        <v>0</v>
      </c>
      <c r="K316" s="19" t="str">
        <f t="shared" si="14"/>
        <v>ERREUR</v>
      </c>
      <c r="N316" s="16" t="e">
        <f ca="1"/>
        <v>#N/A</v>
      </c>
    </row>
    <row r="317" spans="1:14" x14ac:dyDescent="0.25">
      <c r="A317" s="16">
        <f xml:space="preserve"> index!C319</f>
        <v>0</v>
      </c>
      <c r="B317" s="16">
        <f xml:space="preserve"> index!D319</f>
        <v>0</v>
      </c>
      <c r="C317" s="16">
        <f xml:space="preserve"> index!E319</f>
        <v>0</v>
      </c>
      <c r="D317" s="24" t="str">
        <f xml:space="preserve"> IF(index!F319="","",index!F319)</f>
        <v/>
      </c>
      <c r="E317" s="16">
        <f xml:space="preserve"> index!G319</f>
        <v>0</v>
      </c>
      <c r="F317" s="16">
        <f xml:space="preserve"> index!H319</f>
        <v>0</v>
      </c>
      <c r="G317" s="16">
        <f xml:space="preserve"> index!I319</f>
        <v>0</v>
      </c>
      <c r="H317" s="17">
        <f t="shared" si="13"/>
        <v>1047972</v>
      </c>
      <c r="I317" s="18" t="str">
        <f t="shared" si="12"/>
        <v>Manquant</v>
      </c>
      <c r="J317" s="8">
        <f xml:space="preserve"> index!A319</f>
        <v>0</v>
      </c>
      <c r="K317" s="19" t="str">
        <f t="shared" si="14"/>
        <v>ERREUR</v>
      </c>
      <c r="N317" s="16" t="e">
        <f ca="1"/>
        <v>#N/A</v>
      </c>
    </row>
    <row r="318" spans="1:14" x14ac:dyDescent="0.25">
      <c r="A318" s="16">
        <f xml:space="preserve"> index!C320</f>
        <v>0</v>
      </c>
      <c r="B318" s="16">
        <f xml:space="preserve"> index!D320</f>
        <v>0</v>
      </c>
      <c r="C318" s="16">
        <f xml:space="preserve"> index!E320</f>
        <v>0</v>
      </c>
      <c r="D318" s="24" t="str">
        <f xml:space="preserve"> IF(index!F320="","",index!F320)</f>
        <v/>
      </c>
      <c r="E318" s="16">
        <f xml:space="preserve"> index!G320</f>
        <v>0</v>
      </c>
      <c r="F318" s="16">
        <f xml:space="preserve"> index!H320</f>
        <v>0</v>
      </c>
      <c r="G318" s="16">
        <f xml:space="preserve"> index!I320</f>
        <v>0</v>
      </c>
      <c r="H318" s="17">
        <f t="shared" si="13"/>
        <v>1047972</v>
      </c>
      <c r="I318" s="18" t="str">
        <f t="shared" si="12"/>
        <v>Manquant</v>
      </c>
      <c r="J318" s="8">
        <f xml:space="preserve"> index!A320</f>
        <v>0</v>
      </c>
      <c r="K318" s="19" t="str">
        <f t="shared" si="14"/>
        <v>ERREUR</v>
      </c>
      <c r="N318" s="16" t="e">
        <f ca="1"/>
        <v>#N/A</v>
      </c>
    </row>
    <row r="319" spans="1:14" x14ac:dyDescent="0.25">
      <c r="A319" s="16">
        <f xml:space="preserve"> index!C321</f>
        <v>0</v>
      </c>
      <c r="B319" s="16">
        <f xml:space="preserve"> index!D321</f>
        <v>0</v>
      </c>
      <c r="C319" s="16">
        <f xml:space="preserve"> index!E321</f>
        <v>0</v>
      </c>
      <c r="D319" s="24" t="str">
        <f xml:space="preserve"> IF(index!F321="","",index!F321)</f>
        <v/>
      </c>
      <c r="E319" s="16">
        <f xml:space="preserve"> index!G321</f>
        <v>0</v>
      </c>
      <c r="F319" s="16">
        <f xml:space="preserve"> index!H321</f>
        <v>0</v>
      </c>
      <c r="G319" s="16">
        <f xml:space="preserve"> index!I321</f>
        <v>0</v>
      </c>
      <c r="H319" s="17">
        <f t="shared" si="13"/>
        <v>1047972</v>
      </c>
      <c r="I319" s="18" t="str">
        <f t="shared" si="12"/>
        <v>Manquant</v>
      </c>
      <c r="J319" s="8">
        <f xml:space="preserve"> index!A321</f>
        <v>0</v>
      </c>
      <c r="K319" s="19" t="str">
        <f t="shared" si="14"/>
        <v>ERREUR</v>
      </c>
      <c r="N319" s="16" t="e">
        <f ca="1"/>
        <v>#N/A</v>
      </c>
    </row>
    <row r="320" spans="1:14" x14ac:dyDescent="0.25">
      <c r="A320" s="16">
        <f xml:space="preserve"> index!C322</f>
        <v>0</v>
      </c>
      <c r="B320" s="16">
        <f xml:space="preserve"> index!D322</f>
        <v>0</v>
      </c>
      <c r="C320" s="16">
        <f xml:space="preserve"> index!E322</f>
        <v>0</v>
      </c>
      <c r="D320" s="24" t="str">
        <f xml:space="preserve"> IF(index!F322="","",index!F322)</f>
        <v/>
      </c>
      <c r="E320" s="16">
        <f xml:space="preserve"> index!G322</f>
        <v>0</v>
      </c>
      <c r="F320" s="16">
        <f xml:space="preserve"> index!H322</f>
        <v>0</v>
      </c>
      <c r="G320" s="16">
        <f xml:space="preserve"> index!I322</f>
        <v>0</v>
      </c>
      <c r="H320" s="17">
        <f t="shared" si="13"/>
        <v>1047972</v>
      </c>
      <c r="I320" s="18" t="str">
        <f t="shared" si="12"/>
        <v>Manquant</v>
      </c>
      <c r="J320" s="8">
        <f xml:space="preserve"> index!A322</f>
        <v>0</v>
      </c>
      <c r="K320" s="19" t="str">
        <f t="shared" si="14"/>
        <v>ERREUR</v>
      </c>
      <c r="N320" s="16" t="e">
        <f ca="1"/>
        <v>#N/A</v>
      </c>
    </row>
    <row r="321" spans="1:14" x14ac:dyDescent="0.25">
      <c r="A321" s="16">
        <f xml:space="preserve"> index!C323</f>
        <v>0</v>
      </c>
      <c r="B321" s="16">
        <f xml:space="preserve"> index!D323</f>
        <v>0</v>
      </c>
      <c r="C321" s="16">
        <f xml:space="preserve"> index!E323</f>
        <v>0</v>
      </c>
      <c r="D321" s="24" t="str">
        <f xml:space="preserve"> IF(index!F323="","",index!F323)</f>
        <v/>
      </c>
      <c r="E321" s="16">
        <f xml:space="preserve"> index!G323</f>
        <v>0</v>
      </c>
      <c r="F321" s="16">
        <f xml:space="preserve"> index!H323</f>
        <v>0</v>
      </c>
      <c r="G321" s="16">
        <f xml:space="preserve"> index!I323</f>
        <v>0</v>
      </c>
      <c r="H321" s="17">
        <f t="shared" si="13"/>
        <v>1047972</v>
      </c>
      <c r="I321" s="18" t="str">
        <f t="shared" si="12"/>
        <v>Manquant</v>
      </c>
      <c r="J321" s="8">
        <f xml:space="preserve"> index!A323</f>
        <v>0</v>
      </c>
      <c r="K321" s="19" t="str">
        <f t="shared" si="14"/>
        <v>ERREUR</v>
      </c>
      <c r="N321" s="16" t="e">
        <f ca="1"/>
        <v>#N/A</v>
      </c>
    </row>
    <row r="322" spans="1:14" x14ac:dyDescent="0.25">
      <c r="A322" s="16">
        <f xml:space="preserve"> index!C324</f>
        <v>0</v>
      </c>
      <c r="B322" s="16">
        <f xml:space="preserve"> index!D324</f>
        <v>0</v>
      </c>
      <c r="C322" s="16">
        <f xml:space="preserve"> index!E324</f>
        <v>0</v>
      </c>
      <c r="D322" s="24" t="str">
        <f xml:space="preserve"> IF(index!F324="","",index!F324)</f>
        <v/>
      </c>
      <c r="E322" s="16">
        <f xml:space="preserve"> index!G324</f>
        <v>0</v>
      </c>
      <c r="F322" s="16">
        <f xml:space="preserve"> index!H324</f>
        <v>0</v>
      </c>
      <c r="G322" s="16">
        <f xml:space="preserve"> index!I324</f>
        <v>0</v>
      </c>
      <c r="H322" s="17">
        <f t="shared" si="13"/>
        <v>1047972</v>
      </c>
      <c r="I322" s="18" t="str">
        <f t="shared" si="12"/>
        <v>Manquant</v>
      </c>
      <c r="J322" s="8">
        <f xml:space="preserve"> index!A324</f>
        <v>0</v>
      </c>
      <c r="K322" s="19" t="str">
        <f t="shared" si="14"/>
        <v>ERREUR</v>
      </c>
      <c r="N322" s="16" t="e">
        <f ca="1"/>
        <v>#N/A</v>
      </c>
    </row>
    <row r="323" spans="1:14" x14ac:dyDescent="0.25">
      <c r="A323" s="16">
        <f xml:space="preserve"> index!C325</f>
        <v>0</v>
      </c>
      <c r="B323" s="16">
        <f xml:space="preserve"> index!D325</f>
        <v>0</v>
      </c>
      <c r="C323" s="16">
        <f xml:space="preserve"> index!E325</f>
        <v>0</v>
      </c>
      <c r="D323" s="24" t="str">
        <f xml:space="preserve"> IF(index!F325="","",index!F325)</f>
        <v/>
      </c>
      <c r="E323" s="16">
        <f xml:space="preserve"> index!G325</f>
        <v>0</v>
      </c>
      <c r="F323" s="16">
        <f xml:space="preserve"> index!H325</f>
        <v>0</v>
      </c>
      <c r="G323" s="16">
        <f xml:space="preserve"> index!I325</f>
        <v>0</v>
      </c>
      <c r="H323" s="17">
        <f t="shared" si="13"/>
        <v>1047972</v>
      </c>
      <c r="I323" s="18" t="str">
        <f t="shared" ref="I323:I386" si="15">IF(ISERROR(MATCH(D323,RECOLLEMENT,0)),"Manquant","")</f>
        <v>Manquant</v>
      </c>
      <c r="J323" s="8">
        <f xml:space="preserve"> index!A325</f>
        <v>0</v>
      </c>
      <c r="K323" s="19" t="str">
        <f t="shared" si="14"/>
        <v>ERREUR</v>
      </c>
      <c r="N323" s="16" t="e">
        <f ca="1"/>
        <v>#N/A</v>
      </c>
    </row>
    <row r="324" spans="1:14" x14ac:dyDescent="0.25">
      <c r="A324" s="16">
        <f xml:space="preserve"> index!C326</f>
        <v>0</v>
      </c>
      <c r="B324" s="16">
        <f xml:space="preserve"> index!D326</f>
        <v>0</v>
      </c>
      <c r="C324" s="16">
        <f xml:space="preserve"> index!E326</f>
        <v>0</v>
      </c>
      <c r="D324" s="24" t="str">
        <f xml:space="preserve"> IF(index!F326="","",index!F326)</f>
        <v/>
      </c>
      <c r="E324" s="16">
        <f xml:space="preserve"> index!G326</f>
        <v>0</v>
      </c>
      <c r="F324" s="16">
        <f xml:space="preserve"> index!H326</f>
        <v>0</v>
      </c>
      <c r="G324" s="16">
        <f xml:space="preserve"> index!I326</f>
        <v>0</v>
      </c>
      <c r="H324" s="17">
        <f t="shared" ref="H324:H387" si="16">COUNTIF(J:J,D324)</f>
        <v>1047972</v>
      </c>
      <c r="I324" s="18" t="str">
        <f t="shared" si="15"/>
        <v>Manquant</v>
      </c>
      <c r="J324" s="8">
        <f xml:space="preserve"> index!A326</f>
        <v>0</v>
      </c>
      <c r="K324" s="19" t="str">
        <f t="shared" ref="K324:K387" si="17">IF(H324&lt;&gt;E324,"ERREUR","OK")</f>
        <v>ERREUR</v>
      </c>
      <c r="N324" s="16" t="e">
        <f ca="1"/>
        <v>#N/A</v>
      </c>
    </row>
    <row r="325" spans="1:14" x14ac:dyDescent="0.25">
      <c r="A325" s="16">
        <f xml:space="preserve"> index!C327</f>
        <v>0</v>
      </c>
      <c r="B325" s="16">
        <f xml:space="preserve"> index!D327</f>
        <v>0</v>
      </c>
      <c r="C325" s="16">
        <f xml:space="preserve"> index!E327</f>
        <v>0</v>
      </c>
      <c r="D325" s="24" t="str">
        <f xml:space="preserve"> IF(index!F327="","",index!F327)</f>
        <v/>
      </c>
      <c r="E325" s="16">
        <f xml:space="preserve"> index!G327</f>
        <v>0</v>
      </c>
      <c r="F325" s="16">
        <f xml:space="preserve"> index!H327</f>
        <v>0</v>
      </c>
      <c r="G325" s="16">
        <f xml:space="preserve"> index!I327</f>
        <v>0</v>
      </c>
      <c r="H325" s="17">
        <f t="shared" si="16"/>
        <v>1047972</v>
      </c>
      <c r="I325" s="18" t="str">
        <f t="shared" si="15"/>
        <v>Manquant</v>
      </c>
      <c r="J325" s="8">
        <f xml:space="preserve"> index!A327</f>
        <v>0</v>
      </c>
      <c r="K325" s="19" t="str">
        <f t="shared" si="17"/>
        <v>ERREUR</v>
      </c>
      <c r="N325" s="16" t="e">
        <f ca="1"/>
        <v>#N/A</v>
      </c>
    </row>
    <row r="326" spans="1:14" x14ac:dyDescent="0.25">
      <c r="A326" s="16">
        <f xml:space="preserve"> index!C328</f>
        <v>0</v>
      </c>
      <c r="B326" s="16">
        <f xml:space="preserve"> index!D328</f>
        <v>0</v>
      </c>
      <c r="C326" s="16">
        <f xml:space="preserve"> index!E328</f>
        <v>0</v>
      </c>
      <c r="D326" s="24" t="str">
        <f xml:space="preserve"> IF(index!F328="","",index!F328)</f>
        <v/>
      </c>
      <c r="E326" s="16">
        <f xml:space="preserve"> index!G328</f>
        <v>0</v>
      </c>
      <c r="F326" s="16">
        <f xml:space="preserve"> index!H328</f>
        <v>0</v>
      </c>
      <c r="G326" s="16">
        <f xml:space="preserve"> index!I328</f>
        <v>0</v>
      </c>
      <c r="H326" s="17">
        <f t="shared" si="16"/>
        <v>1047972</v>
      </c>
      <c r="I326" s="18" t="str">
        <f t="shared" si="15"/>
        <v>Manquant</v>
      </c>
      <c r="J326" s="8">
        <f xml:space="preserve"> index!A328</f>
        <v>0</v>
      </c>
      <c r="K326" s="19" t="str">
        <f t="shared" si="17"/>
        <v>ERREUR</v>
      </c>
      <c r="N326" s="16" t="e">
        <f ca="1"/>
        <v>#N/A</v>
      </c>
    </row>
    <row r="327" spans="1:14" x14ac:dyDescent="0.25">
      <c r="A327" s="16">
        <f xml:space="preserve"> index!C329</f>
        <v>0</v>
      </c>
      <c r="B327" s="16">
        <f xml:space="preserve"> index!D329</f>
        <v>0</v>
      </c>
      <c r="C327" s="16">
        <f xml:space="preserve"> index!E329</f>
        <v>0</v>
      </c>
      <c r="D327" s="24" t="str">
        <f xml:space="preserve"> IF(index!F329="","",index!F329)</f>
        <v/>
      </c>
      <c r="E327" s="16">
        <f xml:space="preserve"> index!G329</f>
        <v>0</v>
      </c>
      <c r="F327" s="16">
        <f xml:space="preserve"> index!H329</f>
        <v>0</v>
      </c>
      <c r="G327" s="16">
        <f xml:space="preserve"> index!I329</f>
        <v>0</v>
      </c>
      <c r="H327" s="17">
        <f t="shared" si="16"/>
        <v>1047972</v>
      </c>
      <c r="I327" s="18" t="str">
        <f t="shared" si="15"/>
        <v>Manquant</v>
      </c>
      <c r="J327" s="8">
        <f xml:space="preserve"> index!A329</f>
        <v>0</v>
      </c>
      <c r="K327" s="19" t="str">
        <f t="shared" si="17"/>
        <v>ERREUR</v>
      </c>
      <c r="N327" s="16" t="e">
        <f ca="1"/>
        <v>#N/A</v>
      </c>
    </row>
    <row r="328" spans="1:14" x14ac:dyDescent="0.25">
      <c r="A328" s="16">
        <f xml:space="preserve"> index!C330</f>
        <v>0</v>
      </c>
      <c r="B328" s="16">
        <f xml:space="preserve"> index!D330</f>
        <v>0</v>
      </c>
      <c r="C328" s="16">
        <f xml:space="preserve"> index!E330</f>
        <v>0</v>
      </c>
      <c r="D328" s="24" t="str">
        <f xml:space="preserve"> IF(index!F330="","",index!F330)</f>
        <v/>
      </c>
      <c r="E328" s="16">
        <f xml:space="preserve"> index!G330</f>
        <v>0</v>
      </c>
      <c r="F328" s="16">
        <f xml:space="preserve"> index!H330</f>
        <v>0</v>
      </c>
      <c r="G328" s="16">
        <f xml:space="preserve"> index!I330</f>
        <v>0</v>
      </c>
      <c r="H328" s="17">
        <f t="shared" si="16"/>
        <v>1047972</v>
      </c>
      <c r="I328" s="18" t="str">
        <f t="shared" si="15"/>
        <v>Manquant</v>
      </c>
      <c r="J328" s="8">
        <f xml:space="preserve"> index!A330</f>
        <v>0</v>
      </c>
      <c r="K328" s="19" t="str">
        <f t="shared" si="17"/>
        <v>ERREUR</v>
      </c>
      <c r="N328" s="16" t="e">
        <f ca="1"/>
        <v>#N/A</v>
      </c>
    </row>
    <row r="329" spans="1:14" x14ac:dyDescent="0.25">
      <c r="A329" s="16">
        <f xml:space="preserve"> index!C331</f>
        <v>0</v>
      </c>
      <c r="B329" s="16">
        <f xml:space="preserve"> index!D331</f>
        <v>0</v>
      </c>
      <c r="C329" s="16">
        <f xml:space="preserve"> index!E331</f>
        <v>0</v>
      </c>
      <c r="D329" s="24" t="str">
        <f xml:space="preserve"> IF(index!F331="","",index!F331)</f>
        <v/>
      </c>
      <c r="E329" s="16">
        <f xml:space="preserve"> index!G331</f>
        <v>0</v>
      </c>
      <c r="F329" s="16">
        <f xml:space="preserve"> index!H331</f>
        <v>0</v>
      </c>
      <c r="G329" s="16">
        <f xml:space="preserve"> index!I331</f>
        <v>0</v>
      </c>
      <c r="H329" s="17">
        <f t="shared" si="16"/>
        <v>1047972</v>
      </c>
      <c r="I329" s="18" t="str">
        <f t="shared" si="15"/>
        <v>Manquant</v>
      </c>
      <c r="J329" s="8">
        <f xml:space="preserve"> index!A331</f>
        <v>0</v>
      </c>
      <c r="K329" s="19" t="str">
        <f t="shared" si="17"/>
        <v>ERREUR</v>
      </c>
      <c r="N329" s="16" t="e">
        <f ca="1"/>
        <v>#N/A</v>
      </c>
    </row>
    <row r="330" spans="1:14" x14ac:dyDescent="0.25">
      <c r="A330" s="16">
        <f xml:space="preserve"> index!C332</f>
        <v>0</v>
      </c>
      <c r="B330" s="16">
        <f xml:space="preserve"> index!D332</f>
        <v>0</v>
      </c>
      <c r="C330" s="16">
        <f xml:space="preserve"> index!E332</f>
        <v>0</v>
      </c>
      <c r="D330" s="24" t="str">
        <f xml:space="preserve"> IF(index!F332="","",index!F332)</f>
        <v/>
      </c>
      <c r="E330" s="16">
        <f xml:space="preserve"> index!G332</f>
        <v>0</v>
      </c>
      <c r="F330" s="16">
        <f xml:space="preserve"> index!H332</f>
        <v>0</v>
      </c>
      <c r="G330" s="16">
        <f xml:space="preserve"> index!I332</f>
        <v>0</v>
      </c>
      <c r="H330" s="17">
        <f t="shared" si="16"/>
        <v>1047972</v>
      </c>
      <c r="I330" s="18" t="str">
        <f t="shared" si="15"/>
        <v>Manquant</v>
      </c>
      <c r="J330" s="8">
        <f xml:space="preserve"> index!A332</f>
        <v>0</v>
      </c>
      <c r="K330" s="19" t="str">
        <f t="shared" si="17"/>
        <v>ERREUR</v>
      </c>
      <c r="N330" s="16" t="e">
        <f ca="1"/>
        <v>#N/A</v>
      </c>
    </row>
    <row r="331" spans="1:14" x14ac:dyDescent="0.25">
      <c r="A331" s="16">
        <f xml:space="preserve"> index!C333</f>
        <v>0</v>
      </c>
      <c r="B331" s="16">
        <f xml:space="preserve"> index!D333</f>
        <v>0</v>
      </c>
      <c r="C331" s="16">
        <f xml:space="preserve"> index!E333</f>
        <v>0</v>
      </c>
      <c r="D331" s="24" t="str">
        <f xml:space="preserve"> IF(index!F333="","",index!F333)</f>
        <v/>
      </c>
      <c r="E331" s="16">
        <f xml:space="preserve"> index!G333</f>
        <v>0</v>
      </c>
      <c r="F331" s="16">
        <f xml:space="preserve"> index!H333</f>
        <v>0</v>
      </c>
      <c r="G331" s="16">
        <f xml:space="preserve"> index!I333</f>
        <v>0</v>
      </c>
      <c r="H331" s="17">
        <f t="shared" si="16"/>
        <v>1047972</v>
      </c>
      <c r="I331" s="18" t="str">
        <f t="shared" si="15"/>
        <v>Manquant</v>
      </c>
      <c r="J331" s="8">
        <f xml:space="preserve"> index!A333</f>
        <v>0</v>
      </c>
      <c r="K331" s="19" t="str">
        <f t="shared" si="17"/>
        <v>ERREUR</v>
      </c>
      <c r="N331" s="16" t="e">
        <f ca="1"/>
        <v>#N/A</v>
      </c>
    </row>
    <row r="332" spans="1:14" x14ac:dyDescent="0.25">
      <c r="A332" s="16">
        <f xml:space="preserve"> index!C334</f>
        <v>0</v>
      </c>
      <c r="B332" s="16">
        <f xml:space="preserve"> index!D334</f>
        <v>0</v>
      </c>
      <c r="C332" s="16">
        <f xml:space="preserve"> index!E334</f>
        <v>0</v>
      </c>
      <c r="D332" s="24" t="str">
        <f xml:space="preserve"> IF(index!F334="","",index!F334)</f>
        <v/>
      </c>
      <c r="E332" s="16">
        <f xml:space="preserve"> index!G334</f>
        <v>0</v>
      </c>
      <c r="F332" s="16">
        <f xml:space="preserve"> index!H334</f>
        <v>0</v>
      </c>
      <c r="G332" s="16">
        <f xml:space="preserve"> index!I334</f>
        <v>0</v>
      </c>
      <c r="H332" s="17">
        <f t="shared" si="16"/>
        <v>1047972</v>
      </c>
      <c r="I332" s="18" t="str">
        <f t="shared" si="15"/>
        <v>Manquant</v>
      </c>
      <c r="J332" s="8">
        <f xml:space="preserve"> index!A334</f>
        <v>0</v>
      </c>
      <c r="K332" s="19" t="str">
        <f t="shared" si="17"/>
        <v>ERREUR</v>
      </c>
      <c r="N332" s="16" t="e">
        <f ca="1"/>
        <v>#N/A</v>
      </c>
    </row>
    <row r="333" spans="1:14" x14ac:dyDescent="0.25">
      <c r="A333" s="16">
        <f xml:space="preserve"> index!C335</f>
        <v>0</v>
      </c>
      <c r="B333" s="16">
        <f xml:space="preserve"> index!D335</f>
        <v>0</v>
      </c>
      <c r="C333" s="16">
        <f xml:space="preserve"> index!E335</f>
        <v>0</v>
      </c>
      <c r="D333" s="24" t="str">
        <f xml:space="preserve"> IF(index!F335="","",index!F335)</f>
        <v/>
      </c>
      <c r="E333" s="16">
        <f xml:space="preserve"> index!G335</f>
        <v>0</v>
      </c>
      <c r="F333" s="16">
        <f xml:space="preserve"> index!H335</f>
        <v>0</v>
      </c>
      <c r="G333" s="16">
        <f xml:space="preserve"> index!I335</f>
        <v>0</v>
      </c>
      <c r="H333" s="17">
        <f t="shared" si="16"/>
        <v>1047972</v>
      </c>
      <c r="I333" s="18" t="str">
        <f t="shared" si="15"/>
        <v>Manquant</v>
      </c>
      <c r="J333" s="8">
        <f xml:space="preserve"> index!A335</f>
        <v>0</v>
      </c>
      <c r="K333" s="19" t="str">
        <f t="shared" si="17"/>
        <v>ERREUR</v>
      </c>
      <c r="N333" s="16" t="e">
        <f ca="1"/>
        <v>#N/A</v>
      </c>
    </row>
    <row r="334" spans="1:14" x14ac:dyDescent="0.25">
      <c r="A334" s="16">
        <f xml:space="preserve"> index!C336</f>
        <v>0</v>
      </c>
      <c r="B334" s="16">
        <f xml:space="preserve"> index!D336</f>
        <v>0</v>
      </c>
      <c r="C334" s="16">
        <f xml:space="preserve"> index!E336</f>
        <v>0</v>
      </c>
      <c r="D334" s="24" t="str">
        <f xml:space="preserve"> IF(index!F336="","",index!F336)</f>
        <v/>
      </c>
      <c r="E334" s="16">
        <f xml:space="preserve"> index!G336</f>
        <v>0</v>
      </c>
      <c r="F334" s="16">
        <f xml:space="preserve"> index!H336</f>
        <v>0</v>
      </c>
      <c r="G334" s="16">
        <f xml:space="preserve"> index!I336</f>
        <v>0</v>
      </c>
      <c r="H334" s="17">
        <f t="shared" si="16"/>
        <v>1047972</v>
      </c>
      <c r="I334" s="18" t="str">
        <f t="shared" si="15"/>
        <v>Manquant</v>
      </c>
      <c r="J334" s="8">
        <f xml:space="preserve"> index!A336</f>
        <v>0</v>
      </c>
      <c r="K334" s="19" t="str">
        <f t="shared" si="17"/>
        <v>ERREUR</v>
      </c>
      <c r="N334" s="16" t="e">
        <f ca="1"/>
        <v>#N/A</v>
      </c>
    </row>
    <row r="335" spans="1:14" x14ac:dyDescent="0.25">
      <c r="A335" s="16">
        <f xml:space="preserve"> index!C337</f>
        <v>0</v>
      </c>
      <c r="B335" s="16">
        <f xml:space="preserve"> index!D337</f>
        <v>0</v>
      </c>
      <c r="C335" s="16">
        <f xml:space="preserve"> index!E337</f>
        <v>0</v>
      </c>
      <c r="D335" s="24" t="str">
        <f xml:space="preserve"> IF(index!F337="","",index!F337)</f>
        <v/>
      </c>
      <c r="E335" s="16">
        <f xml:space="preserve"> index!G337</f>
        <v>0</v>
      </c>
      <c r="F335" s="16">
        <f xml:space="preserve"> index!H337</f>
        <v>0</v>
      </c>
      <c r="G335" s="16">
        <f xml:space="preserve"> index!I337</f>
        <v>0</v>
      </c>
      <c r="H335" s="17">
        <f t="shared" si="16"/>
        <v>1047972</v>
      </c>
      <c r="I335" s="18" t="str">
        <f t="shared" si="15"/>
        <v>Manquant</v>
      </c>
      <c r="J335" s="8">
        <f xml:space="preserve"> index!A337</f>
        <v>0</v>
      </c>
      <c r="K335" s="19" t="str">
        <f t="shared" si="17"/>
        <v>ERREUR</v>
      </c>
      <c r="N335" s="16" t="e">
        <f ca="1"/>
        <v>#N/A</v>
      </c>
    </row>
    <row r="336" spans="1:14" x14ac:dyDescent="0.25">
      <c r="A336" s="16">
        <f xml:space="preserve"> index!C338</f>
        <v>0</v>
      </c>
      <c r="B336" s="16">
        <f xml:space="preserve"> index!D338</f>
        <v>0</v>
      </c>
      <c r="C336" s="16">
        <f xml:space="preserve"> index!E338</f>
        <v>0</v>
      </c>
      <c r="D336" s="24" t="str">
        <f xml:space="preserve"> IF(index!F338="","",index!F338)</f>
        <v/>
      </c>
      <c r="E336" s="16">
        <f xml:space="preserve"> index!G338</f>
        <v>0</v>
      </c>
      <c r="F336" s="16">
        <f xml:space="preserve"> index!H338</f>
        <v>0</v>
      </c>
      <c r="G336" s="16">
        <f xml:space="preserve"> index!I338</f>
        <v>0</v>
      </c>
      <c r="H336" s="17">
        <f t="shared" si="16"/>
        <v>1047972</v>
      </c>
      <c r="I336" s="18" t="str">
        <f t="shared" si="15"/>
        <v>Manquant</v>
      </c>
      <c r="J336" s="8">
        <f xml:space="preserve"> index!A338</f>
        <v>0</v>
      </c>
      <c r="K336" s="19" t="str">
        <f t="shared" si="17"/>
        <v>ERREUR</v>
      </c>
      <c r="N336" s="16" t="e">
        <f ca="1"/>
        <v>#N/A</v>
      </c>
    </row>
    <row r="337" spans="1:14" x14ac:dyDescent="0.25">
      <c r="A337" s="16">
        <f xml:space="preserve"> index!C339</f>
        <v>0</v>
      </c>
      <c r="B337" s="16">
        <f xml:space="preserve"> index!D339</f>
        <v>0</v>
      </c>
      <c r="C337" s="16">
        <f xml:space="preserve"> index!E339</f>
        <v>0</v>
      </c>
      <c r="D337" s="24" t="str">
        <f xml:space="preserve"> IF(index!F339="","",index!F339)</f>
        <v/>
      </c>
      <c r="E337" s="16">
        <f xml:space="preserve"> index!G339</f>
        <v>0</v>
      </c>
      <c r="F337" s="16">
        <f xml:space="preserve"> index!H339</f>
        <v>0</v>
      </c>
      <c r="G337" s="16">
        <f xml:space="preserve"> index!I339</f>
        <v>0</v>
      </c>
      <c r="H337" s="17">
        <f t="shared" si="16"/>
        <v>1047972</v>
      </c>
      <c r="I337" s="18" t="str">
        <f t="shared" si="15"/>
        <v>Manquant</v>
      </c>
      <c r="J337" s="8">
        <f xml:space="preserve"> index!A339</f>
        <v>0</v>
      </c>
      <c r="K337" s="19" t="str">
        <f t="shared" si="17"/>
        <v>ERREUR</v>
      </c>
      <c r="N337" s="16" t="e">
        <f ca="1"/>
        <v>#N/A</v>
      </c>
    </row>
    <row r="338" spans="1:14" x14ac:dyDescent="0.25">
      <c r="A338" s="16">
        <f xml:space="preserve"> index!C340</f>
        <v>0</v>
      </c>
      <c r="B338" s="16">
        <f xml:space="preserve"> index!D340</f>
        <v>0</v>
      </c>
      <c r="C338" s="16">
        <f xml:space="preserve"> index!E340</f>
        <v>0</v>
      </c>
      <c r="D338" s="24" t="str">
        <f xml:space="preserve"> IF(index!F340="","",index!F340)</f>
        <v/>
      </c>
      <c r="E338" s="16">
        <f xml:space="preserve"> index!G340</f>
        <v>0</v>
      </c>
      <c r="F338" s="16">
        <f xml:space="preserve"> index!H340</f>
        <v>0</v>
      </c>
      <c r="G338" s="16">
        <f xml:space="preserve"> index!I340</f>
        <v>0</v>
      </c>
      <c r="H338" s="17">
        <f t="shared" si="16"/>
        <v>1047972</v>
      </c>
      <c r="I338" s="18" t="str">
        <f t="shared" si="15"/>
        <v>Manquant</v>
      </c>
      <c r="J338" s="8">
        <f xml:space="preserve"> index!A340</f>
        <v>0</v>
      </c>
      <c r="K338" s="19" t="str">
        <f t="shared" si="17"/>
        <v>ERREUR</v>
      </c>
      <c r="N338" s="16" t="e">
        <f ca="1"/>
        <v>#N/A</v>
      </c>
    </row>
    <row r="339" spans="1:14" x14ac:dyDescent="0.25">
      <c r="A339" s="16">
        <f xml:space="preserve"> index!C341</f>
        <v>0</v>
      </c>
      <c r="B339" s="16">
        <f xml:space="preserve"> index!D341</f>
        <v>0</v>
      </c>
      <c r="C339" s="16">
        <f xml:space="preserve"> index!E341</f>
        <v>0</v>
      </c>
      <c r="D339" s="24" t="str">
        <f xml:space="preserve"> IF(index!F341="","",index!F341)</f>
        <v/>
      </c>
      <c r="E339" s="16">
        <f xml:space="preserve"> index!G341</f>
        <v>0</v>
      </c>
      <c r="F339" s="16">
        <f xml:space="preserve"> index!H341</f>
        <v>0</v>
      </c>
      <c r="G339" s="16">
        <f xml:space="preserve"> index!I341</f>
        <v>0</v>
      </c>
      <c r="H339" s="17">
        <f t="shared" si="16"/>
        <v>1047972</v>
      </c>
      <c r="I339" s="18" t="str">
        <f t="shared" si="15"/>
        <v>Manquant</v>
      </c>
      <c r="J339" s="8">
        <f xml:space="preserve"> index!A341</f>
        <v>0</v>
      </c>
      <c r="K339" s="19" t="str">
        <f t="shared" si="17"/>
        <v>ERREUR</v>
      </c>
      <c r="N339" s="16" t="e">
        <f ca="1"/>
        <v>#N/A</v>
      </c>
    </row>
    <row r="340" spans="1:14" x14ac:dyDescent="0.25">
      <c r="A340" s="16">
        <f xml:space="preserve"> index!C342</f>
        <v>0</v>
      </c>
      <c r="B340" s="16">
        <f xml:space="preserve"> index!D342</f>
        <v>0</v>
      </c>
      <c r="C340" s="16">
        <f xml:space="preserve"> index!E342</f>
        <v>0</v>
      </c>
      <c r="D340" s="24" t="str">
        <f xml:space="preserve"> IF(index!F342="","",index!F342)</f>
        <v/>
      </c>
      <c r="E340" s="16">
        <f xml:space="preserve"> index!G342</f>
        <v>0</v>
      </c>
      <c r="F340" s="16">
        <f xml:space="preserve"> index!H342</f>
        <v>0</v>
      </c>
      <c r="G340" s="16">
        <f xml:space="preserve"> index!I342</f>
        <v>0</v>
      </c>
      <c r="H340" s="17">
        <f t="shared" si="16"/>
        <v>1047972</v>
      </c>
      <c r="I340" s="18" t="str">
        <f t="shared" si="15"/>
        <v>Manquant</v>
      </c>
      <c r="J340" s="8">
        <f xml:space="preserve"> index!A342</f>
        <v>0</v>
      </c>
      <c r="K340" s="19" t="str">
        <f t="shared" si="17"/>
        <v>ERREUR</v>
      </c>
      <c r="N340" s="16" t="e">
        <f ca="1"/>
        <v>#N/A</v>
      </c>
    </row>
    <row r="341" spans="1:14" x14ac:dyDescent="0.25">
      <c r="A341" s="16">
        <f xml:space="preserve"> index!C343</f>
        <v>0</v>
      </c>
      <c r="B341" s="16">
        <f xml:space="preserve"> index!D343</f>
        <v>0</v>
      </c>
      <c r="C341" s="16">
        <f xml:space="preserve"> index!E343</f>
        <v>0</v>
      </c>
      <c r="D341" s="24" t="str">
        <f xml:space="preserve"> IF(index!F343="","",index!F343)</f>
        <v/>
      </c>
      <c r="E341" s="16">
        <f xml:space="preserve"> index!G343</f>
        <v>0</v>
      </c>
      <c r="F341" s="16">
        <f xml:space="preserve"> index!H343</f>
        <v>0</v>
      </c>
      <c r="G341" s="16">
        <f xml:space="preserve"> index!I343</f>
        <v>0</v>
      </c>
      <c r="H341" s="17">
        <f t="shared" si="16"/>
        <v>1047972</v>
      </c>
      <c r="I341" s="18" t="str">
        <f t="shared" si="15"/>
        <v>Manquant</v>
      </c>
      <c r="J341" s="8">
        <f xml:space="preserve"> index!A343</f>
        <v>0</v>
      </c>
      <c r="K341" s="19" t="str">
        <f t="shared" si="17"/>
        <v>ERREUR</v>
      </c>
      <c r="N341" s="16" t="e">
        <f ca="1"/>
        <v>#N/A</v>
      </c>
    </row>
    <row r="342" spans="1:14" x14ac:dyDescent="0.25">
      <c r="A342" s="16">
        <f xml:space="preserve"> index!C344</f>
        <v>0</v>
      </c>
      <c r="B342" s="16">
        <f xml:space="preserve"> index!D344</f>
        <v>0</v>
      </c>
      <c r="C342" s="16">
        <f xml:space="preserve"> index!E344</f>
        <v>0</v>
      </c>
      <c r="D342" s="24" t="str">
        <f xml:space="preserve"> IF(index!F344="","",index!F344)</f>
        <v/>
      </c>
      <c r="E342" s="16">
        <f xml:space="preserve"> index!G344</f>
        <v>0</v>
      </c>
      <c r="F342" s="16">
        <f xml:space="preserve"> index!H344</f>
        <v>0</v>
      </c>
      <c r="G342" s="16">
        <f xml:space="preserve"> index!I344</f>
        <v>0</v>
      </c>
      <c r="H342" s="17">
        <f t="shared" si="16"/>
        <v>1047972</v>
      </c>
      <c r="I342" s="18" t="str">
        <f t="shared" si="15"/>
        <v>Manquant</v>
      </c>
      <c r="J342" s="8">
        <f xml:space="preserve"> index!A344</f>
        <v>0</v>
      </c>
      <c r="K342" s="19" t="str">
        <f t="shared" si="17"/>
        <v>ERREUR</v>
      </c>
      <c r="N342" s="16" t="e">
        <f ca="1"/>
        <v>#N/A</v>
      </c>
    </row>
    <row r="343" spans="1:14" x14ac:dyDescent="0.25">
      <c r="A343" s="16">
        <f xml:space="preserve"> index!C345</f>
        <v>0</v>
      </c>
      <c r="B343" s="16">
        <f xml:space="preserve"> index!D345</f>
        <v>0</v>
      </c>
      <c r="C343" s="16">
        <f xml:space="preserve"> index!E345</f>
        <v>0</v>
      </c>
      <c r="D343" s="24" t="str">
        <f xml:space="preserve"> IF(index!F345="","",index!F345)</f>
        <v/>
      </c>
      <c r="E343" s="16">
        <f xml:space="preserve"> index!G345</f>
        <v>0</v>
      </c>
      <c r="F343" s="16">
        <f xml:space="preserve"> index!H345</f>
        <v>0</v>
      </c>
      <c r="G343" s="16">
        <f xml:space="preserve"> index!I345</f>
        <v>0</v>
      </c>
      <c r="H343" s="17">
        <f t="shared" si="16"/>
        <v>1047972</v>
      </c>
      <c r="I343" s="18" t="str">
        <f t="shared" si="15"/>
        <v>Manquant</v>
      </c>
      <c r="J343" s="8">
        <f xml:space="preserve"> index!A345</f>
        <v>0</v>
      </c>
      <c r="K343" s="19" t="str">
        <f t="shared" si="17"/>
        <v>ERREUR</v>
      </c>
      <c r="N343" s="16" t="e">
        <f ca="1"/>
        <v>#N/A</v>
      </c>
    </row>
    <row r="344" spans="1:14" x14ac:dyDescent="0.25">
      <c r="A344" s="16">
        <f xml:space="preserve"> index!C346</f>
        <v>0</v>
      </c>
      <c r="B344" s="16">
        <f xml:space="preserve"> index!D346</f>
        <v>0</v>
      </c>
      <c r="C344" s="16">
        <f xml:space="preserve"> index!E346</f>
        <v>0</v>
      </c>
      <c r="D344" s="24" t="str">
        <f xml:space="preserve"> IF(index!F346="","",index!F346)</f>
        <v/>
      </c>
      <c r="E344" s="16">
        <f xml:space="preserve"> index!G346</f>
        <v>0</v>
      </c>
      <c r="F344" s="16">
        <f xml:space="preserve"> index!H346</f>
        <v>0</v>
      </c>
      <c r="G344" s="16">
        <f xml:space="preserve"> index!I346</f>
        <v>0</v>
      </c>
      <c r="H344" s="17">
        <f t="shared" si="16"/>
        <v>1047972</v>
      </c>
      <c r="I344" s="18" t="str">
        <f t="shared" si="15"/>
        <v>Manquant</v>
      </c>
      <c r="J344" s="8">
        <f xml:space="preserve"> index!A346</f>
        <v>0</v>
      </c>
      <c r="K344" s="19" t="str">
        <f t="shared" si="17"/>
        <v>ERREUR</v>
      </c>
      <c r="N344" s="16" t="e">
        <f ca="1"/>
        <v>#N/A</v>
      </c>
    </row>
    <row r="345" spans="1:14" x14ac:dyDescent="0.25">
      <c r="A345" s="16">
        <f xml:space="preserve"> index!C347</f>
        <v>0</v>
      </c>
      <c r="B345" s="16">
        <f xml:space="preserve"> index!D347</f>
        <v>0</v>
      </c>
      <c r="C345" s="16">
        <f xml:space="preserve"> index!E347</f>
        <v>0</v>
      </c>
      <c r="D345" s="24" t="str">
        <f xml:space="preserve"> IF(index!F347="","",index!F347)</f>
        <v/>
      </c>
      <c r="E345" s="16">
        <f xml:space="preserve"> index!G347</f>
        <v>0</v>
      </c>
      <c r="F345" s="16">
        <f xml:space="preserve"> index!H347</f>
        <v>0</v>
      </c>
      <c r="G345" s="16">
        <f xml:space="preserve"> index!I347</f>
        <v>0</v>
      </c>
      <c r="H345" s="17">
        <f t="shared" si="16"/>
        <v>1047972</v>
      </c>
      <c r="I345" s="18" t="str">
        <f t="shared" si="15"/>
        <v>Manquant</v>
      </c>
      <c r="J345" s="8">
        <f xml:space="preserve"> index!A347</f>
        <v>0</v>
      </c>
      <c r="K345" s="19" t="str">
        <f t="shared" si="17"/>
        <v>ERREUR</v>
      </c>
      <c r="N345" s="16" t="e">
        <f ca="1"/>
        <v>#N/A</v>
      </c>
    </row>
    <row r="346" spans="1:14" x14ac:dyDescent="0.25">
      <c r="A346" s="16">
        <f xml:space="preserve"> index!C348</f>
        <v>0</v>
      </c>
      <c r="B346" s="16">
        <f xml:space="preserve"> index!D348</f>
        <v>0</v>
      </c>
      <c r="C346" s="16">
        <f xml:space="preserve"> index!E348</f>
        <v>0</v>
      </c>
      <c r="D346" s="24" t="str">
        <f xml:space="preserve"> IF(index!F348="","",index!F348)</f>
        <v/>
      </c>
      <c r="E346" s="16">
        <f xml:space="preserve"> index!G348</f>
        <v>0</v>
      </c>
      <c r="F346" s="16">
        <f xml:space="preserve"> index!H348</f>
        <v>0</v>
      </c>
      <c r="G346" s="16">
        <f xml:space="preserve"> index!I348</f>
        <v>0</v>
      </c>
      <c r="H346" s="17">
        <f t="shared" si="16"/>
        <v>1047972</v>
      </c>
      <c r="I346" s="18" t="str">
        <f t="shared" si="15"/>
        <v>Manquant</v>
      </c>
      <c r="J346" s="8">
        <f xml:space="preserve"> index!A348</f>
        <v>0</v>
      </c>
      <c r="K346" s="19" t="str">
        <f t="shared" si="17"/>
        <v>ERREUR</v>
      </c>
      <c r="N346" s="16" t="e">
        <f ca="1"/>
        <v>#N/A</v>
      </c>
    </row>
    <row r="347" spans="1:14" x14ac:dyDescent="0.25">
      <c r="A347" s="16">
        <f xml:space="preserve"> index!C349</f>
        <v>0</v>
      </c>
      <c r="B347" s="16">
        <f xml:space="preserve"> index!D349</f>
        <v>0</v>
      </c>
      <c r="C347" s="16">
        <f xml:space="preserve"> index!E349</f>
        <v>0</v>
      </c>
      <c r="D347" s="24" t="str">
        <f xml:space="preserve"> IF(index!F349="","",index!F349)</f>
        <v/>
      </c>
      <c r="E347" s="16">
        <f xml:space="preserve"> index!G349</f>
        <v>0</v>
      </c>
      <c r="F347" s="16">
        <f xml:space="preserve"> index!H349</f>
        <v>0</v>
      </c>
      <c r="G347" s="16">
        <f xml:space="preserve"> index!I349</f>
        <v>0</v>
      </c>
      <c r="H347" s="17">
        <f t="shared" si="16"/>
        <v>1047972</v>
      </c>
      <c r="I347" s="18" t="str">
        <f t="shared" si="15"/>
        <v>Manquant</v>
      </c>
      <c r="J347" s="8">
        <f xml:space="preserve"> index!A349</f>
        <v>0</v>
      </c>
      <c r="K347" s="19" t="str">
        <f t="shared" si="17"/>
        <v>ERREUR</v>
      </c>
      <c r="N347" s="16" t="e">
        <f ca="1"/>
        <v>#N/A</v>
      </c>
    </row>
    <row r="348" spans="1:14" x14ac:dyDescent="0.25">
      <c r="A348" s="16">
        <f xml:space="preserve"> index!C350</f>
        <v>0</v>
      </c>
      <c r="B348" s="16">
        <f xml:space="preserve"> index!D350</f>
        <v>0</v>
      </c>
      <c r="C348" s="16">
        <f xml:space="preserve"> index!E350</f>
        <v>0</v>
      </c>
      <c r="D348" s="24" t="str">
        <f xml:space="preserve"> IF(index!F350="","",index!F350)</f>
        <v/>
      </c>
      <c r="E348" s="16">
        <f xml:space="preserve"> index!G350</f>
        <v>0</v>
      </c>
      <c r="F348" s="16">
        <f xml:space="preserve"> index!H350</f>
        <v>0</v>
      </c>
      <c r="G348" s="16">
        <f xml:space="preserve"> index!I350</f>
        <v>0</v>
      </c>
      <c r="H348" s="17">
        <f t="shared" si="16"/>
        <v>1047972</v>
      </c>
      <c r="I348" s="18" t="str">
        <f t="shared" si="15"/>
        <v>Manquant</v>
      </c>
      <c r="J348" s="8">
        <f xml:space="preserve"> index!A350</f>
        <v>0</v>
      </c>
      <c r="K348" s="19" t="str">
        <f t="shared" si="17"/>
        <v>ERREUR</v>
      </c>
      <c r="N348" s="16" t="e">
        <f ca="1"/>
        <v>#N/A</v>
      </c>
    </row>
    <row r="349" spans="1:14" x14ac:dyDescent="0.25">
      <c r="A349" s="16">
        <f xml:space="preserve"> index!C351</f>
        <v>0</v>
      </c>
      <c r="B349" s="16">
        <f xml:space="preserve"> index!D351</f>
        <v>0</v>
      </c>
      <c r="C349" s="16">
        <f xml:space="preserve"> index!E351</f>
        <v>0</v>
      </c>
      <c r="D349" s="24" t="str">
        <f xml:space="preserve"> IF(index!F351="","",index!F351)</f>
        <v/>
      </c>
      <c r="E349" s="16">
        <f xml:space="preserve"> index!G351</f>
        <v>0</v>
      </c>
      <c r="F349" s="16">
        <f xml:space="preserve"> index!H351</f>
        <v>0</v>
      </c>
      <c r="G349" s="16">
        <f xml:space="preserve"> index!I351</f>
        <v>0</v>
      </c>
      <c r="H349" s="17">
        <f t="shared" si="16"/>
        <v>1047972</v>
      </c>
      <c r="I349" s="18" t="str">
        <f t="shared" si="15"/>
        <v>Manquant</v>
      </c>
      <c r="J349" s="8">
        <f xml:space="preserve"> index!A351</f>
        <v>0</v>
      </c>
      <c r="K349" s="19" t="str">
        <f t="shared" si="17"/>
        <v>ERREUR</v>
      </c>
      <c r="N349" s="16" t="e">
        <f ca="1"/>
        <v>#N/A</v>
      </c>
    </row>
    <row r="350" spans="1:14" x14ac:dyDescent="0.25">
      <c r="A350" s="16">
        <f xml:space="preserve"> index!C352</f>
        <v>0</v>
      </c>
      <c r="B350" s="16">
        <f xml:space="preserve"> index!D352</f>
        <v>0</v>
      </c>
      <c r="C350" s="16">
        <f xml:space="preserve"> index!E352</f>
        <v>0</v>
      </c>
      <c r="D350" s="24" t="str">
        <f xml:space="preserve"> IF(index!F352="","",index!F352)</f>
        <v/>
      </c>
      <c r="E350" s="16">
        <f xml:space="preserve"> index!G352</f>
        <v>0</v>
      </c>
      <c r="F350" s="16">
        <f xml:space="preserve"> index!H352</f>
        <v>0</v>
      </c>
      <c r="G350" s="16">
        <f xml:space="preserve"> index!I352</f>
        <v>0</v>
      </c>
      <c r="H350" s="17">
        <f t="shared" si="16"/>
        <v>1047972</v>
      </c>
      <c r="I350" s="18" t="str">
        <f t="shared" si="15"/>
        <v>Manquant</v>
      </c>
      <c r="J350" s="8">
        <f xml:space="preserve"> index!A352</f>
        <v>0</v>
      </c>
      <c r="K350" s="19" t="str">
        <f t="shared" si="17"/>
        <v>ERREUR</v>
      </c>
      <c r="N350" s="16" t="e">
        <f ca="1"/>
        <v>#N/A</v>
      </c>
    </row>
    <row r="351" spans="1:14" x14ac:dyDescent="0.25">
      <c r="A351" s="16">
        <f xml:space="preserve"> index!C353</f>
        <v>0</v>
      </c>
      <c r="B351" s="16">
        <f xml:space="preserve"> index!D353</f>
        <v>0</v>
      </c>
      <c r="C351" s="16">
        <f xml:space="preserve"> index!E353</f>
        <v>0</v>
      </c>
      <c r="D351" s="24" t="str">
        <f xml:space="preserve"> IF(index!F353="","",index!F353)</f>
        <v/>
      </c>
      <c r="E351" s="16">
        <f xml:space="preserve"> index!G353</f>
        <v>0</v>
      </c>
      <c r="F351" s="16">
        <f xml:space="preserve"> index!H353</f>
        <v>0</v>
      </c>
      <c r="G351" s="16">
        <f xml:space="preserve"> index!I353</f>
        <v>0</v>
      </c>
      <c r="H351" s="17">
        <f t="shared" si="16"/>
        <v>1047972</v>
      </c>
      <c r="I351" s="18" t="str">
        <f t="shared" si="15"/>
        <v>Manquant</v>
      </c>
      <c r="J351" s="8">
        <f xml:space="preserve"> index!A353</f>
        <v>0</v>
      </c>
      <c r="K351" s="19" t="str">
        <f t="shared" si="17"/>
        <v>ERREUR</v>
      </c>
      <c r="N351" s="16" t="e">
        <f ca="1"/>
        <v>#N/A</v>
      </c>
    </row>
    <row r="352" spans="1:14" x14ac:dyDescent="0.25">
      <c r="A352" s="16">
        <f xml:space="preserve"> index!C354</f>
        <v>0</v>
      </c>
      <c r="B352" s="16">
        <f xml:space="preserve"> index!D354</f>
        <v>0</v>
      </c>
      <c r="C352" s="16">
        <f xml:space="preserve"> index!E354</f>
        <v>0</v>
      </c>
      <c r="D352" s="24" t="str">
        <f xml:space="preserve"> IF(index!F354="","",index!F354)</f>
        <v/>
      </c>
      <c r="E352" s="16">
        <f xml:space="preserve"> index!G354</f>
        <v>0</v>
      </c>
      <c r="F352" s="16">
        <f xml:space="preserve"> index!H354</f>
        <v>0</v>
      </c>
      <c r="G352" s="16">
        <f xml:space="preserve"> index!I354</f>
        <v>0</v>
      </c>
      <c r="H352" s="17">
        <f t="shared" si="16"/>
        <v>1047972</v>
      </c>
      <c r="I352" s="18" t="str">
        <f t="shared" si="15"/>
        <v>Manquant</v>
      </c>
      <c r="J352" s="8">
        <f xml:space="preserve"> index!A354</f>
        <v>0</v>
      </c>
      <c r="K352" s="19" t="str">
        <f t="shared" si="17"/>
        <v>ERREUR</v>
      </c>
      <c r="N352" s="16" t="e">
        <f ca="1"/>
        <v>#N/A</v>
      </c>
    </row>
    <row r="353" spans="1:14" x14ac:dyDescent="0.25">
      <c r="A353" s="16">
        <f xml:space="preserve"> index!C355</f>
        <v>0</v>
      </c>
      <c r="B353" s="16">
        <f xml:space="preserve"> index!D355</f>
        <v>0</v>
      </c>
      <c r="C353" s="16">
        <f xml:space="preserve"> index!E355</f>
        <v>0</v>
      </c>
      <c r="D353" s="24" t="str">
        <f xml:space="preserve"> IF(index!F355="","",index!F355)</f>
        <v/>
      </c>
      <c r="E353" s="16">
        <f xml:space="preserve"> index!G355</f>
        <v>0</v>
      </c>
      <c r="F353" s="16">
        <f xml:space="preserve"> index!H355</f>
        <v>0</v>
      </c>
      <c r="G353" s="16">
        <f xml:space="preserve"> index!I355</f>
        <v>0</v>
      </c>
      <c r="H353" s="17">
        <f t="shared" si="16"/>
        <v>1047972</v>
      </c>
      <c r="I353" s="18" t="str">
        <f t="shared" si="15"/>
        <v>Manquant</v>
      </c>
      <c r="J353" s="8">
        <f xml:space="preserve"> index!A355</f>
        <v>0</v>
      </c>
      <c r="K353" s="19" t="str">
        <f t="shared" si="17"/>
        <v>ERREUR</v>
      </c>
      <c r="N353" s="16" t="e">
        <f ca="1"/>
        <v>#N/A</v>
      </c>
    </row>
    <row r="354" spans="1:14" x14ac:dyDescent="0.25">
      <c r="A354" s="16">
        <f xml:space="preserve"> index!C356</f>
        <v>0</v>
      </c>
      <c r="B354" s="16">
        <f xml:space="preserve"> index!D356</f>
        <v>0</v>
      </c>
      <c r="C354" s="16">
        <f xml:space="preserve"> index!E356</f>
        <v>0</v>
      </c>
      <c r="D354" s="24" t="str">
        <f xml:space="preserve"> IF(index!F356="","",index!F356)</f>
        <v/>
      </c>
      <c r="E354" s="16">
        <f xml:space="preserve"> index!G356</f>
        <v>0</v>
      </c>
      <c r="F354" s="16">
        <f xml:space="preserve"> index!H356</f>
        <v>0</v>
      </c>
      <c r="G354" s="16">
        <f xml:space="preserve"> index!I356</f>
        <v>0</v>
      </c>
      <c r="H354" s="17">
        <f t="shared" si="16"/>
        <v>1047972</v>
      </c>
      <c r="I354" s="18" t="str">
        <f t="shared" si="15"/>
        <v>Manquant</v>
      </c>
      <c r="J354" s="8">
        <f xml:space="preserve"> index!A356</f>
        <v>0</v>
      </c>
      <c r="K354" s="19" t="str">
        <f t="shared" si="17"/>
        <v>ERREUR</v>
      </c>
      <c r="N354" s="16" t="e">
        <f ca="1"/>
        <v>#N/A</v>
      </c>
    </row>
    <row r="355" spans="1:14" x14ac:dyDescent="0.25">
      <c r="A355" s="16">
        <f xml:space="preserve"> index!C357</f>
        <v>0</v>
      </c>
      <c r="B355" s="16">
        <f xml:space="preserve"> index!D357</f>
        <v>0</v>
      </c>
      <c r="C355" s="16">
        <f xml:space="preserve"> index!E357</f>
        <v>0</v>
      </c>
      <c r="D355" s="24" t="str">
        <f xml:space="preserve"> IF(index!F357="","",index!F357)</f>
        <v/>
      </c>
      <c r="E355" s="16">
        <f xml:space="preserve"> index!G357</f>
        <v>0</v>
      </c>
      <c r="F355" s="16">
        <f xml:space="preserve"> index!H357</f>
        <v>0</v>
      </c>
      <c r="G355" s="16">
        <f xml:space="preserve"> index!I357</f>
        <v>0</v>
      </c>
      <c r="H355" s="17">
        <f t="shared" si="16"/>
        <v>1047972</v>
      </c>
      <c r="I355" s="18" t="str">
        <f t="shared" si="15"/>
        <v>Manquant</v>
      </c>
      <c r="J355" s="8">
        <f xml:space="preserve"> index!A357</f>
        <v>0</v>
      </c>
      <c r="K355" s="19" t="str">
        <f t="shared" si="17"/>
        <v>ERREUR</v>
      </c>
      <c r="N355" s="16" t="e">
        <f ca="1"/>
        <v>#N/A</v>
      </c>
    </row>
    <row r="356" spans="1:14" x14ac:dyDescent="0.25">
      <c r="A356" s="16">
        <f xml:space="preserve"> index!C358</f>
        <v>0</v>
      </c>
      <c r="B356" s="16">
        <f xml:space="preserve"> index!D358</f>
        <v>0</v>
      </c>
      <c r="C356" s="16">
        <f xml:space="preserve"> index!E358</f>
        <v>0</v>
      </c>
      <c r="D356" s="24" t="str">
        <f xml:space="preserve"> IF(index!F358="","",index!F358)</f>
        <v/>
      </c>
      <c r="E356" s="16">
        <f xml:space="preserve"> index!G358</f>
        <v>0</v>
      </c>
      <c r="F356" s="16">
        <f xml:space="preserve"> index!H358</f>
        <v>0</v>
      </c>
      <c r="G356" s="16">
        <f xml:space="preserve"> index!I358</f>
        <v>0</v>
      </c>
      <c r="H356" s="17">
        <f t="shared" si="16"/>
        <v>1047972</v>
      </c>
      <c r="I356" s="18" t="str">
        <f t="shared" si="15"/>
        <v>Manquant</v>
      </c>
      <c r="J356" s="8">
        <f xml:space="preserve"> index!A358</f>
        <v>0</v>
      </c>
      <c r="K356" s="19" t="str">
        <f t="shared" si="17"/>
        <v>ERREUR</v>
      </c>
      <c r="N356" s="16" t="e">
        <f ca="1"/>
        <v>#N/A</v>
      </c>
    </row>
    <row r="357" spans="1:14" x14ac:dyDescent="0.25">
      <c r="A357" s="16">
        <f xml:space="preserve"> index!C359</f>
        <v>0</v>
      </c>
      <c r="B357" s="16">
        <f xml:space="preserve"> index!D359</f>
        <v>0</v>
      </c>
      <c r="C357" s="16">
        <f xml:space="preserve"> index!E359</f>
        <v>0</v>
      </c>
      <c r="D357" s="24" t="str">
        <f xml:space="preserve"> IF(index!F359="","",index!F359)</f>
        <v/>
      </c>
      <c r="E357" s="16">
        <f xml:space="preserve"> index!G359</f>
        <v>0</v>
      </c>
      <c r="F357" s="16">
        <f xml:space="preserve"> index!H359</f>
        <v>0</v>
      </c>
      <c r="G357" s="16">
        <f xml:space="preserve"> index!I359</f>
        <v>0</v>
      </c>
      <c r="H357" s="17">
        <f t="shared" si="16"/>
        <v>1047972</v>
      </c>
      <c r="I357" s="18" t="str">
        <f t="shared" si="15"/>
        <v>Manquant</v>
      </c>
      <c r="J357" s="8">
        <f xml:space="preserve"> index!A359</f>
        <v>0</v>
      </c>
      <c r="K357" s="19" t="str">
        <f t="shared" si="17"/>
        <v>ERREUR</v>
      </c>
      <c r="N357" s="16" t="e">
        <f ca="1"/>
        <v>#N/A</v>
      </c>
    </row>
    <row r="358" spans="1:14" x14ac:dyDescent="0.25">
      <c r="A358" s="16">
        <f xml:space="preserve"> index!C360</f>
        <v>0</v>
      </c>
      <c r="B358" s="16">
        <f xml:space="preserve"> index!D360</f>
        <v>0</v>
      </c>
      <c r="C358" s="16">
        <f xml:space="preserve"> index!E360</f>
        <v>0</v>
      </c>
      <c r="D358" s="24" t="str">
        <f xml:space="preserve"> IF(index!F360="","",index!F360)</f>
        <v/>
      </c>
      <c r="E358" s="16">
        <f xml:space="preserve"> index!G360</f>
        <v>0</v>
      </c>
      <c r="F358" s="16">
        <f xml:space="preserve"> index!H360</f>
        <v>0</v>
      </c>
      <c r="G358" s="16">
        <f xml:space="preserve"> index!I360</f>
        <v>0</v>
      </c>
      <c r="H358" s="17">
        <f t="shared" si="16"/>
        <v>1047972</v>
      </c>
      <c r="I358" s="18" t="str">
        <f t="shared" si="15"/>
        <v>Manquant</v>
      </c>
      <c r="J358" s="8">
        <f xml:space="preserve"> index!A360</f>
        <v>0</v>
      </c>
      <c r="K358" s="19" t="str">
        <f t="shared" si="17"/>
        <v>ERREUR</v>
      </c>
      <c r="N358" s="16" t="e">
        <f ca="1"/>
        <v>#N/A</v>
      </c>
    </row>
    <row r="359" spans="1:14" x14ac:dyDescent="0.25">
      <c r="A359" s="16">
        <f xml:space="preserve"> index!C361</f>
        <v>0</v>
      </c>
      <c r="B359" s="16">
        <f xml:space="preserve"> index!D361</f>
        <v>0</v>
      </c>
      <c r="C359" s="16">
        <f xml:space="preserve"> index!E361</f>
        <v>0</v>
      </c>
      <c r="D359" s="24" t="str">
        <f xml:space="preserve"> IF(index!F361="","",index!F361)</f>
        <v/>
      </c>
      <c r="E359" s="16">
        <f xml:space="preserve"> index!G361</f>
        <v>0</v>
      </c>
      <c r="F359" s="16">
        <f xml:space="preserve"> index!H361</f>
        <v>0</v>
      </c>
      <c r="G359" s="16">
        <f xml:space="preserve"> index!I361</f>
        <v>0</v>
      </c>
      <c r="H359" s="17">
        <f t="shared" si="16"/>
        <v>1047972</v>
      </c>
      <c r="I359" s="18" t="str">
        <f t="shared" si="15"/>
        <v>Manquant</v>
      </c>
      <c r="J359" s="8">
        <f xml:space="preserve"> index!A361</f>
        <v>0</v>
      </c>
      <c r="K359" s="19" t="str">
        <f t="shared" si="17"/>
        <v>ERREUR</v>
      </c>
      <c r="N359" s="16" t="e">
        <f ca="1"/>
        <v>#N/A</v>
      </c>
    </row>
    <row r="360" spans="1:14" x14ac:dyDescent="0.25">
      <c r="A360" s="16">
        <f xml:space="preserve"> index!C362</f>
        <v>0</v>
      </c>
      <c r="B360" s="16">
        <f xml:space="preserve"> index!D362</f>
        <v>0</v>
      </c>
      <c r="C360" s="16">
        <f xml:space="preserve"> index!E362</f>
        <v>0</v>
      </c>
      <c r="D360" s="24" t="str">
        <f xml:space="preserve"> IF(index!F362="","",index!F362)</f>
        <v/>
      </c>
      <c r="E360" s="16">
        <f xml:space="preserve"> index!G362</f>
        <v>0</v>
      </c>
      <c r="F360" s="16">
        <f xml:space="preserve"> index!H362</f>
        <v>0</v>
      </c>
      <c r="G360" s="16">
        <f xml:space="preserve"> index!I362</f>
        <v>0</v>
      </c>
      <c r="H360" s="17">
        <f t="shared" si="16"/>
        <v>1047972</v>
      </c>
      <c r="I360" s="18" t="str">
        <f t="shared" si="15"/>
        <v>Manquant</v>
      </c>
      <c r="J360" s="8">
        <f xml:space="preserve"> index!A362</f>
        <v>0</v>
      </c>
      <c r="K360" s="19" t="str">
        <f t="shared" si="17"/>
        <v>ERREUR</v>
      </c>
      <c r="N360" s="16" t="e">
        <f ca="1"/>
        <v>#N/A</v>
      </c>
    </row>
    <row r="361" spans="1:14" x14ac:dyDescent="0.25">
      <c r="A361" s="16">
        <f xml:space="preserve"> index!C363</f>
        <v>0</v>
      </c>
      <c r="B361" s="16">
        <f xml:space="preserve"> index!D363</f>
        <v>0</v>
      </c>
      <c r="C361" s="16">
        <f xml:space="preserve"> index!E363</f>
        <v>0</v>
      </c>
      <c r="D361" s="24" t="str">
        <f xml:space="preserve"> IF(index!F363="","",index!F363)</f>
        <v/>
      </c>
      <c r="E361" s="16">
        <f xml:space="preserve"> index!G363</f>
        <v>0</v>
      </c>
      <c r="F361" s="16">
        <f xml:space="preserve"> index!H363</f>
        <v>0</v>
      </c>
      <c r="G361" s="16">
        <f xml:space="preserve"> index!I363</f>
        <v>0</v>
      </c>
      <c r="H361" s="17">
        <f t="shared" si="16"/>
        <v>1047972</v>
      </c>
      <c r="I361" s="18" t="str">
        <f t="shared" si="15"/>
        <v>Manquant</v>
      </c>
      <c r="J361" s="8">
        <f xml:space="preserve"> index!A363</f>
        <v>0</v>
      </c>
      <c r="K361" s="19" t="str">
        <f t="shared" si="17"/>
        <v>ERREUR</v>
      </c>
      <c r="N361" s="16" t="e">
        <f ca="1"/>
        <v>#N/A</v>
      </c>
    </row>
    <row r="362" spans="1:14" x14ac:dyDescent="0.25">
      <c r="A362" s="16">
        <f xml:space="preserve"> index!C364</f>
        <v>0</v>
      </c>
      <c r="B362" s="16">
        <f xml:space="preserve"> index!D364</f>
        <v>0</v>
      </c>
      <c r="C362" s="16">
        <f xml:space="preserve"> index!E364</f>
        <v>0</v>
      </c>
      <c r="D362" s="24" t="str">
        <f xml:space="preserve"> IF(index!F364="","",index!F364)</f>
        <v/>
      </c>
      <c r="E362" s="16">
        <f xml:space="preserve"> index!G364</f>
        <v>0</v>
      </c>
      <c r="F362" s="16">
        <f xml:space="preserve"> index!H364</f>
        <v>0</v>
      </c>
      <c r="G362" s="16">
        <f xml:space="preserve"> index!I364</f>
        <v>0</v>
      </c>
      <c r="H362" s="17">
        <f t="shared" si="16"/>
        <v>1047972</v>
      </c>
      <c r="I362" s="18" t="str">
        <f t="shared" si="15"/>
        <v>Manquant</v>
      </c>
      <c r="J362" s="8">
        <f xml:space="preserve"> index!A364</f>
        <v>0</v>
      </c>
      <c r="K362" s="19" t="str">
        <f t="shared" si="17"/>
        <v>ERREUR</v>
      </c>
      <c r="N362" s="16" t="e">
        <f ca="1"/>
        <v>#N/A</v>
      </c>
    </row>
    <row r="363" spans="1:14" x14ac:dyDescent="0.25">
      <c r="A363" s="16">
        <f xml:space="preserve"> index!C365</f>
        <v>0</v>
      </c>
      <c r="B363" s="16">
        <f xml:space="preserve"> index!D365</f>
        <v>0</v>
      </c>
      <c r="C363" s="16">
        <f xml:space="preserve"> index!E365</f>
        <v>0</v>
      </c>
      <c r="D363" s="24" t="str">
        <f xml:space="preserve"> IF(index!F365="","",index!F365)</f>
        <v/>
      </c>
      <c r="E363" s="16">
        <f xml:space="preserve"> index!G365</f>
        <v>0</v>
      </c>
      <c r="F363" s="16">
        <f xml:space="preserve"> index!H365</f>
        <v>0</v>
      </c>
      <c r="G363" s="16">
        <f xml:space="preserve"> index!I365</f>
        <v>0</v>
      </c>
      <c r="H363" s="17">
        <f t="shared" si="16"/>
        <v>1047972</v>
      </c>
      <c r="I363" s="18" t="str">
        <f t="shared" si="15"/>
        <v>Manquant</v>
      </c>
      <c r="J363" s="8">
        <f xml:space="preserve"> index!A365</f>
        <v>0</v>
      </c>
      <c r="K363" s="19" t="str">
        <f t="shared" si="17"/>
        <v>ERREUR</v>
      </c>
      <c r="N363" s="16" t="e">
        <f ca="1"/>
        <v>#N/A</v>
      </c>
    </row>
    <row r="364" spans="1:14" x14ac:dyDescent="0.25">
      <c r="A364" s="16">
        <f xml:space="preserve"> index!C366</f>
        <v>0</v>
      </c>
      <c r="B364" s="16">
        <f xml:space="preserve"> index!D366</f>
        <v>0</v>
      </c>
      <c r="C364" s="16">
        <f xml:space="preserve"> index!E366</f>
        <v>0</v>
      </c>
      <c r="D364" s="24" t="str">
        <f xml:space="preserve"> IF(index!F366="","",index!F366)</f>
        <v/>
      </c>
      <c r="E364" s="16">
        <f xml:space="preserve"> index!G366</f>
        <v>0</v>
      </c>
      <c r="F364" s="16">
        <f xml:space="preserve"> index!H366</f>
        <v>0</v>
      </c>
      <c r="G364" s="16">
        <f xml:space="preserve"> index!I366</f>
        <v>0</v>
      </c>
      <c r="H364" s="17">
        <f t="shared" si="16"/>
        <v>1047972</v>
      </c>
      <c r="I364" s="18" t="str">
        <f t="shared" si="15"/>
        <v>Manquant</v>
      </c>
      <c r="J364" s="8">
        <f xml:space="preserve"> index!A366</f>
        <v>0</v>
      </c>
      <c r="K364" s="19" t="str">
        <f t="shared" si="17"/>
        <v>ERREUR</v>
      </c>
      <c r="N364" s="16" t="e">
        <f ca="1"/>
        <v>#N/A</v>
      </c>
    </row>
    <row r="365" spans="1:14" x14ac:dyDescent="0.25">
      <c r="A365" s="16">
        <f xml:space="preserve"> index!C367</f>
        <v>0</v>
      </c>
      <c r="B365" s="16">
        <f xml:space="preserve"> index!D367</f>
        <v>0</v>
      </c>
      <c r="C365" s="16">
        <f xml:space="preserve"> index!E367</f>
        <v>0</v>
      </c>
      <c r="D365" s="24" t="str">
        <f xml:space="preserve"> IF(index!F367="","",index!F367)</f>
        <v/>
      </c>
      <c r="E365" s="16">
        <f xml:space="preserve"> index!G367</f>
        <v>0</v>
      </c>
      <c r="F365" s="16">
        <f xml:space="preserve"> index!H367</f>
        <v>0</v>
      </c>
      <c r="G365" s="16">
        <f xml:space="preserve"> index!I367</f>
        <v>0</v>
      </c>
      <c r="H365" s="17">
        <f t="shared" si="16"/>
        <v>1047972</v>
      </c>
      <c r="I365" s="18" t="str">
        <f t="shared" si="15"/>
        <v>Manquant</v>
      </c>
      <c r="J365" s="8">
        <f xml:space="preserve"> index!A367</f>
        <v>0</v>
      </c>
      <c r="K365" s="19" t="str">
        <f t="shared" si="17"/>
        <v>ERREUR</v>
      </c>
      <c r="N365" s="16" t="e">
        <f ca="1"/>
        <v>#N/A</v>
      </c>
    </row>
    <row r="366" spans="1:14" x14ac:dyDescent="0.25">
      <c r="A366" s="16">
        <f xml:space="preserve"> index!C368</f>
        <v>0</v>
      </c>
      <c r="B366" s="16">
        <f xml:space="preserve"> index!D368</f>
        <v>0</v>
      </c>
      <c r="C366" s="16">
        <f xml:space="preserve"> index!E368</f>
        <v>0</v>
      </c>
      <c r="D366" s="24" t="str">
        <f xml:space="preserve"> IF(index!F368="","",index!F368)</f>
        <v/>
      </c>
      <c r="E366" s="16">
        <f xml:space="preserve"> index!G368</f>
        <v>0</v>
      </c>
      <c r="F366" s="16">
        <f xml:space="preserve"> index!H368</f>
        <v>0</v>
      </c>
      <c r="G366" s="16">
        <f xml:space="preserve"> index!I368</f>
        <v>0</v>
      </c>
      <c r="H366" s="17">
        <f t="shared" si="16"/>
        <v>1047972</v>
      </c>
      <c r="I366" s="18" t="str">
        <f t="shared" si="15"/>
        <v>Manquant</v>
      </c>
      <c r="J366" s="8">
        <f xml:space="preserve"> index!A368</f>
        <v>0</v>
      </c>
      <c r="K366" s="19" t="str">
        <f t="shared" si="17"/>
        <v>ERREUR</v>
      </c>
      <c r="N366" s="16" t="e">
        <f ca="1"/>
        <v>#N/A</v>
      </c>
    </row>
    <row r="367" spans="1:14" x14ac:dyDescent="0.25">
      <c r="A367" s="16">
        <f xml:space="preserve"> index!C369</f>
        <v>0</v>
      </c>
      <c r="B367" s="16">
        <f xml:space="preserve"> index!D369</f>
        <v>0</v>
      </c>
      <c r="C367" s="16">
        <f xml:space="preserve"> index!E369</f>
        <v>0</v>
      </c>
      <c r="D367" s="24" t="str">
        <f xml:space="preserve"> IF(index!F369="","",index!F369)</f>
        <v/>
      </c>
      <c r="E367" s="16">
        <f xml:space="preserve"> index!G369</f>
        <v>0</v>
      </c>
      <c r="F367" s="16">
        <f xml:space="preserve"> index!H369</f>
        <v>0</v>
      </c>
      <c r="G367" s="16">
        <f xml:space="preserve"> index!I369</f>
        <v>0</v>
      </c>
      <c r="H367" s="17">
        <f t="shared" si="16"/>
        <v>1047972</v>
      </c>
      <c r="I367" s="18" t="str">
        <f t="shared" si="15"/>
        <v>Manquant</v>
      </c>
      <c r="J367" s="8">
        <f xml:space="preserve"> index!A369</f>
        <v>0</v>
      </c>
      <c r="K367" s="19" t="str">
        <f t="shared" si="17"/>
        <v>ERREUR</v>
      </c>
      <c r="N367" s="16" t="e">
        <f ca="1"/>
        <v>#N/A</v>
      </c>
    </row>
    <row r="368" spans="1:14" x14ac:dyDescent="0.25">
      <c r="A368" s="16">
        <f xml:space="preserve"> index!C370</f>
        <v>0</v>
      </c>
      <c r="B368" s="16">
        <f xml:space="preserve"> index!D370</f>
        <v>0</v>
      </c>
      <c r="C368" s="16">
        <f xml:space="preserve"> index!E370</f>
        <v>0</v>
      </c>
      <c r="D368" s="24" t="str">
        <f xml:space="preserve"> IF(index!F370="","",index!F370)</f>
        <v/>
      </c>
      <c r="E368" s="16">
        <f xml:space="preserve"> index!G370</f>
        <v>0</v>
      </c>
      <c r="F368" s="16">
        <f xml:space="preserve"> index!H370</f>
        <v>0</v>
      </c>
      <c r="G368" s="16">
        <f xml:space="preserve"> index!I370</f>
        <v>0</v>
      </c>
      <c r="H368" s="17">
        <f t="shared" si="16"/>
        <v>1047972</v>
      </c>
      <c r="I368" s="18" t="str">
        <f t="shared" si="15"/>
        <v>Manquant</v>
      </c>
      <c r="J368" s="8">
        <f xml:space="preserve"> index!A370</f>
        <v>0</v>
      </c>
      <c r="K368" s="19" t="str">
        <f t="shared" si="17"/>
        <v>ERREUR</v>
      </c>
      <c r="N368" s="16" t="e">
        <f ca="1"/>
        <v>#N/A</v>
      </c>
    </row>
    <row r="369" spans="1:14" x14ac:dyDescent="0.25">
      <c r="A369" s="16">
        <f xml:space="preserve"> index!C371</f>
        <v>0</v>
      </c>
      <c r="B369" s="16">
        <f xml:space="preserve"> index!D371</f>
        <v>0</v>
      </c>
      <c r="C369" s="16">
        <f xml:space="preserve"> index!E371</f>
        <v>0</v>
      </c>
      <c r="D369" s="24" t="str">
        <f xml:space="preserve"> IF(index!F371="","",index!F371)</f>
        <v/>
      </c>
      <c r="E369" s="16">
        <f xml:space="preserve"> index!G371</f>
        <v>0</v>
      </c>
      <c r="F369" s="16">
        <f xml:space="preserve"> index!H371</f>
        <v>0</v>
      </c>
      <c r="G369" s="16">
        <f xml:space="preserve"> index!I371</f>
        <v>0</v>
      </c>
      <c r="H369" s="17">
        <f t="shared" si="16"/>
        <v>1047972</v>
      </c>
      <c r="I369" s="18" t="str">
        <f t="shared" si="15"/>
        <v>Manquant</v>
      </c>
      <c r="J369" s="8">
        <f xml:space="preserve"> index!A371</f>
        <v>0</v>
      </c>
      <c r="K369" s="19" t="str">
        <f t="shared" si="17"/>
        <v>ERREUR</v>
      </c>
      <c r="N369" s="16" t="e">
        <f ca="1"/>
        <v>#N/A</v>
      </c>
    </row>
    <row r="370" spans="1:14" x14ac:dyDescent="0.25">
      <c r="A370" s="16">
        <f xml:space="preserve"> index!C372</f>
        <v>0</v>
      </c>
      <c r="B370" s="16">
        <f xml:space="preserve"> index!D372</f>
        <v>0</v>
      </c>
      <c r="C370" s="16">
        <f xml:space="preserve"> index!E372</f>
        <v>0</v>
      </c>
      <c r="D370" s="24" t="str">
        <f xml:space="preserve"> IF(index!F372="","",index!F372)</f>
        <v/>
      </c>
      <c r="E370" s="16">
        <f xml:space="preserve"> index!G372</f>
        <v>0</v>
      </c>
      <c r="F370" s="16">
        <f xml:space="preserve"> index!H372</f>
        <v>0</v>
      </c>
      <c r="G370" s="16">
        <f xml:space="preserve"> index!I372</f>
        <v>0</v>
      </c>
      <c r="H370" s="17">
        <f t="shared" si="16"/>
        <v>1047972</v>
      </c>
      <c r="I370" s="18" t="str">
        <f t="shared" si="15"/>
        <v>Manquant</v>
      </c>
      <c r="J370" s="8">
        <f xml:space="preserve"> index!A372</f>
        <v>0</v>
      </c>
      <c r="K370" s="19" t="str">
        <f t="shared" si="17"/>
        <v>ERREUR</v>
      </c>
      <c r="N370" s="16" t="e">
        <f ca="1"/>
        <v>#N/A</v>
      </c>
    </row>
    <row r="371" spans="1:14" x14ac:dyDescent="0.25">
      <c r="A371" s="16">
        <f xml:space="preserve"> index!C373</f>
        <v>0</v>
      </c>
      <c r="B371" s="16">
        <f xml:space="preserve"> index!D373</f>
        <v>0</v>
      </c>
      <c r="C371" s="16">
        <f xml:space="preserve"> index!E373</f>
        <v>0</v>
      </c>
      <c r="D371" s="24" t="str">
        <f xml:space="preserve"> IF(index!F373="","",index!F373)</f>
        <v/>
      </c>
      <c r="E371" s="16">
        <f xml:space="preserve"> index!G373</f>
        <v>0</v>
      </c>
      <c r="F371" s="16">
        <f xml:space="preserve"> index!H373</f>
        <v>0</v>
      </c>
      <c r="G371" s="16">
        <f xml:space="preserve"> index!I373</f>
        <v>0</v>
      </c>
      <c r="H371" s="17">
        <f t="shared" si="16"/>
        <v>1047972</v>
      </c>
      <c r="I371" s="18" t="str">
        <f t="shared" si="15"/>
        <v>Manquant</v>
      </c>
      <c r="J371" s="8">
        <f xml:space="preserve"> index!A373</f>
        <v>0</v>
      </c>
      <c r="K371" s="19" t="str">
        <f t="shared" si="17"/>
        <v>ERREUR</v>
      </c>
      <c r="N371" s="16" t="e">
        <f ca="1"/>
        <v>#N/A</v>
      </c>
    </row>
    <row r="372" spans="1:14" x14ac:dyDescent="0.25">
      <c r="A372" s="16">
        <f xml:space="preserve"> index!C374</f>
        <v>0</v>
      </c>
      <c r="B372" s="16">
        <f xml:space="preserve"> index!D374</f>
        <v>0</v>
      </c>
      <c r="C372" s="16">
        <f xml:space="preserve"> index!E374</f>
        <v>0</v>
      </c>
      <c r="D372" s="24" t="str">
        <f xml:space="preserve"> IF(index!F374="","",index!F374)</f>
        <v/>
      </c>
      <c r="E372" s="16">
        <f xml:space="preserve"> index!G374</f>
        <v>0</v>
      </c>
      <c r="F372" s="16">
        <f xml:space="preserve"> index!H374</f>
        <v>0</v>
      </c>
      <c r="G372" s="16">
        <f xml:space="preserve"> index!I374</f>
        <v>0</v>
      </c>
      <c r="H372" s="17">
        <f t="shared" si="16"/>
        <v>1047972</v>
      </c>
      <c r="I372" s="18" t="str">
        <f t="shared" si="15"/>
        <v>Manquant</v>
      </c>
      <c r="J372" s="8">
        <f xml:space="preserve"> index!A374</f>
        <v>0</v>
      </c>
      <c r="K372" s="19" t="str">
        <f t="shared" si="17"/>
        <v>ERREUR</v>
      </c>
      <c r="N372" s="16" t="e">
        <f ca="1"/>
        <v>#N/A</v>
      </c>
    </row>
    <row r="373" spans="1:14" x14ac:dyDescent="0.25">
      <c r="A373" s="16">
        <f xml:space="preserve"> index!C375</f>
        <v>0</v>
      </c>
      <c r="B373" s="16">
        <f xml:space="preserve"> index!D375</f>
        <v>0</v>
      </c>
      <c r="C373" s="16">
        <f xml:space="preserve"> index!E375</f>
        <v>0</v>
      </c>
      <c r="D373" s="24" t="str">
        <f xml:space="preserve"> IF(index!F375="","",index!F375)</f>
        <v/>
      </c>
      <c r="E373" s="16">
        <f xml:space="preserve"> index!G375</f>
        <v>0</v>
      </c>
      <c r="F373" s="16">
        <f xml:space="preserve"> index!H375</f>
        <v>0</v>
      </c>
      <c r="G373" s="16">
        <f xml:space="preserve"> index!I375</f>
        <v>0</v>
      </c>
      <c r="H373" s="17">
        <f t="shared" si="16"/>
        <v>1047972</v>
      </c>
      <c r="I373" s="18" t="str">
        <f t="shared" si="15"/>
        <v>Manquant</v>
      </c>
      <c r="J373" s="8">
        <f xml:space="preserve"> index!A375</f>
        <v>0</v>
      </c>
      <c r="K373" s="19" t="str">
        <f t="shared" si="17"/>
        <v>ERREUR</v>
      </c>
      <c r="N373" s="16" t="e">
        <f ca="1"/>
        <v>#N/A</v>
      </c>
    </row>
    <row r="374" spans="1:14" x14ac:dyDescent="0.25">
      <c r="A374" s="16">
        <f xml:space="preserve"> index!C376</f>
        <v>0</v>
      </c>
      <c r="B374" s="16">
        <f xml:space="preserve"> index!D376</f>
        <v>0</v>
      </c>
      <c r="C374" s="16">
        <f xml:space="preserve"> index!E376</f>
        <v>0</v>
      </c>
      <c r="D374" s="24" t="str">
        <f xml:space="preserve"> IF(index!F376="","",index!F376)</f>
        <v/>
      </c>
      <c r="E374" s="16">
        <f xml:space="preserve"> index!G376</f>
        <v>0</v>
      </c>
      <c r="F374" s="16">
        <f xml:space="preserve"> index!H376</f>
        <v>0</v>
      </c>
      <c r="G374" s="16">
        <f xml:space="preserve"> index!I376</f>
        <v>0</v>
      </c>
      <c r="H374" s="17">
        <f t="shared" si="16"/>
        <v>1047972</v>
      </c>
      <c r="I374" s="18" t="str">
        <f t="shared" si="15"/>
        <v>Manquant</v>
      </c>
      <c r="J374" s="8">
        <f xml:space="preserve"> index!A376</f>
        <v>0</v>
      </c>
      <c r="K374" s="19" t="str">
        <f t="shared" si="17"/>
        <v>ERREUR</v>
      </c>
      <c r="N374" s="16" t="e">
        <f ca="1"/>
        <v>#N/A</v>
      </c>
    </row>
    <row r="375" spans="1:14" x14ac:dyDescent="0.25">
      <c r="A375" s="16">
        <f xml:space="preserve"> index!C377</f>
        <v>0</v>
      </c>
      <c r="B375" s="16">
        <f xml:space="preserve"> index!D377</f>
        <v>0</v>
      </c>
      <c r="C375" s="16">
        <f xml:space="preserve"> index!E377</f>
        <v>0</v>
      </c>
      <c r="D375" s="24" t="str">
        <f xml:space="preserve"> IF(index!F377="","",index!F377)</f>
        <v/>
      </c>
      <c r="E375" s="16">
        <f xml:space="preserve"> index!G377</f>
        <v>0</v>
      </c>
      <c r="F375" s="16">
        <f xml:space="preserve"> index!H377</f>
        <v>0</v>
      </c>
      <c r="G375" s="16">
        <f xml:space="preserve"> index!I377</f>
        <v>0</v>
      </c>
      <c r="H375" s="17">
        <f t="shared" si="16"/>
        <v>1047972</v>
      </c>
      <c r="I375" s="18" t="str">
        <f t="shared" si="15"/>
        <v>Manquant</v>
      </c>
      <c r="J375" s="8">
        <f xml:space="preserve"> index!A377</f>
        <v>0</v>
      </c>
      <c r="K375" s="19" t="str">
        <f t="shared" si="17"/>
        <v>ERREUR</v>
      </c>
      <c r="N375" s="16" t="e">
        <f ca="1"/>
        <v>#N/A</v>
      </c>
    </row>
    <row r="376" spans="1:14" x14ac:dyDescent="0.25">
      <c r="A376" s="16">
        <f xml:space="preserve"> index!C378</f>
        <v>0</v>
      </c>
      <c r="B376" s="16">
        <f xml:space="preserve"> index!D378</f>
        <v>0</v>
      </c>
      <c r="C376" s="16">
        <f xml:space="preserve"> index!E378</f>
        <v>0</v>
      </c>
      <c r="D376" s="24" t="str">
        <f xml:space="preserve"> IF(index!F378="","",index!F378)</f>
        <v/>
      </c>
      <c r="E376" s="16">
        <f xml:space="preserve"> index!G378</f>
        <v>0</v>
      </c>
      <c r="F376" s="16">
        <f xml:space="preserve"> index!H378</f>
        <v>0</v>
      </c>
      <c r="G376" s="16">
        <f xml:space="preserve"> index!I378</f>
        <v>0</v>
      </c>
      <c r="H376" s="17">
        <f t="shared" si="16"/>
        <v>1047972</v>
      </c>
      <c r="I376" s="18" t="str">
        <f t="shared" si="15"/>
        <v>Manquant</v>
      </c>
      <c r="J376" s="8">
        <f xml:space="preserve"> index!A378</f>
        <v>0</v>
      </c>
      <c r="K376" s="19" t="str">
        <f t="shared" si="17"/>
        <v>ERREUR</v>
      </c>
      <c r="N376" s="16" t="e">
        <f ca="1"/>
        <v>#N/A</v>
      </c>
    </row>
    <row r="377" spans="1:14" x14ac:dyDescent="0.25">
      <c r="A377" s="16">
        <f xml:space="preserve"> index!C379</f>
        <v>0</v>
      </c>
      <c r="B377" s="16">
        <f xml:space="preserve"> index!D379</f>
        <v>0</v>
      </c>
      <c r="C377" s="16">
        <f xml:space="preserve"> index!E379</f>
        <v>0</v>
      </c>
      <c r="D377" s="24" t="str">
        <f xml:space="preserve"> IF(index!F379="","",index!F379)</f>
        <v/>
      </c>
      <c r="E377" s="16">
        <f xml:space="preserve"> index!G379</f>
        <v>0</v>
      </c>
      <c r="F377" s="16">
        <f xml:space="preserve"> index!H379</f>
        <v>0</v>
      </c>
      <c r="G377" s="16">
        <f xml:space="preserve"> index!I379</f>
        <v>0</v>
      </c>
      <c r="H377" s="17">
        <f t="shared" si="16"/>
        <v>1047972</v>
      </c>
      <c r="I377" s="18" t="str">
        <f t="shared" si="15"/>
        <v>Manquant</v>
      </c>
      <c r="J377" s="8">
        <f xml:space="preserve"> index!A379</f>
        <v>0</v>
      </c>
      <c r="K377" s="19" t="str">
        <f t="shared" si="17"/>
        <v>ERREUR</v>
      </c>
      <c r="N377" s="16" t="e">
        <f ca="1"/>
        <v>#N/A</v>
      </c>
    </row>
    <row r="378" spans="1:14" x14ac:dyDescent="0.25">
      <c r="A378" s="16">
        <f xml:space="preserve"> index!C380</f>
        <v>0</v>
      </c>
      <c r="B378" s="16">
        <f xml:space="preserve"> index!D380</f>
        <v>0</v>
      </c>
      <c r="C378" s="16">
        <f xml:space="preserve"> index!E380</f>
        <v>0</v>
      </c>
      <c r="D378" s="24" t="str">
        <f xml:space="preserve"> IF(index!F380="","",index!F380)</f>
        <v/>
      </c>
      <c r="E378" s="16">
        <f xml:space="preserve"> index!G380</f>
        <v>0</v>
      </c>
      <c r="F378" s="16">
        <f xml:space="preserve"> index!H380</f>
        <v>0</v>
      </c>
      <c r="G378" s="16">
        <f xml:space="preserve"> index!I380</f>
        <v>0</v>
      </c>
      <c r="H378" s="17">
        <f t="shared" si="16"/>
        <v>1047972</v>
      </c>
      <c r="I378" s="18" t="str">
        <f t="shared" si="15"/>
        <v>Manquant</v>
      </c>
      <c r="J378" s="8">
        <f xml:space="preserve"> index!A380</f>
        <v>0</v>
      </c>
      <c r="K378" s="19" t="str">
        <f t="shared" si="17"/>
        <v>ERREUR</v>
      </c>
      <c r="N378" s="16" t="e">
        <f ca="1"/>
        <v>#N/A</v>
      </c>
    </row>
    <row r="379" spans="1:14" x14ac:dyDescent="0.25">
      <c r="A379" s="16">
        <f xml:space="preserve"> index!C381</f>
        <v>0</v>
      </c>
      <c r="B379" s="16">
        <f xml:space="preserve"> index!D381</f>
        <v>0</v>
      </c>
      <c r="C379" s="16">
        <f xml:space="preserve"> index!E381</f>
        <v>0</v>
      </c>
      <c r="D379" s="24" t="str">
        <f xml:space="preserve"> IF(index!F381="","",index!F381)</f>
        <v/>
      </c>
      <c r="E379" s="16">
        <f xml:space="preserve"> index!G381</f>
        <v>0</v>
      </c>
      <c r="F379" s="16">
        <f xml:space="preserve"> index!H381</f>
        <v>0</v>
      </c>
      <c r="G379" s="16">
        <f xml:space="preserve"> index!I381</f>
        <v>0</v>
      </c>
      <c r="H379" s="17">
        <f t="shared" si="16"/>
        <v>1047972</v>
      </c>
      <c r="I379" s="18" t="str">
        <f t="shared" si="15"/>
        <v>Manquant</v>
      </c>
      <c r="J379" s="8">
        <f xml:space="preserve"> index!A381</f>
        <v>0</v>
      </c>
      <c r="K379" s="19" t="str">
        <f t="shared" si="17"/>
        <v>ERREUR</v>
      </c>
      <c r="N379" s="16" t="e">
        <f ca="1"/>
        <v>#N/A</v>
      </c>
    </row>
    <row r="380" spans="1:14" x14ac:dyDescent="0.25">
      <c r="A380" s="16">
        <f xml:space="preserve"> index!C382</f>
        <v>0</v>
      </c>
      <c r="B380" s="16">
        <f xml:space="preserve"> index!D382</f>
        <v>0</v>
      </c>
      <c r="C380" s="16">
        <f xml:space="preserve"> index!E382</f>
        <v>0</v>
      </c>
      <c r="D380" s="24" t="str">
        <f xml:space="preserve"> IF(index!F382="","",index!F382)</f>
        <v/>
      </c>
      <c r="E380" s="16">
        <f xml:space="preserve"> index!G382</f>
        <v>0</v>
      </c>
      <c r="F380" s="16">
        <f xml:space="preserve"> index!H382</f>
        <v>0</v>
      </c>
      <c r="G380" s="16">
        <f xml:space="preserve"> index!I382</f>
        <v>0</v>
      </c>
      <c r="H380" s="17">
        <f t="shared" si="16"/>
        <v>1047972</v>
      </c>
      <c r="I380" s="18" t="str">
        <f t="shared" si="15"/>
        <v>Manquant</v>
      </c>
      <c r="J380" s="8">
        <f xml:space="preserve"> index!A382</f>
        <v>0</v>
      </c>
      <c r="K380" s="19" t="str">
        <f t="shared" si="17"/>
        <v>ERREUR</v>
      </c>
      <c r="N380" s="16" t="e">
        <f ca="1"/>
        <v>#N/A</v>
      </c>
    </row>
    <row r="381" spans="1:14" x14ac:dyDescent="0.25">
      <c r="A381" s="16">
        <f xml:space="preserve"> index!C383</f>
        <v>0</v>
      </c>
      <c r="B381" s="16">
        <f xml:space="preserve"> index!D383</f>
        <v>0</v>
      </c>
      <c r="C381" s="16">
        <f xml:space="preserve"> index!E383</f>
        <v>0</v>
      </c>
      <c r="D381" s="24" t="str">
        <f xml:space="preserve"> IF(index!F383="","",index!F383)</f>
        <v/>
      </c>
      <c r="E381" s="16">
        <f xml:space="preserve"> index!G383</f>
        <v>0</v>
      </c>
      <c r="F381" s="16">
        <f xml:space="preserve"> index!H383</f>
        <v>0</v>
      </c>
      <c r="G381" s="16">
        <f xml:space="preserve"> index!I383</f>
        <v>0</v>
      </c>
      <c r="H381" s="17">
        <f t="shared" si="16"/>
        <v>1047972</v>
      </c>
      <c r="I381" s="18" t="str">
        <f t="shared" si="15"/>
        <v>Manquant</v>
      </c>
      <c r="J381" s="8">
        <f xml:space="preserve"> index!A383</f>
        <v>0</v>
      </c>
      <c r="K381" s="19" t="str">
        <f t="shared" si="17"/>
        <v>ERREUR</v>
      </c>
      <c r="N381" s="16" t="e">
        <f ca="1"/>
        <v>#N/A</v>
      </c>
    </row>
    <row r="382" spans="1:14" x14ac:dyDescent="0.25">
      <c r="A382" s="16">
        <f xml:space="preserve"> index!C384</f>
        <v>0</v>
      </c>
      <c r="B382" s="16">
        <f xml:space="preserve"> index!D384</f>
        <v>0</v>
      </c>
      <c r="C382" s="16">
        <f xml:space="preserve"> index!E384</f>
        <v>0</v>
      </c>
      <c r="D382" s="24" t="str">
        <f xml:space="preserve"> IF(index!F384="","",index!F384)</f>
        <v/>
      </c>
      <c r="E382" s="16">
        <f xml:space="preserve"> index!G384</f>
        <v>0</v>
      </c>
      <c r="F382" s="16">
        <f xml:space="preserve"> index!H384</f>
        <v>0</v>
      </c>
      <c r="G382" s="16">
        <f xml:space="preserve"> index!I384</f>
        <v>0</v>
      </c>
      <c r="H382" s="17">
        <f t="shared" si="16"/>
        <v>1047972</v>
      </c>
      <c r="I382" s="18" t="str">
        <f t="shared" si="15"/>
        <v>Manquant</v>
      </c>
      <c r="J382" s="8">
        <f xml:space="preserve"> index!A384</f>
        <v>0</v>
      </c>
      <c r="K382" s="19" t="str">
        <f t="shared" si="17"/>
        <v>ERREUR</v>
      </c>
      <c r="N382" s="16" t="e">
        <f ca="1"/>
        <v>#N/A</v>
      </c>
    </row>
    <row r="383" spans="1:14" x14ac:dyDescent="0.25">
      <c r="A383" s="16">
        <f xml:space="preserve"> index!C385</f>
        <v>0</v>
      </c>
      <c r="B383" s="16">
        <f xml:space="preserve"> index!D385</f>
        <v>0</v>
      </c>
      <c r="C383" s="16">
        <f xml:space="preserve"> index!E385</f>
        <v>0</v>
      </c>
      <c r="D383" s="24" t="str">
        <f xml:space="preserve"> IF(index!F385="","",index!F385)</f>
        <v/>
      </c>
      <c r="E383" s="16">
        <f xml:space="preserve"> index!G385</f>
        <v>0</v>
      </c>
      <c r="F383" s="16">
        <f xml:space="preserve"> index!H385</f>
        <v>0</v>
      </c>
      <c r="G383" s="16">
        <f xml:space="preserve"> index!I385</f>
        <v>0</v>
      </c>
      <c r="H383" s="17">
        <f t="shared" si="16"/>
        <v>1047972</v>
      </c>
      <c r="I383" s="18" t="str">
        <f t="shared" si="15"/>
        <v>Manquant</v>
      </c>
      <c r="J383" s="8">
        <f xml:space="preserve"> index!A385</f>
        <v>0</v>
      </c>
      <c r="K383" s="19" t="str">
        <f t="shared" si="17"/>
        <v>ERREUR</v>
      </c>
      <c r="N383" s="16" t="e">
        <f ca="1"/>
        <v>#N/A</v>
      </c>
    </row>
    <row r="384" spans="1:14" x14ac:dyDescent="0.25">
      <c r="A384" s="16">
        <f xml:space="preserve"> index!C386</f>
        <v>0</v>
      </c>
      <c r="B384" s="16">
        <f xml:space="preserve"> index!D386</f>
        <v>0</v>
      </c>
      <c r="C384" s="16">
        <f xml:space="preserve"> index!E386</f>
        <v>0</v>
      </c>
      <c r="D384" s="24" t="str">
        <f xml:space="preserve"> IF(index!F386="","",index!F386)</f>
        <v/>
      </c>
      <c r="E384" s="16">
        <f xml:space="preserve"> index!G386</f>
        <v>0</v>
      </c>
      <c r="F384" s="16">
        <f xml:space="preserve"> index!H386</f>
        <v>0</v>
      </c>
      <c r="G384" s="16">
        <f xml:space="preserve"> index!I386</f>
        <v>0</v>
      </c>
      <c r="H384" s="17">
        <f t="shared" si="16"/>
        <v>1047972</v>
      </c>
      <c r="I384" s="18" t="str">
        <f t="shared" si="15"/>
        <v>Manquant</v>
      </c>
      <c r="J384" s="8">
        <f xml:space="preserve"> index!A386</f>
        <v>0</v>
      </c>
      <c r="K384" s="19" t="str">
        <f t="shared" si="17"/>
        <v>ERREUR</v>
      </c>
      <c r="N384" s="16" t="e">
        <f ca="1"/>
        <v>#N/A</v>
      </c>
    </row>
    <row r="385" spans="1:14" x14ac:dyDescent="0.25">
      <c r="A385" s="16">
        <f xml:space="preserve"> index!C387</f>
        <v>0</v>
      </c>
      <c r="B385" s="16">
        <f xml:space="preserve"> index!D387</f>
        <v>0</v>
      </c>
      <c r="C385" s="16">
        <f xml:space="preserve"> index!E387</f>
        <v>0</v>
      </c>
      <c r="D385" s="24" t="str">
        <f xml:space="preserve"> IF(index!F387="","",index!F387)</f>
        <v/>
      </c>
      <c r="E385" s="16">
        <f xml:space="preserve"> index!G387</f>
        <v>0</v>
      </c>
      <c r="F385" s="16">
        <f xml:space="preserve"> index!H387</f>
        <v>0</v>
      </c>
      <c r="G385" s="16">
        <f xml:space="preserve"> index!I387</f>
        <v>0</v>
      </c>
      <c r="H385" s="17">
        <f t="shared" si="16"/>
        <v>1047972</v>
      </c>
      <c r="I385" s="18" t="str">
        <f t="shared" si="15"/>
        <v>Manquant</v>
      </c>
      <c r="J385" s="8">
        <f xml:space="preserve"> index!A387</f>
        <v>0</v>
      </c>
      <c r="K385" s="19" t="str">
        <f t="shared" si="17"/>
        <v>ERREUR</v>
      </c>
      <c r="N385" s="16" t="e">
        <f ca="1"/>
        <v>#N/A</v>
      </c>
    </row>
    <row r="386" spans="1:14" x14ac:dyDescent="0.25">
      <c r="A386" s="16">
        <f xml:space="preserve"> index!C388</f>
        <v>0</v>
      </c>
      <c r="B386" s="16">
        <f xml:space="preserve"> index!D388</f>
        <v>0</v>
      </c>
      <c r="C386" s="16">
        <f xml:space="preserve"> index!E388</f>
        <v>0</v>
      </c>
      <c r="D386" s="24" t="str">
        <f xml:space="preserve"> IF(index!F388="","",index!F388)</f>
        <v/>
      </c>
      <c r="E386" s="16">
        <f xml:space="preserve"> index!G388</f>
        <v>0</v>
      </c>
      <c r="F386" s="16">
        <f xml:space="preserve"> index!H388</f>
        <v>0</v>
      </c>
      <c r="G386" s="16">
        <f xml:space="preserve"> index!I388</f>
        <v>0</v>
      </c>
      <c r="H386" s="17">
        <f t="shared" si="16"/>
        <v>1047972</v>
      </c>
      <c r="I386" s="18" t="str">
        <f t="shared" si="15"/>
        <v>Manquant</v>
      </c>
      <c r="J386" s="8">
        <f xml:space="preserve"> index!A388</f>
        <v>0</v>
      </c>
      <c r="K386" s="19" t="str">
        <f t="shared" si="17"/>
        <v>ERREUR</v>
      </c>
      <c r="N386" s="16" t="e">
        <f ca="1"/>
        <v>#N/A</v>
      </c>
    </row>
    <row r="387" spans="1:14" x14ac:dyDescent="0.25">
      <c r="A387" s="16">
        <f xml:space="preserve"> index!C389</f>
        <v>0</v>
      </c>
      <c r="B387" s="16">
        <f xml:space="preserve"> index!D389</f>
        <v>0</v>
      </c>
      <c r="C387" s="16">
        <f xml:space="preserve"> index!E389</f>
        <v>0</v>
      </c>
      <c r="D387" s="24" t="str">
        <f xml:space="preserve"> IF(index!F389="","",index!F389)</f>
        <v/>
      </c>
      <c r="E387" s="16">
        <f xml:space="preserve"> index!G389</f>
        <v>0</v>
      </c>
      <c r="F387" s="16">
        <f xml:space="preserve"> index!H389</f>
        <v>0</v>
      </c>
      <c r="G387" s="16">
        <f xml:space="preserve"> index!I389</f>
        <v>0</v>
      </c>
      <c r="H387" s="17">
        <f t="shared" si="16"/>
        <v>1047972</v>
      </c>
      <c r="I387" s="18" t="str">
        <f t="shared" ref="I387:I450" si="18">IF(ISERROR(MATCH(D387,RECOLLEMENT,0)),"Manquant","")</f>
        <v>Manquant</v>
      </c>
      <c r="J387" s="8">
        <f xml:space="preserve"> index!A389</f>
        <v>0</v>
      </c>
      <c r="K387" s="19" t="str">
        <f t="shared" si="17"/>
        <v>ERREUR</v>
      </c>
      <c r="N387" s="16" t="e">
        <f ca="1"/>
        <v>#N/A</v>
      </c>
    </row>
    <row r="388" spans="1:14" x14ac:dyDescent="0.25">
      <c r="A388" s="16">
        <f xml:space="preserve"> index!C390</f>
        <v>0</v>
      </c>
      <c r="B388" s="16">
        <f xml:space="preserve"> index!D390</f>
        <v>0</v>
      </c>
      <c r="C388" s="16">
        <f xml:space="preserve"> index!E390</f>
        <v>0</v>
      </c>
      <c r="D388" s="24" t="str">
        <f xml:space="preserve"> IF(index!F390="","",index!F390)</f>
        <v/>
      </c>
      <c r="E388" s="16">
        <f xml:space="preserve"> index!G390</f>
        <v>0</v>
      </c>
      <c r="F388" s="16">
        <f xml:space="preserve"> index!H390</f>
        <v>0</v>
      </c>
      <c r="G388" s="16">
        <f xml:space="preserve"> index!I390</f>
        <v>0</v>
      </c>
      <c r="H388" s="17">
        <f t="shared" ref="H388:H451" si="19">COUNTIF(J:J,D388)</f>
        <v>1047972</v>
      </c>
      <c r="I388" s="18" t="str">
        <f t="shared" si="18"/>
        <v>Manquant</v>
      </c>
      <c r="J388" s="8">
        <f xml:space="preserve"> index!A390</f>
        <v>0</v>
      </c>
      <c r="K388" s="19" t="str">
        <f t="shared" ref="K388:K451" si="20">IF(H388&lt;&gt;E388,"ERREUR","OK")</f>
        <v>ERREUR</v>
      </c>
      <c r="N388" s="16" t="e">
        <f ca="1"/>
        <v>#N/A</v>
      </c>
    </row>
    <row r="389" spans="1:14" x14ac:dyDescent="0.25">
      <c r="A389" s="16">
        <f xml:space="preserve"> index!C391</f>
        <v>0</v>
      </c>
      <c r="B389" s="16">
        <f xml:space="preserve"> index!D391</f>
        <v>0</v>
      </c>
      <c r="C389" s="16">
        <f xml:space="preserve"> index!E391</f>
        <v>0</v>
      </c>
      <c r="D389" s="24" t="str">
        <f xml:space="preserve"> IF(index!F391="","",index!F391)</f>
        <v/>
      </c>
      <c r="E389" s="16">
        <f xml:space="preserve"> index!G391</f>
        <v>0</v>
      </c>
      <c r="F389" s="16">
        <f xml:space="preserve"> index!H391</f>
        <v>0</v>
      </c>
      <c r="G389" s="16">
        <f xml:space="preserve"> index!I391</f>
        <v>0</v>
      </c>
      <c r="H389" s="17">
        <f t="shared" si="19"/>
        <v>1047972</v>
      </c>
      <c r="I389" s="18" t="str">
        <f t="shared" si="18"/>
        <v>Manquant</v>
      </c>
      <c r="J389" s="8">
        <f xml:space="preserve"> index!A391</f>
        <v>0</v>
      </c>
      <c r="K389" s="19" t="str">
        <f t="shared" si="20"/>
        <v>ERREUR</v>
      </c>
      <c r="N389" s="16" t="e">
        <f ca="1"/>
        <v>#N/A</v>
      </c>
    </row>
    <row r="390" spans="1:14" x14ac:dyDescent="0.25">
      <c r="A390" s="16">
        <f xml:space="preserve"> index!C392</f>
        <v>0</v>
      </c>
      <c r="B390" s="16">
        <f xml:space="preserve"> index!D392</f>
        <v>0</v>
      </c>
      <c r="C390" s="16">
        <f xml:space="preserve"> index!E392</f>
        <v>0</v>
      </c>
      <c r="D390" s="24" t="str">
        <f xml:space="preserve"> IF(index!F392="","",index!F392)</f>
        <v/>
      </c>
      <c r="E390" s="16">
        <f xml:space="preserve"> index!G392</f>
        <v>0</v>
      </c>
      <c r="F390" s="16">
        <f xml:space="preserve"> index!H392</f>
        <v>0</v>
      </c>
      <c r="G390" s="16">
        <f xml:space="preserve"> index!I392</f>
        <v>0</v>
      </c>
      <c r="H390" s="17">
        <f t="shared" si="19"/>
        <v>1047972</v>
      </c>
      <c r="I390" s="18" t="str">
        <f t="shared" si="18"/>
        <v>Manquant</v>
      </c>
      <c r="J390" s="8">
        <f xml:space="preserve"> index!A392</f>
        <v>0</v>
      </c>
      <c r="K390" s="19" t="str">
        <f t="shared" si="20"/>
        <v>ERREUR</v>
      </c>
      <c r="N390" s="16" t="e">
        <f ca="1"/>
        <v>#N/A</v>
      </c>
    </row>
    <row r="391" spans="1:14" x14ac:dyDescent="0.25">
      <c r="A391" s="16">
        <f xml:space="preserve"> index!C393</f>
        <v>0</v>
      </c>
      <c r="B391" s="16">
        <f xml:space="preserve"> index!D393</f>
        <v>0</v>
      </c>
      <c r="C391" s="16">
        <f xml:space="preserve"> index!E393</f>
        <v>0</v>
      </c>
      <c r="D391" s="24" t="str">
        <f xml:space="preserve"> IF(index!F393="","",index!F393)</f>
        <v/>
      </c>
      <c r="E391" s="16">
        <f xml:space="preserve"> index!G393</f>
        <v>0</v>
      </c>
      <c r="F391" s="16">
        <f xml:space="preserve"> index!H393</f>
        <v>0</v>
      </c>
      <c r="G391" s="16">
        <f xml:space="preserve"> index!I393</f>
        <v>0</v>
      </c>
      <c r="H391" s="17">
        <f t="shared" si="19"/>
        <v>1047972</v>
      </c>
      <c r="I391" s="18" t="str">
        <f t="shared" si="18"/>
        <v>Manquant</v>
      </c>
      <c r="J391" s="8">
        <f xml:space="preserve"> index!A393</f>
        <v>0</v>
      </c>
      <c r="K391" s="19" t="str">
        <f t="shared" si="20"/>
        <v>ERREUR</v>
      </c>
      <c r="N391" s="16" t="e">
        <f ca="1"/>
        <v>#N/A</v>
      </c>
    </row>
    <row r="392" spans="1:14" x14ac:dyDescent="0.25">
      <c r="A392" s="16">
        <f xml:space="preserve"> index!C394</f>
        <v>0</v>
      </c>
      <c r="B392" s="16">
        <f xml:space="preserve"> index!D394</f>
        <v>0</v>
      </c>
      <c r="C392" s="16">
        <f xml:space="preserve"> index!E394</f>
        <v>0</v>
      </c>
      <c r="D392" s="24" t="str">
        <f xml:space="preserve"> IF(index!F394="","",index!F394)</f>
        <v/>
      </c>
      <c r="E392" s="16">
        <f xml:space="preserve"> index!G394</f>
        <v>0</v>
      </c>
      <c r="F392" s="16">
        <f xml:space="preserve"> index!H394</f>
        <v>0</v>
      </c>
      <c r="G392" s="16">
        <f xml:space="preserve"> index!I394</f>
        <v>0</v>
      </c>
      <c r="H392" s="17">
        <f t="shared" si="19"/>
        <v>1047972</v>
      </c>
      <c r="I392" s="18" t="str">
        <f t="shared" si="18"/>
        <v>Manquant</v>
      </c>
      <c r="J392" s="8">
        <f xml:space="preserve"> index!A394</f>
        <v>0</v>
      </c>
      <c r="K392" s="19" t="str">
        <f t="shared" si="20"/>
        <v>ERREUR</v>
      </c>
      <c r="N392" s="16" t="e">
        <f ca="1"/>
        <v>#N/A</v>
      </c>
    </row>
    <row r="393" spans="1:14" x14ac:dyDescent="0.25">
      <c r="A393" s="16">
        <f xml:space="preserve"> index!C395</f>
        <v>0</v>
      </c>
      <c r="B393" s="16">
        <f xml:space="preserve"> index!D395</f>
        <v>0</v>
      </c>
      <c r="C393" s="16">
        <f xml:space="preserve"> index!E395</f>
        <v>0</v>
      </c>
      <c r="D393" s="24" t="str">
        <f xml:space="preserve"> IF(index!F395="","",index!F395)</f>
        <v/>
      </c>
      <c r="E393" s="16">
        <f xml:space="preserve"> index!G395</f>
        <v>0</v>
      </c>
      <c r="F393" s="16">
        <f xml:space="preserve"> index!H395</f>
        <v>0</v>
      </c>
      <c r="G393" s="16">
        <f xml:space="preserve"> index!I395</f>
        <v>0</v>
      </c>
      <c r="H393" s="17">
        <f t="shared" si="19"/>
        <v>1047972</v>
      </c>
      <c r="I393" s="18" t="str">
        <f t="shared" si="18"/>
        <v>Manquant</v>
      </c>
      <c r="J393" s="8">
        <f xml:space="preserve"> index!A395</f>
        <v>0</v>
      </c>
      <c r="K393" s="19" t="str">
        <f t="shared" si="20"/>
        <v>ERREUR</v>
      </c>
      <c r="N393" s="16" t="e">
        <f ca="1"/>
        <v>#N/A</v>
      </c>
    </row>
    <row r="394" spans="1:14" x14ac:dyDescent="0.25">
      <c r="A394" s="16">
        <f xml:space="preserve"> index!C396</f>
        <v>0</v>
      </c>
      <c r="B394" s="16">
        <f xml:space="preserve"> index!D396</f>
        <v>0</v>
      </c>
      <c r="C394" s="16">
        <f xml:space="preserve"> index!E396</f>
        <v>0</v>
      </c>
      <c r="D394" s="24" t="str">
        <f xml:space="preserve"> IF(index!F396="","",index!F396)</f>
        <v/>
      </c>
      <c r="E394" s="16">
        <f xml:space="preserve"> index!G396</f>
        <v>0</v>
      </c>
      <c r="F394" s="16">
        <f xml:space="preserve"> index!H396</f>
        <v>0</v>
      </c>
      <c r="G394" s="16">
        <f xml:space="preserve"> index!I396</f>
        <v>0</v>
      </c>
      <c r="H394" s="17">
        <f t="shared" si="19"/>
        <v>1047972</v>
      </c>
      <c r="I394" s="18" t="str">
        <f t="shared" si="18"/>
        <v>Manquant</v>
      </c>
      <c r="J394" s="8">
        <f xml:space="preserve"> index!A396</f>
        <v>0</v>
      </c>
      <c r="K394" s="19" t="str">
        <f t="shared" si="20"/>
        <v>ERREUR</v>
      </c>
      <c r="N394" s="16" t="e">
        <f ca="1"/>
        <v>#N/A</v>
      </c>
    </row>
    <row r="395" spans="1:14" x14ac:dyDescent="0.25">
      <c r="A395" s="16">
        <f xml:space="preserve"> index!C397</f>
        <v>0</v>
      </c>
      <c r="B395" s="16">
        <f xml:space="preserve"> index!D397</f>
        <v>0</v>
      </c>
      <c r="C395" s="16">
        <f xml:space="preserve"> index!E397</f>
        <v>0</v>
      </c>
      <c r="D395" s="24" t="str">
        <f xml:space="preserve"> IF(index!F397="","",index!F397)</f>
        <v/>
      </c>
      <c r="E395" s="16">
        <f xml:space="preserve"> index!G397</f>
        <v>0</v>
      </c>
      <c r="F395" s="16">
        <f xml:space="preserve"> index!H397</f>
        <v>0</v>
      </c>
      <c r="G395" s="16">
        <f xml:space="preserve"> index!I397</f>
        <v>0</v>
      </c>
      <c r="H395" s="17">
        <f t="shared" si="19"/>
        <v>1047972</v>
      </c>
      <c r="I395" s="18" t="str">
        <f t="shared" si="18"/>
        <v>Manquant</v>
      </c>
      <c r="J395" s="8">
        <f xml:space="preserve"> index!A397</f>
        <v>0</v>
      </c>
      <c r="K395" s="19" t="str">
        <f t="shared" si="20"/>
        <v>ERREUR</v>
      </c>
      <c r="N395" s="16" t="e">
        <f ca="1"/>
        <v>#N/A</v>
      </c>
    </row>
    <row r="396" spans="1:14" x14ac:dyDescent="0.25">
      <c r="A396" s="16">
        <f xml:space="preserve"> index!C398</f>
        <v>0</v>
      </c>
      <c r="B396" s="16">
        <f xml:space="preserve"> index!D398</f>
        <v>0</v>
      </c>
      <c r="C396" s="16">
        <f xml:space="preserve"> index!E398</f>
        <v>0</v>
      </c>
      <c r="D396" s="24" t="str">
        <f xml:space="preserve"> IF(index!F398="","",index!F398)</f>
        <v/>
      </c>
      <c r="E396" s="16">
        <f xml:space="preserve"> index!G398</f>
        <v>0</v>
      </c>
      <c r="F396" s="16">
        <f xml:space="preserve"> index!H398</f>
        <v>0</v>
      </c>
      <c r="G396" s="16">
        <f xml:space="preserve"> index!I398</f>
        <v>0</v>
      </c>
      <c r="H396" s="17">
        <f t="shared" si="19"/>
        <v>1047972</v>
      </c>
      <c r="I396" s="18" t="str">
        <f t="shared" si="18"/>
        <v>Manquant</v>
      </c>
      <c r="J396" s="8">
        <f xml:space="preserve"> index!A398</f>
        <v>0</v>
      </c>
      <c r="K396" s="19" t="str">
        <f t="shared" si="20"/>
        <v>ERREUR</v>
      </c>
      <c r="N396" s="16" t="e">
        <f ca="1"/>
        <v>#N/A</v>
      </c>
    </row>
    <row r="397" spans="1:14" x14ac:dyDescent="0.25">
      <c r="A397" s="16">
        <f xml:space="preserve"> index!C399</f>
        <v>0</v>
      </c>
      <c r="B397" s="16">
        <f xml:space="preserve"> index!D399</f>
        <v>0</v>
      </c>
      <c r="C397" s="16">
        <f xml:space="preserve"> index!E399</f>
        <v>0</v>
      </c>
      <c r="D397" s="24" t="str">
        <f xml:space="preserve"> IF(index!F399="","",index!F399)</f>
        <v/>
      </c>
      <c r="E397" s="16">
        <f xml:space="preserve"> index!G399</f>
        <v>0</v>
      </c>
      <c r="F397" s="16">
        <f xml:space="preserve"> index!H399</f>
        <v>0</v>
      </c>
      <c r="G397" s="16">
        <f xml:space="preserve"> index!I399</f>
        <v>0</v>
      </c>
      <c r="H397" s="17">
        <f t="shared" si="19"/>
        <v>1047972</v>
      </c>
      <c r="I397" s="18" t="str">
        <f t="shared" si="18"/>
        <v>Manquant</v>
      </c>
      <c r="J397" s="8">
        <f xml:space="preserve"> index!A399</f>
        <v>0</v>
      </c>
      <c r="K397" s="19" t="str">
        <f t="shared" si="20"/>
        <v>ERREUR</v>
      </c>
      <c r="N397" s="16" t="e">
        <f ca="1"/>
        <v>#N/A</v>
      </c>
    </row>
    <row r="398" spans="1:14" x14ac:dyDescent="0.25">
      <c r="A398" s="16">
        <f xml:space="preserve"> index!C400</f>
        <v>0</v>
      </c>
      <c r="B398" s="16">
        <f xml:space="preserve"> index!D400</f>
        <v>0</v>
      </c>
      <c r="C398" s="16">
        <f xml:space="preserve"> index!E400</f>
        <v>0</v>
      </c>
      <c r="D398" s="24" t="str">
        <f xml:space="preserve"> IF(index!F400="","",index!F400)</f>
        <v/>
      </c>
      <c r="E398" s="16">
        <f xml:space="preserve"> index!G400</f>
        <v>0</v>
      </c>
      <c r="F398" s="16">
        <f xml:space="preserve"> index!H400</f>
        <v>0</v>
      </c>
      <c r="G398" s="16">
        <f xml:space="preserve"> index!I400</f>
        <v>0</v>
      </c>
      <c r="H398" s="17">
        <f t="shared" si="19"/>
        <v>1047972</v>
      </c>
      <c r="I398" s="18" t="str">
        <f t="shared" si="18"/>
        <v>Manquant</v>
      </c>
      <c r="J398" s="8">
        <f xml:space="preserve"> index!A400</f>
        <v>0</v>
      </c>
      <c r="K398" s="19" t="str">
        <f t="shared" si="20"/>
        <v>ERREUR</v>
      </c>
      <c r="N398" s="16" t="e">
        <f ca="1"/>
        <v>#N/A</v>
      </c>
    </row>
    <row r="399" spans="1:14" x14ac:dyDescent="0.25">
      <c r="A399" s="16">
        <f xml:space="preserve"> index!C401</f>
        <v>0</v>
      </c>
      <c r="B399" s="16">
        <f xml:space="preserve"> index!D401</f>
        <v>0</v>
      </c>
      <c r="C399" s="16">
        <f xml:space="preserve"> index!E401</f>
        <v>0</v>
      </c>
      <c r="D399" s="24" t="str">
        <f xml:space="preserve"> IF(index!F401="","",index!F401)</f>
        <v/>
      </c>
      <c r="E399" s="16">
        <f xml:space="preserve"> index!G401</f>
        <v>0</v>
      </c>
      <c r="F399" s="16">
        <f xml:space="preserve"> index!H401</f>
        <v>0</v>
      </c>
      <c r="G399" s="16">
        <f xml:space="preserve"> index!I401</f>
        <v>0</v>
      </c>
      <c r="H399" s="17">
        <f t="shared" si="19"/>
        <v>1047972</v>
      </c>
      <c r="I399" s="18" t="str">
        <f t="shared" si="18"/>
        <v>Manquant</v>
      </c>
      <c r="J399" s="8">
        <f xml:space="preserve"> index!A401</f>
        <v>0</v>
      </c>
      <c r="K399" s="19" t="str">
        <f t="shared" si="20"/>
        <v>ERREUR</v>
      </c>
      <c r="N399" s="16" t="e">
        <f ca="1"/>
        <v>#N/A</v>
      </c>
    </row>
    <row r="400" spans="1:14" x14ac:dyDescent="0.25">
      <c r="A400" s="16">
        <f xml:space="preserve"> index!C402</f>
        <v>0</v>
      </c>
      <c r="B400" s="16">
        <f xml:space="preserve"> index!D402</f>
        <v>0</v>
      </c>
      <c r="C400" s="16">
        <f xml:space="preserve"> index!E402</f>
        <v>0</v>
      </c>
      <c r="D400" s="24" t="str">
        <f xml:space="preserve"> IF(index!F402="","",index!F402)</f>
        <v/>
      </c>
      <c r="E400" s="16">
        <f xml:space="preserve"> index!G402</f>
        <v>0</v>
      </c>
      <c r="F400" s="16">
        <f xml:space="preserve"> index!H402</f>
        <v>0</v>
      </c>
      <c r="G400" s="16">
        <f xml:space="preserve"> index!I402</f>
        <v>0</v>
      </c>
      <c r="H400" s="17">
        <f t="shared" si="19"/>
        <v>1047972</v>
      </c>
      <c r="I400" s="18" t="str">
        <f t="shared" si="18"/>
        <v>Manquant</v>
      </c>
      <c r="J400" s="8">
        <f xml:space="preserve"> index!A402</f>
        <v>0</v>
      </c>
      <c r="K400" s="19" t="str">
        <f t="shared" si="20"/>
        <v>ERREUR</v>
      </c>
      <c r="N400" s="16" t="e">
        <f ca="1"/>
        <v>#N/A</v>
      </c>
    </row>
    <row r="401" spans="1:14" x14ac:dyDescent="0.25">
      <c r="A401" s="16">
        <f xml:space="preserve"> index!C403</f>
        <v>0</v>
      </c>
      <c r="B401" s="16">
        <f xml:space="preserve"> index!D403</f>
        <v>0</v>
      </c>
      <c r="C401" s="16">
        <f xml:space="preserve"> index!E403</f>
        <v>0</v>
      </c>
      <c r="D401" s="24" t="str">
        <f xml:space="preserve"> IF(index!F403="","",index!F403)</f>
        <v/>
      </c>
      <c r="E401" s="16">
        <f xml:space="preserve"> index!G403</f>
        <v>0</v>
      </c>
      <c r="F401" s="16">
        <f xml:space="preserve"> index!H403</f>
        <v>0</v>
      </c>
      <c r="G401" s="16">
        <f xml:space="preserve"> index!I403</f>
        <v>0</v>
      </c>
      <c r="H401" s="17">
        <f t="shared" si="19"/>
        <v>1047972</v>
      </c>
      <c r="I401" s="18" t="str">
        <f t="shared" si="18"/>
        <v>Manquant</v>
      </c>
      <c r="J401" s="8">
        <f xml:space="preserve"> index!A403</f>
        <v>0</v>
      </c>
      <c r="K401" s="19" t="str">
        <f t="shared" si="20"/>
        <v>ERREUR</v>
      </c>
      <c r="N401" s="16" t="e">
        <f ca="1"/>
        <v>#N/A</v>
      </c>
    </row>
    <row r="402" spans="1:14" x14ac:dyDescent="0.25">
      <c r="A402" s="16">
        <f xml:space="preserve"> index!C404</f>
        <v>0</v>
      </c>
      <c r="B402" s="16">
        <f xml:space="preserve"> index!D404</f>
        <v>0</v>
      </c>
      <c r="C402" s="16">
        <f xml:space="preserve"> index!E404</f>
        <v>0</v>
      </c>
      <c r="D402" s="24" t="str">
        <f xml:space="preserve"> IF(index!F404="","",index!F404)</f>
        <v/>
      </c>
      <c r="E402" s="16">
        <f xml:space="preserve"> index!G404</f>
        <v>0</v>
      </c>
      <c r="F402" s="16">
        <f xml:space="preserve"> index!H404</f>
        <v>0</v>
      </c>
      <c r="G402" s="16">
        <f xml:space="preserve"> index!I404</f>
        <v>0</v>
      </c>
      <c r="H402" s="17">
        <f t="shared" si="19"/>
        <v>1047972</v>
      </c>
      <c r="I402" s="18" t="str">
        <f t="shared" si="18"/>
        <v>Manquant</v>
      </c>
      <c r="J402" s="8">
        <f xml:space="preserve"> index!A404</f>
        <v>0</v>
      </c>
      <c r="K402" s="19" t="str">
        <f t="shared" si="20"/>
        <v>ERREUR</v>
      </c>
      <c r="N402" s="16" t="e">
        <f ca="1"/>
        <v>#N/A</v>
      </c>
    </row>
    <row r="403" spans="1:14" x14ac:dyDescent="0.25">
      <c r="A403" s="16">
        <f xml:space="preserve"> index!C405</f>
        <v>0</v>
      </c>
      <c r="B403" s="16">
        <f xml:space="preserve"> index!D405</f>
        <v>0</v>
      </c>
      <c r="C403" s="16">
        <f xml:space="preserve"> index!E405</f>
        <v>0</v>
      </c>
      <c r="D403" s="24" t="str">
        <f xml:space="preserve"> IF(index!F405="","",index!F405)</f>
        <v/>
      </c>
      <c r="E403" s="16">
        <f xml:space="preserve"> index!G405</f>
        <v>0</v>
      </c>
      <c r="F403" s="16">
        <f xml:space="preserve"> index!H405</f>
        <v>0</v>
      </c>
      <c r="G403" s="16">
        <f xml:space="preserve"> index!I405</f>
        <v>0</v>
      </c>
      <c r="H403" s="17">
        <f t="shared" si="19"/>
        <v>1047972</v>
      </c>
      <c r="I403" s="18" t="str">
        <f t="shared" si="18"/>
        <v>Manquant</v>
      </c>
      <c r="J403" s="8">
        <f xml:space="preserve"> index!A405</f>
        <v>0</v>
      </c>
      <c r="K403" s="19" t="str">
        <f t="shared" si="20"/>
        <v>ERREUR</v>
      </c>
      <c r="N403" s="16" t="e">
        <f ca="1"/>
        <v>#N/A</v>
      </c>
    </row>
    <row r="404" spans="1:14" x14ac:dyDescent="0.25">
      <c r="A404" s="16">
        <f xml:space="preserve"> index!C406</f>
        <v>0</v>
      </c>
      <c r="B404" s="16">
        <f xml:space="preserve"> index!D406</f>
        <v>0</v>
      </c>
      <c r="C404" s="16">
        <f xml:space="preserve"> index!E406</f>
        <v>0</v>
      </c>
      <c r="D404" s="24" t="str">
        <f xml:space="preserve"> IF(index!F406="","",index!F406)</f>
        <v/>
      </c>
      <c r="E404" s="16">
        <f xml:space="preserve"> index!G406</f>
        <v>0</v>
      </c>
      <c r="F404" s="16">
        <f xml:space="preserve"> index!H406</f>
        <v>0</v>
      </c>
      <c r="G404" s="16">
        <f xml:space="preserve"> index!I406</f>
        <v>0</v>
      </c>
      <c r="H404" s="17">
        <f t="shared" si="19"/>
        <v>1047972</v>
      </c>
      <c r="I404" s="18" t="str">
        <f t="shared" si="18"/>
        <v>Manquant</v>
      </c>
      <c r="J404" s="8">
        <f xml:space="preserve"> index!A406</f>
        <v>0</v>
      </c>
      <c r="K404" s="19" t="str">
        <f t="shared" si="20"/>
        <v>ERREUR</v>
      </c>
      <c r="N404" s="16" t="e">
        <f ca="1"/>
        <v>#N/A</v>
      </c>
    </row>
    <row r="405" spans="1:14" x14ac:dyDescent="0.25">
      <c r="A405" s="16">
        <f xml:space="preserve"> index!C407</f>
        <v>0</v>
      </c>
      <c r="B405" s="16">
        <f xml:space="preserve"> index!D407</f>
        <v>0</v>
      </c>
      <c r="C405" s="16">
        <f xml:space="preserve"> index!E407</f>
        <v>0</v>
      </c>
      <c r="D405" s="24" t="str">
        <f xml:space="preserve"> IF(index!F407="","",index!F407)</f>
        <v/>
      </c>
      <c r="E405" s="16">
        <f xml:space="preserve"> index!G407</f>
        <v>0</v>
      </c>
      <c r="F405" s="16">
        <f xml:space="preserve"> index!H407</f>
        <v>0</v>
      </c>
      <c r="G405" s="16">
        <f xml:space="preserve"> index!I407</f>
        <v>0</v>
      </c>
      <c r="H405" s="17">
        <f t="shared" si="19"/>
        <v>1047972</v>
      </c>
      <c r="I405" s="18" t="str">
        <f t="shared" si="18"/>
        <v>Manquant</v>
      </c>
      <c r="J405" s="8">
        <f xml:space="preserve"> index!A407</f>
        <v>0</v>
      </c>
      <c r="K405" s="19" t="str">
        <f t="shared" si="20"/>
        <v>ERREUR</v>
      </c>
      <c r="N405" s="16" t="e">
        <f ca="1"/>
        <v>#N/A</v>
      </c>
    </row>
    <row r="406" spans="1:14" x14ac:dyDescent="0.25">
      <c r="A406" s="16">
        <f xml:space="preserve"> index!C408</f>
        <v>0</v>
      </c>
      <c r="B406" s="16">
        <f xml:space="preserve"> index!D408</f>
        <v>0</v>
      </c>
      <c r="C406" s="16">
        <f xml:space="preserve"> index!E408</f>
        <v>0</v>
      </c>
      <c r="D406" s="24" t="str">
        <f xml:space="preserve"> IF(index!F408="","",index!F408)</f>
        <v/>
      </c>
      <c r="E406" s="16">
        <f xml:space="preserve"> index!G408</f>
        <v>0</v>
      </c>
      <c r="F406" s="16">
        <f xml:space="preserve"> index!H408</f>
        <v>0</v>
      </c>
      <c r="G406" s="16">
        <f xml:space="preserve"> index!I408</f>
        <v>0</v>
      </c>
      <c r="H406" s="17">
        <f t="shared" si="19"/>
        <v>1047972</v>
      </c>
      <c r="I406" s="18" t="str">
        <f t="shared" si="18"/>
        <v>Manquant</v>
      </c>
      <c r="J406" s="8">
        <f xml:space="preserve"> index!A408</f>
        <v>0</v>
      </c>
      <c r="K406" s="19" t="str">
        <f t="shared" si="20"/>
        <v>ERREUR</v>
      </c>
      <c r="N406" s="16" t="e">
        <f ca="1"/>
        <v>#N/A</v>
      </c>
    </row>
    <row r="407" spans="1:14" x14ac:dyDescent="0.25">
      <c r="A407" s="16">
        <f xml:space="preserve"> index!C409</f>
        <v>0</v>
      </c>
      <c r="B407" s="16">
        <f xml:space="preserve"> index!D409</f>
        <v>0</v>
      </c>
      <c r="C407" s="16">
        <f xml:space="preserve"> index!E409</f>
        <v>0</v>
      </c>
      <c r="D407" s="24" t="str">
        <f xml:space="preserve"> IF(index!F409="","",index!F409)</f>
        <v/>
      </c>
      <c r="E407" s="16">
        <f xml:space="preserve"> index!G409</f>
        <v>0</v>
      </c>
      <c r="F407" s="16">
        <f xml:space="preserve"> index!H409</f>
        <v>0</v>
      </c>
      <c r="G407" s="16">
        <f xml:space="preserve"> index!I409</f>
        <v>0</v>
      </c>
      <c r="H407" s="17">
        <f t="shared" si="19"/>
        <v>1047972</v>
      </c>
      <c r="I407" s="18" t="str">
        <f t="shared" si="18"/>
        <v>Manquant</v>
      </c>
      <c r="J407" s="8">
        <f xml:space="preserve"> index!A409</f>
        <v>0</v>
      </c>
      <c r="K407" s="19" t="str">
        <f t="shared" si="20"/>
        <v>ERREUR</v>
      </c>
      <c r="N407" s="16" t="e">
        <f ca="1"/>
        <v>#N/A</v>
      </c>
    </row>
    <row r="408" spans="1:14" x14ac:dyDescent="0.25">
      <c r="A408" s="16">
        <f xml:space="preserve"> index!C410</f>
        <v>0</v>
      </c>
      <c r="B408" s="16">
        <f xml:space="preserve"> index!D410</f>
        <v>0</v>
      </c>
      <c r="C408" s="16">
        <f xml:space="preserve"> index!E410</f>
        <v>0</v>
      </c>
      <c r="D408" s="24" t="str">
        <f xml:space="preserve"> IF(index!F410="","",index!F410)</f>
        <v/>
      </c>
      <c r="E408" s="16">
        <f xml:space="preserve"> index!G410</f>
        <v>0</v>
      </c>
      <c r="F408" s="16">
        <f xml:space="preserve"> index!H410</f>
        <v>0</v>
      </c>
      <c r="G408" s="16">
        <f xml:space="preserve"> index!I410</f>
        <v>0</v>
      </c>
      <c r="H408" s="17">
        <f t="shared" si="19"/>
        <v>1047972</v>
      </c>
      <c r="I408" s="18" t="str">
        <f t="shared" si="18"/>
        <v>Manquant</v>
      </c>
      <c r="J408" s="8">
        <f xml:space="preserve"> index!A410</f>
        <v>0</v>
      </c>
      <c r="K408" s="19" t="str">
        <f t="shared" si="20"/>
        <v>ERREUR</v>
      </c>
      <c r="N408" s="16" t="e">
        <f ca="1"/>
        <v>#N/A</v>
      </c>
    </row>
    <row r="409" spans="1:14" x14ac:dyDescent="0.25">
      <c r="A409" s="16">
        <f xml:space="preserve"> index!C411</f>
        <v>0</v>
      </c>
      <c r="B409" s="16">
        <f xml:space="preserve"> index!D411</f>
        <v>0</v>
      </c>
      <c r="C409" s="16">
        <f xml:space="preserve"> index!E411</f>
        <v>0</v>
      </c>
      <c r="D409" s="24" t="str">
        <f xml:space="preserve"> IF(index!F411="","",index!F411)</f>
        <v/>
      </c>
      <c r="E409" s="16">
        <f xml:space="preserve"> index!G411</f>
        <v>0</v>
      </c>
      <c r="F409" s="16">
        <f xml:space="preserve"> index!H411</f>
        <v>0</v>
      </c>
      <c r="G409" s="16">
        <f xml:space="preserve"> index!I411</f>
        <v>0</v>
      </c>
      <c r="H409" s="17">
        <f t="shared" si="19"/>
        <v>1047972</v>
      </c>
      <c r="I409" s="18" t="str">
        <f t="shared" si="18"/>
        <v>Manquant</v>
      </c>
      <c r="J409" s="8">
        <f xml:space="preserve"> index!A411</f>
        <v>0</v>
      </c>
      <c r="K409" s="19" t="str">
        <f t="shared" si="20"/>
        <v>ERREUR</v>
      </c>
      <c r="N409" s="16" t="e">
        <f ca="1"/>
        <v>#N/A</v>
      </c>
    </row>
    <row r="410" spans="1:14" x14ac:dyDescent="0.25">
      <c r="A410" s="16">
        <f xml:space="preserve"> index!C412</f>
        <v>0</v>
      </c>
      <c r="B410" s="16">
        <f xml:space="preserve"> index!D412</f>
        <v>0</v>
      </c>
      <c r="C410" s="16">
        <f xml:space="preserve"> index!E412</f>
        <v>0</v>
      </c>
      <c r="D410" s="24" t="str">
        <f xml:space="preserve"> IF(index!F412="","",index!F412)</f>
        <v/>
      </c>
      <c r="E410" s="16">
        <f xml:space="preserve"> index!G412</f>
        <v>0</v>
      </c>
      <c r="F410" s="16">
        <f xml:space="preserve"> index!H412</f>
        <v>0</v>
      </c>
      <c r="G410" s="16">
        <f xml:space="preserve"> index!I412</f>
        <v>0</v>
      </c>
      <c r="H410" s="17">
        <f t="shared" si="19"/>
        <v>1047972</v>
      </c>
      <c r="I410" s="18" t="str">
        <f t="shared" si="18"/>
        <v>Manquant</v>
      </c>
      <c r="J410" s="8">
        <f xml:space="preserve"> index!A412</f>
        <v>0</v>
      </c>
      <c r="K410" s="19" t="str">
        <f t="shared" si="20"/>
        <v>ERREUR</v>
      </c>
      <c r="N410" s="16" t="e">
        <f ca="1"/>
        <v>#N/A</v>
      </c>
    </row>
    <row r="411" spans="1:14" x14ac:dyDescent="0.25">
      <c r="A411" s="16">
        <f xml:space="preserve"> index!C413</f>
        <v>0</v>
      </c>
      <c r="B411" s="16">
        <f xml:space="preserve"> index!D413</f>
        <v>0</v>
      </c>
      <c r="C411" s="16">
        <f xml:space="preserve"> index!E413</f>
        <v>0</v>
      </c>
      <c r="D411" s="24" t="str">
        <f xml:space="preserve"> IF(index!F413="","",index!F413)</f>
        <v/>
      </c>
      <c r="E411" s="16">
        <f xml:space="preserve"> index!G413</f>
        <v>0</v>
      </c>
      <c r="F411" s="16">
        <f xml:space="preserve"> index!H413</f>
        <v>0</v>
      </c>
      <c r="G411" s="16">
        <f xml:space="preserve"> index!I413</f>
        <v>0</v>
      </c>
      <c r="H411" s="17">
        <f t="shared" si="19"/>
        <v>1047972</v>
      </c>
      <c r="I411" s="18" t="str">
        <f t="shared" si="18"/>
        <v>Manquant</v>
      </c>
      <c r="J411" s="8">
        <f xml:space="preserve"> index!A413</f>
        <v>0</v>
      </c>
      <c r="K411" s="19" t="str">
        <f t="shared" si="20"/>
        <v>ERREUR</v>
      </c>
      <c r="N411" s="16" t="e">
        <f ca="1"/>
        <v>#N/A</v>
      </c>
    </row>
    <row r="412" spans="1:14" x14ac:dyDescent="0.25">
      <c r="A412" s="16">
        <f xml:space="preserve"> index!C414</f>
        <v>0</v>
      </c>
      <c r="B412" s="16">
        <f xml:space="preserve"> index!D414</f>
        <v>0</v>
      </c>
      <c r="C412" s="16">
        <f xml:space="preserve"> index!E414</f>
        <v>0</v>
      </c>
      <c r="D412" s="24" t="str">
        <f xml:space="preserve"> IF(index!F414="","",index!F414)</f>
        <v/>
      </c>
      <c r="E412" s="16">
        <f xml:space="preserve"> index!G414</f>
        <v>0</v>
      </c>
      <c r="F412" s="16">
        <f xml:space="preserve"> index!H414</f>
        <v>0</v>
      </c>
      <c r="G412" s="16">
        <f xml:space="preserve"> index!I414</f>
        <v>0</v>
      </c>
      <c r="H412" s="17">
        <f t="shared" si="19"/>
        <v>1047972</v>
      </c>
      <c r="I412" s="18" t="str">
        <f t="shared" si="18"/>
        <v>Manquant</v>
      </c>
      <c r="J412" s="8">
        <f xml:space="preserve"> index!A414</f>
        <v>0</v>
      </c>
      <c r="K412" s="19" t="str">
        <f t="shared" si="20"/>
        <v>ERREUR</v>
      </c>
      <c r="N412" s="16" t="e">
        <f ca="1"/>
        <v>#N/A</v>
      </c>
    </row>
    <row r="413" spans="1:14" x14ac:dyDescent="0.25">
      <c r="A413" s="16">
        <f xml:space="preserve"> index!C415</f>
        <v>0</v>
      </c>
      <c r="B413" s="16">
        <f xml:space="preserve"> index!D415</f>
        <v>0</v>
      </c>
      <c r="C413" s="16">
        <f xml:space="preserve"> index!E415</f>
        <v>0</v>
      </c>
      <c r="D413" s="24" t="str">
        <f xml:space="preserve"> IF(index!F415="","",index!F415)</f>
        <v/>
      </c>
      <c r="E413" s="16">
        <f xml:space="preserve"> index!G415</f>
        <v>0</v>
      </c>
      <c r="F413" s="16">
        <f xml:space="preserve"> index!H415</f>
        <v>0</v>
      </c>
      <c r="G413" s="16">
        <f xml:space="preserve"> index!I415</f>
        <v>0</v>
      </c>
      <c r="H413" s="17">
        <f t="shared" si="19"/>
        <v>1047972</v>
      </c>
      <c r="I413" s="18" t="str">
        <f t="shared" si="18"/>
        <v>Manquant</v>
      </c>
      <c r="J413" s="8">
        <f xml:space="preserve"> index!A415</f>
        <v>0</v>
      </c>
      <c r="K413" s="19" t="str">
        <f t="shared" si="20"/>
        <v>ERREUR</v>
      </c>
      <c r="N413" s="16" t="e">
        <f ca="1"/>
        <v>#N/A</v>
      </c>
    </row>
    <row r="414" spans="1:14" x14ac:dyDescent="0.25">
      <c r="A414" s="16">
        <f xml:space="preserve"> index!C416</f>
        <v>0</v>
      </c>
      <c r="B414" s="16">
        <f xml:space="preserve"> index!D416</f>
        <v>0</v>
      </c>
      <c r="C414" s="16">
        <f xml:space="preserve"> index!E416</f>
        <v>0</v>
      </c>
      <c r="D414" s="24" t="str">
        <f xml:space="preserve"> IF(index!F416="","",index!F416)</f>
        <v/>
      </c>
      <c r="E414" s="16">
        <f xml:space="preserve"> index!G416</f>
        <v>0</v>
      </c>
      <c r="F414" s="16">
        <f xml:space="preserve"> index!H416</f>
        <v>0</v>
      </c>
      <c r="G414" s="16">
        <f xml:space="preserve"> index!I416</f>
        <v>0</v>
      </c>
      <c r="H414" s="17">
        <f t="shared" si="19"/>
        <v>1047972</v>
      </c>
      <c r="I414" s="18" t="str">
        <f t="shared" si="18"/>
        <v>Manquant</v>
      </c>
      <c r="J414" s="8">
        <f xml:space="preserve"> index!A416</f>
        <v>0</v>
      </c>
      <c r="K414" s="19" t="str">
        <f t="shared" si="20"/>
        <v>ERREUR</v>
      </c>
      <c r="N414" s="16" t="e">
        <f ca="1"/>
        <v>#N/A</v>
      </c>
    </row>
    <row r="415" spans="1:14" x14ac:dyDescent="0.25">
      <c r="A415" s="16">
        <f xml:space="preserve"> index!C417</f>
        <v>0</v>
      </c>
      <c r="B415" s="16">
        <f xml:space="preserve"> index!D417</f>
        <v>0</v>
      </c>
      <c r="C415" s="16">
        <f xml:space="preserve"> index!E417</f>
        <v>0</v>
      </c>
      <c r="D415" s="24" t="str">
        <f xml:space="preserve"> IF(index!F417="","",index!F417)</f>
        <v/>
      </c>
      <c r="E415" s="16">
        <f xml:space="preserve"> index!G417</f>
        <v>0</v>
      </c>
      <c r="F415" s="16">
        <f xml:space="preserve"> index!H417</f>
        <v>0</v>
      </c>
      <c r="G415" s="16">
        <f xml:space="preserve"> index!I417</f>
        <v>0</v>
      </c>
      <c r="H415" s="17">
        <f t="shared" si="19"/>
        <v>1047972</v>
      </c>
      <c r="I415" s="18" t="str">
        <f t="shared" si="18"/>
        <v>Manquant</v>
      </c>
      <c r="J415" s="8">
        <f xml:space="preserve"> index!A417</f>
        <v>0</v>
      </c>
      <c r="K415" s="19" t="str">
        <f t="shared" si="20"/>
        <v>ERREUR</v>
      </c>
      <c r="N415" s="16" t="e">
        <f ca="1"/>
        <v>#N/A</v>
      </c>
    </row>
    <row r="416" spans="1:14" x14ac:dyDescent="0.25">
      <c r="A416" s="16">
        <f xml:space="preserve"> index!C418</f>
        <v>0</v>
      </c>
      <c r="B416" s="16">
        <f xml:space="preserve"> index!D418</f>
        <v>0</v>
      </c>
      <c r="C416" s="16">
        <f xml:space="preserve"> index!E418</f>
        <v>0</v>
      </c>
      <c r="D416" s="24" t="str">
        <f xml:space="preserve"> IF(index!F418="","",index!F418)</f>
        <v/>
      </c>
      <c r="E416" s="16">
        <f xml:space="preserve"> index!G418</f>
        <v>0</v>
      </c>
      <c r="F416" s="16">
        <f xml:space="preserve"> index!H418</f>
        <v>0</v>
      </c>
      <c r="G416" s="16">
        <f xml:space="preserve"> index!I418</f>
        <v>0</v>
      </c>
      <c r="H416" s="17">
        <f t="shared" si="19"/>
        <v>1047972</v>
      </c>
      <c r="I416" s="18" t="str">
        <f t="shared" si="18"/>
        <v>Manquant</v>
      </c>
      <c r="J416" s="8">
        <f xml:space="preserve"> index!A418</f>
        <v>0</v>
      </c>
      <c r="K416" s="19" t="str">
        <f t="shared" si="20"/>
        <v>ERREUR</v>
      </c>
      <c r="N416" s="16" t="e">
        <f ca="1"/>
        <v>#N/A</v>
      </c>
    </row>
    <row r="417" spans="1:14" x14ac:dyDescent="0.25">
      <c r="A417" s="16">
        <f xml:space="preserve"> index!C419</f>
        <v>0</v>
      </c>
      <c r="B417" s="16">
        <f xml:space="preserve"> index!D419</f>
        <v>0</v>
      </c>
      <c r="C417" s="16">
        <f xml:space="preserve"> index!E419</f>
        <v>0</v>
      </c>
      <c r="D417" s="24" t="str">
        <f xml:space="preserve"> IF(index!F419="","",index!F419)</f>
        <v/>
      </c>
      <c r="E417" s="16">
        <f xml:space="preserve"> index!G419</f>
        <v>0</v>
      </c>
      <c r="F417" s="16">
        <f xml:space="preserve"> index!H419</f>
        <v>0</v>
      </c>
      <c r="G417" s="16">
        <f xml:space="preserve"> index!I419</f>
        <v>0</v>
      </c>
      <c r="H417" s="17">
        <f t="shared" si="19"/>
        <v>1047972</v>
      </c>
      <c r="I417" s="18" t="str">
        <f t="shared" si="18"/>
        <v>Manquant</v>
      </c>
      <c r="J417" s="8">
        <f xml:space="preserve"> index!A419</f>
        <v>0</v>
      </c>
      <c r="K417" s="19" t="str">
        <f t="shared" si="20"/>
        <v>ERREUR</v>
      </c>
      <c r="N417" s="16" t="e">
        <f ca="1"/>
        <v>#N/A</v>
      </c>
    </row>
    <row r="418" spans="1:14" x14ac:dyDescent="0.25">
      <c r="A418" s="16">
        <f xml:space="preserve"> index!C420</f>
        <v>0</v>
      </c>
      <c r="B418" s="16">
        <f xml:space="preserve"> index!D420</f>
        <v>0</v>
      </c>
      <c r="C418" s="16">
        <f xml:space="preserve"> index!E420</f>
        <v>0</v>
      </c>
      <c r="D418" s="24" t="str">
        <f xml:space="preserve"> IF(index!F420="","",index!F420)</f>
        <v/>
      </c>
      <c r="E418" s="16">
        <f xml:space="preserve"> index!G420</f>
        <v>0</v>
      </c>
      <c r="F418" s="16">
        <f xml:space="preserve"> index!H420</f>
        <v>0</v>
      </c>
      <c r="G418" s="16">
        <f xml:space="preserve"> index!I420</f>
        <v>0</v>
      </c>
      <c r="H418" s="17">
        <f t="shared" si="19"/>
        <v>1047972</v>
      </c>
      <c r="I418" s="18" t="str">
        <f t="shared" si="18"/>
        <v>Manquant</v>
      </c>
      <c r="J418" s="8">
        <f xml:space="preserve"> index!A420</f>
        <v>0</v>
      </c>
      <c r="K418" s="19" t="str">
        <f t="shared" si="20"/>
        <v>ERREUR</v>
      </c>
      <c r="N418" s="16" t="e">
        <f ca="1"/>
        <v>#N/A</v>
      </c>
    </row>
    <row r="419" spans="1:14" x14ac:dyDescent="0.25">
      <c r="A419" s="16">
        <f xml:space="preserve"> index!C421</f>
        <v>0</v>
      </c>
      <c r="B419" s="16">
        <f xml:space="preserve"> index!D421</f>
        <v>0</v>
      </c>
      <c r="C419" s="16">
        <f xml:space="preserve"> index!E421</f>
        <v>0</v>
      </c>
      <c r="D419" s="24" t="str">
        <f xml:space="preserve"> IF(index!F421="","",index!F421)</f>
        <v/>
      </c>
      <c r="E419" s="16">
        <f xml:space="preserve"> index!G421</f>
        <v>0</v>
      </c>
      <c r="F419" s="16">
        <f xml:space="preserve"> index!H421</f>
        <v>0</v>
      </c>
      <c r="G419" s="16">
        <f xml:space="preserve"> index!I421</f>
        <v>0</v>
      </c>
      <c r="H419" s="17">
        <f t="shared" si="19"/>
        <v>1047972</v>
      </c>
      <c r="I419" s="18" t="str">
        <f t="shared" si="18"/>
        <v>Manquant</v>
      </c>
      <c r="J419" s="8">
        <f xml:space="preserve"> index!A421</f>
        <v>0</v>
      </c>
      <c r="K419" s="19" t="str">
        <f t="shared" si="20"/>
        <v>ERREUR</v>
      </c>
      <c r="N419" s="16" t="e">
        <f ca="1"/>
        <v>#N/A</v>
      </c>
    </row>
    <row r="420" spans="1:14" x14ac:dyDescent="0.25">
      <c r="A420" s="16">
        <f xml:space="preserve"> index!C422</f>
        <v>0</v>
      </c>
      <c r="B420" s="16">
        <f xml:space="preserve"> index!D422</f>
        <v>0</v>
      </c>
      <c r="C420" s="16">
        <f xml:space="preserve"> index!E422</f>
        <v>0</v>
      </c>
      <c r="D420" s="24" t="str">
        <f xml:space="preserve"> IF(index!F422="","",index!F422)</f>
        <v/>
      </c>
      <c r="E420" s="16">
        <f xml:space="preserve"> index!G422</f>
        <v>0</v>
      </c>
      <c r="F420" s="16">
        <f xml:space="preserve"> index!H422</f>
        <v>0</v>
      </c>
      <c r="G420" s="16">
        <f xml:space="preserve"> index!I422</f>
        <v>0</v>
      </c>
      <c r="H420" s="17">
        <f t="shared" si="19"/>
        <v>1047972</v>
      </c>
      <c r="I420" s="18" t="str">
        <f t="shared" si="18"/>
        <v>Manquant</v>
      </c>
      <c r="J420" s="8">
        <f xml:space="preserve"> index!A422</f>
        <v>0</v>
      </c>
      <c r="K420" s="19" t="str">
        <f t="shared" si="20"/>
        <v>ERREUR</v>
      </c>
      <c r="N420" s="16" t="e">
        <f ca="1"/>
        <v>#N/A</v>
      </c>
    </row>
    <row r="421" spans="1:14" x14ac:dyDescent="0.25">
      <c r="A421" s="16">
        <f xml:space="preserve"> index!C423</f>
        <v>0</v>
      </c>
      <c r="B421" s="16">
        <f xml:space="preserve"> index!D423</f>
        <v>0</v>
      </c>
      <c r="C421" s="16">
        <f xml:space="preserve"> index!E423</f>
        <v>0</v>
      </c>
      <c r="D421" s="24" t="str">
        <f xml:space="preserve"> IF(index!F423="","",index!F423)</f>
        <v/>
      </c>
      <c r="E421" s="16">
        <f xml:space="preserve"> index!G423</f>
        <v>0</v>
      </c>
      <c r="F421" s="16">
        <f xml:space="preserve"> index!H423</f>
        <v>0</v>
      </c>
      <c r="G421" s="16">
        <f xml:space="preserve"> index!I423</f>
        <v>0</v>
      </c>
      <c r="H421" s="17">
        <f t="shared" si="19"/>
        <v>1047972</v>
      </c>
      <c r="I421" s="18" t="str">
        <f t="shared" si="18"/>
        <v>Manquant</v>
      </c>
      <c r="J421" s="8">
        <f xml:space="preserve"> index!A423</f>
        <v>0</v>
      </c>
      <c r="K421" s="19" t="str">
        <f t="shared" si="20"/>
        <v>ERREUR</v>
      </c>
      <c r="N421" s="16" t="e">
        <f ca="1"/>
        <v>#N/A</v>
      </c>
    </row>
    <row r="422" spans="1:14" x14ac:dyDescent="0.25">
      <c r="A422" s="16">
        <f xml:space="preserve"> index!C424</f>
        <v>0</v>
      </c>
      <c r="B422" s="16">
        <f xml:space="preserve"> index!D424</f>
        <v>0</v>
      </c>
      <c r="C422" s="16">
        <f xml:space="preserve"> index!E424</f>
        <v>0</v>
      </c>
      <c r="D422" s="24" t="str">
        <f xml:space="preserve"> IF(index!F424="","",index!F424)</f>
        <v/>
      </c>
      <c r="E422" s="16">
        <f xml:space="preserve"> index!G424</f>
        <v>0</v>
      </c>
      <c r="F422" s="16">
        <f xml:space="preserve"> index!H424</f>
        <v>0</v>
      </c>
      <c r="G422" s="16">
        <f xml:space="preserve"> index!I424</f>
        <v>0</v>
      </c>
      <c r="H422" s="17">
        <f t="shared" si="19"/>
        <v>1047972</v>
      </c>
      <c r="I422" s="18" t="str">
        <f t="shared" si="18"/>
        <v>Manquant</v>
      </c>
      <c r="J422" s="8">
        <f xml:space="preserve"> index!A424</f>
        <v>0</v>
      </c>
      <c r="K422" s="19" t="str">
        <f t="shared" si="20"/>
        <v>ERREUR</v>
      </c>
      <c r="N422" s="16" t="e">
        <f ca="1"/>
        <v>#N/A</v>
      </c>
    </row>
    <row r="423" spans="1:14" x14ac:dyDescent="0.25">
      <c r="A423" s="16">
        <f xml:space="preserve"> index!C425</f>
        <v>0</v>
      </c>
      <c r="B423" s="16">
        <f xml:space="preserve"> index!D425</f>
        <v>0</v>
      </c>
      <c r="C423" s="16">
        <f xml:space="preserve"> index!E425</f>
        <v>0</v>
      </c>
      <c r="D423" s="24" t="str">
        <f xml:space="preserve"> IF(index!F425="","",index!F425)</f>
        <v/>
      </c>
      <c r="E423" s="16">
        <f xml:space="preserve"> index!G425</f>
        <v>0</v>
      </c>
      <c r="F423" s="16">
        <f xml:space="preserve"> index!H425</f>
        <v>0</v>
      </c>
      <c r="G423" s="16">
        <f xml:space="preserve"> index!I425</f>
        <v>0</v>
      </c>
      <c r="H423" s="17">
        <f t="shared" si="19"/>
        <v>1047972</v>
      </c>
      <c r="I423" s="18" t="str">
        <f t="shared" si="18"/>
        <v>Manquant</v>
      </c>
      <c r="J423" s="8">
        <f xml:space="preserve"> index!A425</f>
        <v>0</v>
      </c>
      <c r="K423" s="19" t="str">
        <f t="shared" si="20"/>
        <v>ERREUR</v>
      </c>
      <c r="N423" s="16" t="e">
        <f ca="1"/>
        <v>#N/A</v>
      </c>
    </row>
    <row r="424" spans="1:14" x14ac:dyDescent="0.25">
      <c r="A424" s="16">
        <f xml:space="preserve"> index!C426</f>
        <v>0</v>
      </c>
      <c r="B424" s="16">
        <f xml:space="preserve"> index!D426</f>
        <v>0</v>
      </c>
      <c r="C424" s="16">
        <f xml:space="preserve"> index!E426</f>
        <v>0</v>
      </c>
      <c r="D424" s="24" t="str">
        <f xml:space="preserve"> IF(index!F426="","",index!F426)</f>
        <v/>
      </c>
      <c r="E424" s="16">
        <f xml:space="preserve"> index!G426</f>
        <v>0</v>
      </c>
      <c r="F424" s="16">
        <f xml:space="preserve"> index!H426</f>
        <v>0</v>
      </c>
      <c r="G424" s="16">
        <f xml:space="preserve"> index!I426</f>
        <v>0</v>
      </c>
      <c r="H424" s="17">
        <f t="shared" si="19"/>
        <v>1047972</v>
      </c>
      <c r="I424" s="18" t="str">
        <f t="shared" si="18"/>
        <v>Manquant</v>
      </c>
      <c r="J424" s="8">
        <f xml:space="preserve"> index!A426</f>
        <v>0</v>
      </c>
      <c r="K424" s="19" t="str">
        <f t="shared" si="20"/>
        <v>ERREUR</v>
      </c>
      <c r="N424" s="16" t="e">
        <f ca="1"/>
        <v>#N/A</v>
      </c>
    </row>
    <row r="425" spans="1:14" x14ac:dyDescent="0.25">
      <c r="A425" s="16">
        <f xml:space="preserve"> index!C427</f>
        <v>0</v>
      </c>
      <c r="B425" s="16">
        <f xml:space="preserve"> index!D427</f>
        <v>0</v>
      </c>
      <c r="C425" s="16">
        <f xml:space="preserve"> index!E427</f>
        <v>0</v>
      </c>
      <c r="D425" s="24" t="str">
        <f xml:space="preserve"> IF(index!F427="","",index!F427)</f>
        <v/>
      </c>
      <c r="E425" s="16">
        <f xml:space="preserve"> index!G427</f>
        <v>0</v>
      </c>
      <c r="F425" s="16">
        <f xml:space="preserve"> index!H427</f>
        <v>0</v>
      </c>
      <c r="G425" s="16">
        <f xml:space="preserve"> index!I427</f>
        <v>0</v>
      </c>
      <c r="H425" s="17">
        <f t="shared" si="19"/>
        <v>1047972</v>
      </c>
      <c r="I425" s="18" t="str">
        <f t="shared" si="18"/>
        <v>Manquant</v>
      </c>
      <c r="J425" s="8">
        <f xml:space="preserve"> index!A427</f>
        <v>0</v>
      </c>
      <c r="K425" s="19" t="str">
        <f t="shared" si="20"/>
        <v>ERREUR</v>
      </c>
      <c r="N425" s="16" t="e">
        <f ca="1"/>
        <v>#N/A</v>
      </c>
    </row>
    <row r="426" spans="1:14" x14ac:dyDescent="0.25">
      <c r="A426" s="16">
        <f xml:space="preserve"> index!C428</f>
        <v>0</v>
      </c>
      <c r="B426" s="16">
        <f xml:space="preserve"> index!D428</f>
        <v>0</v>
      </c>
      <c r="C426" s="16">
        <f xml:space="preserve"> index!E428</f>
        <v>0</v>
      </c>
      <c r="D426" s="24" t="str">
        <f xml:space="preserve"> IF(index!F428="","",index!F428)</f>
        <v/>
      </c>
      <c r="E426" s="16">
        <f xml:space="preserve"> index!G428</f>
        <v>0</v>
      </c>
      <c r="F426" s="16">
        <f xml:space="preserve"> index!H428</f>
        <v>0</v>
      </c>
      <c r="G426" s="16">
        <f xml:space="preserve"> index!I428</f>
        <v>0</v>
      </c>
      <c r="H426" s="17">
        <f t="shared" si="19"/>
        <v>1047972</v>
      </c>
      <c r="I426" s="18" t="str">
        <f t="shared" si="18"/>
        <v>Manquant</v>
      </c>
      <c r="J426" s="8">
        <f xml:space="preserve"> index!A428</f>
        <v>0</v>
      </c>
      <c r="K426" s="19" t="str">
        <f t="shared" si="20"/>
        <v>ERREUR</v>
      </c>
      <c r="N426" s="16" t="e">
        <f ca="1"/>
        <v>#N/A</v>
      </c>
    </row>
    <row r="427" spans="1:14" x14ac:dyDescent="0.25">
      <c r="A427" s="16">
        <f xml:space="preserve"> index!C429</f>
        <v>0</v>
      </c>
      <c r="B427" s="16">
        <f xml:space="preserve"> index!D429</f>
        <v>0</v>
      </c>
      <c r="C427" s="16">
        <f xml:space="preserve"> index!E429</f>
        <v>0</v>
      </c>
      <c r="D427" s="24" t="str">
        <f xml:space="preserve"> IF(index!F429="","",index!F429)</f>
        <v/>
      </c>
      <c r="E427" s="16">
        <f xml:space="preserve"> index!G429</f>
        <v>0</v>
      </c>
      <c r="F427" s="16">
        <f xml:space="preserve"> index!H429</f>
        <v>0</v>
      </c>
      <c r="G427" s="16">
        <f xml:space="preserve"> index!I429</f>
        <v>0</v>
      </c>
      <c r="H427" s="17">
        <f t="shared" si="19"/>
        <v>1047972</v>
      </c>
      <c r="I427" s="18" t="str">
        <f t="shared" si="18"/>
        <v>Manquant</v>
      </c>
      <c r="J427" s="8">
        <f xml:space="preserve"> index!A429</f>
        <v>0</v>
      </c>
      <c r="K427" s="19" t="str">
        <f t="shared" si="20"/>
        <v>ERREUR</v>
      </c>
      <c r="N427" s="16" t="e">
        <f ca="1"/>
        <v>#N/A</v>
      </c>
    </row>
    <row r="428" spans="1:14" x14ac:dyDescent="0.25">
      <c r="A428" s="16">
        <f xml:space="preserve"> index!C430</f>
        <v>0</v>
      </c>
      <c r="B428" s="16">
        <f xml:space="preserve"> index!D430</f>
        <v>0</v>
      </c>
      <c r="C428" s="16">
        <f xml:space="preserve"> index!E430</f>
        <v>0</v>
      </c>
      <c r="D428" s="24" t="str">
        <f xml:space="preserve"> IF(index!F430="","",index!F430)</f>
        <v/>
      </c>
      <c r="E428" s="16">
        <f xml:space="preserve"> index!G430</f>
        <v>0</v>
      </c>
      <c r="F428" s="16">
        <f xml:space="preserve"> index!H430</f>
        <v>0</v>
      </c>
      <c r="G428" s="16">
        <f xml:space="preserve"> index!I430</f>
        <v>0</v>
      </c>
      <c r="H428" s="17">
        <f t="shared" si="19"/>
        <v>1047972</v>
      </c>
      <c r="I428" s="18" t="str">
        <f t="shared" si="18"/>
        <v>Manquant</v>
      </c>
      <c r="J428" s="8">
        <f xml:space="preserve"> index!A430</f>
        <v>0</v>
      </c>
      <c r="K428" s="19" t="str">
        <f t="shared" si="20"/>
        <v>ERREUR</v>
      </c>
      <c r="N428" s="16" t="e">
        <f ca="1"/>
        <v>#N/A</v>
      </c>
    </row>
    <row r="429" spans="1:14" x14ac:dyDescent="0.25">
      <c r="A429" s="16">
        <f xml:space="preserve"> index!C431</f>
        <v>0</v>
      </c>
      <c r="B429" s="16">
        <f xml:space="preserve"> index!D431</f>
        <v>0</v>
      </c>
      <c r="C429" s="16">
        <f xml:space="preserve"> index!E431</f>
        <v>0</v>
      </c>
      <c r="D429" s="24" t="str">
        <f xml:space="preserve"> IF(index!F431="","",index!F431)</f>
        <v/>
      </c>
      <c r="E429" s="16">
        <f xml:space="preserve"> index!G431</f>
        <v>0</v>
      </c>
      <c r="F429" s="16">
        <f xml:space="preserve"> index!H431</f>
        <v>0</v>
      </c>
      <c r="G429" s="16">
        <f xml:space="preserve"> index!I431</f>
        <v>0</v>
      </c>
      <c r="H429" s="17">
        <f t="shared" si="19"/>
        <v>1047972</v>
      </c>
      <c r="I429" s="18" t="str">
        <f t="shared" si="18"/>
        <v>Manquant</v>
      </c>
      <c r="J429" s="8">
        <f xml:space="preserve"> index!A431</f>
        <v>0</v>
      </c>
      <c r="K429" s="19" t="str">
        <f t="shared" si="20"/>
        <v>ERREUR</v>
      </c>
      <c r="N429" s="16" t="e">
        <f ca="1"/>
        <v>#N/A</v>
      </c>
    </row>
    <row r="430" spans="1:14" x14ac:dyDescent="0.25">
      <c r="A430" s="16">
        <f xml:space="preserve"> index!C432</f>
        <v>0</v>
      </c>
      <c r="B430" s="16">
        <f xml:space="preserve"> index!D432</f>
        <v>0</v>
      </c>
      <c r="C430" s="16">
        <f xml:space="preserve"> index!E432</f>
        <v>0</v>
      </c>
      <c r="D430" s="24" t="str">
        <f xml:space="preserve"> IF(index!F432="","",index!F432)</f>
        <v/>
      </c>
      <c r="E430" s="16">
        <f xml:space="preserve"> index!G432</f>
        <v>0</v>
      </c>
      <c r="F430" s="16">
        <f xml:space="preserve"> index!H432</f>
        <v>0</v>
      </c>
      <c r="G430" s="16">
        <f xml:space="preserve"> index!I432</f>
        <v>0</v>
      </c>
      <c r="H430" s="17">
        <f t="shared" si="19"/>
        <v>1047972</v>
      </c>
      <c r="I430" s="18" t="str">
        <f t="shared" si="18"/>
        <v>Manquant</v>
      </c>
      <c r="J430" s="8">
        <f xml:space="preserve"> index!A432</f>
        <v>0</v>
      </c>
      <c r="K430" s="19" t="str">
        <f t="shared" si="20"/>
        <v>ERREUR</v>
      </c>
      <c r="N430" s="16" t="e">
        <f ca="1"/>
        <v>#N/A</v>
      </c>
    </row>
    <row r="431" spans="1:14" x14ac:dyDescent="0.25">
      <c r="A431" s="16">
        <f xml:space="preserve"> index!C433</f>
        <v>0</v>
      </c>
      <c r="B431" s="16">
        <f xml:space="preserve"> index!D433</f>
        <v>0</v>
      </c>
      <c r="C431" s="16">
        <f xml:space="preserve"> index!E433</f>
        <v>0</v>
      </c>
      <c r="D431" s="24" t="str">
        <f xml:space="preserve"> IF(index!F433="","",index!F433)</f>
        <v/>
      </c>
      <c r="E431" s="16">
        <f xml:space="preserve"> index!G433</f>
        <v>0</v>
      </c>
      <c r="F431" s="16">
        <f xml:space="preserve"> index!H433</f>
        <v>0</v>
      </c>
      <c r="G431" s="16">
        <f xml:space="preserve"> index!I433</f>
        <v>0</v>
      </c>
      <c r="H431" s="17">
        <f t="shared" si="19"/>
        <v>1047972</v>
      </c>
      <c r="I431" s="18" t="str">
        <f t="shared" si="18"/>
        <v>Manquant</v>
      </c>
      <c r="J431" s="8">
        <f xml:space="preserve"> index!A433</f>
        <v>0</v>
      </c>
      <c r="K431" s="19" t="str">
        <f t="shared" si="20"/>
        <v>ERREUR</v>
      </c>
      <c r="N431" s="16" t="e">
        <f ca="1"/>
        <v>#N/A</v>
      </c>
    </row>
    <row r="432" spans="1:14" x14ac:dyDescent="0.25">
      <c r="A432" s="16">
        <f xml:space="preserve"> index!C434</f>
        <v>0</v>
      </c>
      <c r="B432" s="16">
        <f xml:space="preserve"> index!D434</f>
        <v>0</v>
      </c>
      <c r="C432" s="16">
        <f xml:space="preserve"> index!E434</f>
        <v>0</v>
      </c>
      <c r="D432" s="24" t="str">
        <f xml:space="preserve"> IF(index!F434="","",index!F434)</f>
        <v/>
      </c>
      <c r="E432" s="16">
        <f xml:space="preserve"> index!G434</f>
        <v>0</v>
      </c>
      <c r="F432" s="16">
        <f xml:space="preserve"> index!H434</f>
        <v>0</v>
      </c>
      <c r="G432" s="16">
        <f xml:space="preserve"> index!I434</f>
        <v>0</v>
      </c>
      <c r="H432" s="17">
        <f t="shared" si="19"/>
        <v>1047972</v>
      </c>
      <c r="I432" s="18" t="str">
        <f t="shared" si="18"/>
        <v>Manquant</v>
      </c>
      <c r="J432" s="8">
        <f xml:space="preserve"> index!A434</f>
        <v>0</v>
      </c>
      <c r="K432" s="19" t="str">
        <f t="shared" si="20"/>
        <v>ERREUR</v>
      </c>
      <c r="N432" s="16" t="e">
        <f ca="1"/>
        <v>#N/A</v>
      </c>
    </row>
    <row r="433" spans="1:14" x14ac:dyDescent="0.25">
      <c r="A433" s="16">
        <f xml:space="preserve"> index!C435</f>
        <v>0</v>
      </c>
      <c r="B433" s="16">
        <f xml:space="preserve"> index!D435</f>
        <v>0</v>
      </c>
      <c r="C433" s="16">
        <f xml:space="preserve"> index!E435</f>
        <v>0</v>
      </c>
      <c r="D433" s="24" t="str">
        <f xml:space="preserve"> IF(index!F435="","",index!F435)</f>
        <v/>
      </c>
      <c r="E433" s="16">
        <f xml:space="preserve"> index!G435</f>
        <v>0</v>
      </c>
      <c r="F433" s="16">
        <f xml:space="preserve"> index!H435</f>
        <v>0</v>
      </c>
      <c r="G433" s="16">
        <f xml:space="preserve"> index!I435</f>
        <v>0</v>
      </c>
      <c r="H433" s="17">
        <f t="shared" si="19"/>
        <v>1047972</v>
      </c>
      <c r="I433" s="18" t="str">
        <f t="shared" si="18"/>
        <v>Manquant</v>
      </c>
      <c r="J433" s="8">
        <f xml:space="preserve"> index!A435</f>
        <v>0</v>
      </c>
      <c r="K433" s="19" t="str">
        <f t="shared" si="20"/>
        <v>ERREUR</v>
      </c>
      <c r="N433" s="16" t="e">
        <f ca="1"/>
        <v>#N/A</v>
      </c>
    </row>
    <row r="434" spans="1:14" x14ac:dyDescent="0.25">
      <c r="A434" s="16">
        <f xml:space="preserve"> index!C436</f>
        <v>0</v>
      </c>
      <c r="B434" s="16">
        <f xml:space="preserve"> index!D436</f>
        <v>0</v>
      </c>
      <c r="C434" s="16">
        <f xml:space="preserve"> index!E436</f>
        <v>0</v>
      </c>
      <c r="D434" s="24" t="str">
        <f xml:space="preserve"> IF(index!F436="","",index!F436)</f>
        <v/>
      </c>
      <c r="E434" s="16">
        <f xml:space="preserve"> index!G436</f>
        <v>0</v>
      </c>
      <c r="F434" s="16">
        <f xml:space="preserve"> index!H436</f>
        <v>0</v>
      </c>
      <c r="G434" s="16">
        <f xml:space="preserve"> index!I436</f>
        <v>0</v>
      </c>
      <c r="H434" s="17">
        <f t="shared" si="19"/>
        <v>1047972</v>
      </c>
      <c r="I434" s="18" t="str">
        <f t="shared" si="18"/>
        <v>Manquant</v>
      </c>
      <c r="J434" s="8">
        <f xml:space="preserve"> index!A436</f>
        <v>0</v>
      </c>
      <c r="K434" s="19" t="str">
        <f t="shared" si="20"/>
        <v>ERREUR</v>
      </c>
      <c r="N434" s="16" t="e">
        <f ca="1"/>
        <v>#N/A</v>
      </c>
    </row>
    <row r="435" spans="1:14" x14ac:dyDescent="0.25">
      <c r="A435" s="16">
        <f xml:space="preserve"> index!C437</f>
        <v>0</v>
      </c>
      <c r="B435" s="16">
        <f xml:space="preserve"> index!D437</f>
        <v>0</v>
      </c>
      <c r="C435" s="16">
        <f xml:space="preserve"> index!E437</f>
        <v>0</v>
      </c>
      <c r="D435" s="24" t="str">
        <f xml:space="preserve"> IF(index!F437="","",index!F437)</f>
        <v/>
      </c>
      <c r="E435" s="16">
        <f xml:space="preserve"> index!G437</f>
        <v>0</v>
      </c>
      <c r="F435" s="16">
        <f xml:space="preserve"> index!H437</f>
        <v>0</v>
      </c>
      <c r="G435" s="16">
        <f xml:space="preserve"> index!I437</f>
        <v>0</v>
      </c>
      <c r="H435" s="17">
        <f t="shared" si="19"/>
        <v>1047972</v>
      </c>
      <c r="I435" s="18" t="str">
        <f t="shared" si="18"/>
        <v>Manquant</v>
      </c>
      <c r="J435" s="8">
        <f xml:space="preserve"> index!A437</f>
        <v>0</v>
      </c>
      <c r="K435" s="19" t="str">
        <f t="shared" si="20"/>
        <v>ERREUR</v>
      </c>
      <c r="N435" s="16" t="e">
        <f ca="1"/>
        <v>#N/A</v>
      </c>
    </row>
    <row r="436" spans="1:14" x14ac:dyDescent="0.25">
      <c r="A436" s="16">
        <f xml:space="preserve"> index!C438</f>
        <v>0</v>
      </c>
      <c r="B436" s="16">
        <f xml:space="preserve"> index!D438</f>
        <v>0</v>
      </c>
      <c r="C436" s="16">
        <f xml:space="preserve"> index!E438</f>
        <v>0</v>
      </c>
      <c r="D436" s="24" t="str">
        <f xml:space="preserve"> IF(index!F438="","",index!F438)</f>
        <v/>
      </c>
      <c r="E436" s="16">
        <f xml:space="preserve"> index!G438</f>
        <v>0</v>
      </c>
      <c r="F436" s="16">
        <f xml:space="preserve"> index!H438</f>
        <v>0</v>
      </c>
      <c r="G436" s="16">
        <f xml:space="preserve"> index!I438</f>
        <v>0</v>
      </c>
      <c r="H436" s="17">
        <f t="shared" si="19"/>
        <v>1047972</v>
      </c>
      <c r="I436" s="18" t="str">
        <f t="shared" si="18"/>
        <v>Manquant</v>
      </c>
      <c r="J436" s="8">
        <f xml:space="preserve"> index!A438</f>
        <v>0</v>
      </c>
      <c r="K436" s="19" t="str">
        <f t="shared" si="20"/>
        <v>ERREUR</v>
      </c>
      <c r="N436" s="16" t="e">
        <f ca="1"/>
        <v>#N/A</v>
      </c>
    </row>
    <row r="437" spans="1:14" x14ac:dyDescent="0.25">
      <c r="A437" s="16">
        <f xml:space="preserve"> index!C439</f>
        <v>0</v>
      </c>
      <c r="B437" s="16">
        <f xml:space="preserve"> index!D439</f>
        <v>0</v>
      </c>
      <c r="C437" s="16">
        <f xml:space="preserve"> index!E439</f>
        <v>0</v>
      </c>
      <c r="D437" s="24" t="str">
        <f xml:space="preserve"> IF(index!F439="","",index!F439)</f>
        <v/>
      </c>
      <c r="E437" s="16">
        <f xml:space="preserve"> index!G439</f>
        <v>0</v>
      </c>
      <c r="F437" s="16">
        <f xml:space="preserve"> index!H439</f>
        <v>0</v>
      </c>
      <c r="G437" s="16">
        <f xml:space="preserve"> index!I439</f>
        <v>0</v>
      </c>
      <c r="H437" s="17">
        <f t="shared" si="19"/>
        <v>1047972</v>
      </c>
      <c r="I437" s="18" t="str">
        <f t="shared" si="18"/>
        <v>Manquant</v>
      </c>
      <c r="J437" s="8">
        <f xml:space="preserve"> index!A439</f>
        <v>0</v>
      </c>
      <c r="K437" s="19" t="str">
        <f t="shared" si="20"/>
        <v>ERREUR</v>
      </c>
      <c r="N437" s="16" t="e">
        <f ca="1"/>
        <v>#N/A</v>
      </c>
    </row>
    <row r="438" spans="1:14" x14ac:dyDescent="0.25">
      <c r="A438" s="16">
        <f xml:space="preserve"> index!C440</f>
        <v>0</v>
      </c>
      <c r="B438" s="16">
        <f xml:space="preserve"> index!D440</f>
        <v>0</v>
      </c>
      <c r="C438" s="16">
        <f xml:space="preserve"> index!E440</f>
        <v>0</v>
      </c>
      <c r="D438" s="24" t="str">
        <f xml:space="preserve"> IF(index!F440="","",index!F440)</f>
        <v/>
      </c>
      <c r="E438" s="16">
        <f xml:space="preserve"> index!G440</f>
        <v>0</v>
      </c>
      <c r="F438" s="16">
        <f xml:space="preserve"> index!H440</f>
        <v>0</v>
      </c>
      <c r="G438" s="16">
        <f xml:space="preserve"> index!I440</f>
        <v>0</v>
      </c>
      <c r="H438" s="17">
        <f t="shared" si="19"/>
        <v>1047972</v>
      </c>
      <c r="I438" s="18" t="str">
        <f t="shared" si="18"/>
        <v>Manquant</v>
      </c>
      <c r="J438" s="8">
        <f xml:space="preserve"> index!A440</f>
        <v>0</v>
      </c>
      <c r="K438" s="19" t="str">
        <f t="shared" si="20"/>
        <v>ERREUR</v>
      </c>
      <c r="N438" s="16" t="e">
        <f ca="1"/>
        <v>#N/A</v>
      </c>
    </row>
    <row r="439" spans="1:14" x14ac:dyDescent="0.25">
      <c r="A439" s="16">
        <f xml:space="preserve"> index!C441</f>
        <v>0</v>
      </c>
      <c r="B439" s="16">
        <f xml:space="preserve"> index!D441</f>
        <v>0</v>
      </c>
      <c r="C439" s="16">
        <f xml:space="preserve"> index!E441</f>
        <v>0</v>
      </c>
      <c r="D439" s="24" t="str">
        <f xml:space="preserve"> IF(index!F441="","",index!F441)</f>
        <v/>
      </c>
      <c r="E439" s="16">
        <f xml:space="preserve"> index!G441</f>
        <v>0</v>
      </c>
      <c r="F439" s="16">
        <f xml:space="preserve"> index!H441</f>
        <v>0</v>
      </c>
      <c r="G439" s="16">
        <f xml:space="preserve"> index!I441</f>
        <v>0</v>
      </c>
      <c r="H439" s="17">
        <f t="shared" si="19"/>
        <v>1047972</v>
      </c>
      <c r="I439" s="18" t="str">
        <f t="shared" si="18"/>
        <v>Manquant</v>
      </c>
      <c r="J439" s="8">
        <f xml:space="preserve"> index!A441</f>
        <v>0</v>
      </c>
      <c r="K439" s="19" t="str">
        <f t="shared" si="20"/>
        <v>ERREUR</v>
      </c>
      <c r="N439" s="16" t="e">
        <f ca="1"/>
        <v>#N/A</v>
      </c>
    </row>
    <row r="440" spans="1:14" x14ac:dyDescent="0.25">
      <c r="A440" s="16">
        <f xml:space="preserve"> index!C442</f>
        <v>0</v>
      </c>
      <c r="B440" s="16">
        <f xml:space="preserve"> index!D442</f>
        <v>0</v>
      </c>
      <c r="C440" s="16">
        <f xml:space="preserve"> index!E442</f>
        <v>0</v>
      </c>
      <c r="D440" s="24" t="str">
        <f xml:space="preserve"> IF(index!F442="","",index!F442)</f>
        <v/>
      </c>
      <c r="E440" s="16">
        <f xml:space="preserve"> index!G442</f>
        <v>0</v>
      </c>
      <c r="F440" s="16">
        <f xml:space="preserve"> index!H442</f>
        <v>0</v>
      </c>
      <c r="G440" s="16">
        <f xml:space="preserve"> index!I442</f>
        <v>0</v>
      </c>
      <c r="H440" s="17">
        <f t="shared" si="19"/>
        <v>1047972</v>
      </c>
      <c r="I440" s="18" t="str">
        <f t="shared" si="18"/>
        <v>Manquant</v>
      </c>
      <c r="J440" s="8">
        <f xml:space="preserve"> index!A442</f>
        <v>0</v>
      </c>
      <c r="K440" s="19" t="str">
        <f t="shared" si="20"/>
        <v>ERREUR</v>
      </c>
      <c r="N440" s="16" t="e">
        <f ca="1"/>
        <v>#N/A</v>
      </c>
    </row>
    <row r="441" spans="1:14" x14ac:dyDescent="0.25">
      <c r="A441" s="16">
        <f xml:space="preserve"> index!C443</f>
        <v>0</v>
      </c>
      <c r="B441" s="16">
        <f xml:space="preserve"> index!D443</f>
        <v>0</v>
      </c>
      <c r="C441" s="16">
        <f xml:space="preserve"> index!E443</f>
        <v>0</v>
      </c>
      <c r="D441" s="24" t="str">
        <f xml:space="preserve"> IF(index!F443="","",index!F443)</f>
        <v/>
      </c>
      <c r="E441" s="16">
        <f xml:space="preserve"> index!G443</f>
        <v>0</v>
      </c>
      <c r="F441" s="16">
        <f xml:space="preserve"> index!H443</f>
        <v>0</v>
      </c>
      <c r="G441" s="16">
        <f xml:space="preserve"> index!I443</f>
        <v>0</v>
      </c>
      <c r="H441" s="17">
        <f t="shared" si="19"/>
        <v>1047972</v>
      </c>
      <c r="I441" s="18" t="str">
        <f t="shared" si="18"/>
        <v>Manquant</v>
      </c>
      <c r="J441" s="8">
        <f xml:space="preserve"> index!A443</f>
        <v>0</v>
      </c>
      <c r="K441" s="19" t="str">
        <f t="shared" si="20"/>
        <v>ERREUR</v>
      </c>
      <c r="N441" s="16" t="e">
        <f ca="1"/>
        <v>#N/A</v>
      </c>
    </row>
    <row r="442" spans="1:14" x14ac:dyDescent="0.25">
      <c r="A442" s="16">
        <f xml:space="preserve"> index!C444</f>
        <v>0</v>
      </c>
      <c r="B442" s="16">
        <f xml:space="preserve"> index!D444</f>
        <v>0</v>
      </c>
      <c r="C442" s="16">
        <f xml:space="preserve"> index!E444</f>
        <v>0</v>
      </c>
      <c r="D442" s="24" t="str">
        <f xml:space="preserve"> IF(index!F444="","",index!F444)</f>
        <v/>
      </c>
      <c r="E442" s="16">
        <f xml:space="preserve"> index!G444</f>
        <v>0</v>
      </c>
      <c r="F442" s="16">
        <f xml:space="preserve"> index!H444</f>
        <v>0</v>
      </c>
      <c r="G442" s="16">
        <f xml:space="preserve"> index!I444</f>
        <v>0</v>
      </c>
      <c r="H442" s="17">
        <f t="shared" si="19"/>
        <v>1047972</v>
      </c>
      <c r="I442" s="18" t="str">
        <f t="shared" si="18"/>
        <v>Manquant</v>
      </c>
      <c r="J442" s="8">
        <f xml:space="preserve"> index!A444</f>
        <v>0</v>
      </c>
      <c r="K442" s="19" t="str">
        <f t="shared" si="20"/>
        <v>ERREUR</v>
      </c>
      <c r="N442" s="16" t="e">
        <f ca="1"/>
        <v>#N/A</v>
      </c>
    </row>
    <row r="443" spans="1:14" x14ac:dyDescent="0.25">
      <c r="A443" s="16">
        <f xml:space="preserve"> index!C445</f>
        <v>0</v>
      </c>
      <c r="B443" s="16">
        <f xml:space="preserve"> index!D445</f>
        <v>0</v>
      </c>
      <c r="C443" s="16">
        <f xml:space="preserve"> index!E445</f>
        <v>0</v>
      </c>
      <c r="D443" s="24" t="str">
        <f xml:space="preserve"> IF(index!F445="","",index!F445)</f>
        <v/>
      </c>
      <c r="E443" s="16">
        <f xml:space="preserve"> index!G445</f>
        <v>0</v>
      </c>
      <c r="F443" s="16">
        <f xml:space="preserve"> index!H445</f>
        <v>0</v>
      </c>
      <c r="G443" s="16">
        <f xml:space="preserve"> index!I445</f>
        <v>0</v>
      </c>
      <c r="H443" s="17">
        <f t="shared" si="19"/>
        <v>1047972</v>
      </c>
      <c r="I443" s="18" t="str">
        <f t="shared" si="18"/>
        <v>Manquant</v>
      </c>
      <c r="J443" s="8">
        <f xml:space="preserve"> index!A445</f>
        <v>0</v>
      </c>
      <c r="K443" s="19" t="str">
        <f t="shared" si="20"/>
        <v>ERREUR</v>
      </c>
      <c r="N443" s="16" t="e">
        <f ca="1"/>
        <v>#N/A</v>
      </c>
    </row>
    <row r="444" spans="1:14" x14ac:dyDescent="0.25">
      <c r="A444" s="16">
        <f xml:space="preserve"> index!C446</f>
        <v>0</v>
      </c>
      <c r="B444" s="16">
        <f xml:space="preserve"> index!D446</f>
        <v>0</v>
      </c>
      <c r="C444" s="16">
        <f xml:space="preserve"> index!E446</f>
        <v>0</v>
      </c>
      <c r="D444" s="24" t="str">
        <f xml:space="preserve"> IF(index!F446="","",index!F446)</f>
        <v/>
      </c>
      <c r="E444" s="16">
        <f xml:space="preserve"> index!G446</f>
        <v>0</v>
      </c>
      <c r="F444" s="16">
        <f xml:space="preserve"> index!H446</f>
        <v>0</v>
      </c>
      <c r="G444" s="16">
        <f xml:space="preserve"> index!I446</f>
        <v>0</v>
      </c>
      <c r="H444" s="17">
        <f t="shared" si="19"/>
        <v>1047972</v>
      </c>
      <c r="I444" s="18" t="str">
        <f t="shared" si="18"/>
        <v>Manquant</v>
      </c>
      <c r="J444" s="8">
        <f xml:space="preserve"> index!A446</f>
        <v>0</v>
      </c>
      <c r="K444" s="19" t="str">
        <f t="shared" si="20"/>
        <v>ERREUR</v>
      </c>
      <c r="N444" s="16" t="e">
        <f ca="1"/>
        <v>#N/A</v>
      </c>
    </row>
    <row r="445" spans="1:14" x14ac:dyDescent="0.25">
      <c r="A445" s="16">
        <f xml:space="preserve"> index!C447</f>
        <v>0</v>
      </c>
      <c r="B445" s="16">
        <f xml:space="preserve"> index!D447</f>
        <v>0</v>
      </c>
      <c r="C445" s="16">
        <f xml:space="preserve"> index!E447</f>
        <v>0</v>
      </c>
      <c r="D445" s="24" t="str">
        <f xml:space="preserve"> IF(index!F447="","",index!F447)</f>
        <v/>
      </c>
      <c r="E445" s="16">
        <f xml:space="preserve"> index!G447</f>
        <v>0</v>
      </c>
      <c r="F445" s="16">
        <f xml:space="preserve"> index!H447</f>
        <v>0</v>
      </c>
      <c r="G445" s="16">
        <f xml:space="preserve"> index!I447</f>
        <v>0</v>
      </c>
      <c r="H445" s="17">
        <f t="shared" si="19"/>
        <v>1047972</v>
      </c>
      <c r="I445" s="18" t="str">
        <f t="shared" si="18"/>
        <v>Manquant</v>
      </c>
      <c r="J445" s="8">
        <f xml:space="preserve"> index!A447</f>
        <v>0</v>
      </c>
      <c r="K445" s="19" t="str">
        <f t="shared" si="20"/>
        <v>ERREUR</v>
      </c>
      <c r="N445" s="16" t="e">
        <f ca="1"/>
        <v>#N/A</v>
      </c>
    </row>
    <row r="446" spans="1:14" x14ac:dyDescent="0.25">
      <c r="A446" s="16">
        <f xml:space="preserve"> index!C448</f>
        <v>0</v>
      </c>
      <c r="B446" s="16">
        <f xml:space="preserve"> index!D448</f>
        <v>0</v>
      </c>
      <c r="C446" s="16">
        <f xml:space="preserve"> index!E448</f>
        <v>0</v>
      </c>
      <c r="D446" s="24" t="str">
        <f xml:space="preserve"> IF(index!F448="","",index!F448)</f>
        <v/>
      </c>
      <c r="E446" s="16">
        <f xml:space="preserve"> index!G448</f>
        <v>0</v>
      </c>
      <c r="F446" s="16">
        <f xml:space="preserve"> index!H448</f>
        <v>0</v>
      </c>
      <c r="G446" s="16">
        <f xml:space="preserve"> index!I448</f>
        <v>0</v>
      </c>
      <c r="H446" s="17">
        <f t="shared" si="19"/>
        <v>1047972</v>
      </c>
      <c r="I446" s="18" t="str">
        <f t="shared" si="18"/>
        <v>Manquant</v>
      </c>
      <c r="J446" s="8">
        <f xml:space="preserve"> index!A448</f>
        <v>0</v>
      </c>
      <c r="K446" s="19" t="str">
        <f t="shared" si="20"/>
        <v>ERREUR</v>
      </c>
      <c r="N446" s="16" t="e">
        <f ca="1"/>
        <v>#N/A</v>
      </c>
    </row>
    <row r="447" spans="1:14" x14ac:dyDescent="0.25">
      <c r="A447" s="16">
        <f xml:space="preserve"> index!C449</f>
        <v>0</v>
      </c>
      <c r="B447" s="16">
        <f xml:space="preserve"> index!D449</f>
        <v>0</v>
      </c>
      <c r="C447" s="16">
        <f xml:space="preserve"> index!E449</f>
        <v>0</v>
      </c>
      <c r="D447" s="24" t="str">
        <f xml:space="preserve"> IF(index!F449="","",index!F449)</f>
        <v/>
      </c>
      <c r="E447" s="16">
        <f xml:space="preserve"> index!G449</f>
        <v>0</v>
      </c>
      <c r="F447" s="16">
        <f xml:space="preserve"> index!H449</f>
        <v>0</v>
      </c>
      <c r="G447" s="16">
        <f xml:space="preserve"> index!I449</f>
        <v>0</v>
      </c>
      <c r="H447" s="17">
        <f t="shared" si="19"/>
        <v>1047972</v>
      </c>
      <c r="I447" s="18" t="str">
        <f t="shared" si="18"/>
        <v>Manquant</v>
      </c>
      <c r="J447" s="8">
        <f xml:space="preserve"> index!A449</f>
        <v>0</v>
      </c>
      <c r="K447" s="19" t="str">
        <f t="shared" si="20"/>
        <v>ERREUR</v>
      </c>
      <c r="N447" s="16" t="e">
        <f ca="1"/>
        <v>#N/A</v>
      </c>
    </row>
    <row r="448" spans="1:14" x14ac:dyDescent="0.25">
      <c r="A448" s="16">
        <f xml:space="preserve"> index!C450</f>
        <v>0</v>
      </c>
      <c r="B448" s="16">
        <f xml:space="preserve"> index!D450</f>
        <v>0</v>
      </c>
      <c r="C448" s="16">
        <f xml:space="preserve"> index!E450</f>
        <v>0</v>
      </c>
      <c r="D448" s="24" t="str">
        <f xml:space="preserve"> IF(index!F450="","",index!F450)</f>
        <v/>
      </c>
      <c r="E448" s="16">
        <f xml:space="preserve"> index!G450</f>
        <v>0</v>
      </c>
      <c r="F448" s="16">
        <f xml:space="preserve"> index!H450</f>
        <v>0</v>
      </c>
      <c r="G448" s="16">
        <f xml:space="preserve"> index!I450</f>
        <v>0</v>
      </c>
      <c r="H448" s="17">
        <f t="shared" si="19"/>
        <v>1047972</v>
      </c>
      <c r="I448" s="18" t="str">
        <f t="shared" si="18"/>
        <v>Manquant</v>
      </c>
      <c r="J448" s="8">
        <f xml:space="preserve"> index!A450</f>
        <v>0</v>
      </c>
      <c r="K448" s="19" t="str">
        <f t="shared" si="20"/>
        <v>ERREUR</v>
      </c>
      <c r="N448" s="16" t="e">
        <f ca="1"/>
        <v>#N/A</v>
      </c>
    </row>
    <row r="449" spans="1:14" x14ac:dyDescent="0.25">
      <c r="A449" s="16">
        <f xml:space="preserve"> index!C451</f>
        <v>0</v>
      </c>
      <c r="B449" s="16">
        <f xml:space="preserve"> index!D451</f>
        <v>0</v>
      </c>
      <c r="C449" s="16">
        <f xml:space="preserve"> index!E451</f>
        <v>0</v>
      </c>
      <c r="D449" s="24" t="str">
        <f xml:space="preserve"> IF(index!F451="","",index!F451)</f>
        <v/>
      </c>
      <c r="E449" s="16">
        <f xml:space="preserve"> index!G451</f>
        <v>0</v>
      </c>
      <c r="F449" s="16">
        <f xml:space="preserve"> index!H451</f>
        <v>0</v>
      </c>
      <c r="G449" s="16">
        <f xml:space="preserve"> index!I451</f>
        <v>0</v>
      </c>
      <c r="H449" s="17">
        <f t="shared" si="19"/>
        <v>1047972</v>
      </c>
      <c r="I449" s="18" t="str">
        <f t="shared" si="18"/>
        <v>Manquant</v>
      </c>
      <c r="J449" s="8">
        <f xml:space="preserve"> index!A451</f>
        <v>0</v>
      </c>
      <c r="K449" s="19" t="str">
        <f t="shared" si="20"/>
        <v>ERREUR</v>
      </c>
      <c r="N449" s="16" t="e">
        <f ca="1"/>
        <v>#N/A</v>
      </c>
    </row>
    <row r="450" spans="1:14" x14ac:dyDescent="0.25">
      <c r="A450" s="16">
        <f xml:space="preserve"> index!C452</f>
        <v>0</v>
      </c>
      <c r="B450" s="16">
        <f xml:space="preserve"> index!D452</f>
        <v>0</v>
      </c>
      <c r="C450" s="16">
        <f xml:space="preserve"> index!E452</f>
        <v>0</v>
      </c>
      <c r="D450" s="24" t="str">
        <f xml:space="preserve"> IF(index!F452="","",index!F452)</f>
        <v/>
      </c>
      <c r="E450" s="16">
        <f xml:space="preserve"> index!G452</f>
        <v>0</v>
      </c>
      <c r="F450" s="16">
        <f xml:space="preserve"> index!H452</f>
        <v>0</v>
      </c>
      <c r="G450" s="16">
        <f xml:space="preserve"> index!I452</f>
        <v>0</v>
      </c>
      <c r="H450" s="17">
        <f t="shared" si="19"/>
        <v>1047972</v>
      </c>
      <c r="I450" s="18" t="str">
        <f t="shared" si="18"/>
        <v>Manquant</v>
      </c>
      <c r="J450" s="8">
        <f xml:space="preserve"> index!A452</f>
        <v>0</v>
      </c>
      <c r="K450" s="19" t="str">
        <f t="shared" si="20"/>
        <v>ERREUR</v>
      </c>
      <c r="N450" s="16" t="e">
        <f ca="1"/>
        <v>#N/A</v>
      </c>
    </row>
    <row r="451" spans="1:14" x14ac:dyDescent="0.25">
      <c r="A451" s="16">
        <f xml:space="preserve"> index!C453</f>
        <v>0</v>
      </c>
      <c r="B451" s="16">
        <f xml:space="preserve"> index!D453</f>
        <v>0</v>
      </c>
      <c r="C451" s="16">
        <f xml:space="preserve"> index!E453</f>
        <v>0</v>
      </c>
      <c r="D451" s="24" t="str">
        <f xml:space="preserve"> IF(index!F453="","",index!F453)</f>
        <v/>
      </c>
      <c r="E451" s="16">
        <f xml:space="preserve"> index!G453</f>
        <v>0</v>
      </c>
      <c r="F451" s="16">
        <f xml:space="preserve"> index!H453</f>
        <v>0</v>
      </c>
      <c r="G451" s="16">
        <f xml:space="preserve"> index!I453</f>
        <v>0</v>
      </c>
      <c r="H451" s="17">
        <f t="shared" si="19"/>
        <v>1047972</v>
      </c>
      <c r="I451" s="18" t="str">
        <f t="shared" ref="I451:I514" si="21">IF(ISERROR(MATCH(D451,RECOLLEMENT,0)),"Manquant","")</f>
        <v>Manquant</v>
      </c>
      <c r="J451" s="8">
        <f xml:space="preserve"> index!A453</f>
        <v>0</v>
      </c>
      <c r="K451" s="19" t="str">
        <f t="shared" si="20"/>
        <v>ERREUR</v>
      </c>
      <c r="N451" s="16" t="e">
        <f ca="1"/>
        <v>#N/A</v>
      </c>
    </row>
    <row r="452" spans="1:14" x14ac:dyDescent="0.25">
      <c r="A452" s="16">
        <f xml:space="preserve"> index!C454</f>
        <v>0</v>
      </c>
      <c r="B452" s="16">
        <f xml:space="preserve"> index!D454</f>
        <v>0</v>
      </c>
      <c r="C452" s="16">
        <f xml:space="preserve"> index!E454</f>
        <v>0</v>
      </c>
      <c r="D452" s="24" t="str">
        <f xml:space="preserve"> IF(index!F454="","",index!F454)</f>
        <v/>
      </c>
      <c r="E452" s="16">
        <f xml:space="preserve"> index!G454</f>
        <v>0</v>
      </c>
      <c r="F452" s="16">
        <f xml:space="preserve"> index!H454</f>
        <v>0</v>
      </c>
      <c r="G452" s="16">
        <f xml:space="preserve"> index!I454</f>
        <v>0</v>
      </c>
      <c r="H452" s="17">
        <f t="shared" ref="H452:H515" si="22">COUNTIF(J:J,D452)</f>
        <v>1047972</v>
      </c>
      <c r="I452" s="18" t="str">
        <f t="shared" si="21"/>
        <v>Manquant</v>
      </c>
      <c r="J452" s="8">
        <f xml:space="preserve"> index!A454</f>
        <v>0</v>
      </c>
      <c r="K452" s="19" t="str">
        <f t="shared" ref="K452:K515" si="23">IF(H452&lt;&gt;E452,"ERREUR","OK")</f>
        <v>ERREUR</v>
      </c>
      <c r="N452" s="16" t="e">
        <f ca="1"/>
        <v>#N/A</v>
      </c>
    </row>
    <row r="453" spans="1:14" x14ac:dyDescent="0.25">
      <c r="A453" s="16">
        <f xml:space="preserve"> index!C455</f>
        <v>0</v>
      </c>
      <c r="B453" s="16">
        <f xml:space="preserve"> index!D455</f>
        <v>0</v>
      </c>
      <c r="C453" s="16">
        <f xml:space="preserve"> index!E455</f>
        <v>0</v>
      </c>
      <c r="D453" s="24" t="str">
        <f xml:space="preserve"> IF(index!F455="","",index!F455)</f>
        <v/>
      </c>
      <c r="E453" s="16">
        <f xml:space="preserve"> index!G455</f>
        <v>0</v>
      </c>
      <c r="F453" s="16">
        <f xml:space="preserve"> index!H455</f>
        <v>0</v>
      </c>
      <c r="G453" s="16">
        <f xml:space="preserve"> index!I455</f>
        <v>0</v>
      </c>
      <c r="H453" s="17">
        <f t="shared" si="22"/>
        <v>1047972</v>
      </c>
      <c r="I453" s="18" t="str">
        <f t="shared" si="21"/>
        <v>Manquant</v>
      </c>
      <c r="J453" s="8">
        <f xml:space="preserve"> index!A455</f>
        <v>0</v>
      </c>
      <c r="K453" s="19" t="str">
        <f t="shared" si="23"/>
        <v>ERREUR</v>
      </c>
      <c r="N453" s="16" t="e">
        <f ca="1"/>
        <v>#N/A</v>
      </c>
    </row>
    <row r="454" spans="1:14" x14ac:dyDescent="0.25">
      <c r="A454" s="16">
        <f xml:space="preserve"> index!C456</f>
        <v>0</v>
      </c>
      <c r="B454" s="16">
        <f xml:space="preserve"> index!D456</f>
        <v>0</v>
      </c>
      <c r="C454" s="16">
        <f xml:space="preserve"> index!E456</f>
        <v>0</v>
      </c>
      <c r="D454" s="24" t="str">
        <f xml:space="preserve"> IF(index!F456="","",index!F456)</f>
        <v/>
      </c>
      <c r="E454" s="16">
        <f xml:space="preserve"> index!G456</f>
        <v>0</v>
      </c>
      <c r="F454" s="16">
        <f xml:space="preserve"> index!H456</f>
        <v>0</v>
      </c>
      <c r="G454" s="16">
        <f xml:space="preserve"> index!I456</f>
        <v>0</v>
      </c>
      <c r="H454" s="17">
        <f t="shared" si="22"/>
        <v>1047972</v>
      </c>
      <c r="I454" s="18" t="str">
        <f t="shared" si="21"/>
        <v>Manquant</v>
      </c>
      <c r="J454" s="8">
        <f xml:space="preserve"> index!A456</f>
        <v>0</v>
      </c>
      <c r="K454" s="19" t="str">
        <f t="shared" si="23"/>
        <v>ERREUR</v>
      </c>
      <c r="N454" s="16" t="e">
        <f ca="1"/>
        <v>#N/A</v>
      </c>
    </row>
    <row r="455" spans="1:14" x14ac:dyDescent="0.25">
      <c r="A455" s="16">
        <f xml:space="preserve"> index!C457</f>
        <v>0</v>
      </c>
      <c r="B455" s="16">
        <f xml:space="preserve"> index!D457</f>
        <v>0</v>
      </c>
      <c r="C455" s="16">
        <f xml:space="preserve"> index!E457</f>
        <v>0</v>
      </c>
      <c r="D455" s="24" t="str">
        <f xml:space="preserve"> IF(index!F457="","",index!F457)</f>
        <v/>
      </c>
      <c r="E455" s="16">
        <f xml:space="preserve"> index!G457</f>
        <v>0</v>
      </c>
      <c r="F455" s="16">
        <f xml:space="preserve"> index!H457</f>
        <v>0</v>
      </c>
      <c r="G455" s="16">
        <f xml:space="preserve"> index!I457</f>
        <v>0</v>
      </c>
      <c r="H455" s="17">
        <f t="shared" si="22"/>
        <v>1047972</v>
      </c>
      <c r="I455" s="18" t="str">
        <f t="shared" si="21"/>
        <v>Manquant</v>
      </c>
      <c r="J455" s="8">
        <f xml:space="preserve"> index!A457</f>
        <v>0</v>
      </c>
      <c r="K455" s="19" t="str">
        <f t="shared" si="23"/>
        <v>ERREUR</v>
      </c>
      <c r="N455" s="16" t="e">
        <f ca="1"/>
        <v>#N/A</v>
      </c>
    </row>
    <row r="456" spans="1:14" x14ac:dyDescent="0.25">
      <c r="A456" s="16">
        <f xml:space="preserve"> index!C458</f>
        <v>0</v>
      </c>
      <c r="B456" s="16">
        <f xml:space="preserve"> index!D458</f>
        <v>0</v>
      </c>
      <c r="C456" s="16">
        <f xml:space="preserve"> index!E458</f>
        <v>0</v>
      </c>
      <c r="D456" s="24" t="str">
        <f xml:space="preserve"> IF(index!F458="","",index!F458)</f>
        <v/>
      </c>
      <c r="E456" s="16">
        <f xml:space="preserve"> index!G458</f>
        <v>0</v>
      </c>
      <c r="F456" s="16">
        <f xml:space="preserve"> index!H458</f>
        <v>0</v>
      </c>
      <c r="G456" s="16">
        <f xml:space="preserve"> index!I458</f>
        <v>0</v>
      </c>
      <c r="H456" s="17">
        <f t="shared" si="22"/>
        <v>1047972</v>
      </c>
      <c r="I456" s="18" t="str">
        <f t="shared" si="21"/>
        <v>Manquant</v>
      </c>
      <c r="J456" s="8">
        <f xml:space="preserve"> index!A458</f>
        <v>0</v>
      </c>
      <c r="K456" s="19" t="str">
        <f t="shared" si="23"/>
        <v>ERREUR</v>
      </c>
      <c r="N456" s="16" t="e">
        <f ca="1"/>
        <v>#N/A</v>
      </c>
    </row>
    <row r="457" spans="1:14" x14ac:dyDescent="0.25">
      <c r="A457" s="16">
        <f xml:space="preserve"> index!C459</f>
        <v>0</v>
      </c>
      <c r="B457" s="16">
        <f xml:space="preserve"> index!D459</f>
        <v>0</v>
      </c>
      <c r="C457" s="16">
        <f xml:space="preserve"> index!E459</f>
        <v>0</v>
      </c>
      <c r="D457" s="24" t="str">
        <f xml:space="preserve"> IF(index!F459="","",index!F459)</f>
        <v/>
      </c>
      <c r="E457" s="16">
        <f xml:space="preserve"> index!G459</f>
        <v>0</v>
      </c>
      <c r="F457" s="16">
        <f xml:space="preserve"> index!H459</f>
        <v>0</v>
      </c>
      <c r="G457" s="16">
        <f xml:space="preserve"> index!I459</f>
        <v>0</v>
      </c>
      <c r="H457" s="17">
        <f t="shared" si="22"/>
        <v>1047972</v>
      </c>
      <c r="I457" s="18" t="str">
        <f t="shared" si="21"/>
        <v>Manquant</v>
      </c>
      <c r="J457" s="8">
        <f xml:space="preserve"> index!A459</f>
        <v>0</v>
      </c>
      <c r="K457" s="19" t="str">
        <f t="shared" si="23"/>
        <v>ERREUR</v>
      </c>
      <c r="N457" s="16" t="e">
        <f ca="1"/>
        <v>#N/A</v>
      </c>
    </row>
    <row r="458" spans="1:14" x14ac:dyDescent="0.25">
      <c r="A458" s="16">
        <f xml:space="preserve"> index!C460</f>
        <v>0</v>
      </c>
      <c r="B458" s="16">
        <f xml:space="preserve"> index!D460</f>
        <v>0</v>
      </c>
      <c r="C458" s="16">
        <f xml:space="preserve"> index!E460</f>
        <v>0</v>
      </c>
      <c r="D458" s="24" t="str">
        <f xml:space="preserve"> IF(index!F460="","",index!F460)</f>
        <v/>
      </c>
      <c r="E458" s="16">
        <f xml:space="preserve"> index!G460</f>
        <v>0</v>
      </c>
      <c r="F458" s="16">
        <f xml:space="preserve"> index!H460</f>
        <v>0</v>
      </c>
      <c r="G458" s="16">
        <f xml:space="preserve"> index!I460</f>
        <v>0</v>
      </c>
      <c r="H458" s="17">
        <f t="shared" si="22"/>
        <v>1047972</v>
      </c>
      <c r="I458" s="18" t="str">
        <f t="shared" si="21"/>
        <v>Manquant</v>
      </c>
      <c r="J458" s="8">
        <f xml:space="preserve"> index!A460</f>
        <v>0</v>
      </c>
      <c r="K458" s="19" t="str">
        <f t="shared" si="23"/>
        <v>ERREUR</v>
      </c>
      <c r="N458" s="16" t="e">
        <f ca="1"/>
        <v>#N/A</v>
      </c>
    </row>
    <row r="459" spans="1:14" x14ac:dyDescent="0.25">
      <c r="A459" s="16">
        <f xml:space="preserve"> index!C461</f>
        <v>0</v>
      </c>
      <c r="B459" s="16">
        <f xml:space="preserve"> index!D461</f>
        <v>0</v>
      </c>
      <c r="C459" s="16">
        <f xml:space="preserve"> index!E461</f>
        <v>0</v>
      </c>
      <c r="D459" s="24" t="str">
        <f xml:space="preserve"> IF(index!F461="","",index!F461)</f>
        <v/>
      </c>
      <c r="E459" s="16">
        <f xml:space="preserve"> index!G461</f>
        <v>0</v>
      </c>
      <c r="F459" s="16">
        <f xml:space="preserve"> index!H461</f>
        <v>0</v>
      </c>
      <c r="G459" s="16">
        <f xml:space="preserve"> index!I461</f>
        <v>0</v>
      </c>
      <c r="H459" s="17">
        <f t="shared" si="22"/>
        <v>1047972</v>
      </c>
      <c r="I459" s="18" t="str">
        <f t="shared" si="21"/>
        <v>Manquant</v>
      </c>
      <c r="J459" s="8">
        <f xml:space="preserve"> index!A461</f>
        <v>0</v>
      </c>
      <c r="K459" s="19" t="str">
        <f t="shared" si="23"/>
        <v>ERREUR</v>
      </c>
      <c r="N459" s="16" t="e">
        <f ca="1"/>
        <v>#N/A</v>
      </c>
    </row>
    <row r="460" spans="1:14" x14ac:dyDescent="0.25">
      <c r="A460" s="16">
        <f xml:space="preserve"> index!C462</f>
        <v>0</v>
      </c>
      <c r="B460" s="16">
        <f xml:space="preserve"> index!D462</f>
        <v>0</v>
      </c>
      <c r="C460" s="16">
        <f xml:space="preserve"> index!E462</f>
        <v>0</v>
      </c>
      <c r="D460" s="24" t="str">
        <f xml:space="preserve"> IF(index!F462="","",index!F462)</f>
        <v/>
      </c>
      <c r="E460" s="16">
        <f xml:space="preserve"> index!G462</f>
        <v>0</v>
      </c>
      <c r="F460" s="16">
        <f xml:space="preserve"> index!H462</f>
        <v>0</v>
      </c>
      <c r="G460" s="16">
        <f xml:space="preserve"> index!I462</f>
        <v>0</v>
      </c>
      <c r="H460" s="17">
        <f t="shared" si="22"/>
        <v>1047972</v>
      </c>
      <c r="I460" s="18" t="str">
        <f t="shared" si="21"/>
        <v>Manquant</v>
      </c>
      <c r="J460" s="8">
        <f xml:space="preserve"> index!A462</f>
        <v>0</v>
      </c>
      <c r="K460" s="19" t="str">
        <f t="shared" si="23"/>
        <v>ERREUR</v>
      </c>
      <c r="N460" s="16" t="e">
        <f ca="1"/>
        <v>#N/A</v>
      </c>
    </row>
    <row r="461" spans="1:14" x14ac:dyDescent="0.25">
      <c r="A461" s="16">
        <f xml:space="preserve"> index!C463</f>
        <v>0</v>
      </c>
      <c r="B461" s="16">
        <f xml:space="preserve"> index!D463</f>
        <v>0</v>
      </c>
      <c r="C461" s="16">
        <f xml:space="preserve"> index!E463</f>
        <v>0</v>
      </c>
      <c r="D461" s="24" t="str">
        <f xml:space="preserve"> IF(index!F463="","",index!F463)</f>
        <v/>
      </c>
      <c r="E461" s="16">
        <f xml:space="preserve"> index!G463</f>
        <v>0</v>
      </c>
      <c r="F461" s="16">
        <f xml:space="preserve"> index!H463</f>
        <v>0</v>
      </c>
      <c r="G461" s="16">
        <f xml:space="preserve"> index!I463</f>
        <v>0</v>
      </c>
      <c r="H461" s="17">
        <f t="shared" si="22"/>
        <v>1047972</v>
      </c>
      <c r="I461" s="18" t="str">
        <f t="shared" si="21"/>
        <v>Manquant</v>
      </c>
      <c r="J461" s="8">
        <f xml:space="preserve"> index!A463</f>
        <v>0</v>
      </c>
      <c r="K461" s="19" t="str">
        <f t="shared" si="23"/>
        <v>ERREUR</v>
      </c>
      <c r="N461" s="16" t="e">
        <f ca="1"/>
        <v>#N/A</v>
      </c>
    </row>
    <row r="462" spans="1:14" x14ac:dyDescent="0.25">
      <c r="A462" s="16">
        <f xml:space="preserve"> index!C464</f>
        <v>0</v>
      </c>
      <c r="B462" s="16">
        <f xml:space="preserve"> index!D464</f>
        <v>0</v>
      </c>
      <c r="C462" s="16">
        <f xml:space="preserve"> index!E464</f>
        <v>0</v>
      </c>
      <c r="D462" s="24" t="str">
        <f xml:space="preserve"> IF(index!F464="","",index!F464)</f>
        <v/>
      </c>
      <c r="E462" s="16">
        <f xml:space="preserve"> index!G464</f>
        <v>0</v>
      </c>
      <c r="F462" s="16">
        <f xml:space="preserve"> index!H464</f>
        <v>0</v>
      </c>
      <c r="G462" s="16">
        <f xml:space="preserve"> index!I464</f>
        <v>0</v>
      </c>
      <c r="H462" s="17">
        <f t="shared" si="22"/>
        <v>1047972</v>
      </c>
      <c r="I462" s="18" t="str">
        <f t="shared" si="21"/>
        <v>Manquant</v>
      </c>
      <c r="J462" s="8">
        <f xml:space="preserve"> index!A464</f>
        <v>0</v>
      </c>
      <c r="K462" s="19" t="str">
        <f t="shared" si="23"/>
        <v>ERREUR</v>
      </c>
      <c r="N462" s="16" t="e">
        <f ca="1"/>
        <v>#N/A</v>
      </c>
    </row>
    <row r="463" spans="1:14" x14ac:dyDescent="0.25">
      <c r="A463" s="16">
        <f xml:space="preserve"> index!C465</f>
        <v>0</v>
      </c>
      <c r="B463" s="16">
        <f xml:space="preserve"> index!D465</f>
        <v>0</v>
      </c>
      <c r="C463" s="16">
        <f xml:space="preserve"> index!E465</f>
        <v>0</v>
      </c>
      <c r="D463" s="24" t="str">
        <f xml:space="preserve"> IF(index!F465="","",index!F465)</f>
        <v/>
      </c>
      <c r="E463" s="16">
        <f xml:space="preserve"> index!G465</f>
        <v>0</v>
      </c>
      <c r="F463" s="16">
        <f xml:space="preserve"> index!H465</f>
        <v>0</v>
      </c>
      <c r="G463" s="16">
        <f xml:space="preserve"> index!I465</f>
        <v>0</v>
      </c>
      <c r="H463" s="17">
        <f t="shared" si="22"/>
        <v>1047972</v>
      </c>
      <c r="I463" s="18" t="str">
        <f t="shared" si="21"/>
        <v>Manquant</v>
      </c>
      <c r="J463" s="8">
        <f xml:space="preserve"> index!A465</f>
        <v>0</v>
      </c>
      <c r="K463" s="19" t="str">
        <f t="shared" si="23"/>
        <v>ERREUR</v>
      </c>
      <c r="N463" s="16" t="e">
        <f ca="1"/>
        <v>#N/A</v>
      </c>
    </row>
    <row r="464" spans="1:14" x14ac:dyDescent="0.25">
      <c r="A464" s="16">
        <f xml:space="preserve"> index!C466</f>
        <v>0</v>
      </c>
      <c r="B464" s="16">
        <f xml:space="preserve"> index!D466</f>
        <v>0</v>
      </c>
      <c r="C464" s="16">
        <f xml:space="preserve"> index!E466</f>
        <v>0</v>
      </c>
      <c r="D464" s="24" t="str">
        <f xml:space="preserve"> IF(index!F466="","",index!F466)</f>
        <v/>
      </c>
      <c r="E464" s="16">
        <f xml:space="preserve"> index!G466</f>
        <v>0</v>
      </c>
      <c r="F464" s="16">
        <f xml:space="preserve"> index!H466</f>
        <v>0</v>
      </c>
      <c r="G464" s="16">
        <f xml:space="preserve"> index!I466</f>
        <v>0</v>
      </c>
      <c r="H464" s="17">
        <f t="shared" si="22"/>
        <v>1047972</v>
      </c>
      <c r="I464" s="18" t="str">
        <f t="shared" si="21"/>
        <v>Manquant</v>
      </c>
      <c r="J464" s="8">
        <f xml:space="preserve"> index!A466</f>
        <v>0</v>
      </c>
      <c r="K464" s="19" t="str">
        <f t="shared" si="23"/>
        <v>ERREUR</v>
      </c>
      <c r="N464" s="16" t="e">
        <f ca="1"/>
        <v>#N/A</v>
      </c>
    </row>
    <row r="465" spans="1:14" x14ac:dyDescent="0.25">
      <c r="A465" s="16">
        <f xml:space="preserve"> index!C467</f>
        <v>0</v>
      </c>
      <c r="B465" s="16">
        <f xml:space="preserve"> index!D467</f>
        <v>0</v>
      </c>
      <c r="C465" s="16">
        <f xml:space="preserve"> index!E467</f>
        <v>0</v>
      </c>
      <c r="D465" s="24" t="str">
        <f xml:space="preserve"> IF(index!F467="","",index!F467)</f>
        <v/>
      </c>
      <c r="E465" s="16">
        <f xml:space="preserve"> index!G467</f>
        <v>0</v>
      </c>
      <c r="F465" s="16">
        <f xml:space="preserve"> index!H467</f>
        <v>0</v>
      </c>
      <c r="G465" s="16">
        <f xml:space="preserve"> index!I467</f>
        <v>0</v>
      </c>
      <c r="H465" s="17">
        <f t="shared" si="22"/>
        <v>1047972</v>
      </c>
      <c r="I465" s="18" t="str">
        <f t="shared" si="21"/>
        <v>Manquant</v>
      </c>
      <c r="J465" s="8">
        <f xml:space="preserve"> index!A467</f>
        <v>0</v>
      </c>
      <c r="K465" s="19" t="str">
        <f t="shared" si="23"/>
        <v>ERREUR</v>
      </c>
      <c r="N465" s="16" t="e">
        <f ca="1"/>
        <v>#N/A</v>
      </c>
    </row>
    <row r="466" spans="1:14" x14ac:dyDescent="0.25">
      <c r="A466" s="16">
        <f xml:space="preserve"> index!C468</f>
        <v>0</v>
      </c>
      <c r="B466" s="16">
        <f xml:space="preserve"> index!D468</f>
        <v>0</v>
      </c>
      <c r="C466" s="16">
        <f xml:space="preserve"> index!E468</f>
        <v>0</v>
      </c>
      <c r="D466" s="24" t="str">
        <f xml:space="preserve"> IF(index!F468="","",index!F468)</f>
        <v/>
      </c>
      <c r="E466" s="16">
        <f xml:space="preserve"> index!G468</f>
        <v>0</v>
      </c>
      <c r="F466" s="16">
        <f xml:space="preserve"> index!H468</f>
        <v>0</v>
      </c>
      <c r="G466" s="16">
        <f xml:space="preserve"> index!I468</f>
        <v>0</v>
      </c>
      <c r="H466" s="17">
        <f t="shared" si="22"/>
        <v>1047972</v>
      </c>
      <c r="I466" s="18" t="str">
        <f t="shared" si="21"/>
        <v>Manquant</v>
      </c>
      <c r="J466" s="8">
        <f xml:space="preserve"> index!A468</f>
        <v>0</v>
      </c>
      <c r="K466" s="19" t="str">
        <f t="shared" si="23"/>
        <v>ERREUR</v>
      </c>
      <c r="N466" s="16" t="e">
        <f ca="1"/>
        <v>#N/A</v>
      </c>
    </row>
    <row r="467" spans="1:14" x14ac:dyDescent="0.25">
      <c r="A467" s="16">
        <f xml:space="preserve"> index!C469</f>
        <v>0</v>
      </c>
      <c r="B467" s="16">
        <f xml:space="preserve"> index!D469</f>
        <v>0</v>
      </c>
      <c r="C467" s="16">
        <f xml:space="preserve"> index!E469</f>
        <v>0</v>
      </c>
      <c r="D467" s="24" t="str">
        <f xml:space="preserve"> IF(index!F469="","",index!F469)</f>
        <v/>
      </c>
      <c r="E467" s="16">
        <f xml:space="preserve"> index!G469</f>
        <v>0</v>
      </c>
      <c r="F467" s="16">
        <f xml:space="preserve"> index!H469</f>
        <v>0</v>
      </c>
      <c r="G467" s="16">
        <f xml:space="preserve"> index!I469</f>
        <v>0</v>
      </c>
      <c r="H467" s="17">
        <f t="shared" si="22"/>
        <v>1047972</v>
      </c>
      <c r="I467" s="18" t="str">
        <f t="shared" si="21"/>
        <v>Manquant</v>
      </c>
      <c r="J467" s="8">
        <f xml:space="preserve"> index!A469</f>
        <v>0</v>
      </c>
      <c r="K467" s="19" t="str">
        <f t="shared" si="23"/>
        <v>ERREUR</v>
      </c>
      <c r="N467" s="16" t="e">
        <f ca="1"/>
        <v>#N/A</v>
      </c>
    </row>
    <row r="468" spans="1:14" x14ac:dyDescent="0.25">
      <c r="A468" s="16">
        <f xml:space="preserve"> index!C470</f>
        <v>0</v>
      </c>
      <c r="B468" s="16">
        <f xml:space="preserve"> index!D470</f>
        <v>0</v>
      </c>
      <c r="C468" s="16">
        <f xml:space="preserve"> index!E470</f>
        <v>0</v>
      </c>
      <c r="D468" s="24" t="str">
        <f xml:space="preserve"> IF(index!F470="","",index!F470)</f>
        <v/>
      </c>
      <c r="E468" s="16">
        <f xml:space="preserve"> index!G470</f>
        <v>0</v>
      </c>
      <c r="F468" s="16">
        <f xml:space="preserve"> index!H470</f>
        <v>0</v>
      </c>
      <c r="G468" s="16">
        <f xml:space="preserve"> index!I470</f>
        <v>0</v>
      </c>
      <c r="H468" s="17">
        <f t="shared" si="22"/>
        <v>1047972</v>
      </c>
      <c r="I468" s="18" t="str">
        <f t="shared" si="21"/>
        <v>Manquant</v>
      </c>
      <c r="J468" s="8">
        <f xml:space="preserve"> index!A470</f>
        <v>0</v>
      </c>
      <c r="K468" s="19" t="str">
        <f t="shared" si="23"/>
        <v>ERREUR</v>
      </c>
      <c r="N468" s="16" t="e">
        <f ca="1"/>
        <v>#N/A</v>
      </c>
    </row>
    <row r="469" spans="1:14" x14ac:dyDescent="0.25">
      <c r="A469" s="16">
        <f xml:space="preserve"> index!C471</f>
        <v>0</v>
      </c>
      <c r="B469" s="16">
        <f xml:space="preserve"> index!D471</f>
        <v>0</v>
      </c>
      <c r="C469" s="16">
        <f xml:space="preserve"> index!E471</f>
        <v>0</v>
      </c>
      <c r="D469" s="24" t="str">
        <f xml:space="preserve"> IF(index!F471="","",index!F471)</f>
        <v/>
      </c>
      <c r="E469" s="16">
        <f xml:space="preserve"> index!G471</f>
        <v>0</v>
      </c>
      <c r="F469" s="16">
        <f xml:space="preserve"> index!H471</f>
        <v>0</v>
      </c>
      <c r="G469" s="16">
        <f xml:space="preserve"> index!I471</f>
        <v>0</v>
      </c>
      <c r="H469" s="17">
        <f t="shared" si="22"/>
        <v>1047972</v>
      </c>
      <c r="I469" s="18" t="str">
        <f t="shared" si="21"/>
        <v>Manquant</v>
      </c>
      <c r="J469" s="8">
        <f xml:space="preserve"> index!A471</f>
        <v>0</v>
      </c>
      <c r="K469" s="19" t="str">
        <f t="shared" si="23"/>
        <v>ERREUR</v>
      </c>
      <c r="N469" s="16" t="e">
        <f ca="1"/>
        <v>#N/A</v>
      </c>
    </row>
    <row r="470" spans="1:14" x14ac:dyDescent="0.25">
      <c r="A470" s="16">
        <f xml:space="preserve"> index!C472</f>
        <v>0</v>
      </c>
      <c r="B470" s="16">
        <f xml:space="preserve"> index!D472</f>
        <v>0</v>
      </c>
      <c r="C470" s="16">
        <f xml:space="preserve"> index!E472</f>
        <v>0</v>
      </c>
      <c r="D470" s="24" t="str">
        <f xml:space="preserve"> IF(index!F472="","",index!F472)</f>
        <v/>
      </c>
      <c r="E470" s="16">
        <f xml:space="preserve"> index!G472</f>
        <v>0</v>
      </c>
      <c r="F470" s="16">
        <f xml:space="preserve"> index!H472</f>
        <v>0</v>
      </c>
      <c r="G470" s="16">
        <f xml:space="preserve"> index!I472</f>
        <v>0</v>
      </c>
      <c r="H470" s="17">
        <f t="shared" si="22"/>
        <v>1047972</v>
      </c>
      <c r="I470" s="18" t="str">
        <f t="shared" si="21"/>
        <v>Manquant</v>
      </c>
      <c r="J470" s="8">
        <f xml:space="preserve"> index!A472</f>
        <v>0</v>
      </c>
      <c r="K470" s="19" t="str">
        <f t="shared" si="23"/>
        <v>ERREUR</v>
      </c>
      <c r="N470" s="16" t="e">
        <f ca="1"/>
        <v>#N/A</v>
      </c>
    </row>
    <row r="471" spans="1:14" x14ac:dyDescent="0.25">
      <c r="A471" s="16">
        <f xml:space="preserve"> index!C473</f>
        <v>0</v>
      </c>
      <c r="B471" s="16">
        <f xml:space="preserve"> index!D473</f>
        <v>0</v>
      </c>
      <c r="C471" s="16">
        <f xml:space="preserve"> index!E473</f>
        <v>0</v>
      </c>
      <c r="D471" s="24" t="str">
        <f xml:space="preserve"> IF(index!F473="","",index!F473)</f>
        <v/>
      </c>
      <c r="E471" s="16">
        <f xml:space="preserve"> index!G473</f>
        <v>0</v>
      </c>
      <c r="F471" s="16">
        <f xml:space="preserve"> index!H473</f>
        <v>0</v>
      </c>
      <c r="G471" s="16">
        <f xml:space="preserve"> index!I473</f>
        <v>0</v>
      </c>
      <c r="H471" s="17">
        <f t="shared" si="22"/>
        <v>1047972</v>
      </c>
      <c r="I471" s="18" t="str">
        <f t="shared" si="21"/>
        <v>Manquant</v>
      </c>
      <c r="J471" s="8">
        <f xml:space="preserve"> index!A473</f>
        <v>0</v>
      </c>
      <c r="K471" s="19" t="str">
        <f t="shared" si="23"/>
        <v>ERREUR</v>
      </c>
      <c r="N471" s="16" t="e">
        <f ca="1"/>
        <v>#N/A</v>
      </c>
    </row>
    <row r="472" spans="1:14" x14ac:dyDescent="0.25">
      <c r="A472" s="16">
        <f xml:space="preserve"> index!C474</f>
        <v>0</v>
      </c>
      <c r="B472" s="16">
        <f xml:space="preserve"> index!D474</f>
        <v>0</v>
      </c>
      <c r="C472" s="16">
        <f xml:space="preserve"> index!E474</f>
        <v>0</v>
      </c>
      <c r="D472" s="24" t="str">
        <f xml:space="preserve"> IF(index!F474="","",index!F474)</f>
        <v/>
      </c>
      <c r="E472" s="16">
        <f xml:space="preserve"> index!G474</f>
        <v>0</v>
      </c>
      <c r="F472" s="16">
        <f xml:space="preserve"> index!H474</f>
        <v>0</v>
      </c>
      <c r="G472" s="16">
        <f xml:space="preserve"> index!I474</f>
        <v>0</v>
      </c>
      <c r="H472" s="17">
        <f t="shared" si="22"/>
        <v>1047972</v>
      </c>
      <c r="I472" s="18" t="str">
        <f t="shared" si="21"/>
        <v>Manquant</v>
      </c>
      <c r="J472" s="8">
        <f xml:space="preserve"> index!A474</f>
        <v>0</v>
      </c>
      <c r="K472" s="19" t="str">
        <f t="shared" si="23"/>
        <v>ERREUR</v>
      </c>
      <c r="N472" s="16" t="e">
        <f ca="1"/>
        <v>#N/A</v>
      </c>
    </row>
    <row r="473" spans="1:14" x14ac:dyDescent="0.25">
      <c r="A473" s="16">
        <f xml:space="preserve"> index!C475</f>
        <v>0</v>
      </c>
      <c r="B473" s="16">
        <f xml:space="preserve"> index!D475</f>
        <v>0</v>
      </c>
      <c r="C473" s="16">
        <f xml:space="preserve"> index!E475</f>
        <v>0</v>
      </c>
      <c r="D473" s="24" t="str">
        <f xml:space="preserve"> IF(index!F475="","",index!F475)</f>
        <v/>
      </c>
      <c r="E473" s="16">
        <f xml:space="preserve"> index!G475</f>
        <v>0</v>
      </c>
      <c r="F473" s="16">
        <f xml:space="preserve"> index!H475</f>
        <v>0</v>
      </c>
      <c r="G473" s="16">
        <f xml:space="preserve"> index!I475</f>
        <v>0</v>
      </c>
      <c r="H473" s="17">
        <f t="shared" si="22"/>
        <v>1047972</v>
      </c>
      <c r="I473" s="18" t="str">
        <f t="shared" si="21"/>
        <v>Manquant</v>
      </c>
      <c r="J473" s="8">
        <f xml:space="preserve"> index!A475</f>
        <v>0</v>
      </c>
      <c r="K473" s="19" t="str">
        <f t="shared" si="23"/>
        <v>ERREUR</v>
      </c>
      <c r="N473" s="16" t="e">
        <f ca="1"/>
        <v>#N/A</v>
      </c>
    </row>
    <row r="474" spans="1:14" x14ac:dyDescent="0.25">
      <c r="A474" s="16">
        <f xml:space="preserve"> index!C476</f>
        <v>0</v>
      </c>
      <c r="B474" s="16">
        <f xml:space="preserve"> index!D476</f>
        <v>0</v>
      </c>
      <c r="C474" s="16">
        <f xml:space="preserve"> index!E476</f>
        <v>0</v>
      </c>
      <c r="D474" s="24" t="str">
        <f xml:space="preserve"> IF(index!F476="","",index!F476)</f>
        <v/>
      </c>
      <c r="E474" s="16">
        <f xml:space="preserve"> index!G476</f>
        <v>0</v>
      </c>
      <c r="F474" s="16">
        <f xml:space="preserve"> index!H476</f>
        <v>0</v>
      </c>
      <c r="G474" s="16">
        <f xml:space="preserve"> index!I476</f>
        <v>0</v>
      </c>
      <c r="H474" s="17">
        <f t="shared" si="22"/>
        <v>1047972</v>
      </c>
      <c r="I474" s="18" t="str">
        <f t="shared" si="21"/>
        <v>Manquant</v>
      </c>
      <c r="J474" s="8">
        <f xml:space="preserve"> index!A476</f>
        <v>0</v>
      </c>
      <c r="K474" s="19" t="str">
        <f t="shared" si="23"/>
        <v>ERREUR</v>
      </c>
      <c r="N474" s="16" t="e">
        <f ca="1"/>
        <v>#N/A</v>
      </c>
    </row>
    <row r="475" spans="1:14" x14ac:dyDescent="0.25">
      <c r="A475" s="16">
        <f xml:space="preserve"> index!C477</f>
        <v>0</v>
      </c>
      <c r="B475" s="16">
        <f xml:space="preserve"> index!D477</f>
        <v>0</v>
      </c>
      <c r="C475" s="16">
        <f xml:space="preserve"> index!E477</f>
        <v>0</v>
      </c>
      <c r="D475" s="24" t="str">
        <f xml:space="preserve"> IF(index!F477="","",index!F477)</f>
        <v/>
      </c>
      <c r="E475" s="16">
        <f xml:space="preserve"> index!G477</f>
        <v>0</v>
      </c>
      <c r="F475" s="16">
        <f xml:space="preserve"> index!H477</f>
        <v>0</v>
      </c>
      <c r="G475" s="16">
        <f xml:space="preserve"> index!I477</f>
        <v>0</v>
      </c>
      <c r="H475" s="17">
        <f t="shared" si="22"/>
        <v>1047972</v>
      </c>
      <c r="I475" s="18" t="str">
        <f t="shared" si="21"/>
        <v>Manquant</v>
      </c>
      <c r="J475" s="8">
        <f xml:space="preserve"> index!A477</f>
        <v>0</v>
      </c>
      <c r="K475" s="19" t="str">
        <f t="shared" si="23"/>
        <v>ERREUR</v>
      </c>
      <c r="N475" s="16" t="e">
        <f ca="1"/>
        <v>#N/A</v>
      </c>
    </row>
    <row r="476" spans="1:14" x14ac:dyDescent="0.25">
      <c r="A476" s="16">
        <f xml:space="preserve"> index!C478</f>
        <v>0</v>
      </c>
      <c r="B476" s="16">
        <f xml:space="preserve"> index!D478</f>
        <v>0</v>
      </c>
      <c r="C476" s="16">
        <f xml:space="preserve"> index!E478</f>
        <v>0</v>
      </c>
      <c r="D476" s="24" t="str">
        <f xml:space="preserve"> IF(index!F478="","",index!F478)</f>
        <v/>
      </c>
      <c r="E476" s="16">
        <f xml:space="preserve"> index!G478</f>
        <v>0</v>
      </c>
      <c r="F476" s="16">
        <f xml:space="preserve"> index!H478</f>
        <v>0</v>
      </c>
      <c r="G476" s="16">
        <f xml:space="preserve"> index!I478</f>
        <v>0</v>
      </c>
      <c r="H476" s="17">
        <f t="shared" si="22"/>
        <v>1047972</v>
      </c>
      <c r="I476" s="18" t="str">
        <f t="shared" si="21"/>
        <v>Manquant</v>
      </c>
      <c r="J476" s="8">
        <f xml:space="preserve"> index!A478</f>
        <v>0</v>
      </c>
      <c r="K476" s="19" t="str">
        <f t="shared" si="23"/>
        <v>ERREUR</v>
      </c>
      <c r="N476" s="16" t="e">
        <f ca="1"/>
        <v>#N/A</v>
      </c>
    </row>
    <row r="477" spans="1:14" x14ac:dyDescent="0.25">
      <c r="A477" s="16">
        <f xml:space="preserve"> index!C479</f>
        <v>0</v>
      </c>
      <c r="B477" s="16">
        <f xml:space="preserve"> index!D479</f>
        <v>0</v>
      </c>
      <c r="C477" s="16">
        <f xml:space="preserve"> index!E479</f>
        <v>0</v>
      </c>
      <c r="D477" s="24" t="str">
        <f xml:space="preserve"> IF(index!F479="","",index!F479)</f>
        <v/>
      </c>
      <c r="E477" s="16">
        <f xml:space="preserve"> index!G479</f>
        <v>0</v>
      </c>
      <c r="F477" s="16">
        <f xml:space="preserve"> index!H479</f>
        <v>0</v>
      </c>
      <c r="G477" s="16">
        <f xml:space="preserve"> index!I479</f>
        <v>0</v>
      </c>
      <c r="H477" s="17">
        <f t="shared" si="22"/>
        <v>1047972</v>
      </c>
      <c r="I477" s="18" t="str">
        <f t="shared" si="21"/>
        <v>Manquant</v>
      </c>
      <c r="J477" s="8">
        <f xml:space="preserve"> index!A479</f>
        <v>0</v>
      </c>
      <c r="K477" s="19" t="str">
        <f t="shared" si="23"/>
        <v>ERREUR</v>
      </c>
      <c r="N477" s="16" t="e">
        <f ca="1"/>
        <v>#N/A</v>
      </c>
    </row>
    <row r="478" spans="1:14" x14ac:dyDescent="0.25">
      <c r="A478" s="16">
        <f xml:space="preserve"> index!C480</f>
        <v>0</v>
      </c>
      <c r="B478" s="16">
        <f xml:space="preserve"> index!D480</f>
        <v>0</v>
      </c>
      <c r="C478" s="16">
        <f xml:space="preserve"> index!E480</f>
        <v>0</v>
      </c>
      <c r="D478" s="24" t="str">
        <f xml:space="preserve"> IF(index!F480="","",index!F480)</f>
        <v/>
      </c>
      <c r="E478" s="16">
        <f xml:space="preserve"> index!G480</f>
        <v>0</v>
      </c>
      <c r="F478" s="16">
        <f xml:space="preserve"> index!H480</f>
        <v>0</v>
      </c>
      <c r="G478" s="16">
        <f xml:space="preserve"> index!I480</f>
        <v>0</v>
      </c>
      <c r="H478" s="17">
        <f t="shared" si="22"/>
        <v>1047972</v>
      </c>
      <c r="I478" s="18" t="str">
        <f t="shared" si="21"/>
        <v>Manquant</v>
      </c>
      <c r="J478" s="8">
        <f xml:space="preserve"> index!A480</f>
        <v>0</v>
      </c>
      <c r="K478" s="19" t="str">
        <f t="shared" si="23"/>
        <v>ERREUR</v>
      </c>
      <c r="N478" s="16" t="e">
        <f ca="1"/>
        <v>#N/A</v>
      </c>
    </row>
    <row r="479" spans="1:14" x14ac:dyDescent="0.25">
      <c r="A479" s="16">
        <f xml:space="preserve"> index!C481</f>
        <v>0</v>
      </c>
      <c r="B479" s="16">
        <f xml:space="preserve"> index!D481</f>
        <v>0</v>
      </c>
      <c r="C479" s="16">
        <f xml:space="preserve"> index!E481</f>
        <v>0</v>
      </c>
      <c r="D479" s="24" t="str">
        <f xml:space="preserve"> IF(index!F481="","",index!F481)</f>
        <v/>
      </c>
      <c r="E479" s="16">
        <f xml:space="preserve"> index!G481</f>
        <v>0</v>
      </c>
      <c r="F479" s="16">
        <f xml:space="preserve"> index!H481</f>
        <v>0</v>
      </c>
      <c r="G479" s="16">
        <f xml:space="preserve"> index!I481</f>
        <v>0</v>
      </c>
      <c r="H479" s="17">
        <f t="shared" si="22"/>
        <v>1047972</v>
      </c>
      <c r="I479" s="18" t="str">
        <f t="shared" si="21"/>
        <v>Manquant</v>
      </c>
      <c r="J479" s="8">
        <f xml:space="preserve"> index!A481</f>
        <v>0</v>
      </c>
      <c r="K479" s="19" t="str">
        <f t="shared" si="23"/>
        <v>ERREUR</v>
      </c>
      <c r="N479" s="16" t="e">
        <f ca="1"/>
        <v>#N/A</v>
      </c>
    </row>
    <row r="480" spans="1:14" x14ac:dyDescent="0.25">
      <c r="A480" s="16">
        <f xml:space="preserve"> index!C482</f>
        <v>0</v>
      </c>
      <c r="B480" s="16">
        <f xml:space="preserve"> index!D482</f>
        <v>0</v>
      </c>
      <c r="C480" s="16">
        <f xml:space="preserve"> index!E482</f>
        <v>0</v>
      </c>
      <c r="D480" s="24" t="str">
        <f xml:space="preserve"> IF(index!F482="","",index!F482)</f>
        <v/>
      </c>
      <c r="E480" s="16">
        <f xml:space="preserve"> index!G482</f>
        <v>0</v>
      </c>
      <c r="F480" s="16">
        <f xml:space="preserve"> index!H482</f>
        <v>0</v>
      </c>
      <c r="G480" s="16">
        <f xml:space="preserve"> index!I482</f>
        <v>0</v>
      </c>
      <c r="H480" s="17">
        <f t="shared" si="22"/>
        <v>1047972</v>
      </c>
      <c r="I480" s="18" t="str">
        <f t="shared" si="21"/>
        <v>Manquant</v>
      </c>
      <c r="J480" s="8">
        <f xml:space="preserve"> index!A482</f>
        <v>0</v>
      </c>
      <c r="K480" s="19" t="str">
        <f t="shared" si="23"/>
        <v>ERREUR</v>
      </c>
      <c r="N480" s="16" t="e">
        <f ca="1"/>
        <v>#N/A</v>
      </c>
    </row>
    <row r="481" spans="1:14" x14ac:dyDescent="0.25">
      <c r="A481" s="16">
        <f xml:space="preserve"> index!C483</f>
        <v>0</v>
      </c>
      <c r="B481" s="16">
        <f xml:space="preserve"> index!D483</f>
        <v>0</v>
      </c>
      <c r="C481" s="16">
        <f xml:space="preserve"> index!E483</f>
        <v>0</v>
      </c>
      <c r="D481" s="24" t="str">
        <f xml:space="preserve"> IF(index!F483="","",index!F483)</f>
        <v/>
      </c>
      <c r="E481" s="16">
        <f xml:space="preserve"> index!G483</f>
        <v>0</v>
      </c>
      <c r="F481" s="16">
        <f xml:space="preserve"> index!H483</f>
        <v>0</v>
      </c>
      <c r="G481" s="16">
        <f xml:space="preserve"> index!I483</f>
        <v>0</v>
      </c>
      <c r="H481" s="17">
        <f t="shared" si="22"/>
        <v>1047972</v>
      </c>
      <c r="I481" s="18" t="str">
        <f t="shared" si="21"/>
        <v>Manquant</v>
      </c>
      <c r="J481" s="8">
        <f xml:space="preserve"> index!A483</f>
        <v>0</v>
      </c>
      <c r="K481" s="19" t="str">
        <f t="shared" si="23"/>
        <v>ERREUR</v>
      </c>
      <c r="N481" s="16" t="e">
        <f ca="1"/>
        <v>#N/A</v>
      </c>
    </row>
    <row r="482" spans="1:14" x14ac:dyDescent="0.25">
      <c r="A482" s="16">
        <f xml:space="preserve"> index!C484</f>
        <v>0</v>
      </c>
      <c r="B482" s="16">
        <f xml:space="preserve"> index!D484</f>
        <v>0</v>
      </c>
      <c r="C482" s="16">
        <f xml:space="preserve"> index!E484</f>
        <v>0</v>
      </c>
      <c r="D482" s="24" t="str">
        <f xml:space="preserve"> IF(index!F484="","",index!F484)</f>
        <v/>
      </c>
      <c r="E482" s="16">
        <f xml:space="preserve"> index!G484</f>
        <v>0</v>
      </c>
      <c r="F482" s="16">
        <f xml:space="preserve"> index!H484</f>
        <v>0</v>
      </c>
      <c r="G482" s="16">
        <f xml:space="preserve"> index!I484</f>
        <v>0</v>
      </c>
      <c r="H482" s="17">
        <f t="shared" si="22"/>
        <v>1047972</v>
      </c>
      <c r="I482" s="18" t="str">
        <f t="shared" si="21"/>
        <v>Manquant</v>
      </c>
      <c r="J482" s="8">
        <f xml:space="preserve"> index!A484</f>
        <v>0</v>
      </c>
      <c r="K482" s="19" t="str">
        <f t="shared" si="23"/>
        <v>ERREUR</v>
      </c>
      <c r="N482" s="16" t="e">
        <f ca="1"/>
        <v>#N/A</v>
      </c>
    </row>
    <row r="483" spans="1:14" x14ac:dyDescent="0.25">
      <c r="A483" s="16">
        <f xml:space="preserve"> index!C485</f>
        <v>0</v>
      </c>
      <c r="B483" s="16">
        <f xml:space="preserve"> index!D485</f>
        <v>0</v>
      </c>
      <c r="C483" s="16">
        <f xml:space="preserve"> index!E485</f>
        <v>0</v>
      </c>
      <c r="D483" s="24" t="str">
        <f xml:space="preserve"> IF(index!F485="","",index!F485)</f>
        <v/>
      </c>
      <c r="E483" s="16">
        <f xml:space="preserve"> index!G485</f>
        <v>0</v>
      </c>
      <c r="F483" s="16">
        <f xml:space="preserve"> index!H485</f>
        <v>0</v>
      </c>
      <c r="G483" s="16">
        <f xml:space="preserve"> index!I485</f>
        <v>0</v>
      </c>
      <c r="H483" s="17">
        <f t="shared" si="22"/>
        <v>1047972</v>
      </c>
      <c r="I483" s="18" t="str">
        <f t="shared" si="21"/>
        <v>Manquant</v>
      </c>
      <c r="J483" s="8">
        <f xml:space="preserve"> index!A485</f>
        <v>0</v>
      </c>
      <c r="K483" s="19" t="str">
        <f t="shared" si="23"/>
        <v>ERREUR</v>
      </c>
      <c r="N483" s="16" t="e">
        <f ca="1"/>
        <v>#N/A</v>
      </c>
    </row>
    <row r="484" spans="1:14" x14ac:dyDescent="0.25">
      <c r="A484" s="16">
        <f xml:space="preserve"> index!C486</f>
        <v>0</v>
      </c>
      <c r="B484" s="16">
        <f xml:space="preserve"> index!D486</f>
        <v>0</v>
      </c>
      <c r="C484" s="16">
        <f xml:space="preserve"> index!E486</f>
        <v>0</v>
      </c>
      <c r="D484" s="24" t="str">
        <f xml:space="preserve"> IF(index!F486="","",index!F486)</f>
        <v/>
      </c>
      <c r="E484" s="16">
        <f xml:space="preserve"> index!G486</f>
        <v>0</v>
      </c>
      <c r="F484" s="16">
        <f xml:space="preserve"> index!H486</f>
        <v>0</v>
      </c>
      <c r="G484" s="16">
        <f xml:space="preserve"> index!I486</f>
        <v>0</v>
      </c>
      <c r="H484" s="17">
        <f t="shared" si="22"/>
        <v>1047972</v>
      </c>
      <c r="I484" s="18" t="str">
        <f t="shared" si="21"/>
        <v>Manquant</v>
      </c>
      <c r="J484" s="8">
        <f xml:space="preserve"> index!A486</f>
        <v>0</v>
      </c>
      <c r="K484" s="19" t="str">
        <f t="shared" si="23"/>
        <v>ERREUR</v>
      </c>
      <c r="N484" s="16" t="e">
        <f ca="1"/>
        <v>#N/A</v>
      </c>
    </row>
    <row r="485" spans="1:14" x14ac:dyDescent="0.25">
      <c r="A485" s="16">
        <f xml:space="preserve"> index!C487</f>
        <v>0</v>
      </c>
      <c r="B485" s="16">
        <f xml:space="preserve"> index!D487</f>
        <v>0</v>
      </c>
      <c r="C485" s="16">
        <f xml:space="preserve"> index!E487</f>
        <v>0</v>
      </c>
      <c r="D485" s="24" t="str">
        <f xml:space="preserve"> IF(index!F487="","",index!F487)</f>
        <v/>
      </c>
      <c r="E485" s="16">
        <f xml:space="preserve"> index!G487</f>
        <v>0</v>
      </c>
      <c r="F485" s="16">
        <f xml:space="preserve"> index!H487</f>
        <v>0</v>
      </c>
      <c r="G485" s="16">
        <f xml:space="preserve"> index!I487</f>
        <v>0</v>
      </c>
      <c r="H485" s="17">
        <f t="shared" si="22"/>
        <v>1047972</v>
      </c>
      <c r="I485" s="18" t="str">
        <f t="shared" si="21"/>
        <v>Manquant</v>
      </c>
      <c r="J485" s="8">
        <f xml:space="preserve"> index!A487</f>
        <v>0</v>
      </c>
      <c r="K485" s="19" t="str">
        <f t="shared" si="23"/>
        <v>ERREUR</v>
      </c>
      <c r="N485" s="16" t="e">
        <f ca="1"/>
        <v>#N/A</v>
      </c>
    </row>
    <row r="486" spans="1:14" x14ac:dyDescent="0.25">
      <c r="A486" s="16">
        <f xml:space="preserve"> index!C488</f>
        <v>0</v>
      </c>
      <c r="B486" s="16">
        <f xml:space="preserve"> index!D488</f>
        <v>0</v>
      </c>
      <c r="C486" s="16">
        <f xml:space="preserve"> index!E488</f>
        <v>0</v>
      </c>
      <c r="D486" s="24" t="str">
        <f xml:space="preserve"> IF(index!F488="","",index!F488)</f>
        <v/>
      </c>
      <c r="E486" s="16">
        <f xml:space="preserve"> index!G488</f>
        <v>0</v>
      </c>
      <c r="F486" s="16">
        <f xml:space="preserve"> index!H488</f>
        <v>0</v>
      </c>
      <c r="G486" s="16">
        <f xml:space="preserve"> index!I488</f>
        <v>0</v>
      </c>
      <c r="H486" s="17">
        <f t="shared" si="22"/>
        <v>1047972</v>
      </c>
      <c r="I486" s="18" t="str">
        <f t="shared" si="21"/>
        <v>Manquant</v>
      </c>
      <c r="J486" s="8">
        <f xml:space="preserve"> index!A488</f>
        <v>0</v>
      </c>
      <c r="K486" s="19" t="str">
        <f t="shared" si="23"/>
        <v>ERREUR</v>
      </c>
      <c r="N486" s="16" t="e">
        <f ca="1"/>
        <v>#N/A</v>
      </c>
    </row>
    <row r="487" spans="1:14" x14ac:dyDescent="0.25">
      <c r="A487" s="16">
        <f xml:space="preserve"> index!C489</f>
        <v>0</v>
      </c>
      <c r="B487" s="16">
        <f xml:space="preserve"> index!D489</f>
        <v>0</v>
      </c>
      <c r="C487" s="16">
        <f xml:space="preserve"> index!E489</f>
        <v>0</v>
      </c>
      <c r="D487" s="24" t="str">
        <f xml:space="preserve"> IF(index!F489="","",index!F489)</f>
        <v/>
      </c>
      <c r="E487" s="16">
        <f xml:space="preserve"> index!G489</f>
        <v>0</v>
      </c>
      <c r="F487" s="16">
        <f xml:space="preserve"> index!H489</f>
        <v>0</v>
      </c>
      <c r="G487" s="16">
        <f xml:space="preserve"> index!I489</f>
        <v>0</v>
      </c>
      <c r="H487" s="17">
        <f t="shared" si="22"/>
        <v>1047972</v>
      </c>
      <c r="I487" s="18" t="str">
        <f t="shared" si="21"/>
        <v>Manquant</v>
      </c>
      <c r="J487" s="8">
        <f xml:space="preserve"> index!A489</f>
        <v>0</v>
      </c>
      <c r="K487" s="19" t="str">
        <f t="shared" si="23"/>
        <v>ERREUR</v>
      </c>
      <c r="N487" s="16" t="e">
        <f ca="1"/>
        <v>#N/A</v>
      </c>
    </row>
    <row r="488" spans="1:14" x14ac:dyDescent="0.25">
      <c r="A488" s="16">
        <f xml:space="preserve"> index!C490</f>
        <v>0</v>
      </c>
      <c r="B488" s="16">
        <f xml:space="preserve"> index!D490</f>
        <v>0</v>
      </c>
      <c r="C488" s="16">
        <f xml:space="preserve"> index!E490</f>
        <v>0</v>
      </c>
      <c r="D488" s="24" t="str">
        <f xml:space="preserve"> IF(index!F490="","",index!F490)</f>
        <v/>
      </c>
      <c r="E488" s="16">
        <f xml:space="preserve"> index!G490</f>
        <v>0</v>
      </c>
      <c r="F488" s="16">
        <f xml:space="preserve"> index!H490</f>
        <v>0</v>
      </c>
      <c r="G488" s="16">
        <f xml:space="preserve"> index!I490</f>
        <v>0</v>
      </c>
      <c r="H488" s="17">
        <f t="shared" si="22"/>
        <v>1047972</v>
      </c>
      <c r="I488" s="18" t="str">
        <f t="shared" si="21"/>
        <v>Manquant</v>
      </c>
      <c r="J488" s="8">
        <f xml:space="preserve"> index!A490</f>
        <v>0</v>
      </c>
      <c r="K488" s="19" t="str">
        <f t="shared" si="23"/>
        <v>ERREUR</v>
      </c>
      <c r="N488" s="16" t="e">
        <f ca="1"/>
        <v>#N/A</v>
      </c>
    </row>
    <row r="489" spans="1:14" x14ac:dyDescent="0.25">
      <c r="A489" s="16">
        <f xml:space="preserve"> index!C491</f>
        <v>0</v>
      </c>
      <c r="B489" s="16">
        <f xml:space="preserve"> index!D491</f>
        <v>0</v>
      </c>
      <c r="C489" s="16">
        <f xml:space="preserve"> index!E491</f>
        <v>0</v>
      </c>
      <c r="D489" s="24" t="str">
        <f xml:space="preserve"> IF(index!F491="","",index!F491)</f>
        <v/>
      </c>
      <c r="E489" s="16">
        <f xml:space="preserve"> index!G491</f>
        <v>0</v>
      </c>
      <c r="F489" s="16">
        <f xml:space="preserve"> index!H491</f>
        <v>0</v>
      </c>
      <c r="G489" s="16">
        <f xml:space="preserve"> index!I491</f>
        <v>0</v>
      </c>
      <c r="H489" s="17">
        <f t="shared" si="22"/>
        <v>1047972</v>
      </c>
      <c r="I489" s="18" t="str">
        <f t="shared" si="21"/>
        <v>Manquant</v>
      </c>
      <c r="J489" s="8">
        <f xml:space="preserve"> index!A491</f>
        <v>0</v>
      </c>
      <c r="K489" s="19" t="str">
        <f t="shared" si="23"/>
        <v>ERREUR</v>
      </c>
      <c r="N489" s="16" t="e">
        <f ca="1"/>
        <v>#N/A</v>
      </c>
    </row>
    <row r="490" spans="1:14" x14ac:dyDescent="0.25">
      <c r="A490" s="16">
        <f xml:space="preserve"> index!C492</f>
        <v>0</v>
      </c>
      <c r="B490" s="16">
        <f xml:space="preserve"> index!D492</f>
        <v>0</v>
      </c>
      <c r="C490" s="16">
        <f xml:space="preserve"> index!E492</f>
        <v>0</v>
      </c>
      <c r="D490" s="24" t="str">
        <f xml:space="preserve"> IF(index!F492="","",index!F492)</f>
        <v/>
      </c>
      <c r="E490" s="16">
        <f xml:space="preserve"> index!G492</f>
        <v>0</v>
      </c>
      <c r="F490" s="16">
        <f xml:space="preserve"> index!H492</f>
        <v>0</v>
      </c>
      <c r="G490" s="16">
        <f xml:space="preserve"> index!I492</f>
        <v>0</v>
      </c>
      <c r="H490" s="17">
        <f t="shared" si="22"/>
        <v>1047972</v>
      </c>
      <c r="I490" s="18" t="str">
        <f t="shared" si="21"/>
        <v>Manquant</v>
      </c>
      <c r="J490" s="8">
        <f xml:space="preserve"> index!A492</f>
        <v>0</v>
      </c>
      <c r="K490" s="19" t="str">
        <f t="shared" si="23"/>
        <v>ERREUR</v>
      </c>
      <c r="N490" s="16" t="e">
        <f ca="1"/>
        <v>#N/A</v>
      </c>
    </row>
    <row r="491" spans="1:14" x14ac:dyDescent="0.25">
      <c r="A491" s="16">
        <f xml:space="preserve"> index!C493</f>
        <v>0</v>
      </c>
      <c r="B491" s="16">
        <f xml:space="preserve"> index!D493</f>
        <v>0</v>
      </c>
      <c r="C491" s="16">
        <f xml:space="preserve"> index!E493</f>
        <v>0</v>
      </c>
      <c r="D491" s="24" t="str">
        <f xml:space="preserve"> IF(index!F493="","",index!F493)</f>
        <v/>
      </c>
      <c r="E491" s="16">
        <f xml:space="preserve"> index!G493</f>
        <v>0</v>
      </c>
      <c r="F491" s="16">
        <f xml:space="preserve"> index!H493</f>
        <v>0</v>
      </c>
      <c r="G491" s="16">
        <f xml:space="preserve"> index!I493</f>
        <v>0</v>
      </c>
      <c r="H491" s="17">
        <f t="shared" si="22"/>
        <v>1047972</v>
      </c>
      <c r="I491" s="18" t="str">
        <f t="shared" si="21"/>
        <v>Manquant</v>
      </c>
      <c r="J491" s="8">
        <f xml:space="preserve"> index!A493</f>
        <v>0</v>
      </c>
      <c r="K491" s="19" t="str">
        <f t="shared" si="23"/>
        <v>ERREUR</v>
      </c>
      <c r="N491" s="16" t="e">
        <f ca="1"/>
        <v>#N/A</v>
      </c>
    </row>
    <row r="492" spans="1:14" x14ac:dyDescent="0.25">
      <c r="A492" s="16">
        <f xml:space="preserve"> index!C494</f>
        <v>0</v>
      </c>
      <c r="B492" s="16">
        <f xml:space="preserve"> index!D494</f>
        <v>0</v>
      </c>
      <c r="C492" s="16">
        <f xml:space="preserve"> index!E494</f>
        <v>0</v>
      </c>
      <c r="D492" s="24" t="str">
        <f xml:space="preserve"> IF(index!F494="","",index!F494)</f>
        <v/>
      </c>
      <c r="E492" s="16">
        <f xml:space="preserve"> index!G494</f>
        <v>0</v>
      </c>
      <c r="F492" s="16">
        <f xml:space="preserve"> index!H494</f>
        <v>0</v>
      </c>
      <c r="G492" s="16">
        <f xml:space="preserve"> index!I494</f>
        <v>0</v>
      </c>
      <c r="H492" s="17">
        <f t="shared" si="22"/>
        <v>1047972</v>
      </c>
      <c r="I492" s="18" t="str">
        <f t="shared" si="21"/>
        <v>Manquant</v>
      </c>
      <c r="J492" s="8">
        <f xml:space="preserve"> index!A494</f>
        <v>0</v>
      </c>
      <c r="K492" s="19" t="str">
        <f t="shared" si="23"/>
        <v>ERREUR</v>
      </c>
      <c r="N492" s="16" t="e">
        <f ca="1"/>
        <v>#N/A</v>
      </c>
    </row>
    <row r="493" spans="1:14" x14ac:dyDescent="0.25">
      <c r="A493" s="16">
        <f xml:space="preserve"> index!C495</f>
        <v>0</v>
      </c>
      <c r="B493" s="16">
        <f xml:space="preserve"> index!D495</f>
        <v>0</v>
      </c>
      <c r="C493" s="16">
        <f xml:space="preserve"> index!E495</f>
        <v>0</v>
      </c>
      <c r="D493" s="24" t="str">
        <f xml:space="preserve"> IF(index!F495="","",index!F495)</f>
        <v/>
      </c>
      <c r="E493" s="16">
        <f xml:space="preserve"> index!G495</f>
        <v>0</v>
      </c>
      <c r="F493" s="16">
        <f xml:space="preserve"> index!H495</f>
        <v>0</v>
      </c>
      <c r="G493" s="16">
        <f xml:space="preserve"> index!I495</f>
        <v>0</v>
      </c>
      <c r="H493" s="17">
        <f t="shared" si="22"/>
        <v>1047972</v>
      </c>
      <c r="I493" s="18" t="str">
        <f t="shared" si="21"/>
        <v>Manquant</v>
      </c>
      <c r="J493" s="8">
        <f xml:space="preserve"> index!A495</f>
        <v>0</v>
      </c>
      <c r="K493" s="19" t="str">
        <f t="shared" si="23"/>
        <v>ERREUR</v>
      </c>
      <c r="N493" s="16" t="e">
        <f ca="1"/>
        <v>#N/A</v>
      </c>
    </row>
    <row r="494" spans="1:14" x14ac:dyDescent="0.25">
      <c r="A494" s="16">
        <f xml:space="preserve"> index!C496</f>
        <v>0</v>
      </c>
      <c r="B494" s="16">
        <f xml:space="preserve"> index!D496</f>
        <v>0</v>
      </c>
      <c r="C494" s="16">
        <f xml:space="preserve"> index!E496</f>
        <v>0</v>
      </c>
      <c r="D494" s="24" t="str">
        <f xml:space="preserve"> IF(index!F496="","",index!F496)</f>
        <v/>
      </c>
      <c r="E494" s="16">
        <f xml:space="preserve"> index!G496</f>
        <v>0</v>
      </c>
      <c r="F494" s="16">
        <f xml:space="preserve"> index!H496</f>
        <v>0</v>
      </c>
      <c r="G494" s="16">
        <f xml:space="preserve"> index!I496</f>
        <v>0</v>
      </c>
      <c r="H494" s="17">
        <f t="shared" si="22"/>
        <v>1047972</v>
      </c>
      <c r="I494" s="18" t="str">
        <f t="shared" si="21"/>
        <v>Manquant</v>
      </c>
      <c r="J494" s="8">
        <f xml:space="preserve"> index!A496</f>
        <v>0</v>
      </c>
      <c r="K494" s="19" t="str">
        <f t="shared" si="23"/>
        <v>ERREUR</v>
      </c>
      <c r="N494" s="16" t="e">
        <f ca="1"/>
        <v>#N/A</v>
      </c>
    </row>
    <row r="495" spans="1:14" x14ac:dyDescent="0.25">
      <c r="A495" s="16">
        <f xml:space="preserve"> index!C497</f>
        <v>0</v>
      </c>
      <c r="B495" s="16">
        <f xml:space="preserve"> index!D497</f>
        <v>0</v>
      </c>
      <c r="C495" s="16">
        <f xml:space="preserve"> index!E497</f>
        <v>0</v>
      </c>
      <c r="D495" s="24" t="str">
        <f xml:space="preserve"> IF(index!F497="","",index!F497)</f>
        <v/>
      </c>
      <c r="E495" s="16">
        <f xml:space="preserve"> index!G497</f>
        <v>0</v>
      </c>
      <c r="F495" s="16">
        <f xml:space="preserve"> index!H497</f>
        <v>0</v>
      </c>
      <c r="G495" s="16">
        <f xml:space="preserve"> index!I497</f>
        <v>0</v>
      </c>
      <c r="H495" s="17">
        <f t="shared" si="22"/>
        <v>1047972</v>
      </c>
      <c r="I495" s="18" t="str">
        <f t="shared" si="21"/>
        <v>Manquant</v>
      </c>
      <c r="J495" s="8">
        <f xml:space="preserve"> index!A497</f>
        <v>0</v>
      </c>
      <c r="K495" s="19" t="str">
        <f t="shared" si="23"/>
        <v>ERREUR</v>
      </c>
      <c r="N495" s="16" t="e">
        <f ca="1"/>
        <v>#N/A</v>
      </c>
    </row>
    <row r="496" spans="1:14" x14ac:dyDescent="0.25">
      <c r="A496" s="16">
        <f xml:space="preserve"> index!C498</f>
        <v>0</v>
      </c>
      <c r="B496" s="16">
        <f xml:space="preserve"> index!D498</f>
        <v>0</v>
      </c>
      <c r="C496" s="16">
        <f xml:space="preserve"> index!E498</f>
        <v>0</v>
      </c>
      <c r="D496" s="24" t="str">
        <f xml:space="preserve"> IF(index!F498="","",index!F498)</f>
        <v/>
      </c>
      <c r="E496" s="16">
        <f xml:space="preserve"> index!G498</f>
        <v>0</v>
      </c>
      <c r="F496" s="16">
        <f xml:space="preserve"> index!H498</f>
        <v>0</v>
      </c>
      <c r="G496" s="16">
        <f xml:space="preserve"> index!I498</f>
        <v>0</v>
      </c>
      <c r="H496" s="17">
        <f t="shared" si="22"/>
        <v>1047972</v>
      </c>
      <c r="I496" s="18" t="str">
        <f t="shared" si="21"/>
        <v>Manquant</v>
      </c>
      <c r="J496" s="8">
        <f xml:space="preserve"> index!A498</f>
        <v>0</v>
      </c>
      <c r="K496" s="19" t="str">
        <f t="shared" si="23"/>
        <v>ERREUR</v>
      </c>
      <c r="N496" s="16" t="e">
        <f ca="1"/>
        <v>#N/A</v>
      </c>
    </row>
    <row r="497" spans="1:14" x14ac:dyDescent="0.25">
      <c r="A497" s="16">
        <f xml:space="preserve"> index!C499</f>
        <v>0</v>
      </c>
      <c r="B497" s="16">
        <f xml:space="preserve"> index!D499</f>
        <v>0</v>
      </c>
      <c r="C497" s="16">
        <f xml:space="preserve"> index!E499</f>
        <v>0</v>
      </c>
      <c r="D497" s="24" t="str">
        <f xml:space="preserve"> IF(index!F499="","",index!F499)</f>
        <v/>
      </c>
      <c r="E497" s="16">
        <f xml:space="preserve"> index!G499</f>
        <v>0</v>
      </c>
      <c r="F497" s="16">
        <f xml:space="preserve"> index!H499</f>
        <v>0</v>
      </c>
      <c r="G497" s="16">
        <f xml:space="preserve"> index!I499</f>
        <v>0</v>
      </c>
      <c r="H497" s="17">
        <f t="shared" si="22"/>
        <v>1047972</v>
      </c>
      <c r="I497" s="18" t="str">
        <f t="shared" si="21"/>
        <v>Manquant</v>
      </c>
      <c r="J497" s="8">
        <f xml:space="preserve"> index!A499</f>
        <v>0</v>
      </c>
      <c r="K497" s="19" t="str">
        <f t="shared" si="23"/>
        <v>ERREUR</v>
      </c>
      <c r="N497" s="16" t="e">
        <f ca="1"/>
        <v>#N/A</v>
      </c>
    </row>
    <row r="498" spans="1:14" x14ac:dyDescent="0.25">
      <c r="A498" s="16">
        <f xml:space="preserve"> index!C500</f>
        <v>0</v>
      </c>
      <c r="B498" s="16">
        <f xml:space="preserve"> index!D500</f>
        <v>0</v>
      </c>
      <c r="C498" s="16">
        <f xml:space="preserve"> index!E500</f>
        <v>0</v>
      </c>
      <c r="D498" s="24" t="str">
        <f xml:space="preserve"> IF(index!F500="","",index!F500)</f>
        <v/>
      </c>
      <c r="E498" s="16">
        <f xml:space="preserve"> index!G500</f>
        <v>0</v>
      </c>
      <c r="F498" s="16">
        <f xml:space="preserve"> index!H500</f>
        <v>0</v>
      </c>
      <c r="G498" s="16">
        <f xml:space="preserve"> index!I500</f>
        <v>0</v>
      </c>
      <c r="H498" s="17">
        <f t="shared" si="22"/>
        <v>1047972</v>
      </c>
      <c r="I498" s="18" t="str">
        <f t="shared" si="21"/>
        <v>Manquant</v>
      </c>
      <c r="J498" s="8">
        <f xml:space="preserve"> index!A500</f>
        <v>0</v>
      </c>
      <c r="K498" s="19" t="str">
        <f t="shared" si="23"/>
        <v>ERREUR</v>
      </c>
      <c r="N498" s="16" t="e">
        <f ca="1"/>
        <v>#N/A</v>
      </c>
    </row>
    <row r="499" spans="1:14" x14ac:dyDescent="0.25">
      <c r="A499" s="16">
        <f xml:space="preserve"> index!C501</f>
        <v>0</v>
      </c>
      <c r="B499" s="16">
        <f xml:space="preserve"> index!D501</f>
        <v>0</v>
      </c>
      <c r="C499" s="16">
        <f xml:space="preserve"> index!E501</f>
        <v>0</v>
      </c>
      <c r="D499" s="24" t="str">
        <f xml:space="preserve"> IF(index!F501="","",index!F501)</f>
        <v/>
      </c>
      <c r="E499" s="16">
        <f xml:space="preserve"> index!G501</f>
        <v>0</v>
      </c>
      <c r="F499" s="16">
        <f xml:space="preserve"> index!H501</f>
        <v>0</v>
      </c>
      <c r="G499" s="16">
        <f xml:space="preserve"> index!I501</f>
        <v>0</v>
      </c>
      <c r="H499" s="17">
        <f t="shared" si="22"/>
        <v>1047972</v>
      </c>
      <c r="I499" s="18" t="str">
        <f t="shared" si="21"/>
        <v>Manquant</v>
      </c>
      <c r="J499" s="8">
        <f xml:space="preserve"> index!A501</f>
        <v>0</v>
      </c>
      <c r="K499" s="19" t="str">
        <f t="shared" si="23"/>
        <v>ERREUR</v>
      </c>
      <c r="N499" s="16" t="e">
        <f ca="1"/>
        <v>#N/A</v>
      </c>
    </row>
    <row r="500" spans="1:14" x14ac:dyDescent="0.25">
      <c r="A500" s="16">
        <f xml:space="preserve"> index!C502</f>
        <v>0</v>
      </c>
      <c r="B500" s="16">
        <f xml:space="preserve"> index!D502</f>
        <v>0</v>
      </c>
      <c r="C500" s="16">
        <f xml:space="preserve"> index!E502</f>
        <v>0</v>
      </c>
      <c r="D500" s="24" t="str">
        <f xml:space="preserve"> IF(index!F502="","",index!F502)</f>
        <v/>
      </c>
      <c r="E500" s="16">
        <f xml:space="preserve"> index!G502</f>
        <v>0</v>
      </c>
      <c r="F500" s="16">
        <f xml:space="preserve"> index!H502</f>
        <v>0</v>
      </c>
      <c r="G500" s="16">
        <f xml:space="preserve"> index!I502</f>
        <v>0</v>
      </c>
      <c r="H500" s="17">
        <f t="shared" si="22"/>
        <v>1047972</v>
      </c>
      <c r="I500" s="18" t="str">
        <f t="shared" si="21"/>
        <v>Manquant</v>
      </c>
      <c r="J500" s="8">
        <f xml:space="preserve"> index!A502</f>
        <v>0</v>
      </c>
      <c r="K500" s="19" t="str">
        <f t="shared" si="23"/>
        <v>ERREUR</v>
      </c>
      <c r="N500" s="16" t="e">
        <f ca="1"/>
        <v>#N/A</v>
      </c>
    </row>
    <row r="501" spans="1:14" x14ac:dyDescent="0.25">
      <c r="A501" s="16">
        <f xml:space="preserve"> index!C503</f>
        <v>0</v>
      </c>
      <c r="B501" s="16">
        <f xml:space="preserve"> index!D503</f>
        <v>0</v>
      </c>
      <c r="C501" s="16">
        <f xml:space="preserve"> index!E503</f>
        <v>0</v>
      </c>
      <c r="D501" s="24" t="str">
        <f xml:space="preserve"> IF(index!F503="","",index!F503)</f>
        <v/>
      </c>
      <c r="E501" s="16">
        <f xml:space="preserve"> index!G503</f>
        <v>0</v>
      </c>
      <c r="F501" s="16">
        <f xml:space="preserve"> index!H503</f>
        <v>0</v>
      </c>
      <c r="G501" s="16">
        <f xml:space="preserve"> index!I503</f>
        <v>0</v>
      </c>
      <c r="H501" s="17">
        <f t="shared" si="22"/>
        <v>1047972</v>
      </c>
      <c r="I501" s="18" t="str">
        <f t="shared" si="21"/>
        <v>Manquant</v>
      </c>
      <c r="J501" s="8">
        <f xml:space="preserve"> index!A503</f>
        <v>0</v>
      </c>
      <c r="K501" s="19" t="str">
        <f t="shared" si="23"/>
        <v>ERREUR</v>
      </c>
      <c r="N501" s="16" t="e">
        <f ca="1"/>
        <v>#N/A</v>
      </c>
    </row>
    <row r="502" spans="1:14" x14ac:dyDescent="0.25">
      <c r="A502" s="16">
        <f xml:space="preserve"> index!C504</f>
        <v>0</v>
      </c>
      <c r="B502" s="16">
        <f xml:space="preserve"> index!D504</f>
        <v>0</v>
      </c>
      <c r="C502" s="16">
        <f xml:space="preserve"> index!E504</f>
        <v>0</v>
      </c>
      <c r="D502" s="24" t="str">
        <f xml:space="preserve"> IF(index!F504="","",index!F504)</f>
        <v/>
      </c>
      <c r="E502" s="16">
        <f xml:space="preserve"> index!G504</f>
        <v>0</v>
      </c>
      <c r="F502" s="16">
        <f xml:space="preserve"> index!H504</f>
        <v>0</v>
      </c>
      <c r="G502" s="16">
        <f xml:space="preserve"> index!I504</f>
        <v>0</v>
      </c>
      <c r="H502" s="17">
        <f t="shared" si="22"/>
        <v>1047972</v>
      </c>
      <c r="I502" s="18" t="str">
        <f t="shared" si="21"/>
        <v>Manquant</v>
      </c>
      <c r="J502" s="8">
        <f xml:space="preserve"> index!A504</f>
        <v>0</v>
      </c>
      <c r="K502" s="19" t="str">
        <f t="shared" si="23"/>
        <v>ERREUR</v>
      </c>
      <c r="N502" s="16" t="e">
        <f ca="1"/>
        <v>#N/A</v>
      </c>
    </row>
    <row r="503" spans="1:14" x14ac:dyDescent="0.25">
      <c r="A503" s="16">
        <f xml:space="preserve"> index!C505</f>
        <v>0</v>
      </c>
      <c r="B503" s="16">
        <f xml:space="preserve"> index!D505</f>
        <v>0</v>
      </c>
      <c r="C503" s="16">
        <f xml:space="preserve"> index!E505</f>
        <v>0</v>
      </c>
      <c r="D503" s="24" t="str">
        <f xml:space="preserve"> IF(index!F505="","",index!F505)</f>
        <v/>
      </c>
      <c r="E503" s="16">
        <f xml:space="preserve"> index!G505</f>
        <v>0</v>
      </c>
      <c r="F503" s="16">
        <f xml:space="preserve"> index!H505</f>
        <v>0</v>
      </c>
      <c r="G503" s="16">
        <f xml:space="preserve"> index!I505</f>
        <v>0</v>
      </c>
      <c r="H503" s="17">
        <f t="shared" si="22"/>
        <v>1047972</v>
      </c>
      <c r="I503" s="18" t="str">
        <f t="shared" si="21"/>
        <v>Manquant</v>
      </c>
      <c r="J503" s="8">
        <f xml:space="preserve"> index!A505</f>
        <v>0</v>
      </c>
      <c r="K503" s="19" t="str">
        <f t="shared" si="23"/>
        <v>ERREUR</v>
      </c>
      <c r="N503" s="16" t="e">
        <f ca="1"/>
        <v>#N/A</v>
      </c>
    </row>
    <row r="504" spans="1:14" x14ac:dyDescent="0.25">
      <c r="A504" s="16">
        <f xml:space="preserve"> index!C506</f>
        <v>0</v>
      </c>
      <c r="B504" s="16">
        <f xml:space="preserve"> index!D506</f>
        <v>0</v>
      </c>
      <c r="C504" s="16">
        <f xml:space="preserve"> index!E506</f>
        <v>0</v>
      </c>
      <c r="D504" s="24" t="str">
        <f xml:space="preserve"> IF(index!F506="","",index!F506)</f>
        <v/>
      </c>
      <c r="E504" s="16">
        <f xml:space="preserve"> index!G506</f>
        <v>0</v>
      </c>
      <c r="F504" s="16">
        <f xml:space="preserve"> index!H506</f>
        <v>0</v>
      </c>
      <c r="G504" s="16">
        <f xml:space="preserve"> index!I506</f>
        <v>0</v>
      </c>
      <c r="H504" s="17">
        <f t="shared" si="22"/>
        <v>1047972</v>
      </c>
      <c r="I504" s="18" t="str">
        <f t="shared" si="21"/>
        <v>Manquant</v>
      </c>
      <c r="J504" s="8">
        <f xml:space="preserve"> index!A506</f>
        <v>0</v>
      </c>
      <c r="K504" s="19" t="str">
        <f t="shared" si="23"/>
        <v>ERREUR</v>
      </c>
      <c r="N504" s="16" t="e">
        <f ca="1"/>
        <v>#N/A</v>
      </c>
    </row>
    <row r="505" spans="1:14" x14ac:dyDescent="0.25">
      <c r="A505" s="16">
        <f xml:space="preserve"> index!C507</f>
        <v>0</v>
      </c>
      <c r="B505" s="16">
        <f xml:space="preserve"> index!D507</f>
        <v>0</v>
      </c>
      <c r="C505" s="16">
        <f xml:space="preserve"> index!E507</f>
        <v>0</v>
      </c>
      <c r="D505" s="24" t="str">
        <f xml:space="preserve"> IF(index!F507="","",index!F507)</f>
        <v/>
      </c>
      <c r="E505" s="16">
        <f xml:space="preserve"> index!G507</f>
        <v>0</v>
      </c>
      <c r="F505" s="16">
        <f xml:space="preserve"> index!H507</f>
        <v>0</v>
      </c>
      <c r="G505" s="16">
        <f xml:space="preserve"> index!I507</f>
        <v>0</v>
      </c>
      <c r="H505" s="17">
        <f t="shared" si="22"/>
        <v>1047972</v>
      </c>
      <c r="I505" s="18" t="str">
        <f t="shared" si="21"/>
        <v>Manquant</v>
      </c>
      <c r="J505" s="8">
        <f xml:space="preserve"> index!A507</f>
        <v>0</v>
      </c>
      <c r="K505" s="19" t="str">
        <f t="shared" si="23"/>
        <v>ERREUR</v>
      </c>
      <c r="N505" s="16" t="e">
        <f ca="1"/>
        <v>#N/A</v>
      </c>
    </row>
    <row r="506" spans="1:14" x14ac:dyDescent="0.25">
      <c r="A506" s="16">
        <f xml:space="preserve"> index!C508</f>
        <v>0</v>
      </c>
      <c r="B506" s="16">
        <f xml:space="preserve"> index!D508</f>
        <v>0</v>
      </c>
      <c r="C506" s="16">
        <f xml:space="preserve"> index!E508</f>
        <v>0</v>
      </c>
      <c r="D506" s="24" t="str">
        <f xml:space="preserve"> IF(index!F508="","",index!F508)</f>
        <v/>
      </c>
      <c r="E506" s="16">
        <f xml:space="preserve"> index!G508</f>
        <v>0</v>
      </c>
      <c r="F506" s="16">
        <f xml:space="preserve"> index!H508</f>
        <v>0</v>
      </c>
      <c r="G506" s="16">
        <f xml:space="preserve"> index!I508</f>
        <v>0</v>
      </c>
      <c r="H506" s="17">
        <f t="shared" si="22"/>
        <v>1047972</v>
      </c>
      <c r="I506" s="18" t="str">
        <f t="shared" si="21"/>
        <v>Manquant</v>
      </c>
      <c r="J506" s="8">
        <f xml:space="preserve"> index!A508</f>
        <v>0</v>
      </c>
      <c r="K506" s="19" t="str">
        <f t="shared" si="23"/>
        <v>ERREUR</v>
      </c>
      <c r="N506" s="16" t="e">
        <f ca="1"/>
        <v>#N/A</v>
      </c>
    </row>
    <row r="507" spans="1:14" x14ac:dyDescent="0.25">
      <c r="A507" s="16">
        <f xml:space="preserve"> index!C509</f>
        <v>0</v>
      </c>
      <c r="B507" s="16">
        <f xml:space="preserve"> index!D509</f>
        <v>0</v>
      </c>
      <c r="C507" s="16">
        <f xml:space="preserve"> index!E509</f>
        <v>0</v>
      </c>
      <c r="D507" s="24" t="str">
        <f xml:space="preserve"> IF(index!F509="","",index!F509)</f>
        <v/>
      </c>
      <c r="E507" s="16">
        <f xml:space="preserve"> index!G509</f>
        <v>0</v>
      </c>
      <c r="F507" s="16">
        <f xml:space="preserve"> index!H509</f>
        <v>0</v>
      </c>
      <c r="G507" s="16">
        <f xml:space="preserve"> index!I509</f>
        <v>0</v>
      </c>
      <c r="H507" s="17">
        <f t="shared" si="22"/>
        <v>1047972</v>
      </c>
      <c r="I507" s="18" t="str">
        <f t="shared" si="21"/>
        <v>Manquant</v>
      </c>
      <c r="J507" s="8">
        <f xml:space="preserve"> index!A509</f>
        <v>0</v>
      </c>
      <c r="K507" s="19" t="str">
        <f t="shared" si="23"/>
        <v>ERREUR</v>
      </c>
      <c r="N507" s="16" t="e">
        <f ca="1"/>
        <v>#N/A</v>
      </c>
    </row>
    <row r="508" spans="1:14" x14ac:dyDescent="0.25">
      <c r="A508" s="16">
        <f xml:space="preserve"> index!C510</f>
        <v>0</v>
      </c>
      <c r="B508" s="16">
        <f xml:space="preserve"> index!D510</f>
        <v>0</v>
      </c>
      <c r="C508" s="16">
        <f xml:space="preserve"> index!E510</f>
        <v>0</v>
      </c>
      <c r="D508" s="24" t="str">
        <f xml:space="preserve"> IF(index!F510="","",index!F510)</f>
        <v/>
      </c>
      <c r="E508" s="16">
        <f xml:space="preserve"> index!G510</f>
        <v>0</v>
      </c>
      <c r="F508" s="16">
        <f xml:space="preserve"> index!H510</f>
        <v>0</v>
      </c>
      <c r="G508" s="16">
        <f xml:space="preserve"> index!I510</f>
        <v>0</v>
      </c>
      <c r="H508" s="17">
        <f t="shared" si="22"/>
        <v>1047972</v>
      </c>
      <c r="I508" s="18" t="str">
        <f t="shared" si="21"/>
        <v>Manquant</v>
      </c>
      <c r="J508" s="8">
        <f xml:space="preserve"> index!A510</f>
        <v>0</v>
      </c>
      <c r="K508" s="19" t="str">
        <f t="shared" si="23"/>
        <v>ERREUR</v>
      </c>
      <c r="N508" s="16" t="e">
        <f ca="1"/>
        <v>#N/A</v>
      </c>
    </row>
    <row r="509" spans="1:14" x14ac:dyDescent="0.25">
      <c r="A509" s="16">
        <f xml:space="preserve"> index!C511</f>
        <v>0</v>
      </c>
      <c r="B509" s="16">
        <f xml:space="preserve"> index!D511</f>
        <v>0</v>
      </c>
      <c r="C509" s="16">
        <f xml:space="preserve"> index!E511</f>
        <v>0</v>
      </c>
      <c r="D509" s="24" t="str">
        <f xml:space="preserve"> IF(index!F511="","",index!F511)</f>
        <v/>
      </c>
      <c r="E509" s="16">
        <f xml:space="preserve"> index!G511</f>
        <v>0</v>
      </c>
      <c r="F509" s="16">
        <f xml:space="preserve"> index!H511</f>
        <v>0</v>
      </c>
      <c r="G509" s="16">
        <f xml:space="preserve"> index!I511</f>
        <v>0</v>
      </c>
      <c r="H509" s="17">
        <f t="shared" si="22"/>
        <v>1047972</v>
      </c>
      <c r="I509" s="18" t="str">
        <f t="shared" si="21"/>
        <v>Manquant</v>
      </c>
      <c r="J509" s="8">
        <f xml:space="preserve"> index!A511</f>
        <v>0</v>
      </c>
      <c r="K509" s="19" t="str">
        <f t="shared" si="23"/>
        <v>ERREUR</v>
      </c>
      <c r="N509" s="16" t="e">
        <f ca="1"/>
        <v>#N/A</v>
      </c>
    </row>
    <row r="510" spans="1:14" x14ac:dyDescent="0.25">
      <c r="A510" s="16">
        <f xml:space="preserve"> index!C512</f>
        <v>0</v>
      </c>
      <c r="B510" s="16">
        <f xml:space="preserve"> index!D512</f>
        <v>0</v>
      </c>
      <c r="C510" s="16">
        <f xml:space="preserve"> index!E512</f>
        <v>0</v>
      </c>
      <c r="D510" s="24" t="str">
        <f xml:space="preserve"> IF(index!F512="","",index!F512)</f>
        <v/>
      </c>
      <c r="E510" s="16">
        <f xml:space="preserve"> index!G512</f>
        <v>0</v>
      </c>
      <c r="F510" s="16">
        <f xml:space="preserve"> index!H512</f>
        <v>0</v>
      </c>
      <c r="G510" s="16">
        <f xml:space="preserve"> index!I512</f>
        <v>0</v>
      </c>
      <c r="H510" s="17">
        <f t="shared" si="22"/>
        <v>1047972</v>
      </c>
      <c r="I510" s="18" t="str">
        <f t="shared" si="21"/>
        <v>Manquant</v>
      </c>
      <c r="J510" s="8">
        <f xml:space="preserve"> index!A512</f>
        <v>0</v>
      </c>
      <c r="K510" s="19" t="str">
        <f t="shared" si="23"/>
        <v>ERREUR</v>
      </c>
      <c r="N510" s="16" t="e">
        <f ca="1"/>
        <v>#N/A</v>
      </c>
    </row>
    <row r="511" spans="1:14" x14ac:dyDescent="0.25">
      <c r="A511" s="16">
        <f xml:space="preserve"> index!C513</f>
        <v>0</v>
      </c>
      <c r="B511" s="16">
        <f xml:space="preserve"> index!D513</f>
        <v>0</v>
      </c>
      <c r="C511" s="16">
        <f xml:space="preserve"> index!E513</f>
        <v>0</v>
      </c>
      <c r="D511" s="24" t="str">
        <f xml:space="preserve"> IF(index!F513="","",index!F513)</f>
        <v/>
      </c>
      <c r="E511" s="16">
        <f xml:space="preserve"> index!G513</f>
        <v>0</v>
      </c>
      <c r="F511" s="16">
        <f xml:space="preserve"> index!H513</f>
        <v>0</v>
      </c>
      <c r="G511" s="16">
        <f xml:space="preserve"> index!I513</f>
        <v>0</v>
      </c>
      <c r="H511" s="17">
        <f t="shared" si="22"/>
        <v>1047972</v>
      </c>
      <c r="I511" s="18" t="str">
        <f t="shared" si="21"/>
        <v>Manquant</v>
      </c>
      <c r="J511" s="8">
        <f xml:space="preserve"> index!A513</f>
        <v>0</v>
      </c>
      <c r="K511" s="19" t="str">
        <f t="shared" si="23"/>
        <v>ERREUR</v>
      </c>
      <c r="N511" s="16" t="e">
        <f ca="1"/>
        <v>#N/A</v>
      </c>
    </row>
    <row r="512" spans="1:14" x14ac:dyDescent="0.25">
      <c r="A512" s="16">
        <f xml:space="preserve"> index!C514</f>
        <v>0</v>
      </c>
      <c r="B512" s="16">
        <f xml:space="preserve"> index!D514</f>
        <v>0</v>
      </c>
      <c r="C512" s="16">
        <f xml:space="preserve"> index!E514</f>
        <v>0</v>
      </c>
      <c r="D512" s="24" t="str">
        <f xml:space="preserve"> IF(index!F514="","",index!F514)</f>
        <v/>
      </c>
      <c r="E512" s="16">
        <f xml:space="preserve"> index!G514</f>
        <v>0</v>
      </c>
      <c r="F512" s="16">
        <f xml:space="preserve"> index!H514</f>
        <v>0</v>
      </c>
      <c r="G512" s="16">
        <f xml:space="preserve"> index!I514</f>
        <v>0</v>
      </c>
      <c r="H512" s="17">
        <f t="shared" si="22"/>
        <v>1047972</v>
      </c>
      <c r="I512" s="18" t="str">
        <f t="shared" si="21"/>
        <v>Manquant</v>
      </c>
      <c r="J512" s="8">
        <f xml:space="preserve"> index!A514</f>
        <v>0</v>
      </c>
      <c r="K512" s="19" t="str">
        <f t="shared" si="23"/>
        <v>ERREUR</v>
      </c>
      <c r="N512" s="16" t="e">
        <f ca="1"/>
        <v>#N/A</v>
      </c>
    </row>
    <row r="513" spans="1:14" x14ac:dyDescent="0.25">
      <c r="A513" s="16">
        <f xml:space="preserve"> index!C515</f>
        <v>0</v>
      </c>
      <c r="B513" s="16">
        <f xml:space="preserve"> index!D515</f>
        <v>0</v>
      </c>
      <c r="C513" s="16">
        <f xml:space="preserve"> index!E515</f>
        <v>0</v>
      </c>
      <c r="D513" s="24" t="str">
        <f xml:space="preserve"> IF(index!F515="","",index!F515)</f>
        <v/>
      </c>
      <c r="E513" s="16">
        <f xml:space="preserve"> index!G515</f>
        <v>0</v>
      </c>
      <c r="F513" s="16">
        <f xml:space="preserve"> index!H515</f>
        <v>0</v>
      </c>
      <c r="G513" s="16">
        <f xml:space="preserve"> index!I515</f>
        <v>0</v>
      </c>
      <c r="H513" s="17">
        <f t="shared" si="22"/>
        <v>1047972</v>
      </c>
      <c r="I513" s="18" t="str">
        <f t="shared" si="21"/>
        <v>Manquant</v>
      </c>
      <c r="J513" s="8">
        <f xml:space="preserve"> index!A515</f>
        <v>0</v>
      </c>
      <c r="K513" s="19" t="str">
        <f t="shared" si="23"/>
        <v>ERREUR</v>
      </c>
      <c r="N513" s="16" t="e">
        <f ca="1"/>
        <v>#N/A</v>
      </c>
    </row>
    <row r="514" spans="1:14" x14ac:dyDescent="0.25">
      <c r="A514" s="16">
        <f xml:space="preserve"> index!C516</f>
        <v>0</v>
      </c>
      <c r="B514" s="16">
        <f xml:space="preserve"> index!D516</f>
        <v>0</v>
      </c>
      <c r="C514" s="16">
        <f xml:space="preserve"> index!E516</f>
        <v>0</v>
      </c>
      <c r="D514" s="24" t="str">
        <f xml:space="preserve"> IF(index!F516="","",index!F516)</f>
        <v/>
      </c>
      <c r="E514" s="16">
        <f xml:space="preserve"> index!G516</f>
        <v>0</v>
      </c>
      <c r="F514" s="16">
        <f xml:space="preserve"> index!H516</f>
        <v>0</v>
      </c>
      <c r="G514" s="16">
        <f xml:space="preserve"> index!I516</f>
        <v>0</v>
      </c>
      <c r="H514" s="17">
        <f t="shared" si="22"/>
        <v>1047972</v>
      </c>
      <c r="I514" s="18" t="str">
        <f t="shared" si="21"/>
        <v>Manquant</v>
      </c>
      <c r="J514" s="8">
        <f xml:space="preserve"> index!A516</f>
        <v>0</v>
      </c>
      <c r="K514" s="19" t="str">
        <f t="shared" si="23"/>
        <v>ERREUR</v>
      </c>
      <c r="N514" s="16" t="e">
        <f ca="1"/>
        <v>#N/A</v>
      </c>
    </row>
    <row r="515" spans="1:14" x14ac:dyDescent="0.25">
      <c r="A515" s="16">
        <f xml:space="preserve"> index!C517</f>
        <v>0</v>
      </c>
      <c r="B515" s="16">
        <f xml:space="preserve"> index!D517</f>
        <v>0</v>
      </c>
      <c r="C515" s="16">
        <f xml:space="preserve"> index!E517</f>
        <v>0</v>
      </c>
      <c r="D515" s="24" t="str">
        <f xml:space="preserve"> IF(index!F517="","",index!F517)</f>
        <v/>
      </c>
      <c r="E515" s="16">
        <f xml:space="preserve"> index!G517</f>
        <v>0</v>
      </c>
      <c r="F515" s="16">
        <f xml:space="preserve"> index!H517</f>
        <v>0</v>
      </c>
      <c r="G515" s="16">
        <f xml:space="preserve"> index!I517</f>
        <v>0</v>
      </c>
      <c r="H515" s="17">
        <f t="shared" si="22"/>
        <v>1047972</v>
      </c>
      <c r="I515" s="18" t="str">
        <f t="shared" ref="I515:I578" si="24">IF(ISERROR(MATCH(D515,RECOLLEMENT,0)),"Manquant","")</f>
        <v>Manquant</v>
      </c>
      <c r="J515" s="8">
        <f xml:space="preserve"> index!A517</f>
        <v>0</v>
      </c>
      <c r="K515" s="19" t="str">
        <f t="shared" si="23"/>
        <v>ERREUR</v>
      </c>
      <c r="N515" s="16" t="e">
        <f ca="1"/>
        <v>#N/A</v>
      </c>
    </row>
    <row r="516" spans="1:14" x14ac:dyDescent="0.25">
      <c r="A516" s="16">
        <f xml:space="preserve"> index!C518</f>
        <v>0</v>
      </c>
      <c r="B516" s="16">
        <f xml:space="preserve"> index!D518</f>
        <v>0</v>
      </c>
      <c r="C516" s="16">
        <f xml:space="preserve"> index!E518</f>
        <v>0</v>
      </c>
      <c r="D516" s="24" t="str">
        <f xml:space="preserve"> IF(index!F518="","",index!F518)</f>
        <v/>
      </c>
      <c r="E516" s="16">
        <f xml:space="preserve"> index!G518</f>
        <v>0</v>
      </c>
      <c r="F516" s="16">
        <f xml:space="preserve"> index!H518</f>
        <v>0</v>
      </c>
      <c r="G516" s="16">
        <f xml:space="preserve"> index!I518</f>
        <v>0</v>
      </c>
      <c r="H516" s="17">
        <f t="shared" ref="H516:H579" si="25">COUNTIF(J:J,D516)</f>
        <v>1047972</v>
      </c>
      <c r="I516" s="18" t="str">
        <f t="shared" si="24"/>
        <v>Manquant</v>
      </c>
      <c r="J516" s="8">
        <f xml:space="preserve"> index!A518</f>
        <v>0</v>
      </c>
      <c r="K516" s="19" t="str">
        <f t="shared" ref="K516:K579" si="26">IF(H516&lt;&gt;E516,"ERREUR","OK")</f>
        <v>ERREUR</v>
      </c>
      <c r="N516" s="16" t="e">
        <f ca="1"/>
        <v>#N/A</v>
      </c>
    </row>
    <row r="517" spans="1:14" x14ac:dyDescent="0.25">
      <c r="A517" s="16">
        <f xml:space="preserve"> index!C519</f>
        <v>0</v>
      </c>
      <c r="B517" s="16">
        <f xml:space="preserve"> index!D519</f>
        <v>0</v>
      </c>
      <c r="C517" s="16">
        <f xml:space="preserve"> index!E519</f>
        <v>0</v>
      </c>
      <c r="D517" s="24" t="str">
        <f xml:space="preserve"> IF(index!F519="","",index!F519)</f>
        <v/>
      </c>
      <c r="E517" s="16">
        <f xml:space="preserve"> index!G519</f>
        <v>0</v>
      </c>
      <c r="F517" s="16">
        <f xml:space="preserve"> index!H519</f>
        <v>0</v>
      </c>
      <c r="G517" s="16">
        <f xml:space="preserve"> index!I519</f>
        <v>0</v>
      </c>
      <c r="H517" s="17">
        <f t="shared" si="25"/>
        <v>1047972</v>
      </c>
      <c r="I517" s="18" t="str">
        <f t="shared" si="24"/>
        <v>Manquant</v>
      </c>
      <c r="J517" s="8">
        <f xml:space="preserve"> index!A519</f>
        <v>0</v>
      </c>
      <c r="K517" s="19" t="str">
        <f t="shared" si="26"/>
        <v>ERREUR</v>
      </c>
      <c r="N517" s="16" t="e">
        <f ca="1"/>
        <v>#N/A</v>
      </c>
    </row>
    <row r="518" spans="1:14" x14ac:dyDescent="0.25">
      <c r="A518" s="16">
        <f xml:space="preserve"> index!C520</f>
        <v>0</v>
      </c>
      <c r="B518" s="16">
        <f xml:space="preserve"> index!D520</f>
        <v>0</v>
      </c>
      <c r="C518" s="16">
        <f xml:space="preserve"> index!E520</f>
        <v>0</v>
      </c>
      <c r="D518" s="24" t="str">
        <f xml:space="preserve"> IF(index!F520="","",index!F520)</f>
        <v/>
      </c>
      <c r="E518" s="16">
        <f xml:space="preserve"> index!G520</f>
        <v>0</v>
      </c>
      <c r="F518" s="16">
        <f xml:space="preserve"> index!H520</f>
        <v>0</v>
      </c>
      <c r="G518" s="16">
        <f xml:space="preserve"> index!I520</f>
        <v>0</v>
      </c>
      <c r="H518" s="17">
        <f t="shared" si="25"/>
        <v>1047972</v>
      </c>
      <c r="I518" s="18" t="str">
        <f t="shared" si="24"/>
        <v>Manquant</v>
      </c>
      <c r="J518" s="8">
        <f xml:space="preserve"> index!A520</f>
        <v>0</v>
      </c>
      <c r="K518" s="19" t="str">
        <f t="shared" si="26"/>
        <v>ERREUR</v>
      </c>
      <c r="N518" s="16" t="e">
        <f ca="1"/>
        <v>#N/A</v>
      </c>
    </row>
    <row r="519" spans="1:14" x14ac:dyDescent="0.25">
      <c r="A519" s="16">
        <f xml:space="preserve"> index!C521</f>
        <v>0</v>
      </c>
      <c r="B519" s="16">
        <f xml:space="preserve"> index!D521</f>
        <v>0</v>
      </c>
      <c r="C519" s="16">
        <f xml:space="preserve"> index!E521</f>
        <v>0</v>
      </c>
      <c r="D519" s="24" t="str">
        <f xml:space="preserve"> IF(index!F521="","",index!F521)</f>
        <v/>
      </c>
      <c r="E519" s="16">
        <f xml:space="preserve"> index!G521</f>
        <v>0</v>
      </c>
      <c r="F519" s="16">
        <f xml:space="preserve"> index!H521</f>
        <v>0</v>
      </c>
      <c r="G519" s="16">
        <f xml:space="preserve"> index!I521</f>
        <v>0</v>
      </c>
      <c r="H519" s="17">
        <f t="shared" si="25"/>
        <v>1047972</v>
      </c>
      <c r="I519" s="18" t="str">
        <f t="shared" si="24"/>
        <v>Manquant</v>
      </c>
      <c r="J519" s="8">
        <f xml:space="preserve"> index!A521</f>
        <v>0</v>
      </c>
      <c r="K519" s="19" t="str">
        <f t="shared" si="26"/>
        <v>ERREUR</v>
      </c>
      <c r="N519" s="16" t="e">
        <f ca="1"/>
        <v>#N/A</v>
      </c>
    </row>
    <row r="520" spans="1:14" x14ac:dyDescent="0.25">
      <c r="A520" s="16">
        <f xml:space="preserve"> index!C522</f>
        <v>0</v>
      </c>
      <c r="B520" s="16">
        <f xml:space="preserve"> index!D522</f>
        <v>0</v>
      </c>
      <c r="C520" s="16">
        <f xml:space="preserve"> index!E522</f>
        <v>0</v>
      </c>
      <c r="D520" s="24" t="str">
        <f xml:space="preserve"> IF(index!F522="","",index!F522)</f>
        <v/>
      </c>
      <c r="E520" s="16">
        <f xml:space="preserve"> index!G522</f>
        <v>0</v>
      </c>
      <c r="F520" s="16">
        <f xml:space="preserve"> index!H522</f>
        <v>0</v>
      </c>
      <c r="G520" s="16">
        <f xml:space="preserve"> index!I522</f>
        <v>0</v>
      </c>
      <c r="H520" s="17">
        <f t="shared" si="25"/>
        <v>1047972</v>
      </c>
      <c r="I520" s="18" t="str">
        <f t="shared" si="24"/>
        <v>Manquant</v>
      </c>
      <c r="J520" s="8">
        <f xml:space="preserve"> index!A522</f>
        <v>0</v>
      </c>
      <c r="K520" s="19" t="str">
        <f t="shared" si="26"/>
        <v>ERREUR</v>
      </c>
      <c r="N520" s="16" t="e">
        <f ca="1"/>
        <v>#N/A</v>
      </c>
    </row>
    <row r="521" spans="1:14" x14ac:dyDescent="0.25">
      <c r="A521" s="16">
        <f xml:space="preserve"> index!C523</f>
        <v>0</v>
      </c>
      <c r="B521" s="16">
        <f xml:space="preserve"> index!D523</f>
        <v>0</v>
      </c>
      <c r="C521" s="16">
        <f xml:space="preserve"> index!E523</f>
        <v>0</v>
      </c>
      <c r="D521" s="24" t="str">
        <f xml:space="preserve"> IF(index!F523="","",index!F523)</f>
        <v/>
      </c>
      <c r="E521" s="16">
        <f xml:space="preserve"> index!G523</f>
        <v>0</v>
      </c>
      <c r="F521" s="16">
        <f xml:space="preserve"> index!H523</f>
        <v>0</v>
      </c>
      <c r="G521" s="16">
        <f xml:space="preserve"> index!I523</f>
        <v>0</v>
      </c>
      <c r="H521" s="17">
        <f t="shared" si="25"/>
        <v>1047972</v>
      </c>
      <c r="I521" s="18" t="str">
        <f t="shared" si="24"/>
        <v>Manquant</v>
      </c>
      <c r="J521" s="8">
        <f xml:space="preserve"> index!A523</f>
        <v>0</v>
      </c>
      <c r="K521" s="19" t="str">
        <f t="shared" si="26"/>
        <v>ERREUR</v>
      </c>
      <c r="N521" s="16" t="e">
        <f ca="1"/>
        <v>#N/A</v>
      </c>
    </row>
    <row r="522" spans="1:14" x14ac:dyDescent="0.25">
      <c r="A522" s="16">
        <f xml:space="preserve"> index!C524</f>
        <v>0</v>
      </c>
      <c r="B522" s="16">
        <f xml:space="preserve"> index!D524</f>
        <v>0</v>
      </c>
      <c r="C522" s="16">
        <f xml:space="preserve"> index!E524</f>
        <v>0</v>
      </c>
      <c r="D522" s="24" t="str">
        <f xml:space="preserve"> IF(index!F524="","",index!F524)</f>
        <v/>
      </c>
      <c r="E522" s="16">
        <f xml:space="preserve"> index!G524</f>
        <v>0</v>
      </c>
      <c r="F522" s="16">
        <f xml:space="preserve"> index!H524</f>
        <v>0</v>
      </c>
      <c r="G522" s="16">
        <f xml:space="preserve"> index!I524</f>
        <v>0</v>
      </c>
      <c r="H522" s="17">
        <f t="shared" si="25"/>
        <v>1047972</v>
      </c>
      <c r="I522" s="18" t="str">
        <f t="shared" si="24"/>
        <v>Manquant</v>
      </c>
      <c r="J522" s="8">
        <f xml:space="preserve"> index!A524</f>
        <v>0</v>
      </c>
      <c r="K522" s="19" t="str">
        <f t="shared" si="26"/>
        <v>ERREUR</v>
      </c>
      <c r="N522" s="16" t="e">
        <f ca="1"/>
        <v>#N/A</v>
      </c>
    </row>
    <row r="523" spans="1:14" x14ac:dyDescent="0.25">
      <c r="A523" s="16">
        <f xml:space="preserve"> index!C525</f>
        <v>0</v>
      </c>
      <c r="B523" s="16">
        <f xml:space="preserve"> index!D525</f>
        <v>0</v>
      </c>
      <c r="C523" s="16">
        <f xml:space="preserve"> index!E525</f>
        <v>0</v>
      </c>
      <c r="D523" s="24" t="str">
        <f xml:space="preserve"> IF(index!F525="","",index!F525)</f>
        <v/>
      </c>
      <c r="E523" s="16">
        <f xml:space="preserve"> index!G525</f>
        <v>0</v>
      </c>
      <c r="F523" s="16">
        <f xml:space="preserve"> index!H525</f>
        <v>0</v>
      </c>
      <c r="G523" s="16">
        <f xml:space="preserve"> index!I525</f>
        <v>0</v>
      </c>
      <c r="H523" s="17">
        <f t="shared" si="25"/>
        <v>1047972</v>
      </c>
      <c r="I523" s="18" t="str">
        <f t="shared" si="24"/>
        <v>Manquant</v>
      </c>
      <c r="J523" s="8">
        <f xml:space="preserve"> index!A525</f>
        <v>0</v>
      </c>
      <c r="K523" s="19" t="str">
        <f t="shared" si="26"/>
        <v>ERREUR</v>
      </c>
      <c r="N523" s="16" t="e">
        <f ca="1"/>
        <v>#N/A</v>
      </c>
    </row>
    <row r="524" spans="1:14" x14ac:dyDescent="0.25">
      <c r="A524" s="16">
        <f xml:space="preserve"> index!C526</f>
        <v>0</v>
      </c>
      <c r="B524" s="16">
        <f xml:space="preserve"> index!D526</f>
        <v>0</v>
      </c>
      <c r="C524" s="16">
        <f xml:space="preserve"> index!E526</f>
        <v>0</v>
      </c>
      <c r="D524" s="24" t="str">
        <f xml:space="preserve"> IF(index!F526="","",index!F526)</f>
        <v/>
      </c>
      <c r="E524" s="16">
        <f xml:space="preserve"> index!G526</f>
        <v>0</v>
      </c>
      <c r="F524" s="16">
        <f xml:space="preserve"> index!H526</f>
        <v>0</v>
      </c>
      <c r="G524" s="16">
        <f xml:space="preserve"> index!I526</f>
        <v>0</v>
      </c>
      <c r="H524" s="17">
        <f t="shared" si="25"/>
        <v>1047972</v>
      </c>
      <c r="I524" s="18" t="str">
        <f t="shared" si="24"/>
        <v>Manquant</v>
      </c>
      <c r="J524" s="8">
        <f xml:space="preserve"> index!A526</f>
        <v>0</v>
      </c>
      <c r="K524" s="19" t="str">
        <f t="shared" si="26"/>
        <v>ERREUR</v>
      </c>
      <c r="N524" s="16" t="e">
        <f ca="1"/>
        <v>#N/A</v>
      </c>
    </row>
    <row r="525" spans="1:14" x14ac:dyDescent="0.25">
      <c r="A525" s="16">
        <f xml:space="preserve"> index!C527</f>
        <v>0</v>
      </c>
      <c r="B525" s="16">
        <f xml:space="preserve"> index!D527</f>
        <v>0</v>
      </c>
      <c r="C525" s="16">
        <f xml:space="preserve"> index!E527</f>
        <v>0</v>
      </c>
      <c r="D525" s="24" t="str">
        <f xml:space="preserve"> IF(index!F527="","",index!F527)</f>
        <v/>
      </c>
      <c r="E525" s="16">
        <f xml:space="preserve"> index!G527</f>
        <v>0</v>
      </c>
      <c r="F525" s="16">
        <f xml:space="preserve"> index!H527</f>
        <v>0</v>
      </c>
      <c r="G525" s="16">
        <f xml:space="preserve"> index!I527</f>
        <v>0</v>
      </c>
      <c r="H525" s="17">
        <f t="shared" si="25"/>
        <v>1047972</v>
      </c>
      <c r="I525" s="18" t="str">
        <f t="shared" si="24"/>
        <v>Manquant</v>
      </c>
      <c r="J525" s="8">
        <f xml:space="preserve"> index!A527</f>
        <v>0</v>
      </c>
      <c r="K525" s="19" t="str">
        <f t="shared" si="26"/>
        <v>ERREUR</v>
      </c>
      <c r="N525" s="16" t="e">
        <f ca="1"/>
        <v>#N/A</v>
      </c>
    </row>
    <row r="526" spans="1:14" x14ac:dyDescent="0.25">
      <c r="A526" s="16">
        <f xml:space="preserve"> index!C528</f>
        <v>0</v>
      </c>
      <c r="B526" s="16">
        <f xml:space="preserve"> index!D528</f>
        <v>0</v>
      </c>
      <c r="C526" s="16">
        <f xml:space="preserve"> index!E528</f>
        <v>0</v>
      </c>
      <c r="D526" s="24" t="str">
        <f xml:space="preserve"> IF(index!F528="","",index!F528)</f>
        <v/>
      </c>
      <c r="E526" s="16">
        <f xml:space="preserve"> index!G528</f>
        <v>0</v>
      </c>
      <c r="F526" s="16">
        <f xml:space="preserve"> index!H528</f>
        <v>0</v>
      </c>
      <c r="G526" s="16">
        <f xml:space="preserve"> index!I528</f>
        <v>0</v>
      </c>
      <c r="H526" s="17">
        <f t="shared" si="25"/>
        <v>1047972</v>
      </c>
      <c r="I526" s="18" t="str">
        <f t="shared" si="24"/>
        <v>Manquant</v>
      </c>
      <c r="J526" s="8">
        <f xml:space="preserve"> index!A528</f>
        <v>0</v>
      </c>
      <c r="K526" s="19" t="str">
        <f t="shared" si="26"/>
        <v>ERREUR</v>
      </c>
      <c r="N526" s="16" t="e">
        <f ca="1"/>
        <v>#N/A</v>
      </c>
    </row>
    <row r="527" spans="1:14" x14ac:dyDescent="0.25">
      <c r="A527" s="16">
        <f xml:space="preserve"> index!C529</f>
        <v>0</v>
      </c>
      <c r="B527" s="16">
        <f xml:space="preserve"> index!D529</f>
        <v>0</v>
      </c>
      <c r="C527" s="16">
        <f xml:space="preserve"> index!E529</f>
        <v>0</v>
      </c>
      <c r="D527" s="24" t="str">
        <f xml:space="preserve"> IF(index!F529="","",index!F529)</f>
        <v/>
      </c>
      <c r="E527" s="16">
        <f xml:space="preserve"> index!G529</f>
        <v>0</v>
      </c>
      <c r="F527" s="16">
        <f xml:space="preserve"> index!H529</f>
        <v>0</v>
      </c>
      <c r="G527" s="16">
        <f xml:space="preserve"> index!I529</f>
        <v>0</v>
      </c>
      <c r="H527" s="17">
        <f t="shared" si="25"/>
        <v>1047972</v>
      </c>
      <c r="I527" s="18" t="str">
        <f t="shared" si="24"/>
        <v>Manquant</v>
      </c>
      <c r="J527" s="8">
        <f xml:space="preserve"> index!A529</f>
        <v>0</v>
      </c>
      <c r="K527" s="19" t="str">
        <f t="shared" si="26"/>
        <v>ERREUR</v>
      </c>
      <c r="N527" s="16" t="e">
        <f ca="1"/>
        <v>#N/A</v>
      </c>
    </row>
    <row r="528" spans="1:14" x14ac:dyDescent="0.25">
      <c r="A528" s="16">
        <f xml:space="preserve"> index!C530</f>
        <v>0</v>
      </c>
      <c r="B528" s="16">
        <f xml:space="preserve"> index!D530</f>
        <v>0</v>
      </c>
      <c r="C528" s="16">
        <f xml:space="preserve"> index!E530</f>
        <v>0</v>
      </c>
      <c r="D528" s="24" t="str">
        <f xml:space="preserve"> IF(index!F530="","",index!F530)</f>
        <v/>
      </c>
      <c r="E528" s="16">
        <f xml:space="preserve"> index!G530</f>
        <v>0</v>
      </c>
      <c r="F528" s="16">
        <f xml:space="preserve"> index!H530</f>
        <v>0</v>
      </c>
      <c r="G528" s="16">
        <f xml:space="preserve"> index!I530</f>
        <v>0</v>
      </c>
      <c r="H528" s="17">
        <f t="shared" si="25"/>
        <v>1047972</v>
      </c>
      <c r="I528" s="18" t="str">
        <f t="shared" si="24"/>
        <v>Manquant</v>
      </c>
      <c r="J528" s="8">
        <f xml:space="preserve"> index!A530</f>
        <v>0</v>
      </c>
      <c r="K528" s="19" t="str">
        <f t="shared" si="26"/>
        <v>ERREUR</v>
      </c>
      <c r="N528" s="16" t="e">
        <f ca="1"/>
        <v>#N/A</v>
      </c>
    </row>
    <row r="529" spans="1:14" x14ac:dyDescent="0.25">
      <c r="A529" s="16">
        <f xml:space="preserve"> index!C531</f>
        <v>0</v>
      </c>
      <c r="B529" s="16">
        <f xml:space="preserve"> index!D531</f>
        <v>0</v>
      </c>
      <c r="C529" s="16">
        <f xml:space="preserve"> index!E531</f>
        <v>0</v>
      </c>
      <c r="D529" s="24" t="str">
        <f xml:space="preserve"> IF(index!F531="","",index!F531)</f>
        <v/>
      </c>
      <c r="E529" s="16">
        <f xml:space="preserve"> index!G531</f>
        <v>0</v>
      </c>
      <c r="F529" s="16">
        <f xml:space="preserve"> index!H531</f>
        <v>0</v>
      </c>
      <c r="G529" s="16">
        <f xml:space="preserve"> index!I531</f>
        <v>0</v>
      </c>
      <c r="H529" s="17">
        <f t="shared" si="25"/>
        <v>1047972</v>
      </c>
      <c r="I529" s="18" t="str">
        <f t="shared" si="24"/>
        <v>Manquant</v>
      </c>
      <c r="J529" s="8">
        <f xml:space="preserve"> index!A531</f>
        <v>0</v>
      </c>
      <c r="K529" s="19" t="str">
        <f t="shared" si="26"/>
        <v>ERREUR</v>
      </c>
      <c r="N529" s="16" t="e">
        <f ca="1"/>
        <v>#N/A</v>
      </c>
    </row>
    <row r="530" spans="1:14" x14ac:dyDescent="0.25">
      <c r="A530" s="16">
        <f xml:space="preserve"> index!C532</f>
        <v>0</v>
      </c>
      <c r="B530" s="16">
        <f xml:space="preserve"> index!D532</f>
        <v>0</v>
      </c>
      <c r="C530" s="16">
        <f xml:space="preserve"> index!E532</f>
        <v>0</v>
      </c>
      <c r="D530" s="24" t="str">
        <f xml:space="preserve"> IF(index!F532="","",index!F532)</f>
        <v/>
      </c>
      <c r="E530" s="16">
        <f xml:space="preserve"> index!G532</f>
        <v>0</v>
      </c>
      <c r="F530" s="16">
        <f xml:space="preserve"> index!H532</f>
        <v>0</v>
      </c>
      <c r="G530" s="16">
        <f xml:space="preserve"> index!I532</f>
        <v>0</v>
      </c>
      <c r="H530" s="17">
        <f t="shared" si="25"/>
        <v>1047972</v>
      </c>
      <c r="I530" s="18" t="str">
        <f t="shared" si="24"/>
        <v>Manquant</v>
      </c>
      <c r="J530" s="8">
        <f xml:space="preserve"> index!A532</f>
        <v>0</v>
      </c>
      <c r="K530" s="19" t="str">
        <f t="shared" si="26"/>
        <v>ERREUR</v>
      </c>
      <c r="N530" s="16" t="e">
        <f ca="1"/>
        <v>#N/A</v>
      </c>
    </row>
    <row r="531" spans="1:14" x14ac:dyDescent="0.25">
      <c r="A531" s="16">
        <f xml:space="preserve"> index!C533</f>
        <v>0</v>
      </c>
      <c r="B531" s="16">
        <f xml:space="preserve"> index!D533</f>
        <v>0</v>
      </c>
      <c r="C531" s="16">
        <f xml:space="preserve"> index!E533</f>
        <v>0</v>
      </c>
      <c r="D531" s="24" t="str">
        <f xml:space="preserve"> IF(index!F533="","",index!F533)</f>
        <v/>
      </c>
      <c r="E531" s="16">
        <f xml:space="preserve"> index!G533</f>
        <v>0</v>
      </c>
      <c r="F531" s="16">
        <f xml:space="preserve"> index!H533</f>
        <v>0</v>
      </c>
      <c r="G531" s="16">
        <f xml:space="preserve"> index!I533</f>
        <v>0</v>
      </c>
      <c r="H531" s="17">
        <f t="shared" si="25"/>
        <v>1047972</v>
      </c>
      <c r="I531" s="18" t="str">
        <f t="shared" si="24"/>
        <v>Manquant</v>
      </c>
      <c r="J531" s="8">
        <f xml:space="preserve"> index!A533</f>
        <v>0</v>
      </c>
      <c r="K531" s="19" t="str">
        <f t="shared" si="26"/>
        <v>ERREUR</v>
      </c>
      <c r="N531" s="16" t="e">
        <f ca="1"/>
        <v>#N/A</v>
      </c>
    </row>
    <row r="532" spans="1:14" x14ac:dyDescent="0.25">
      <c r="A532" s="16">
        <f xml:space="preserve"> index!C534</f>
        <v>0</v>
      </c>
      <c r="B532" s="16">
        <f xml:space="preserve"> index!D534</f>
        <v>0</v>
      </c>
      <c r="C532" s="16">
        <f xml:space="preserve"> index!E534</f>
        <v>0</v>
      </c>
      <c r="D532" s="24" t="str">
        <f xml:space="preserve"> IF(index!F534="","",index!F534)</f>
        <v/>
      </c>
      <c r="E532" s="16">
        <f xml:space="preserve"> index!G534</f>
        <v>0</v>
      </c>
      <c r="F532" s="16">
        <f xml:space="preserve"> index!H534</f>
        <v>0</v>
      </c>
      <c r="G532" s="16">
        <f xml:space="preserve"> index!I534</f>
        <v>0</v>
      </c>
      <c r="H532" s="17">
        <f t="shared" si="25"/>
        <v>1047972</v>
      </c>
      <c r="I532" s="18" t="str">
        <f t="shared" si="24"/>
        <v>Manquant</v>
      </c>
      <c r="J532" s="8">
        <f xml:space="preserve"> index!A534</f>
        <v>0</v>
      </c>
      <c r="K532" s="19" t="str">
        <f t="shared" si="26"/>
        <v>ERREUR</v>
      </c>
      <c r="N532" s="16" t="e">
        <f ca="1"/>
        <v>#N/A</v>
      </c>
    </row>
    <row r="533" spans="1:14" x14ac:dyDescent="0.25">
      <c r="A533" s="16">
        <f xml:space="preserve"> index!C535</f>
        <v>0</v>
      </c>
      <c r="B533" s="16">
        <f xml:space="preserve"> index!D535</f>
        <v>0</v>
      </c>
      <c r="C533" s="16">
        <f xml:space="preserve"> index!E535</f>
        <v>0</v>
      </c>
      <c r="D533" s="24" t="str">
        <f xml:space="preserve"> IF(index!F535="","",index!F535)</f>
        <v/>
      </c>
      <c r="E533" s="16">
        <f xml:space="preserve"> index!G535</f>
        <v>0</v>
      </c>
      <c r="F533" s="16">
        <f xml:space="preserve"> index!H535</f>
        <v>0</v>
      </c>
      <c r="G533" s="16">
        <f xml:space="preserve"> index!I535</f>
        <v>0</v>
      </c>
      <c r="H533" s="17">
        <f t="shared" si="25"/>
        <v>1047972</v>
      </c>
      <c r="I533" s="18" t="str">
        <f t="shared" si="24"/>
        <v>Manquant</v>
      </c>
      <c r="J533" s="8">
        <f xml:space="preserve"> index!A535</f>
        <v>0</v>
      </c>
      <c r="K533" s="19" t="str">
        <f t="shared" si="26"/>
        <v>ERREUR</v>
      </c>
      <c r="N533" s="16" t="e">
        <f ca="1"/>
        <v>#N/A</v>
      </c>
    </row>
    <row r="534" spans="1:14" x14ac:dyDescent="0.25">
      <c r="A534" s="16">
        <f xml:space="preserve"> index!C536</f>
        <v>0</v>
      </c>
      <c r="B534" s="16">
        <f xml:space="preserve"> index!D536</f>
        <v>0</v>
      </c>
      <c r="C534" s="16">
        <f xml:space="preserve"> index!E536</f>
        <v>0</v>
      </c>
      <c r="D534" s="24" t="str">
        <f xml:space="preserve"> IF(index!F536="","",index!F536)</f>
        <v/>
      </c>
      <c r="E534" s="16">
        <f xml:space="preserve"> index!G536</f>
        <v>0</v>
      </c>
      <c r="F534" s="16">
        <f xml:space="preserve"> index!H536</f>
        <v>0</v>
      </c>
      <c r="G534" s="16">
        <f xml:space="preserve"> index!I536</f>
        <v>0</v>
      </c>
      <c r="H534" s="17">
        <f t="shared" si="25"/>
        <v>1047972</v>
      </c>
      <c r="I534" s="18" t="str">
        <f t="shared" si="24"/>
        <v>Manquant</v>
      </c>
      <c r="J534" s="8">
        <f xml:space="preserve"> index!A536</f>
        <v>0</v>
      </c>
      <c r="K534" s="19" t="str">
        <f t="shared" si="26"/>
        <v>ERREUR</v>
      </c>
      <c r="N534" s="16" t="e">
        <f ca="1"/>
        <v>#N/A</v>
      </c>
    </row>
    <row r="535" spans="1:14" x14ac:dyDescent="0.25">
      <c r="A535" s="16">
        <f xml:space="preserve"> index!C537</f>
        <v>0</v>
      </c>
      <c r="B535" s="16">
        <f xml:space="preserve"> index!D537</f>
        <v>0</v>
      </c>
      <c r="C535" s="16">
        <f xml:space="preserve"> index!E537</f>
        <v>0</v>
      </c>
      <c r="D535" s="24" t="str">
        <f xml:space="preserve"> IF(index!F537="","",index!F537)</f>
        <v/>
      </c>
      <c r="E535" s="16">
        <f xml:space="preserve"> index!G537</f>
        <v>0</v>
      </c>
      <c r="F535" s="16">
        <f xml:space="preserve"> index!H537</f>
        <v>0</v>
      </c>
      <c r="G535" s="16">
        <f xml:space="preserve"> index!I537</f>
        <v>0</v>
      </c>
      <c r="H535" s="17">
        <f t="shared" si="25"/>
        <v>1047972</v>
      </c>
      <c r="I535" s="18" t="str">
        <f t="shared" si="24"/>
        <v>Manquant</v>
      </c>
      <c r="J535" s="8">
        <f xml:space="preserve"> index!A537</f>
        <v>0</v>
      </c>
      <c r="K535" s="19" t="str">
        <f t="shared" si="26"/>
        <v>ERREUR</v>
      </c>
      <c r="N535" s="16" t="e">
        <f ca="1"/>
        <v>#N/A</v>
      </c>
    </row>
    <row r="536" spans="1:14" x14ac:dyDescent="0.25">
      <c r="A536" s="16">
        <f xml:space="preserve"> index!C538</f>
        <v>0</v>
      </c>
      <c r="B536" s="16">
        <f xml:space="preserve"> index!D538</f>
        <v>0</v>
      </c>
      <c r="C536" s="16">
        <f xml:space="preserve"> index!E538</f>
        <v>0</v>
      </c>
      <c r="D536" s="24" t="str">
        <f xml:space="preserve"> IF(index!F538="","",index!F538)</f>
        <v/>
      </c>
      <c r="E536" s="16">
        <f xml:space="preserve"> index!G538</f>
        <v>0</v>
      </c>
      <c r="F536" s="16">
        <f xml:space="preserve"> index!H538</f>
        <v>0</v>
      </c>
      <c r="G536" s="16">
        <f xml:space="preserve"> index!I538</f>
        <v>0</v>
      </c>
      <c r="H536" s="17">
        <f t="shared" si="25"/>
        <v>1047972</v>
      </c>
      <c r="I536" s="18" t="str">
        <f t="shared" si="24"/>
        <v>Manquant</v>
      </c>
      <c r="J536" s="8">
        <f xml:space="preserve"> index!A538</f>
        <v>0</v>
      </c>
      <c r="K536" s="19" t="str">
        <f t="shared" si="26"/>
        <v>ERREUR</v>
      </c>
      <c r="N536" s="16" t="e">
        <f ca="1"/>
        <v>#N/A</v>
      </c>
    </row>
    <row r="537" spans="1:14" x14ac:dyDescent="0.25">
      <c r="A537" s="16">
        <f xml:space="preserve"> index!C539</f>
        <v>0</v>
      </c>
      <c r="B537" s="16">
        <f xml:space="preserve"> index!D539</f>
        <v>0</v>
      </c>
      <c r="C537" s="16">
        <f xml:space="preserve"> index!E539</f>
        <v>0</v>
      </c>
      <c r="D537" s="24" t="str">
        <f xml:space="preserve"> IF(index!F539="","",index!F539)</f>
        <v/>
      </c>
      <c r="E537" s="16">
        <f xml:space="preserve"> index!G539</f>
        <v>0</v>
      </c>
      <c r="F537" s="16">
        <f xml:space="preserve"> index!H539</f>
        <v>0</v>
      </c>
      <c r="G537" s="16">
        <f xml:space="preserve"> index!I539</f>
        <v>0</v>
      </c>
      <c r="H537" s="17">
        <f t="shared" si="25"/>
        <v>1047972</v>
      </c>
      <c r="I537" s="18" t="str">
        <f t="shared" si="24"/>
        <v>Manquant</v>
      </c>
      <c r="J537" s="8">
        <f xml:space="preserve"> index!A539</f>
        <v>0</v>
      </c>
      <c r="K537" s="19" t="str">
        <f t="shared" si="26"/>
        <v>ERREUR</v>
      </c>
      <c r="N537" s="16" t="e">
        <f ca="1"/>
        <v>#N/A</v>
      </c>
    </row>
    <row r="538" spans="1:14" x14ac:dyDescent="0.25">
      <c r="A538" s="16">
        <f xml:space="preserve"> index!C540</f>
        <v>0</v>
      </c>
      <c r="B538" s="16">
        <f xml:space="preserve"> index!D540</f>
        <v>0</v>
      </c>
      <c r="C538" s="16">
        <f xml:space="preserve"> index!E540</f>
        <v>0</v>
      </c>
      <c r="D538" s="24" t="str">
        <f xml:space="preserve"> IF(index!F540="","",index!F540)</f>
        <v/>
      </c>
      <c r="E538" s="16">
        <f xml:space="preserve"> index!G540</f>
        <v>0</v>
      </c>
      <c r="F538" s="16">
        <f xml:space="preserve"> index!H540</f>
        <v>0</v>
      </c>
      <c r="G538" s="16">
        <f xml:space="preserve"> index!I540</f>
        <v>0</v>
      </c>
      <c r="H538" s="17">
        <f t="shared" si="25"/>
        <v>1047972</v>
      </c>
      <c r="I538" s="18" t="str">
        <f t="shared" si="24"/>
        <v>Manquant</v>
      </c>
      <c r="J538" s="8">
        <f xml:space="preserve"> index!A540</f>
        <v>0</v>
      </c>
      <c r="K538" s="19" t="str">
        <f t="shared" si="26"/>
        <v>ERREUR</v>
      </c>
      <c r="N538" s="16" t="e">
        <f ca="1"/>
        <v>#N/A</v>
      </c>
    </row>
    <row r="539" spans="1:14" x14ac:dyDescent="0.25">
      <c r="A539" s="16">
        <f xml:space="preserve"> index!C541</f>
        <v>0</v>
      </c>
      <c r="B539" s="16">
        <f xml:space="preserve"> index!D541</f>
        <v>0</v>
      </c>
      <c r="C539" s="16">
        <f xml:space="preserve"> index!E541</f>
        <v>0</v>
      </c>
      <c r="D539" s="24" t="str">
        <f xml:space="preserve"> IF(index!F541="","",index!F541)</f>
        <v/>
      </c>
      <c r="E539" s="16">
        <f xml:space="preserve"> index!G541</f>
        <v>0</v>
      </c>
      <c r="F539" s="16">
        <f xml:space="preserve"> index!H541</f>
        <v>0</v>
      </c>
      <c r="G539" s="16">
        <f xml:space="preserve"> index!I541</f>
        <v>0</v>
      </c>
      <c r="H539" s="17">
        <f t="shared" si="25"/>
        <v>1047972</v>
      </c>
      <c r="I539" s="18" t="str">
        <f t="shared" si="24"/>
        <v>Manquant</v>
      </c>
      <c r="J539" s="8">
        <f xml:space="preserve"> index!A541</f>
        <v>0</v>
      </c>
      <c r="K539" s="19" t="str">
        <f t="shared" si="26"/>
        <v>ERREUR</v>
      </c>
      <c r="N539" s="16" t="e">
        <f ca="1"/>
        <v>#N/A</v>
      </c>
    </row>
    <row r="540" spans="1:14" x14ac:dyDescent="0.25">
      <c r="A540" s="16">
        <f xml:space="preserve"> index!C542</f>
        <v>0</v>
      </c>
      <c r="B540" s="16">
        <f xml:space="preserve"> index!D542</f>
        <v>0</v>
      </c>
      <c r="C540" s="16">
        <f xml:space="preserve"> index!E542</f>
        <v>0</v>
      </c>
      <c r="D540" s="24" t="str">
        <f xml:space="preserve"> IF(index!F542="","",index!F542)</f>
        <v/>
      </c>
      <c r="E540" s="16">
        <f xml:space="preserve"> index!G542</f>
        <v>0</v>
      </c>
      <c r="F540" s="16">
        <f xml:space="preserve"> index!H542</f>
        <v>0</v>
      </c>
      <c r="G540" s="16">
        <f xml:space="preserve"> index!I542</f>
        <v>0</v>
      </c>
      <c r="H540" s="17">
        <f t="shared" si="25"/>
        <v>1047972</v>
      </c>
      <c r="I540" s="18" t="str">
        <f t="shared" si="24"/>
        <v>Manquant</v>
      </c>
      <c r="J540" s="8">
        <f xml:space="preserve"> index!A542</f>
        <v>0</v>
      </c>
      <c r="K540" s="19" t="str">
        <f t="shared" si="26"/>
        <v>ERREUR</v>
      </c>
      <c r="N540" s="16" t="e">
        <f ca="1"/>
        <v>#N/A</v>
      </c>
    </row>
    <row r="541" spans="1:14" x14ac:dyDescent="0.25">
      <c r="A541" s="16">
        <f xml:space="preserve"> index!C543</f>
        <v>0</v>
      </c>
      <c r="B541" s="16">
        <f xml:space="preserve"> index!D543</f>
        <v>0</v>
      </c>
      <c r="C541" s="16">
        <f xml:space="preserve"> index!E543</f>
        <v>0</v>
      </c>
      <c r="D541" s="24" t="str">
        <f xml:space="preserve"> IF(index!F543="","",index!F543)</f>
        <v/>
      </c>
      <c r="E541" s="16">
        <f xml:space="preserve"> index!G543</f>
        <v>0</v>
      </c>
      <c r="F541" s="16">
        <f xml:space="preserve"> index!H543</f>
        <v>0</v>
      </c>
      <c r="G541" s="16">
        <f xml:space="preserve"> index!I543</f>
        <v>0</v>
      </c>
      <c r="H541" s="17">
        <f t="shared" si="25"/>
        <v>1047972</v>
      </c>
      <c r="I541" s="18" t="str">
        <f t="shared" si="24"/>
        <v>Manquant</v>
      </c>
      <c r="J541" s="8">
        <f xml:space="preserve"> index!A543</f>
        <v>0</v>
      </c>
      <c r="K541" s="19" t="str">
        <f t="shared" si="26"/>
        <v>ERREUR</v>
      </c>
      <c r="N541" s="16" t="e">
        <f ca="1"/>
        <v>#N/A</v>
      </c>
    </row>
    <row r="542" spans="1:14" x14ac:dyDescent="0.25">
      <c r="A542" s="16">
        <f xml:space="preserve"> index!C544</f>
        <v>0</v>
      </c>
      <c r="B542" s="16">
        <f xml:space="preserve"> index!D544</f>
        <v>0</v>
      </c>
      <c r="C542" s="16">
        <f xml:space="preserve"> index!E544</f>
        <v>0</v>
      </c>
      <c r="D542" s="24" t="str">
        <f xml:space="preserve"> IF(index!F544="","",index!F544)</f>
        <v/>
      </c>
      <c r="E542" s="16">
        <f xml:space="preserve"> index!G544</f>
        <v>0</v>
      </c>
      <c r="F542" s="16">
        <f xml:space="preserve"> index!H544</f>
        <v>0</v>
      </c>
      <c r="G542" s="16">
        <f xml:space="preserve"> index!I544</f>
        <v>0</v>
      </c>
      <c r="H542" s="17">
        <f t="shared" si="25"/>
        <v>1047972</v>
      </c>
      <c r="I542" s="18" t="str">
        <f t="shared" si="24"/>
        <v>Manquant</v>
      </c>
      <c r="J542" s="8">
        <f xml:space="preserve"> index!A544</f>
        <v>0</v>
      </c>
      <c r="K542" s="19" t="str">
        <f t="shared" si="26"/>
        <v>ERREUR</v>
      </c>
      <c r="N542" s="16" t="e">
        <f ca="1"/>
        <v>#N/A</v>
      </c>
    </row>
    <row r="543" spans="1:14" x14ac:dyDescent="0.25">
      <c r="A543" s="16">
        <f xml:space="preserve"> index!C545</f>
        <v>0</v>
      </c>
      <c r="B543" s="16">
        <f xml:space="preserve"> index!D545</f>
        <v>0</v>
      </c>
      <c r="C543" s="16">
        <f xml:space="preserve"> index!E545</f>
        <v>0</v>
      </c>
      <c r="D543" s="24" t="str">
        <f xml:space="preserve"> IF(index!F545="","",index!F545)</f>
        <v/>
      </c>
      <c r="E543" s="16">
        <f xml:space="preserve"> index!G545</f>
        <v>0</v>
      </c>
      <c r="F543" s="16">
        <f xml:space="preserve"> index!H545</f>
        <v>0</v>
      </c>
      <c r="G543" s="16">
        <f xml:space="preserve"> index!I545</f>
        <v>0</v>
      </c>
      <c r="H543" s="17">
        <f t="shared" si="25"/>
        <v>1047972</v>
      </c>
      <c r="I543" s="18" t="str">
        <f t="shared" si="24"/>
        <v>Manquant</v>
      </c>
      <c r="J543" s="8">
        <f xml:space="preserve"> index!A545</f>
        <v>0</v>
      </c>
      <c r="K543" s="19" t="str">
        <f t="shared" si="26"/>
        <v>ERREUR</v>
      </c>
      <c r="N543" s="16" t="e">
        <f ca="1"/>
        <v>#N/A</v>
      </c>
    </row>
    <row r="544" spans="1:14" x14ac:dyDescent="0.25">
      <c r="A544" s="16">
        <f xml:space="preserve"> index!C546</f>
        <v>0</v>
      </c>
      <c r="B544" s="16">
        <f xml:space="preserve"> index!D546</f>
        <v>0</v>
      </c>
      <c r="C544" s="16">
        <f xml:space="preserve"> index!E546</f>
        <v>0</v>
      </c>
      <c r="D544" s="24" t="str">
        <f xml:space="preserve"> IF(index!F546="","",index!F546)</f>
        <v/>
      </c>
      <c r="E544" s="16">
        <f xml:space="preserve"> index!G546</f>
        <v>0</v>
      </c>
      <c r="F544" s="16">
        <f xml:space="preserve"> index!H546</f>
        <v>0</v>
      </c>
      <c r="G544" s="16">
        <f xml:space="preserve"> index!I546</f>
        <v>0</v>
      </c>
      <c r="H544" s="17">
        <f t="shared" si="25"/>
        <v>1047972</v>
      </c>
      <c r="I544" s="18" t="str">
        <f t="shared" si="24"/>
        <v>Manquant</v>
      </c>
      <c r="J544" s="8">
        <f xml:space="preserve"> index!A546</f>
        <v>0</v>
      </c>
      <c r="K544" s="19" t="str">
        <f t="shared" si="26"/>
        <v>ERREUR</v>
      </c>
      <c r="N544" s="16" t="e">
        <f ca="1"/>
        <v>#N/A</v>
      </c>
    </row>
    <row r="545" spans="1:14" x14ac:dyDescent="0.25">
      <c r="A545" s="16">
        <f xml:space="preserve"> index!C547</f>
        <v>0</v>
      </c>
      <c r="B545" s="16">
        <f xml:space="preserve"> index!D547</f>
        <v>0</v>
      </c>
      <c r="C545" s="16">
        <f xml:space="preserve"> index!E547</f>
        <v>0</v>
      </c>
      <c r="D545" s="24" t="str">
        <f xml:space="preserve"> IF(index!F547="","",index!F547)</f>
        <v/>
      </c>
      <c r="E545" s="16">
        <f xml:space="preserve"> index!G547</f>
        <v>0</v>
      </c>
      <c r="F545" s="16">
        <f xml:space="preserve"> index!H547</f>
        <v>0</v>
      </c>
      <c r="G545" s="16">
        <f xml:space="preserve"> index!I547</f>
        <v>0</v>
      </c>
      <c r="H545" s="17">
        <f t="shared" si="25"/>
        <v>1047972</v>
      </c>
      <c r="I545" s="18" t="str">
        <f t="shared" si="24"/>
        <v>Manquant</v>
      </c>
      <c r="J545" s="8">
        <f xml:space="preserve"> index!A547</f>
        <v>0</v>
      </c>
      <c r="K545" s="19" t="str">
        <f t="shared" si="26"/>
        <v>ERREUR</v>
      </c>
      <c r="N545" s="16" t="e">
        <f ca="1"/>
        <v>#N/A</v>
      </c>
    </row>
    <row r="546" spans="1:14" x14ac:dyDescent="0.25">
      <c r="A546" s="16">
        <f xml:space="preserve"> index!C548</f>
        <v>0</v>
      </c>
      <c r="B546" s="16">
        <f xml:space="preserve"> index!D548</f>
        <v>0</v>
      </c>
      <c r="C546" s="16">
        <f xml:space="preserve"> index!E548</f>
        <v>0</v>
      </c>
      <c r="D546" s="24" t="str">
        <f xml:space="preserve"> IF(index!F548="","",index!F548)</f>
        <v/>
      </c>
      <c r="E546" s="16">
        <f xml:space="preserve"> index!G548</f>
        <v>0</v>
      </c>
      <c r="F546" s="16">
        <f xml:space="preserve"> index!H548</f>
        <v>0</v>
      </c>
      <c r="G546" s="16">
        <f xml:space="preserve"> index!I548</f>
        <v>0</v>
      </c>
      <c r="H546" s="17">
        <f t="shared" si="25"/>
        <v>1047972</v>
      </c>
      <c r="I546" s="18" t="str">
        <f t="shared" si="24"/>
        <v>Manquant</v>
      </c>
      <c r="J546" s="8">
        <f xml:space="preserve"> index!A548</f>
        <v>0</v>
      </c>
      <c r="K546" s="19" t="str">
        <f t="shared" si="26"/>
        <v>ERREUR</v>
      </c>
      <c r="N546" s="16" t="e">
        <f ca="1"/>
        <v>#N/A</v>
      </c>
    </row>
    <row r="547" spans="1:14" x14ac:dyDescent="0.25">
      <c r="A547" s="16">
        <f xml:space="preserve"> index!C549</f>
        <v>0</v>
      </c>
      <c r="B547" s="16">
        <f xml:space="preserve"> index!D549</f>
        <v>0</v>
      </c>
      <c r="C547" s="16">
        <f xml:space="preserve"> index!E549</f>
        <v>0</v>
      </c>
      <c r="D547" s="24" t="str">
        <f xml:space="preserve"> IF(index!F549="","",index!F549)</f>
        <v/>
      </c>
      <c r="E547" s="16">
        <f xml:space="preserve"> index!G549</f>
        <v>0</v>
      </c>
      <c r="F547" s="16">
        <f xml:space="preserve"> index!H549</f>
        <v>0</v>
      </c>
      <c r="G547" s="16">
        <f xml:space="preserve"> index!I549</f>
        <v>0</v>
      </c>
      <c r="H547" s="17">
        <f t="shared" si="25"/>
        <v>1047972</v>
      </c>
      <c r="I547" s="18" t="str">
        <f t="shared" si="24"/>
        <v>Manquant</v>
      </c>
      <c r="J547" s="8">
        <f xml:space="preserve"> index!A549</f>
        <v>0</v>
      </c>
      <c r="K547" s="19" t="str">
        <f t="shared" si="26"/>
        <v>ERREUR</v>
      </c>
      <c r="N547" s="16" t="e">
        <f ca="1"/>
        <v>#N/A</v>
      </c>
    </row>
    <row r="548" spans="1:14" x14ac:dyDescent="0.25">
      <c r="A548" s="16">
        <f xml:space="preserve"> index!C550</f>
        <v>0</v>
      </c>
      <c r="B548" s="16">
        <f xml:space="preserve"> index!D550</f>
        <v>0</v>
      </c>
      <c r="C548" s="16">
        <f xml:space="preserve"> index!E550</f>
        <v>0</v>
      </c>
      <c r="D548" s="24" t="str">
        <f xml:space="preserve"> IF(index!F550="","",index!F550)</f>
        <v/>
      </c>
      <c r="E548" s="16">
        <f xml:space="preserve"> index!G550</f>
        <v>0</v>
      </c>
      <c r="F548" s="16">
        <f xml:space="preserve"> index!H550</f>
        <v>0</v>
      </c>
      <c r="G548" s="16">
        <f xml:space="preserve"> index!I550</f>
        <v>0</v>
      </c>
      <c r="H548" s="17">
        <f t="shared" si="25"/>
        <v>1047972</v>
      </c>
      <c r="I548" s="18" t="str">
        <f t="shared" si="24"/>
        <v>Manquant</v>
      </c>
      <c r="J548" s="8">
        <f xml:space="preserve"> index!A550</f>
        <v>0</v>
      </c>
      <c r="K548" s="19" t="str">
        <f t="shared" si="26"/>
        <v>ERREUR</v>
      </c>
      <c r="N548" s="16" t="e">
        <f ca="1"/>
        <v>#N/A</v>
      </c>
    </row>
    <row r="549" spans="1:14" x14ac:dyDescent="0.25">
      <c r="A549" s="16">
        <f xml:space="preserve"> index!C551</f>
        <v>0</v>
      </c>
      <c r="B549" s="16">
        <f xml:space="preserve"> index!D551</f>
        <v>0</v>
      </c>
      <c r="C549" s="16">
        <f xml:space="preserve"> index!E551</f>
        <v>0</v>
      </c>
      <c r="D549" s="24" t="str">
        <f xml:space="preserve"> IF(index!F551="","",index!F551)</f>
        <v/>
      </c>
      <c r="E549" s="16">
        <f xml:space="preserve"> index!G551</f>
        <v>0</v>
      </c>
      <c r="F549" s="16">
        <f xml:space="preserve"> index!H551</f>
        <v>0</v>
      </c>
      <c r="G549" s="16">
        <f xml:space="preserve"> index!I551</f>
        <v>0</v>
      </c>
      <c r="H549" s="17">
        <f t="shared" si="25"/>
        <v>1047972</v>
      </c>
      <c r="I549" s="18" t="str">
        <f t="shared" si="24"/>
        <v>Manquant</v>
      </c>
      <c r="J549" s="8">
        <f xml:space="preserve"> index!A551</f>
        <v>0</v>
      </c>
      <c r="K549" s="19" t="str">
        <f t="shared" si="26"/>
        <v>ERREUR</v>
      </c>
      <c r="N549" s="16" t="e">
        <f ca="1"/>
        <v>#N/A</v>
      </c>
    </row>
    <row r="550" spans="1:14" x14ac:dyDescent="0.25">
      <c r="A550" s="16">
        <f xml:space="preserve"> index!C552</f>
        <v>0</v>
      </c>
      <c r="B550" s="16">
        <f xml:space="preserve"> index!D552</f>
        <v>0</v>
      </c>
      <c r="C550" s="16">
        <f xml:space="preserve"> index!E552</f>
        <v>0</v>
      </c>
      <c r="D550" s="24" t="str">
        <f xml:space="preserve"> IF(index!F552="","",index!F552)</f>
        <v/>
      </c>
      <c r="E550" s="16">
        <f xml:space="preserve"> index!G552</f>
        <v>0</v>
      </c>
      <c r="F550" s="16">
        <f xml:space="preserve"> index!H552</f>
        <v>0</v>
      </c>
      <c r="G550" s="16">
        <f xml:space="preserve"> index!I552</f>
        <v>0</v>
      </c>
      <c r="H550" s="17">
        <f t="shared" si="25"/>
        <v>1047972</v>
      </c>
      <c r="I550" s="18" t="str">
        <f t="shared" si="24"/>
        <v>Manquant</v>
      </c>
      <c r="J550" s="8">
        <f xml:space="preserve"> index!A552</f>
        <v>0</v>
      </c>
      <c r="K550" s="19" t="str">
        <f t="shared" si="26"/>
        <v>ERREUR</v>
      </c>
      <c r="N550" s="16" t="e">
        <f ca="1"/>
        <v>#N/A</v>
      </c>
    </row>
    <row r="551" spans="1:14" x14ac:dyDescent="0.25">
      <c r="A551" s="16">
        <f xml:space="preserve"> index!C553</f>
        <v>0</v>
      </c>
      <c r="B551" s="16">
        <f xml:space="preserve"> index!D553</f>
        <v>0</v>
      </c>
      <c r="C551" s="16">
        <f xml:space="preserve"> index!E553</f>
        <v>0</v>
      </c>
      <c r="D551" s="24" t="str">
        <f xml:space="preserve"> IF(index!F553="","",index!F553)</f>
        <v/>
      </c>
      <c r="E551" s="16">
        <f xml:space="preserve"> index!G553</f>
        <v>0</v>
      </c>
      <c r="F551" s="16">
        <f xml:space="preserve"> index!H553</f>
        <v>0</v>
      </c>
      <c r="G551" s="16">
        <f xml:space="preserve"> index!I553</f>
        <v>0</v>
      </c>
      <c r="H551" s="17">
        <f t="shared" si="25"/>
        <v>1047972</v>
      </c>
      <c r="I551" s="18" t="str">
        <f t="shared" si="24"/>
        <v>Manquant</v>
      </c>
      <c r="J551" s="8">
        <f xml:space="preserve"> index!A553</f>
        <v>0</v>
      </c>
      <c r="K551" s="19" t="str">
        <f t="shared" si="26"/>
        <v>ERREUR</v>
      </c>
      <c r="N551" s="16" t="e">
        <f ca="1"/>
        <v>#N/A</v>
      </c>
    </row>
    <row r="552" spans="1:14" x14ac:dyDescent="0.25">
      <c r="A552" s="16">
        <f xml:space="preserve"> index!C554</f>
        <v>0</v>
      </c>
      <c r="B552" s="16">
        <f xml:space="preserve"> index!D554</f>
        <v>0</v>
      </c>
      <c r="C552" s="16">
        <f xml:space="preserve"> index!E554</f>
        <v>0</v>
      </c>
      <c r="D552" s="24" t="str">
        <f xml:space="preserve"> IF(index!F554="","",index!F554)</f>
        <v/>
      </c>
      <c r="E552" s="16">
        <f xml:space="preserve"> index!G554</f>
        <v>0</v>
      </c>
      <c r="F552" s="16">
        <f xml:space="preserve"> index!H554</f>
        <v>0</v>
      </c>
      <c r="G552" s="16">
        <f xml:space="preserve"> index!I554</f>
        <v>0</v>
      </c>
      <c r="H552" s="17">
        <f t="shared" si="25"/>
        <v>1047972</v>
      </c>
      <c r="I552" s="18" t="str">
        <f t="shared" si="24"/>
        <v>Manquant</v>
      </c>
      <c r="J552" s="8">
        <f xml:space="preserve"> index!A554</f>
        <v>0</v>
      </c>
      <c r="K552" s="19" t="str">
        <f t="shared" si="26"/>
        <v>ERREUR</v>
      </c>
      <c r="N552" s="16" t="e">
        <f ca="1"/>
        <v>#N/A</v>
      </c>
    </row>
    <row r="553" spans="1:14" x14ac:dyDescent="0.25">
      <c r="A553" s="16">
        <f xml:space="preserve"> index!C555</f>
        <v>0</v>
      </c>
      <c r="B553" s="16">
        <f xml:space="preserve"> index!D555</f>
        <v>0</v>
      </c>
      <c r="C553" s="16">
        <f xml:space="preserve"> index!E555</f>
        <v>0</v>
      </c>
      <c r="D553" s="24" t="str">
        <f xml:space="preserve"> IF(index!F555="","",index!F555)</f>
        <v/>
      </c>
      <c r="E553" s="16">
        <f xml:space="preserve"> index!G555</f>
        <v>0</v>
      </c>
      <c r="F553" s="16">
        <f xml:space="preserve"> index!H555</f>
        <v>0</v>
      </c>
      <c r="G553" s="16">
        <f xml:space="preserve"> index!I555</f>
        <v>0</v>
      </c>
      <c r="H553" s="17">
        <f t="shared" si="25"/>
        <v>1047972</v>
      </c>
      <c r="I553" s="18" t="str">
        <f t="shared" si="24"/>
        <v>Manquant</v>
      </c>
      <c r="J553" s="8">
        <f xml:space="preserve"> index!A555</f>
        <v>0</v>
      </c>
      <c r="K553" s="19" t="str">
        <f t="shared" si="26"/>
        <v>ERREUR</v>
      </c>
      <c r="N553" s="16" t="e">
        <f ca="1"/>
        <v>#N/A</v>
      </c>
    </row>
    <row r="554" spans="1:14" x14ac:dyDescent="0.25">
      <c r="A554" s="16">
        <f xml:space="preserve"> index!C556</f>
        <v>0</v>
      </c>
      <c r="B554" s="16">
        <f xml:space="preserve"> index!D556</f>
        <v>0</v>
      </c>
      <c r="C554" s="16">
        <f xml:space="preserve"> index!E556</f>
        <v>0</v>
      </c>
      <c r="D554" s="24" t="str">
        <f xml:space="preserve"> IF(index!F556="","",index!F556)</f>
        <v/>
      </c>
      <c r="E554" s="16">
        <f xml:space="preserve"> index!G556</f>
        <v>0</v>
      </c>
      <c r="F554" s="16">
        <f xml:space="preserve"> index!H556</f>
        <v>0</v>
      </c>
      <c r="G554" s="16">
        <f xml:space="preserve"> index!I556</f>
        <v>0</v>
      </c>
      <c r="H554" s="17">
        <f t="shared" si="25"/>
        <v>1047972</v>
      </c>
      <c r="I554" s="18" t="str">
        <f t="shared" si="24"/>
        <v>Manquant</v>
      </c>
      <c r="J554" s="8">
        <f xml:space="preserve"> index!A556</f>
        <v>0</v>
      </c>
      <c r="K554" s="19" t="str">
        <f t="shared" si="26"/>
        <v>ERREUR</v>
      </c>
      <c r="N554" s="16" t="e">
        <f ca="1"/>
        <v>#N/A</v>
      </c>
    </row>
    <row r="555" spans="1:14" x14ac:dyDescent="0.25">
      <c r="A555" s="16">
        <f xml:space="preserve"> index!C557</f>
        <v>0</v>
      </c>
      <c r="B555" s="16">
        <f xml:space="preserve"> index!D557</f>
        <v>0</v>
      </c>
      <c r="C555" s="16">
        <f xml:space="preserve"> index!E557</f>
        <v>0</v>
      </c>
      <c r="D555" s="24" t="str">
        <f xml:space="preserve"> IF(index!F557="","",index!F557)</f>
        <v/>
      </c>
      <c r="E555" s="16">
        <f xml:space="preserve"> index!G557</f>
        <v>0</v>
      </c>
      <c r="F555" s="16">
        <f xml:space="preserve"> index!H557</f>
        <v>0</v>
      </c>
      <c r="G555" s="16">
        <f xml:space="preserve"> index!I557</f>
        <v>0</v>
      </c>
      <c r="H555" s="17">
        <f t="shared" si="25"/>
        <v>1047972</v>
      </c>
      <c r="I555" s="18" t="str">
        <f t="shared" si="24"/>
        <v>Manquant</v>
      </c>
      <c r="J555" s="8">
        <f xml:space="preserve"> index!A557</f>
        <v>0</v>
      </c>
      <c r="K555" s="19" t="str">
        <f t="shared" si="26"/>
        <v>ERREUR</v>
      </c>
      <c r="N555" s="16" t="e">
        <f ca="1"/>
        <v>#N/A</v>
      </c>
    </row>
    <row r="556" spans="1:14" x14ac:dyDescent="0.25">
      <c r="A556" s="16">
        <f xml:space="preserve"> index!C558</f>
        <v>0</v>
      </c>
      <c r="B556" s="16">
        <f xml:space="preserve"> index!D558</f>
        <v>0</v>
      </c>
      <c r="C556" s="16">
        <f xml:space="preserve"> index!E558</f>
        <v>0</v>
      </c>
      <c r="D556" s="24" t="str">
        <f xml:space="preserve"> IF(index!F558="","",index!F558)</f>
        <v/>
      </c>
      <c r="E556" s="16">
        <f xml:space="preserve"> index!G558</f>
        <v>0</v>
      </c>
      <c r="F556" s="16">
        <f xml:space="preserve"> index!H558</f>
        <v>0</v>
      </c>
      <c r="G556" s="16">
        <f xml:space="preserve"> index!I558</f>
        <v>0</v>
      </c>
      <c r="H556" s="17">
        <f t="shared" si="25"/>
        <v>1047972</v>
      </c>
      <c r="I556" s="18" t="str">
        <f t="shared" si="24"/>
        <v>Manquant</v>
      </c>
      <c r="J556" s="8">
        <f xml:space="preserve"> index!A558</f>
        <v>0</v>
      </c>
      <c r="K556" s="19" t="str">
        <f t="shared" si="26"/>
        <v>ERREUR</v>
      </c>
      <c r="N556" s="16" t="e">
        <f ca="1"/>
        <v>#N/A</v>
      </c>
    </row>
    <row r="557" spans="1:14" x14ac:dyDescent="0.25">
      <c r="A557" s="16">
        <f xml:space="preserve"> index!C559</f>
        <v>0</v>
      </c>
      <c r="B557" s="16">
        <f xml:space="preserve"> index!D559</f>
        <v>0</v>
      </c>
      <c r="C557" s="16">
        <f xml:space="preserve"> index!E559</f>
        <v>0</v>
      </c>
      <c r="D557" s="24" t="str">
        <f xml:space="preserve"> IF(index!F559="","",index!F559)</f>
        <v/>
      </c>
      <c r="E557" s="16">
        <f xml:space="preserve"> index!G559</f>
        <v>0</v>
      </c>
      <c r="F557" s="16">
        <f xml:space="preserve"> index!H559</f>
        <v>0</v>
      </c>
      <c r="G557" s="16">
        <f xml:space="preserve"> index!I559</f>
        <v>0</v>
      </c>
      <c r="H557" s="17">
        <f t="shared" si="25"/>
        <v>1047972</v>
      </c>
      <c r="I557" s="18" t="str">
        <f t="shared" si="24"/>
        <v>Manquant</v>
      </c>
      <c r="J557" s="8">
        <f xml:space="preserve"> index!A559</f>
        <v>0</v>
      </c>
      <c r="K557" s="19" t="str">
        <f t="shared" si="26"/>
        <v>ERREUR</v>
      </c>
      <c r="N557" s="16" t="e">
        <f ca="1"/>
        <v>#N/A</v>
      </c>
    </row>
    <row r="558" spans="1:14" x14ac:dyDescent="0.25">
      <c r="A558" s="16">
        <f xml:space="preserve"> index!C560</f>
        <v>0</v>
      </c>
      <c r="B558" s="16">
        <f xml:space="preserve"> index!D560</f>
        <v>0</v>
      </c>
      <c r="C558" s="16">
        <f xml:space="preserve"> index!E560</f>
        <v>0</v>
      </c>
      <c r="D558" s="24" t="str">
        <f xml:space="preserve"> IF(index!F560="","",index!F560)</f>
        <v/>
      </c>
      <c r="E558" s="16">
        <f xml:space="preserve"> index!G560</f>
        <v>0</v>
      </c>
      <c r="F558" s="16">
        <f xml:space="preserve"> index!H560</f>
        <v>0</v>
      </c>
      <c r="G558" s="16">
        <f xml:space="preserve"> index!I560</f>
        <v>0</v>
      </c>
      <c r="H558" s="17">
        <f t="shared" si="25"/>
        <v>1047972</v>
      </c>
      <c r="I558" s="18" t="str">
        <f t="shared" si="24"/>
        <v>Manquant</v>
      </c>
      <c r="J558" s="8">
        <f xml:space="preserve"> index!A560</f>
        <v>0</v>
      </c>
      <c r="K558" s="19" t="str">
        <f t="shared" si="26"/>
        <v>ERREUR</v>
      </c>
      <c r="N558" s="16" t="e">
        <f ca="1"/>
        <v>#N/A</v>
      </c>
    </row>
    <row r="559" spans="1:14" x14ac:dyDescent="0.25">
      <c r="A559" s="16">
        <f xml:space="preserve"> index!C561</f>
        <v>0</v>
      </c>
      <c r="B559" s="16">
        <f xml:space="preserve"> index!D561</f>
        <v>0</v>
      </c>
      <c r="C559" s="16">
        <f xml:space="preserve"> index!E561</f>
        <v>0</v>
      </c>
      <c r="D559" s="24" t="str">
        <f xml:space="preserve"> IF(index!F561="","",index!F561)</f>
        <v/>
      </c>
      <c r="E559" s="16">
        <f xml:space="preserve"> index!G561</f>
        <v>0</v>
      </c>
      <c r="F559" s="16">
        <f xml:space="preserve"> index!H561</f>
        <v>0</v>
      </c>
      <c r="G559" s="16">
        <f xml:space="preserve"> index!I561</f>
        <v>0</v>
      </c>
      <c r="H559" s="17">
        <f t="shared" si="25"/>
        <v>1047972</v>
      </c>
      <c r="I559" s="18" t="str">
        <f t="shared" si="24"/>
        <v>Manquant</v>
      </c>
      <c r="J559" s="8">
        <f xml:space="preserve"> index!A561</f>
        <v>0</v>
      </c>
      <c r="K559" s="19" t="str">
        <f t="shared" si="26"/>
        <v>ERREUR</v>
      </c>
      <c r="N559" s="16" t="e">
        <f ca="1"/>
        <v>#N/A</v>
      </c>
    </row>
    <row r="560" spans="1:14" x14ac:dyDescent="0.25">
      <c r="A560" s="16">
        <f xml:space="preserve"> index!C562</f>
        <v>0</v>
      </c>
      <c r="B560" s="16">
        <f xml:space="preserve"> index!D562</f>
        <v>0</v>
      </c>
      <c r="C560" s="16">
        <f xml:space="preserve"> index!E562</f>
        <v>0</v>
      </c>
      <c r="D560" s="24" t="str">
        <f xml:space="preserve"> IF(index!F562="","",index!F562)</f>
        <v/>
      </c>
      <c r="E560" s="16">
        <f xml:space="preserve"> index!G562</f>
        <v>0</v>
      </c>
      <c r="F560" s="16">
        <f xml:space="preserve"> index!H562</f>
        <v>0</v>
      </c>
      <c r="G560" s="16">
        <f xml:space="preserve"> index!I562</f>
        <v>0</v>
      </c>
      <c r="H560" s="17">
        <f t="shared" si="25"/>
        <v>1047972</v>
      </c>
      <c r="I560" s="18" t="str">
        <f t="shared" si="24"/>
        <v>Manquant</v>
      </c>
      <c r="J560" s="8">
        <f xml:space="preserve"> index!A562</f>
        <v>0</v>
      </c>
      <c r="K560" s="19" t="str">
        <f t="shared" si="26"/>
        <v>ERREUR</v>
      </c>
      <c r="N560" s="16" t="e">
        <f ca="1"/>
        <v>#N/A</v>
      </c>
    </row>
    <row r="561" spans="1:14" x14ac:dyDescent="0.25">
      <c r="A561" s="16">
        <f xml:space="preserve"> index!C563</f>
        <v>0</v>
      </c>
      <c r="B561" s="16">
        <f xml:space="preserve"> index!D563</f>
        <v>0</v>
      </c>
      <c r="C561" s="16">
        <f xml:space="preserve"> index!E563</f>
        <v>0</v>
      </c>
      <c r="D561" s="24" t="str">
        <f xml:space="preserve"> IF(index!F563="","",index!F563)</f>
        <v/>
      </c>
      <c r="E561" s="16">
        <f xml:space="preserve"> index!G563</f>
        <v>0</v>
      </c>
      <c r="F561" s="16">
        <f xml:space="preserve"> index!H563</f>
        <v>0</v>
      </c>
      <c r="G561" s="16">
        <f xml:space="preserve"> index!I563</f>
        <v>0</v>
      </c>
      <c r="H561" s="17">
        <f t="shared" si="25"/>
        <v>1047972</v>
      </c>
      <c r="I561" s="18" t="str">
        <f t="shared" si="24"/>
        <v>Manquant</v>
      </c>
      <c r="J561" s="8">
        <f xml:space="preserve"> index!A563</f>
        <v>0</v>
      </c>
      <c r="K561" s="19" t="str">
        <f t="shared" si="26"/>
        <v>ERREUR</v>
      </c>
      <c r="N561" s="16" t="e">
        <f ca="1"/>
        <v>#N/A</v>
      </c>
    </row>
    <row r="562" spans="1:14" x14ac:dyDescent="0.25">
      <c r="A562" s="16">
        <f xml:space="preserve"> index!C564</f>
        <v>0</v>
      </c>
      <c r="B562" s="16">
        <f xml:space="preserve"> index!D564</f>
        <v>0</v>
      </c>
      <c r="C562" s="16">
        <f xml:space="preserve"> index!E564</f>
        <v>0</v>
      </c>
      <c r="D562" s="24" t="str">
        <f xml:space="preserve"> IF(index!F564="","",index!F564)</f>
        <v/>
      </c>
      <c r="E562" s="16">
        <f xml:space="preserve"> index!G564</f>
        <v>0</v>
      </c>
      <c r="F562" s="16">
        <f xml:space="preserve"> index!H564</f>
        <v>0</v>
      </c>
      <c r="G562" s="16">
        <f xml:space="preserve"> index!I564</f>
        <v>0</v>
      </c>
      <c r="H562" s="17">
        <f t="shared" si="25"/>
        <v>1047972</v>
      </c>
      <c r="I562" s="18" t="str">
        <f t="shared" si="24"/>
        <v>Manquant</v>
      </c>
      <c r="J562" s="8">
        <f xml:space="preserve"> index!A564</f>
        <v>0</v>
      </c>
      <c r="K562" s="19" t="str">
        <f t="shared" si="26"/>
        <v>ERREUR</v>
      </c>
      <c r="N562" s="16" t="e">
        <f ca="1"/>
        <v>#N/A</v>
      </c>
    </row>
    <row r="563" spans="1:14" x14ac:dyDescent="0.25">
      <c r="A563" s="16">
        <f xml:space="preserve"> index!C565</f>
        <v>0</v>
      </c>
      <c r="B563" s="16">
        <f xml:space="preserve"> index!D565</f>
        <v>0</v>
      </c>
      <c r="C563" s="16">
        <f xml:space="preserve"> index!E565</f>
        <v>0</v>
      </c>
      <c r="D563" s="24" t="str">
        <f xml:space="preserve"> IF(index!F565="","",index!F565)</f>
        <v/>
      </c>
      <c r="E563" s="16">
        <f xml:space="preserve"> index!G565</f>
        <v>0</v>
      </c>
      <c r="F563" s="16">
        <f xml:space="preserve"> index!H565</f>
        <v>0</v>
      </c>
      <c r="G563" s="16">
        <f xml:space="preserve"> index!I565</f>
        <v>0</v>
      </c>
      <c r="H563" s="17">
        <f t="shared" si="25"/>
        <v>1047972</v>
      </c>
      <c r="I563" s="18" t="str">
        <f t="shared" si="24"/>
        <v>Manquant</v>
      </c>
      <c r="J563" s="8">
        <f xml:space="preserve"> index!A565</f>
        <v>0</v>
      </c>
      <c r="K563" s="19" t="str">
        <f t="shared" si="26"/>
        <v>ERREUR</v>
      </c>
      <c r="N563" s="16" t="e">
        <f ca="1"/>
        <v>#N/A</v>
      </c>
    </row>
    <row r="564" spans="1:14" x14ac:dyDescent="0.25">
      <c r="A564" s="16">
        <f xml:space="preserve"> index!C566</f>
        <v>0</v>
      </c>
      <c r="B564" s="16">
        <f xml:space="preserve"> index!D566</f>
        <v>0</v>
      </c>
      <c r="C564" s="16">
        <f xml:space="preserve"> index!E566</f>
        <v>0</v>
      </c>
      <c r="D564" s="24" t="str">
        <f xml:space="preserve"> IF(index!F566="","",index!F566)</f>
        <v/>
      </c>
      <c r="E564" s="16">
        <f xml:space="preserve"> index!G566</f>
        <v>0</v>
      </c>
      <c r="F564" s="16">
        <f xml:space="preserve"> index!H566</f>
        <v>0</v>
      </c>
      <c r="G564" s="16">
        <f xml:space="preserve"> index!I566</f>
        <v>0</v>
      </c>
      <c r="H564" s="17">
        <f t="shared" si="25"/>
        <v>1047972</v>
      </c>
      <c r="I564" s="18" t="str">
        <f t="shared" si="24"/>
        <v>Manquant</v>
      </c>
      <c r="J564" s="8">
        <f xml:space="preserve"> index!A566</f>
        <v>0</v>
      </c>
      <c r="K564" s="19" t="str">
        <f t="shared" si="26"/>
        <v>ERREUR</v>
      </c>
      <c r="N564" s="16" t="e">
        <f ca="1"/>
        <v>#N/A</v>
      </c>
    </row>
    <row r="565" spans="1:14" x14ac:dyDescent="0.25">
      <c r="A565" s="16">
        <f xml:space="preserve"> index!C567</f>
        <v>0</v>
      </c>
      <c r="B565" s="16">
        <f xml:space="preserve"> index!D567</f>
        <v>0</v>
      </c>
      <c r="C565" s="16">
        <f xml:space="preserve"> index!E567</f>
        <v>0</v>
      </c>
      <c r="D565" s="24" t="str">
        <f xml:space="preserve"> IF(index!F567="","",index!F567)</f>
        <v/>
      </c>
      <c r="E565" s="16">
        <f xml:space="preserve"> index!G567</f>
        <v>0</v>
      </c>
      <c r="F565" s="16">
        <f xml:space="preserve"> index!H567</f>
        <v>0</v>
      </c>
      <c r="G565" s="16">
        <f xml:space="preserve"> index!I567</f>
        <v>0</v>
      </c>
      <c r="H565" s="17">
        <f t="shared" si="25"/>
        <v>1047972</v>
      </c>
      <c r="I565" s="18" t="str">
        <f t="shared" si="24"/>
        <v>Manquant</v>
      </c>
      <c r="J565" s="8">
        <f xml:space="preserve"> index!A567</f>
        <v>0</v>
      </c>
      <c r="K565" s="19" t="str">
        <f t="shared" si="26"/>
        <v>ERREUR</v>
      </c>
      <c r="N565" s="16" t="e">
        <f ca="1"/>
        <v>#N/A</v>
      </c>
    </row>
    <row r="566" spans="1:14" x14ac:dyDescent="0.25">
      <c r="A566" s="16">
        <f xml:space="preserve"> index!C568</f>
        <v>0</v>
      </c>
      <c r="B566" s="16">
        <f xml:space="preserve"> index!D568</f>
        <v>0</v>
      </c>
      <c r="C566" s="16">
        <f xml:space="preserve"> index!E568</f>
        <v>0</v>
      </c>
      <c r="D566" s="24" t="str">
        <f xml:space="preserve"> IF(index!F568="","",index!F568)</f>
        <v/>
      </c>
      <c r="E566" s="16">
        <f xml:space="preserve"> index!G568</f>
        <v>0</v>
      </c>
      <c r="F566" s="16">
        <f xml:space="preserve"> index!H568</f>
        <v>0</v>
      </c>
      <c r="G566" s="16">
        <f xml:space="preserve"> index!I568</f>
        <v>0</v>
      </c>
      <c r="H566" s="17">
        <f t="shared" si="25"/>
        <v>1047972</v>
      </c>
      <c r="I566" s="18" t="str">
        <f t="shared" si="24"/>
        <v>Manquant</v>
      </c>
      <c r="J566" s="8">
        <f xml:space="preserve"> index!A568</f>
        <v>0</v>
      </c>
      <c r="K566" s="19" t="str">
        <f t="shared" si="26"/>
        <v>ERREUR</v>
      </c>
      <c r="N566" s="16" t="e">
        <f ca="1"/>
        <v>#N/A</v>
      </c>
    </row>
    <row r="567" spans="1:14" x14ac:dyDescent="0.25">
      <c r="A567" s="16">
        <f xml:space="preserve"> index!C569</f>
        <v>0</v>
      </c>
      <c r="B567" s="16">
        <f xml:space="preserve"> index!D569</f>
        <v>0</v>
      </c>
      <c r="C567" s="16">
        <f xml:space="preserve"> index!E569</f>
        <v>0</v>
      </c>
      <c r="D567" s="24" t="str">
        <f xml:space="preserve"> IF(index!F569="","",index!F569)</f>
        <v/>
      </c>
      <c r="E567" s="16">
        <f xml:space="preserve"> index!G569</f>
        <v>0</v>
      </c>
      <c r="F567" s="16">
        <f xml:space="preserve"> index!H569</f>
        <v>0</v>
      </c>
      <c r="G567" s="16">
        <f xml:space="preserve"> index!I569</f>
        <v>0</v>
      </c>
      <c r="H567" s="17">
        <f t="shared" si="25"/>
        <v>1047972</v>
      </c>
      <c r="I567" s="18" t="str">
        <f t="shared" si="24"/>
        <v>Manquant</v>
      </c>
      <c r="J567" s="8">
        <f xml:space="preserve"> index!A569</f>
        <v>0</v>
      </c>
      <c r="K567" s="19" t="str">
        <f t="shared" si="26"/>
        <v>ERREUR</v>
      </c>
      <c r="N567" s="16" t="e">
        <f ca="1"/>
        <v>#N/A</v>
      </c>
    </row>
    <row r="568" spans="1:14" x14ac:dyDescent="0.25">
      <c r="A568" s="16">
        <f xml:space="preserve"> index!C570</f>
        <v>0</v>
      </c>
      <c r="B568" s="16">
        <f xml:space="preserve"> index!D570</f>
        <v>0</v>
      </c>
      <c r="C568" s="16">
        <f xml:space="preserve"> index!E570</f>
        <v>0</v>
      </c>
      <c r="D568" s="24" t="str">
        <f xml:space="preserve"> IF(index!F570="","",index!F570)</f>
        <v/>
      </c>
      <c r="E568" s="16">
        <f xml:space="preserve"> index!G570</f>
        <v>0</v>
      </c>
      <c r="F568" s="16">
        <f xml:space="preserve"> index!H570</f>
        <v>0</v>
      </c>
      <c r="G568" s="16">
        <f xml:space="preserve"> index!I570</f>
        <v>0</v>
      </c>
      <c r="H568" s="17">
        <f t="shared" si="25"/>
        <v>1047972</v>
      </c>
      <c r="I568" s="18" t="str">
        <f t="shared" si="24"/>
        <v>Manquant</v>
      </c>
      <c r="J568" s="8">
        <f xml:space="preserve"> index!A570</f>
        <v>0</v>
      </c>
      <c r="K568" s="19" t="str">
        <f t="shared" si="26"/>
        <v>ERREUR</v>
      </c>
      <c r="N568" s="16" t="e">
        <f ca="1"/>
        <v>#N/A</v>
      </c>
    </row>
    <row r="569" spans="1:14" x14ac:dyDescent="0.25">
      <c r="A569" s="16">
        <f xml:space="preserve"> index!C571</f>
        <v>0</v>
      </c>
      <c r="B569" s="16">
        <f xml:space="preserve"> index!D571</f>
        <v>0</v>
      </c>
      <c r="C569" s="16">
        <f xml:space="preserve"> index!E571</f>
        <v>0</v>
      </c>
      <c r="D569" s="24" t="str">
        <f xml:space="preserve"> IF(index!F571="","",index!F571)</f>
        <v/>
      </c>
      <c r="E569" s="16">
        <f xml:space="preserve"> index!G571</f>
        <v>0</v>
      </c>
      <c r="F569" s="16">
        <f xml:space="preserve"> index!H571</f>
        <v>0</v>
      </c>
      <c r="G569" s="16">
        <f xml:space="preserve"> index!I571</f>
        <v>0</v>
      </c>
      <c r="H569" s="17">
        <f t="shared" si="25"/>
        <v>1047972</v>
      </c>
      <c r="I569" s="18" t="str">
        <f t="shared" si="24"/>
        <v>Manquant</v>
      </c>
      <c r="J569" s="8">
        <f xml:space="preserve"> index!A571</f>
        <v>0</v>
      </c>
      <c r="K569" s="19" t="str">
        <f t="shared" si="26"/>
        <v>ERREUR</v>
      </c>
      <c r="N569" s="16" t="e">
        <f ca="1"/>
        <v>#N/A</v>
      </c>
    </row>
    <row r="570" spans="1:14" x14ac:dyDescent="0.25">
      <c r="A570" s="16">
        <f xml:space="preserve"> index!C572</f>
        <v>0</v>
      </c>
      <c r="B570" s="16">
        <f xml:space="preserve"> index!D572</f>
        <v>0</v>
      </c>
      <c r="C570" s="16">
        <f xml:space="preserve"> index!E572</f>
        <v>0</v>
      </c>
      <c r="D570" s="24" t="str">
        <f xml:space="preserve"> IF(index!F572="","",index!F572)</f>
        <v/>
      </c>
      <c r="E570" s="16">
        <f xml:space="preserve"> index!G572</f>
        <v>0</v>
      </c>
      <c r="F570" s="16">
        <f xml:space="preserve"> index!H572</f>
        <v>0</v>
      </c>
      <c r="G570" s="16">
        <f xml:space="preserve"> index!I572</f>
        <v>0</v>
      </c>
      <c r="H570" s="17">
        <f t="shared" si="25"/>
        <v>1047972</v>
      </c>
      <c r="I570" s="18" t="str">
        <f t="shared" si="24"/>
        <v>Manquant</v>
      </c>
      <c r="J570" s="8">
        <f xml:space="preserve"> index!A572</f>
        <v>0</v>
      </c>
      <c r="K570" s="19" t="str">
        <f t="shared" si="26"/>
        <v>ERREUR</v>
      </c>
      <c r="N570" s="16" t="e">
        <f ca="1"/>
        <v>#N/A</v>
      </c>
    </row>
    <row r="571" spans="1:14" x14ac:dyDescent="0.25">
      <c r="A571" s="16">
        <f xml:space="preserve"> index!C573</f>
        <v>0</v>
      </c>
      <c r="B571" s="16">
        <f xml:space="preserve"> index!D573</f>
        <v>0</v>
      </c>
      <c r="C571" s="16">
        <f xml:space="preserve"> index!E573</f>
        <v>0</v>
      </c>
      <c r="D571" s="24" t="str">
        <f xml:space="preserve"> IF(index!F573="","",index!F573)</f>
        <v/>
      </c>
      <c r="E571" s="16">
        <f xml:space="preserve"> index!G573</f>
        <v>0</v>
      </c>
      <c r="F571" s="16">
        <f xml:space="preserve"> index!H573</f>
        <v>0</v>
      </c>
      <c r="G571" s="16">
        <f xml:space="preserve"> index!I573</f>
        <v>0</v>
      </c>
      <c r="H571" s="17">
        <f t="shared" si="25"/>
        <v>1047972</v>
      </c>
      <c r="I571" s="18" t="str">
        <f t="shared" si="24"/>
        <v>Manquant</v>
      </c>
      <c r="J571" s="8">
        <f xml:space="preserve"> index!A573</f>
        <v>0</v>
      </c>
      <c r="K571" s="19" t="str">
        <f t="shared" si="26"/>
        <v>ERREUR</v>
      </c>
      <c r="N571" s="16" t="e">
        <f ca="1"/>
        <v>#N/A</v>
      </c>
    </row>
    <row r="572" spans="1:14" x14ac:dyDescent="0.25">
      <c r="A572" s="16">
        <f xml:space="preserve"> index!C574</f>
        <v>0</v>
      </c>
      <c r="B572" s="16">
        <f xml:space="preserve"> index!D574</f>
        <v>0</v>
      </c>
      <c r="C572" s="16">
        <f xml:space="preserve"> index!E574</f>
        <v>0</v>
      </c>
      <c r="D572" s="24" t="str">
        <f xml:space="preserve"> IF(index!F574="","",index!F574)</f>
        <v/>
      </c>
      <c r="E572" s="16">
        <f xml:space="preserve"> index!G574</f>
        <v>0</v>
      </c>
      <c r="F572" s="16">
        <f xml:space="preserve"> index!H574</f>
        <v>0</v>
      </c>
      <c r="G572" s="16">
        <f xml:space="preserve"> index!I574</f>
        <v>0</v>
      </c>
      <c r="H572" s="17">
        <f t="shared" si="25"/>
        <v>1047972</v>
      </c>
      <c r="I572" s="18" t="str">
        <f t="shared" si="24"/>
        <v>Manquant</v>
      </c>
      <c r="J572" s="8">
        <f xml:space="preserve"> index!A574</f>
        <v>0</v>
      </c>
      <c r="K572" s="19" t="str">
        <f t="shared" si="26"/>
        <v>ERREUR</v>
      </c>
      <c r="N572" s="16" t="e">
        <f ca="1"/>
        <v>#N/A</v>
      </c>
    </row>
    <row r="573" spans="1:14" x14ac:dyDescent="0.25">
      <c r="A573" s="16">
        <f xml:space="preserve"> index!C575</f>
        <v>0</v>
      </c>
      <c r="B573" s="16">
        <f xml:space="preserve"> index!D575</f>
        <v>0</v>
      </c>
      <c r="C573" s="16">
        <f xml:space="preserve"> index!E575</f>
        <v>0</v>
      </c>
      <c r="D573" s="24" t="str">
        <f xml:space="preserve"> IF(index!F575="","",index!F575)</f>
        <v/>
      </c>
      <c r="E573" s="16">
        <f xml:space="preserve"> index!G575</f>
        <v>0</v>
      </c>
      <c r="F573" s="16">
        <f xml:space="preserve"> index!H575</f>
        <v>0</v>
      </c>
      <c r="G573" s="16">
        <f xml:space="preserve"> index!I575</f>
        <v>0</v>
      </c>
      <c r="H573" s="17">
        <f t="shared" si="25"/>
        <v>1047972</v>
      </c>
      <c r="I573" s="18" t="str">
        <f t="shared" si="24"/>
        <v>Manquant</v>
      </c>
      <c r="J573" s="8">
        <f xml:space="preserve"> index!A575</f>
        <v>0</v>
      </c>
      <c r="K573" s="19" t="str">
        <f t="shared" si="26"/>
        <v>ERREUR</v>
      </c>
      <c r="N573" s="16" t="e">
        <f ca="1"/>
        <v>#N/A</v>
      </c>
    </row>
    <row r="574" spans="1:14" x14ac:dyDescent="0.25">
      <c r="A574" s="16">
        <f xml:space="preserve"> index!C576</f>
        <v>0</v>
      </c>
      <c r="B574" s="16">
        <f xml:space="preserve"> index!D576</f>
        <v>0</v>
      </c>
      <c r="C574" s="16">
        <f xml:space="preserve"> index!E576</f>
        <v>0</v>
      </c>
      <c r="D574" s="24" t="str">
        <f xml:space="preserve"> IF(index!F576="","",index!F576)</f>
        <v/>
      </c>
      <c r="E574" s="16">
        <f xml:space="preserve"> index!G576</f>
        <v>0</v>
      </c>
      <c r="F574" s="16">
        <f xml:space="preserve"> index!H576</f>
        <v>0</v>
      </c>
      <c r="G574" s="16">
        <f xml:space="preserve"> index!I576</f>
        <v>0</v>
      </c>
      <c r="H574" s="17">
        <f t="shared" si="25"/>
        <v>1047972</v>
      </c>
      <c r="I574" s="18" t="str">
        <f t="shared" si="24"/>
        <v>Manquant</v>
      </c>
      <c r="J574" s="8">
        <f xml:space="preserve"> index!A576</f>
        <v>0</v>
      </c>
      <c r="K574" s="19" t="str">
        <f t="shared" si="26"/>
        <v>ERREUR</v>
      </c>
      <c r="N574" s="16" t="e">
        <f ca="1"/>
        <v>#N/A</v>
      </c>
    </row>
    <row r="575" spans="1:14" x14ac:dyDescent="0.25">
      <c r="A575" s="16">
        <f xml:space="preserve"> index!C577</f>
        <v>0</v>
      </c>
      <c r="B575" s="16">
        <f xml:space="preserve"> index!D577</f>
        <v>0</v>
      </c>
      <c r="C575" s="16">
        <f xml:space="preserve"> index!E577</f>
        <v>0</v>
      </c>
      <c r="D575" s="24" t="str">
        <f xml:space="preserve"> IF(index!F577="","",index!F577)</f>
        <v/>
      </c>
      <c r="E575" s="16">
        <f xml:space="preserve"> index!G577</f>
        <v>0</v>
      </c>
      <c r="F575" s="16">
        <f xml:space="preserve"> index!H577</f>
        <v>0</v>
      </c>
      <c r="G575" s="16">
        <f xml:space="preserve"> index!I577</f>
        <v>0</v>
      </c>
      <c r="H575" s="17">
        <f t="shared" si="25"/>
        <v>1047972</v>
      </c>
      <c r="I575" s="18" t="str">
        <f t="shared" si="24"/>
        <v>Manquant</v>
      </c>
      <c r="J575" s="8">
        <f xml:space="preserve"> index!A577</f>
        <v>0</v>
      </c>
      <c r="K575" s="19" t="str">
        <f t="shared" si="26"/>
        <v>ERREUR</v>
      </c>
      <c r="N575" s="16" t="e">
        <f ca="1"/>
        <v>#N/A</v>
      </c>
    </row>
    <row r="576" spans="1:14" x14ac:dyDescent="0.25">
      <c r="A576" s="16">
        <f xml:space="preserve"> index!C578</f>
        <v>0</v>
      </c>
      <c r="B576" s="16">
        <f xml:space="preserve"> index!D578</f>
        <v>0</v>
      </c>
      <c r="C576" s="16">
        <f xml:space="preserve"> index!E578</f>
        <v>0</v>
      </c>
      <c r="D576" s="24" t="str">
        <f xml:space="preserve"> IF(index!F578="","",index!F578)</f>
        <v/>
      </c>
      <c r="E576" s="16">
        <f xml:space="preserve"> index!G578</f>
        <v>0</v>
      </c>
      <c r="F576" s="16">
        <f xml:space="preserve"> index!H578</f>
        <v>0</v>
      </c>
      <c r="G576" s="16">
        <f xml:space="preserve"> index!I578</f>
        <v>0</v>
      </c>
      <c r="H576" s="17">
        <f t="shared" si="25"/>
        <v>1047972</v>
      </c>
      <c r="I576" s="18" t="str">
        <f t="shared" si="24"/>
        <v>Manquant</v>
      </c>
      <c r="J576" s="8">
        <f xml:space="preserve"> index!A578</f>
        <v>0</v>
      </c>
      <c r="K576" s="19" t="str">
        <f t="shared" si="26"/>
        <v>ERREUR</v>
      </c>
      <c r="N576" s="16" t="e">
        <f ca="1"/>
        <v>#N/A</v>
      </c>
    </row>
    <row r="577" spans="1:14" x14ac:dyDescent="0.25">
      <c r="A577" s="16">
        <f xml:space="preserve"> index!C579</f>
        <v>0</v>
      </c>
      <c r="B577" s="16">
        <f xml:space="preserve"> index!D579</f>
        <v>0</v>
      </c>
      <c r="C577" s="16">
        <f xml:space="preserve"> index!E579</f>
        <v>0</v>
      </c>
      <c r="D577" s="24" t="str">
        <f xml:space="preserve"> IF(index!F579="","",index!F579)</f>
        <v/>
      </c>
      <c r="E577" s="16">
        <f xml:space="preserve"> index!G579</f>
        <v>0</v>
      </c>
      <c r="F577" s="16">
        <f xml:space="preserve"> index!H579</f>
        <v>0</v>
      </c>
      <c r="G577" s="16">
        <f xml:space="preserve"> index!I579</f>
        <v>0</v>
      </c>
      <c r="H577" s="17">
        <f t="shared" si="25"/>
        <v>1047972</v>
      </c>
      <c r="I577" s="18" t="str">
        <f t="shared" si="24"/>
        <v>Manquant</v>
      </c>
      <c r="J577" s="8">
        <f xml:space="preserve"> index!A579</f>
        <v>0</v>
      </c>
      <c r="K577" s="19" t="str">
        <f t="shared" si="26"/>
        <v>ERREUR</v>
      </c>
      <c r="N577" s="16" t="e">
        <f ca="1"/>
        <v>#N/A</v>
      </c>
    </row>
    <row r="578" spans="1:14" x14ac:dyDescent="0.25">
      <c r="A578" s="16">
        <f xml:space="preserve"> index!C580</f>
        <v>0</v>
      </c>
      <c r="B578" s="16">
        <f xml:space="preserve"> index!D580</f>
        <v>0</v>
      </c>
      <c r="C578" s="16">
        <f xml:space="preserve"> index!E580</f>
        <v>0</v>
      </c>
      <c r="D578" s="24" t="str">
        <f xml:space="preserve"> IF(index!F580="","",index!F580)</f>
        <v/>
      </c>
      <c r="E578" s="16">
        <f xml:space="preserve"> index!G580</f>
        <v>0</v>
      </c>
      <c r="F578" s="16">
        <f xml:space="preserve"> index!H580</f>
        <v>0</v>
      </c>
      <c r="G578" s="16">
        <f xml:space="preserve"> index!I580</f>
        <v>0</v>
      </c>
      <c r="H578" s="17">
        <f t="shared" si="25"/>
        <v>1047972</v>
      </c>
      <c r="I578" s="18" t="str">
        <f t="shared" si="24"/>
        <v>Manquant</v>
      </c>
      <c r="J578" s="8">
        <f xml:space="preserve"> index!A580</f>
        <v>0</v>
      </c>
      <c r="K578" s="19" t="str">
        <f t="shared" si="26"/>
        <v>ERREUR</v>
      </c>
      <c r="N578" s="16" t="e">
        <f ca="1"/>
        <v>#N/A</v>
      </c>
    </row>
    <row r="579" spans="1:14" x14ac:dyDescent="0.25">
      <c r="A579" s="16">
        <f xml:space="preserve"> index!C581</f>
        <v>0</v>
      </c>
      <c r="B579" s="16">
        <f xml:space="preserve"> index!D581</f>
        <v>0</v>
      </c>
      <c r="C579" s="16">
        <f xml:space="preserve"> index!E581</f>
        <v>0</v>
      </c>
      <c r="D579" s="24" t="str">
        <f xml:space="preserve"> IF(index!F581="","",index!F581)</f>
        <v/>
      </c>
      <c r="E579" s="16">
        <f xml:space="preserve"> index!G581</f>
        <v>0</v>
      </c>
      <c r="F579" s="16">
        <f xml:space="preserve"> index!H581</f>
        <v>0</v>
      </c>
      <c r="G579" s="16">
        <f xml:space="preserve"> index!I581</f>
        <v>0</v>
      </c>
      <c r="H579" s="17">
        <f t="shared" si="25"/>
        <v>1047972</v>
      </c>
      <c r="I579" s="18" t="str">
        <f t="shared" ref="I579:I605" si="27">IF(ISERROR(MATCH(D579,RECOLLEMENT,0)),"Manquant","")</f>
        <v>Manquant</v>
      </c>
      <c r="J579" s="8">
        <f xml:space="preserve"> index!A581</f>
        <v>0</v>
      </c>
      <c r="K579" s="19" t="str">
        <f t="shared" si="26"/>
        <v>ERREUR</v>
      </c>
      <c r="N579" s="16" t="e">
        <f ca="1"/>
        <v>#N/A</v>
      </c>
    </row>
    <row r="580" spans="1:14" x14ac:dyDescent="0.25">
      <c r="A580" s="16">
        <f xml:space="preserve"> index!C582</f>
        <v>0</v>
      </c>
      <c r="B580" s="16">
        <f xml:space="preserve"> index!D582</f>
        <v>0</v>
      </c>
      <c r="C580" s="16">
        <f xml:space="preserve"> index!E582</f>
        <v>0</v>
      </c>
      <c r="D580" s="24" t="str">
        <f xml:space="preserve"> IF(index!F582="","",index!F582)</f>
        <v/>
      </c>
      <c r="E580" s="16">
        <f xml:space="preserve"> index!G582</f>
        <v>0</v>
      </c>
      <c r="F580" s="16">
        <f xml:space="preserve"> index!H582</f>
        <v>0</v>
      </c>
      <c r="G580" s="16">
        <f xml:space="preserve"> index!I582</f>
        <v>0</v>
      </c>
      <c r="H580" s="17">
        <f t="shared" ref="H580:H605" si="28">COUNTIF(J:J,D580)</f>
        <v>1047972</v>
      </c>
      <c r="I580" s="18" t="str">
        <f t="shared" si="27"/>
        <v>Manquant</v>
      </c>
      <c r="J580" s="8">
        <f xml:space="preserve"> index!A582</f>
        <v>0</v>
      </c>
      <c r="K580" s="19" t="str">
        <f t="shared" ref="K580:K605" si="29">IF(H580&lt;&gt;E580,"ERREUR","OK")</f>
        <v>ERREUR</v>
      </c>
      <c r="N580" s="16" t="e">
        <f ca="1"/>
        <v>#N/A</v>
      </c>
    </row>
    <row r="581" spans="1:14" x14ac:dyDescent="0.25">
      <c r="A581" s="16">
        <f xml:space="preserve"> index!C583</f>
        <v>0</v>
      </c>
      <c r="B581" s="16">
        <f xml:space="preserve"> index!D583</f>
        <v>0</v>
      </c>
      <c r="C581" s="16">
        <f xml:space="preserve"> index!E583</f>
        <v>0</v>
      </c>
      <c r="D581" s="24" t="str">
        <f xml:space="preserve"> IF(index!F583="","",index!F583)</f>
        <v/>
      </c>
      <c r="E581" s="16">
        <f xml:space="preserve"> index!G583</f>
        <v>0</v>
      </c>
      <c r="F581" s="16">
        <f xml:space="preserve"> index!H583</f>
        <v>0</v>
      </c>
      <c r="G581" s="16">
        <f xml:space="preserve"> index!I583</f>
        <v>0</v>
      </c>
      <c r="H581" s="17">
        <f t="shared" si="28"/>
        <v>1047972</v>
      </c>
      <c r="I581" s="18" t="str">
        <f t="shared" si="27"/>
        <v>Manquant</v>
      </c>
      <c r="J581" s="8">
        <f xml:space="preserve"> index!A583</f>
        <v>0</v>
      </c>
      <c r="K581" s="19" t="str">
        <f t="shared" si="29"/>
        <v>ERREUR</v>
      </c>
      <c r="N581" s="16" t="e">
        <f ca="1"/>
        <v>#N/A</v>
      </c>
    </row>
    <row r="582" spans="1:14" x14ac:dyDescent="0.25">
      <c r="A582" s="16">
        <f xml:space="preserve"> index!C584</f>
        <v>0</v>
      </c>
      <c r="B582" s="16">
        <f xml:space="preserve"> index!D584</f>
        <v>0</v>
      </c>
      <c r="C582" s="16">
        <f xml:space="preserve"> index!E584</f>
        <v>0</v>
      </c>
      <c r="D582" s="24" t="str">
        <f xml:space="preserve"> IF(index!F584="","",index!F584)</f>
        <v/>
      </c>
      <c r="E582" s="16">
        <f xml:space="preserve"> index!G584</f>
        <v>0</v>
      </c>
      <c r="F582" s="16">
        <f xml:space="preserve"> index!H584</f>
        <v>0</v>
      </c>
      <c r="G582" s="16">
        <f xml:space="preserve"> index!I584</f>
        <v>0</v>
      </c>
      <c r="H582" s="17">
        <f t="shared" si="28"/>
        <v>1047972</v>
      </c>
      <c r="I582" s="18" t="str">
        <f t="shared" si="27"/>
        <v>Manquant</v>
      </c>
      <c r="J582" s="8">
        <f xml:space="preserve"> index!A584</f>
        <v>0</v>
      </c>
      <c r="K582" s="19" t="str">
        <f t="shared" si="29"/>
        <v>ERREUR</v>
      </c>
      <c r="N582" s="16" t="e">
        <f ca="1"/>
        <v>#N/A</v>
      </c>
    </row>
    <row r="583" spans="1:14" x14ac:dyDescent="0.25">
      <c r="A583" s="16">
        <f xml:space="preserve"> index!C585</f>
        <v>0</v>
      </c>
      <c r="B583" s="16">
        <f xml:space="preserve"> index!D585</f>
        <v>0</v>
      </c>
      <c r="C583" s="16">
        <f xml:space="preserve"> index!E585</f>
        <v>0</v>
      </c>
      <c r="D583" s="24" t="str">
        <f xml:space="preserve"> IF(index!F585="","",index!F585)</f>
        <v/>
      </c>
      <c r="E583" s="16">
        <f xml:space="preserve"> index!G585</f>
        <v>0</v>
      </c>
      <c r="F583" s="16">
        <f xml:space="preserve"> index!H585</f>
        <v>0</v>
      </c>
      <c r="G583" s="16">
        <f xml:space="preserve"> index!I585</f>
        <v>0</v>
      </c>
      <c r="H583" s="17">
        <f t="shared" si="28"/>
        <v>1047972</v>
      </c>
      <c r="I583" s="18" t="str">
        <f t="shared" si="27"/>
        <v>Manquant</v>
      </c>
      <c r="J583" s="8">
        <f xml:space="preserve"> index!A585</f>
        <v>0</v>
      </c>
      <c r="K583" s="19" t="str">
        <f t="shared" si="29"/>
        <v>ERREUR</v>
      </c>
      <c r="N583" s="16" t="e">
        <f ca="1"/>
        <v>#N/A</v>
      </c>
    </row>
    <row r="584" spans="1:14" x14ac:dyDescent="0.25">
      <c r="A584" s="16">
        <f xml:space="preserve"> index!C586</f>
        <v>0</v>
      </c>
      <c r="B584" s="16">
        <f xml:space="preserve"> index!D586</f>
        <v>0</v>
      </c>
      <c r="C584" s="16">
        <f xml:space="preserve"> index!E586</f>
        <v>0</v>
      </c>
      <c r="D584" s="24" t="str">
        <f xml:space="preserve"> IF(index!F586="","",index!F586)</f>
        <v/>
      </c>
      <c r="E584" s="16">
        <f xml:space="preserve"> index!G586</f>
        <v>0</v>
      </c>
      <c r="F584" s="16">
        <f xml:space="preserve"> index!H586</f>
        <v>0</v>
      </c>
      <c r="G584" s="16">
        <f xml:space="preserve"> index!I586</f>
        <v>0</v>
      </c>
      <c r="H584" s="17">
        <f t="shared" si="28"/>
        <v>1047972</v>
      </c>
      <c r="I584" s="18" t="str">
        <f t="shared" si="27"/>
        <v>Manquant</v>
      </c>
      <c r="J584" s="8">
        <f xml:space="preserve"> index!A586</f>
        <v>0</v>
      </c>
      <c r="K584" s="19" t="str">
        <f t="shared" si="29"/>
        <v>ERREUR</v>
      </c>
      <c r="N584" s="16" t="e">
        <f ca="1"/>
        <v>#N/A</v>
      </c>
    </row>
    <row r="585" spans="1:14" x14ac:dyDescent="0.25">
      <c r="A585" s="16">
        <f xml:space="preserve"> index!C587</f>
        <v>0</v>
      </c>
      <c r="B585" s="16">
        <f xml:space="preserve"> index!D587</f>
        <v>0</v>
      </c>
      <c r="C585" s="16">
        <f xml:space="preserve"> index!E587</f>
        <v>0</v>
      </c>
      <c r="D585" s="24" t="str">
        <f xml:space="preserve"> IF(index!F587="","",index!F587)</f>
        <v/>
      </c>
      <c r="E585" s="16">
        <f xml:space="preserve"> index!G587</f>
        <v>0</v>
      </c>
      <c r="F585" s="16">
        <f xml:space="preserve"> index!H587</f>
        <v>0</v>
      </c>
      <c r="G585" s="16">
        <f xml:space="preserve"> index!I587</f>
        <v>0</v>
      </c>
      <c r="H585" s="17">
        <f t="shared" si="28"/>
        <v>1047972</v>
      </c>
      <c r="I585" s="18" t="str">
        <f t="shared" si="27"/>
        <v>Manquant</v>
      </c>
      <c r="J585" s="8">
        <f xml:space="preserve"> index!A587</f>
        <v>0</v>
      </c>
      <c r="K585" s="19" t="str">
        <f t="shared" si="29"/>
        <v>ERREUR</v>
      </c>
      <c r="N585" s="16" t="e">
        <f ca="1"/>
        <v>#N/A</v>
      </c>
    </row>
    <row r="586" spans="1:14" x14ac:dyDescent="0.25">
      <c r="A586" s="16">
        <f xml:space="preserve"> index!C588</f>
        <v>0</v>
      </c>
      <c r="B586" s="16">
        <f xml:space="preserve"> index!D588</f>
        <v>0</v>
      </c>
      <c r="C586" s="16">
        <f xml:space="preserve"> index!E588</f>
        <v>0</v>
      </c>
      <c r="D586" s="24" t="str">
        <f xml:space="preserve"> IF(index!F588="","",index!F588)</f>
        <v/>
      </c>
      <c r="E586" s="16">
        <f xml:space="preserve"> index!G588</f>
        <v>0</v>
      </c>
      <c r="F586" s="16">
        <f xml:space="preserve"> index!H588</f>
        <v>0</v>
      </c>
      <c r="G586" s="16">
        <f xml:space="preserve"> index!I588</f>
        <v>0</v>
      </c>
      <c r="H586" s="17">
        <f t="shared" si="28"/>
        <v>1047972</v>
      </c>
      <c r="I586" s="18" t="str">
        <f t="shared" si="27"/>
        <v>Manquant</v>
      </c>
      <c r="J586" s="8">
        <f xml:space="preserve"> index!A588</f>
        <v>0</v>
      </c>
      <c r="K586" s="19" t="str">
        <f t="shared" si="29"/>
        <v>ERREUR</v>
      </c>
      <c r="N586" s="16" t="e">
        <f ca="1"/>
        <v>#N/A</v>
      </c>
    </row>
    <row r="587" spans="1:14" x14ac:dyDescent="0.25">
      <c r="A587" s="16">
        <f xml:space="preserve"> index!C589</f>
        <v>0</v>
      </c>
      <c r="B587" s="16">
        <f xml:space="preserve"> index!D589</f>
        <v>0</v>
      </c>
      <c r="C587" s="16">
        <f xml:space="preserve"> index!E589</f>
        <v>0</v>
      </c>
      <c r="D587" s="24" t="str">
        <f xml:space="preserve"> IF(index!F589="","",index!F589)</f>
        <v/>
      </c>
      <c r="E587" s="16">
        <f xml:space="preserve"> index!G589</f>
        <v>0</v>
      </c>
      <c r="F587" s="16">
        <f xml:space="preserve"> index!H589</f>
        <v>0</v>
      </c>
      <c r="G587" s="16">
        <f xml:space="preserve"> index!I589</f>
        <v>0</v>
      </c>
      <c r="H587" s="17">
        <f t="shared" si="28"/>
        <v>1047972</v>
      </c>
      <c r="I587" s="18" t="str">
        <f t="shared" si="27"/>
        <v>Manquant</v>
      </c>
      <c r="J587" s="8">
        <f xml:space="preserve"> index!A589</f>
        <v>0</v>
      </c>
      <c r="K587" s="19" t="str">
        <f t="shared" si="29"/>
        <v>ERREUR</v>
      </c>
      <c r="N587" s="16" t="e">
        <f ca="1"/>
        <v>#N/A</v>
      </c>
    </row>
    <row r="588" spans="1:14" x14ac:dyDescent="0.25">
      <c r="A588" s="16">
        <f xml:space="preserve"> index!C590</f>
        <v>0</v>
      </c>
      <c r="B588" s="16">
        <f xml:space="preserve"> index!D590</f>
        <v>0</v>
      </c>
      <c r="C588" s="16">
        <f xml:space="preserve"> index!E590</f>
        <v>0</v>
      </c>
      <c r="D588" s="24" t="str">
        <f xml:space="preserve"> IF(index!F590="","",index!F590)</f>
        <v/>
      </c>
      <c r="E588" s="16">
        <f xml:space="preserve"> index!G590</f>
        <v>0</v>
      </c>
      <c r="F588" s="16">
        <f xml:space="preserve"> index!H590</f>
        <v>0</v>
      </c>
      <c r="G588" s="16">
        <f xml:space="preserve"> index!I590</f>
        <v>0</v>
      </c>
      <c r="H588" s="17">
        <f t="shared" si="28"/>
        <v>1047972</v>
      </c>
      <c r="I588" s="18" t="str">
        <f t="shared" si="27"/>
        <v>Manquant</v>
      </c>
      <c r="J588" s="8">
        <f xml:space="preserve"> index!A590</f>
        <v>0</v>
      </c>
      <c r="K588" s="19" t="str">
        <f t="shared" si="29"/>
        <v>ERREUR</v>
      </c>
      <c r="N588" s="16" t="e">
        <f ca="1"/>
        <v>#N/A</v>
      </c>
    </row>
    <row r="589" spans="1:14" x14ac:dyDescent="0.25">
      <c r="A589" s="16">
        <f xml:space="preserve"> index!C591</f>
        <v>0</v>
      </c>
      <c r="B589" s="16">
        <f xml:space="preserve"> index!D591</f>
        <v>0</v>
      </c>
      <c r="C589" s="16">
        <f xml:space="preserve"> index!E591</f>
        <v>0</v>
      </c>
      <c r="D589" s="24" t="str">
        <f xml:space="preserve"> IF(index!F591="","",index!F591)</f>
        <v/>
      </c>
      <c r="E589" s="16">
        <f xml:space="preserve"> index!G591</f>
        <v>0</v>
      </c>
      <c r="F589" s="16">
        <f xml:space="preserve"> index!H591</f>
        <v>0</v>
      </c>
      <c r="G589" s="16">
        <f xml:space="preserve"> index!I591</f>
        <v>0</v>
      </c>
      <c r="H589" s="17">
        <f t="shared" si="28"/>
        <v>1047972</v>
      </c>
      <c r="I589" s="18" t="str">
        <f t="shared" si="27"/>
        <v>Manquant</v>
      </c>
      <c r="J589" s="8">
        <f xml:space="preserve"> index!A591</f>
        <v>0</v>
      </c>
      <c r="K589" s="19" t="str">
        <f t="shared" si="29"/>
        <v>ERREUR</v>
      </c>
      <c r="N589" s="16" t="e">
        <f ca="1"/>
        <v>#N/A</v>
      </c>
    </row>
    <row r="590" spans="1:14" x14ac:dyDescent="0.25">
      <c r="A590" s="16">
        <f xml:space="preserve"> index!C592</f>
        <v>0</v>
      </c>
      <c r="B590" s="16">
        <f xml:space="preserve"> index!D592</f>
        <v>0</v>
      </c>
      <c r="C590" s="16">
        <f xml:space="preserve"> index!E592</f>
        <v>0</v>
      </c>
      <c r="D590" s="24" t="str">
        <f xml:space="preserve"> IF(index!F592="","",index!F592)</f>
        <v/>
      </c>
      <c r="E590" s="16">
        <f xml:space="preserve"> index!G592</f>
        <v>0</v>
      </c>
      <c r="F590" s="16">
        <f xml:space="preserve"> index!H592</f>
        <v>0</v>
      </c>
      <c r="G590" s="16">
        <f xml:space="preserve"> index!I592</f>
        <v>0</v>
      </c>
      <c r="H590" s="17">
        <f t="shared" si="28"/>
        <v>1047972</v>
      </c>
      <c r="I590" s="18" t="str">
        <f t="shared" si="27"/>
        <v>Manquant</v>
      </c>
      <c r="J590" s="8">
        <f xml:space="preserve"> index!A592</f>
        <v>0</v>
      </c>
      <c r="K590" s="19" t="str">
        <f t="shared" si="29"/>
        <v>ERREUR</v>
      </c>
      <c r="N590" s="16" t="e">
        <f ca="1"/>
        <v>#N/A</v>
      </c>
    </row>
    <row r="591" spans="1:14" x14ac:dyDescent="0.25">
      <c r="A591" s="16">
        <f xml:space="preserve"> index!C593</f>
        <v>0</v>
      </c>
      <c r="B591" s="16">
        <f xml:space="preserve"> index!D593</f>
        <v>0</v>
      </c>
      <c r="C591" s="16">
        <f xml:space="preserve"> index!E593</f>
        <v>0</v>
      </c>
      <c r="D591" s="24" t="str">
        <f xml:space="preserve"> IF(index!F593="","",index!F593)</f>
        <v/>
      </c>
      <c r="E591" s="16">
        <f xml:space="preserve"> index!G593</f>
        <v>0</v>
      </c>
      <c r="F591" s="16">
        <f xml:space="preserve"> index!H593</f>
        <v>0</v>
      </c>
      <c r="G591" s="16">
        <f xml:space="preserve"> index!I593</f>
        <v>0</v>
      </c>
      <c r="H591" s="17">
        <f t="shared" si="28"/>
        <v>1047972</v>
      </c>
      <c r="I591" s="18" t="str">
        <f t="shared" si="27"/>
        <v>Manquant</v>
      </c>
      <c r="J591" s="8">
        <f xml:space="preserve"> index!A593</f>
        <v>0</v>
      </c>
      <c r="K591" s="19" t="str">
        <f t="shared" si="29"/>
        <v>ERREUR</v>
      </c>
      <c r="N591" s="16" t="e">
        <f ca="1"/>
        <v>#N/A</v>
      </c>
    </row>
    <row r="592" spans="1:14" x14ac:dyDescent="0.25">
      <c r="A592" s="16">
        <f xml:space="preserve"> index!C594</f>
        <v>0</v>
      </c>
      <c r="B592" s="16">
        <f xml:space="preserve"> index!D594</f>
        <v>0</v>
      </c>
      <c r="C592" s="16">
        <f xml:space="preserve"> index!E594</f>
        <v>0</v>
      </c>
      <c r="D592" s="24" t="str">
        <f xml:space="preserve"> IF(index!F594="","",index!F594)</f>
        <v/>
      </c>
      <c r="E592" s="16">
        <f xml:space="preserve"> index!G594</f>
        <v>0</v>
      </c>
      <c r="F592" s="16">
        <f xml:space="preserve"> index!H594</f>
        <v>0</v>
      </c>
      <c r="G592" s="16">
        <f xml:space="preserve"> index!I594</f>
        <v>0</v>
      </c>
      <c r="H592" s="17">
        <f t="shared" si="28"/>
        <v>1047972</v>
      </c>
      <c r="I592" s="18" t="str">
        <f t="shared" si="27"/>
        <v>Manquant</v>
      </c>
      <c r="J592" s="8">
        <f xml:space="preserve"> index!A594</f>
        <v>0</v>
      </c>
      <c r="K592" s="19" t="str">
        <f t="shared" si="29"/>
        <v>ERREUR</v>
      </c>
      <c r="N592" s="16" t="e">
        <f ca="1"/>
        <v>#N/A</v>
      </c>
    </row>
    <row r="593" spans="1:14" x14ac:dyDescent="0.25">
      <c r="A593" s="16">
        <f xml:space="preserve"> index!C595</f>
        <v>0</v>
      </c>
      <c r="B593" s="16">
        <f xml:space="preserve"> index!D595</f>
        <v>0</v>
      </c>
      <c r="C593" s="16">
        <f xml:space="preserve"> index!E595</f>
        <v>0</v>
      </c>
      <c r="D593" s="24" t="str">
        <f xml:space="preserve"> IF(index!F595="","",index!F595)</f>
        <v/>
      </c>
      <c r="E593" s="16">
        <f xml:space="preserve"> index!G595</f>
        <v>0</v>
      </c>
      <c r="F593" s="16">
        <f xml:space="preserve"> index!H595</f>
        <v>0</v>
      </c>
      <c r="G593" s="16">
        <f xml:space="preserve"> index!I595</f>
        <v>0</v>
      </c>
      <c r="H593" s="17">
        <f t="shared" si="28"/>
        <v>1047972</v>
      </c>
      <c r="I593" s="18" t="str">
        <f t="shared" si="27"/>
        <v>Manquant</v>
      </c>
      <c r="J593" s="8">
        <f xml:space="preserve"> index!A595</f>
        <v>0</v>
      </c>
      <c r="K593" s="19" t="str">
        <f t="shared" si="29"/>
        <v>ERREUR</v>
      </c>
      <c r="N593" s="16" t="e">
        <f ca="1"/>
        <v>#N/A</v>
      </c>
    </row>
    <row r="594" spans="1:14" x14ac:dyDescent="0.25">
      <c r="A594" s="16">
        <f xml:space="preserve"> index!C596</f>
        <v>0</v>
      </c>
      <c r="B594" s="16">
        <f xml:space="preserve"> index!D596</f>
        <v>0</v>
      </c>
      <c r="C594" s="16">
        <f xml:space="preserve"> index!E596</f>
        <v>0</v>
      </c>
      <c r="D594" s="24" t="str">
        <f xml:space="preserve"> IF(index!F596="","",index!F596)</f>
        <v/>
      </c>
      <c r="E594" s="16">
        <f xml:space="preserve"> index!G596</f>
        <v>0</v>
      </c>
      <c r="F594" s="16">
        <f xml:space="preserve"> index!H596</f>
        <v>0</v>
      </c>
      <c r="G594" s="16">
        <f xml:space="preserve"> index!I596</f>
        <v>0</v>
      </c>
      <c r="H594" s="17">
        <f t="shared" si="28"/>
        <v>1047972</v>
      </c>
      <c r="I594" s="18" t="str">
        <f t="shared" si="27"/>
        <v>Manquant</v>
      </c>
      <c r="J594" s="8">
        <f xml:space="preserve"> index!A596</f>
        <v>0</v>
      </c>
      <c r="K594" s="19" t="str">
        <f t="shared" si="29"/>
        <v>ERREUR</v>
      </c>
      <c r="N594" s="16" t="e">
        <f ca="1"/>
        <v>#N/A</v>
      </c>
    </row>
    <row r="595" spans="1:14" x14ac:dyDescent="0.25">
      <c r="A595" s="16">
        <f xml:space="preserve"> index!C597</f>
        <v>0</v>
      </c>
      <c r="B595" s="16">
        <f xml:space="preserve"> index!D597</f>
        <v>0</v>
      </c>
      <c r="C595" s="16">
        <f xml:space="preserve"> index!E597</f>
        <v>0</v>
      </c>
      <c r="D595" s="24" t="str">
        <f xml:space="preserve"> IF(index!F597="","",index!F597)</f>
        <v/>
      </c>
      <c r="E595" s="16">
        <f xml:space="preserve"> index!G597</f>
        <v>0</v>
      </c>
      <c r="F595" s="16">
        <f xml:space="preserve"> index!H597</f>
        <v>0</v>
      </c>
      <c r="G595" s="16">
        <f xml:space="preserve"> index!I597</f>
        <v>0</v>
      </c>
      <c r="H595" s="17">
        <f t="shared" si="28"/>
        <v>1047972</v>
      </c>
      <c r="I595" s="18" t="str">
        <f t="shared" si="27"/>
        <v>Manquant</v>
      </c>
      <c r="J595" s="8">
        <f xml:space="preserve"> index!A597</f>
        <v>0</v>
      </c>
      <c r="K595" s="19" t="str">
        <f t="shared" si="29"/>
        <v>ERREUR</v>
      </c>
      <c r="N595" s="16" t="e">
        <f ca="1"/>
        <v>#N/A</v>
      </c>
    </row>
    <row r="596" spans="1:14" x14ac:dyDescent="0.25">
      <c r="A596" s="16">
        <f xml:space="preserve"> index!C598</f>
        <v>0</v>
      </c>
      <c r="B596" s="16">
        <f xml:space="preserve"> index!D598</f>
        <v>0</v>
      </c>
      <c r="C596" s="16">
        <f xml:space="preserve"> index!E598</f>
        <v>0</v>
      </c>
      <c r="D596" s="24" t="str">
        <f xml:space="preserve"> IF(index!F598="","",index!F598)</f>
        <v/>
      </c>
      <c r="E596" s="16">
        <f xml:space="preserve"> index!G598</f>
        <v>0</v>
      </c>
      <c r="F596" s="16">
        <f xml:space="preserve"> index!H598</f>
        <v>0</v>
      </c>
      <c r="G596" s="16">
        <f xml:space="preserve"> index!I598</f>
        <v>0</v>
      </c>
      <c r="H596" s="17">
        <f t="shared" si="28"/>
        <v>1047972</v>
      </c>
      <c r="I596" s="18" t="str">
        <f t="shared" si="27"/>
        <v>Manquant</v>
      </c>
      <c r="J596" s="8">
        <f xml:space="preserve"> index!A598</f>
        <v>0</v>
      </c>
      <c r="K596" s="19" t="str">
        <f t="shared" si="29"/>
        <v>ERREUR</v>
      </c>
      <c r="N596" s="16" t="e">
        <f ca="1"/>
        <v>#N/A</v>
      </c>
    </row>
    <row r="597" spans="1:14" x14ac:dyDescent="0.25">
      <c r="A597" s="16">
        <f xml:space="preserve"> index!C599</f>
        <v>0</v>
      </c>
      <c r="B597" s="16">
        <f xml:space="preserve"> index!D599</f>
        <v>0</v>
      </c>
      <c r="C597" s="16">
        <f xml:space="preserve"> index!E599</f>
        <v>0</v>
      </c>
      <c r="D597" s="24" t="str">
        <f xml:space="preserve"> IF(index!F599="","",index!F599)</f>
        <v/>
      </c>
      <c r="E597" s="16">
        <f xml:space="preserve"> index!G599</f>
        <v>0</v>
      </c>
      <c r="F597" s="16">
        <f xml:space="preserve"> index!H599</f>
        <v>0</v>
      </c>
      <c r="G597" s="16">
        <f xml:space="preserve"> index!I599</f>
        <v>0</v>
      </c>
      <c r="H597" s="17">
        <f t="shared" si="28"/>
        <v>1047972</v>
      </c>
      <c r="I597" s="18" t="str">
        <f t="shared" si="27"/>
        <v>Manquant</v>
      </c>
      <c r="J597" s="8">
        <f xml:space="preserve"> index!A599</f>
        <v>0</v>
      </c>
      <c r="K597" s="19" t="str">
        <f t="shared" si="29"/>
        <v>ERREUR</v>
      </c>
      <c r="N597" s="16" t="e">
        <f ca="1"/>
        <v>#N/A</v>
      </c>
    </row>
    <row r="598" spans="1:14" x14ac:dyDescent="0.25">
      <c r="A598" s="16">
        <f xml:space="preserve"> index!C600</f>
        <v>0</v>
      </c>
      <c r="B598" s="16">
        <f xml:space="preserve"> index!D600</f>
        <v>0</v>
      </c>
      <c r="C598" s="16">
        <f xml:space="preserve"> index!E600</f>
        <v>0</v>
      </c>
      <c r="D598" s="24" t="str">
        <f xml:space="preserve"> IF(index!F600="","",index!F600)</f>
        <v/>
      </c>
      <c r="E598" s="16">
        <f xml:space="preserve"> index!G600</f>
        <v>0</v>
      </c>
      <c r="F598" s="16">
        <f xml:space="preserve"> index!H600</f>
        <v>0</v>
      </c>
      <c r="G598" s="16">
        <f xml:space="preserve"> index!I600</f>
        <v>0</v>
      </c>
      <c r="H598" s="17">
        <f t="shared" si="28"/>
        <v>1047972</v>
      </c>
      <c r="I598" s="18" t="str">
        <f t="shared" si="27"/>
        <v>Manquant</v>
      </c>
      <c r="J598" s="8">
        <f xml:space="preserve"> index!A600</f>
        <v>0</v>
      </c>
      <c r="K598" s="19" t="str">
        <f t="shared" si="29"/>
        <v>ERREUR</v>
      </c>
      <c r="N598" s="16" t="e">
        <f ca="1"/>
        <v>#N/A</v>
      </c>
    </row>
    <row r="599" spans="1:14" x14ac:dyDescent="0.25">
      <c r="A599" s="16">
        <f xml:space="preserve"> index!C601</f>
        <v>0</v>
      </c>
      <c r="B599" s="16">
        <f xml:space="preserve"> index!D601</f>
        <v>0</v>
      </c>
      <c r="C599" s="16">
        <f xml:space="preserve"> index!E601</f>
        <v>0</v>
      </c>
      <c r="D599" s="24" t="str">
        <f xml:space="preserve"> IF(index!F601="","",index!F601)</f>
        <v/>
      </c>
      <c r="E599" s="16">
        <f xml:space="preserve"> index!G601</f>
        <v>0</v>
      </c>
      <c r="F599" s="16">
        <f xml:space="preserve"> index!H601</f>
        <v>0</v>
      </c>
      <c r="G599" s="16">
        <f xml:space="preserve"> index!I601</f>
        <v>0</v>
      </c>
      <c r="H599" s="17">
        <f t="shared" si="28"/>
        <v>1047972</v>
      </c>
      <c r="I599" s="18" t="str">
        <f t="shared" si="27"/>
        <v>Manquant</v>
      </c>
      <c r="J599" s="8">
        <f xml:space="preserve"> index!A601</f>
        <v>0</v>
      </c>
      <c r="K599" s="19" t="str">
        <f t="shared" si="29"/>
        <v>ERREUR</v>
      </c>
      <c r="N599" s="16" t="e">
        <f ca="1"/>
        <v>#N/A</v>
      </c>
    </row>
    <row r="600" spans="1:14" x14ac:dyDescent="0.25">
      <c r="A600" s="16">
        <f xml:space="preserve"> index!C602</f>
        <v>0</v>
      </c>
      <c r="B600" s="16">
        <f xml:space="preserve"> index!D602</f>
        <v>0</v>
      </c>
      <c r="C600" s="16">
        <f xml:space="preserve"> index!E602</f>
        <v>0</v>
      </c>
      <c r="D600" s="24" t="str">
        <f xml:space="preserve"> IF(index!F602="","",index!F602)</f>
        <v/>
      </c>
      <c r="E600" s="16">
        <f xml:space="preserve"> index!G602</f>
        <v>0</v>
      </c>
      <c r="F600" s="16">
        <f xml:space="preserve"> index!H602</f>
        <v>0</v>
      </c>
      <c r="G600" s="16">
        <f xml:space="preserve"> index!I602</f>
        <v>0</v>
      </c>
      <c r="H600" s="17">
        <f t="shared" si="28"/>
        <v>1047972</v>
      </c>
      <c r="I600" s="18" t="str">
        <f t="shared" si="27"/>
        <v>Manquant</v>
      </c>
      <c r="J600" s="8">
        <f xml:space="preserve"> index!A602</f>
        <v>0</v>
      </c>
      <c r="K600" s="19" t="str">
        <f t="shared" si="29"/>
        <v>ERREUR</v>
      </c>
      <c r="N600" s="16" t="e">
        <f ca="1"/>
        <v>#N/A</v>
      </c>
    </row>
    <row r="601" spans="1:14" x14ac:dyDescent="0.25">
      <c r="A601" s="16">
        <f xml:space="preserve"> index!C603</f>
        <v>0</v>
      </c>
      <c r="B601" s="16">
        <f xml:space="preserve"> index!D603</f>
        <v>0</v>
      </c>
      <c r="C601" s="16">
        <f xml:space="preserve"> index!E603</f>
        <v>0</v>
      </c>
      <c r="D601" s="24" t="str">
        <f xml:space="preserve"> IF(index!F603="","",index!F603)</f>
        <v/>
      </c>
      <c r="E601" s="16">
        <f xml:space="preserve"> index!G603</f>
        <v>0</v>
      </c>
      <c r="F601" s="16">
        <f xml:space="preserve"> index!H603</f>
        <v>0</v>
      </c>
      <c r="G601" s="16">
        <f xml:space="preserve"> index!I603</f>
        <v>0</v>
      </c>
      <c r="H601" s="17">
        <f t="shared" si="28"/>
        <v>1047972</v>
      </c>
      <c r="I601" s="18" t="str">
        <f t="shared" si="27"/>
        <v>Manquant</v>
      </c>
      <c r="J601" s="8">
        <f xml:space="preserve"> index!A603</f>
        <v>0</v>
      </c>
      <c r="K601" s="19" t="str">
        <f t="shared" si="29"/>
        <v>ERREUR</v>
      </c>
      <c r="N601" s="16" t="e">
        <f ca="1"/>
        <v>#N/A</v>
      </c>
    </row>
    <row r="602" spans="1:14" x14ac:dyDescent="0.25">
      <c r="A602" s="16">
        <f xml:space="preserve"> index!C604</f>
        <v>0</v>
      </c>
      <c r="B602" s="16">
        <f xml:space="preserve"> index!D604</f>
        <v>0</v>
      </c>
      <c r="C602" s="16">
        <f xml:space="preserve"> index!E604</f>
        <v>0</v>
      </c>
      <c r="D602" s="24" t="str">
        <f xml:space="preserve"> IF(index!F604="","",index!F604)</f>
        <v/>
      </c>
      <c r="E602" s="16">
        <f xml:space="preserve"> index!G604</f>
        <v>0</v>
      </c>
      <c r="F602" s="16">
        <f xml:space="preserve"> index!H604</f>
        <v>0</v>
      </c>
      <c r="G602" s="16">
        <f xml:space="preserve"> index!I604</f>
        <v>0</v>
      </c>
      <c r="H602" s="17">
        <f t="shared" si="28"/>
        <v>1047972</v>
      </c>
      <c r="I602" s="18" t="str">
        <f t="shared" si="27"/>
        <v>Manquant</v>
      </c>
      <c r="J602" s="8">
        <f xml:space="preserve"> index!A604</f>
        <v>0</v>
      </c>
      <c r="K602" s="19" t="str">
        <f t="shared" si="29"/>
        <v>ERREUR</v>
      </c>
      <c r="N602" s="16" t="e">
        <f ca="1"/>
        <v>#N/A</v>
      </c>
    </row>
    <row r="603" spans="1:14" x14ac:dyDescent="0.25">
      <c r="A603" s="16">
        <f xml:space="preserve"> index!C605</f>
        <v>0</v>
      </c>
      <c r="B603" s="16">
        <f xml:space="preserve"> index!D605</f>
        <v>0</v>
      </c>
      <c r="C603" s="16">
        <f xml:space="preserve"> index!E605</f>
        <v>0</v>
      </c>
      <c r="D603" s="24" t="str">
        <f xml:space="preserve"> IF(index!F605="","",index!F605)</f>
        <v/>
      </c>
      <c r="E603" s="16">
        <f xml:space="preserve"> index!G605</f>
        <v>0</v>
      </c>
      <c r="F603" s="16">
        <f xml:space="preserve"> index!H605</f>
        <v>0</v>
      </c>
      <c r="G603" s="16">
        <f xml:space="preserve"> index!I605</f>
        <v>0</v>
      </c>
      <c r="H603" s="17">
        <f t="shared" si="28"/>
        <v>1047972</v>
      </c>
      <c r="I603" s="18" t="str">
        <f t="shared" si="27"/>
        <v>Manquant</v>
      </c>
      <c r="J603" s="8">
        <f xml:space="preserve"> index!A605</f>
        <v>0</v>
      </c>
      <c r="K603" s="19" t="str">
        <f t="shared" si="29"/>
        <v>ERREUR</v>
      </c>
      <c r="N603" s="16" t="e">
        <f ca="1"/>
        <v>#N/A</v>
      </c>
    </row>
    <row r="604" spans="1:14" x14ac:dyDescent="0.25">
      <c r="A604" s="16">
        <f xml:space="preserve"> index!C606</f>
        <v>0</v>
      </c>
      <c r="B604" s="16">
        <f xml:space="preserve"> index!D606</f>
        <v>0</v>
      </c>
      <c r="C604" s="16">
        <f xml:space="preserve"> index!E606</f>
        <v>0</v>
      </c>
      <c r="D604" s="24" t="str">
        <f xml:space="preserve"> IF(index!F606="","",index!F606)</f>
        <v/>
      </c>
      <c r="E604" s="16">
        <f xml:space="preserve"> index!G606</f>
        <v>0</v>
      </c>
      <c r="F604" s="16">
        <f xml:space="preserve"> index!H606</f>
        <v>0</v>
      </c>
      <c r="G604" s="16">
        <f xml:space="preserve"> index!I606</f>
        <v>0</v>
      </c>
      <c r="H604" s="17">
        <f t="shared" si="28"/>
        <v>1047972</v>
      </c>
      <c r="I604" s="18" t="str">
        <f t="shared" si="27"/>
        <v>Manquant</v>
      </c>
      <c r="J604" s="8">
        <f xml:space="preserve"> index!A606</f>
        <v>0</v>
      </c>
      <c r="K604" s="19" t="str">
        <f t="shared" si="29"/>
        <v>ERREUR</v>
      </c>
      <c r="N604" s="16" t="e">
        <f ca="1"/>
        <v>#N/A</v>
      </c>
    </row>
    <row r="605" spans="1:14" x14ac:dyDescent="0.25">
      <c r="A605" s="16">
        <f xml:space="preserve"> index!C607</f>
        <v>0</v>
      </c>
      <c r="B605" s="16">
        <f xml:space="preserve"> index!D607</f>
        <v>0</v>
      </c>
      <c r="C605" s="16">
        <f xml:space="preserve"> index!E607</f>
        <v>0</v>
      </c>
      <c r="D605" s="24" t="str">
        <f xml:space="preserve"> IF(index!F607="","",index!F607)</f>
        <v/>
      </c>
      <c r="E605" s="16">
        <f xml:space="preserve"> index!G607</f>
        <v>0</v>
      </c>
      <c r="F605" s="16">
        <f xml:space="preserve"> index!H607</f>
        <v>0</v>
      </c>
      <c r="G605" s="16">
        <f xml:space="preserve"> index!I607</f>
        <v>0</v>
      </c>
      <c r="H605" s="17">
        <f t="shared" si="28"/>
        <v>1047972</v>
      </c>
      <c r="I605" s="18" t="str">
        <f t="shared" si="27"/>
        <v>Manquant</v>
      </c>
      <c r="J605" s="8">
        <f xml:space="preserve"> index!A607</f>
        <v>0</v>
      </c>
      <c r="K605" s="19" t="str">
        <f t="shared" si="29"/>
        <v>ERREUR</v>
      </c>
      <c r="N605" s="16" t="e">
        <f ca="1"/>
        <v>#N/A</v>
      </c>
    </row>
    <row r="606" spans="1:14" x14ac:dyDescent="0.25">
      <c r="N606" s="16" t="e">
        <f ca="1"/>
        <v>#N/A</v>
      </c>
    </row>
  </sheetData>
  <sheetProtection selectLockedCells="1"/>
  <mergeCells count="8">
    <mergeCell ref="K1:K2"/>
    <mergeCell ref="J1:J2"/>
    <mergeCell ref="I1:I2"/>
    <mergeCell ref="A1:A2"/>
    <mergeCell ref="B1:B2"/>
    <mergeCell ref="C1:C2"/>
    <mergeCell ref="D1:D2"/>
    <mergeCell ref="E1:E2"/>
  </mergeCells>
  <phoneticPr fontId="3" type="noConversion"/>
  <conditionalFormatting sqref="I3:I605">
    <cfRule type="containsText" dxfId="10" priority="45" operator="containsText" text="En-Service">
      <formula>NOT(ISERROR(SEARCH("En-Service",I3)))</formula>
    </cfRule>
    <cfRule type="containsText" dxfId="9" priority="46" operator="containsText" text="Manquant">
      <formula>NOT(ISERROR(SEARCH("Manquant",I3)))</formula>
    </cfRule>
  </conditionalFormatting>
  <conditionalFormatting sqref="H3:H605">
    <cfRule type="cellIs" dxfId="8" priority="13" operator="equal">
      <formula>0</formula>
    </cfRule>
  </conditionalFormatting>
  <conditionalFormatting sqref="H70:H605">
    <cfRule type="cellIs" dxfId="7" priority="12" operator="greaterThan">
      <formula>100</formula>
    </cfRule>
  </conditionalFormatting>
  <conditionalFormatting sqref="K3:K1048576">
    <cfRule type="containsText" dxfId="6" priority="9" operator="containsText" text="OK">
      <formula>NOT(ISERROR(SEARCH("OK",K3)))</formula>
    </cfRule>
    <cfRule type="containsText" dxfId="5" priority="11" operator="containsText" text="ERREUR">
      <formula>NOT(ISERROR(SEARCH("ERREUR",K3)))</formula>
    </cfRule>
  </conditionalFormatting>
  <conditionalFormatting sqref="K1:K1048576">
    <cfRule type="containsText" dxfId="4" priority="7" operator="containsText" text=" ">
      <formula>NOT(ISERROR(SEARCH(" ",K1)))</formula>
    </cfRule>
  </conditionalFormatting>
  <conditionalFormatting sqref="A3:G605">
    <cfRule type="cellIs" dxfId="3" priority="2" operator="equal">
      <formula>0</formula>
    </cfRule>
    <cfRule type="expression" dxfId="2" priority="3">
      <formula>"SI(H3=E3)"</formula>
    </cfRule>
  </conditionalFormatting>
  <dataValidations count="1">
    <dataValidation type="list" errorStyle="warning" allowBlank="1" showInputMessage="1" showErrorMessage="1" errorTitle="CODIC NON PRESENT A LA MUTE" sqref="J1:J1048576">
      <formula1>$D:$D</formula1>
    </dataValidation>
  </dataValidations>
  <pageMargins left="0" right="0" top="0" bottom="0" header="0" footer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OFFSET(index!F5,,,COUNTA(index!F:F)-1)</xm:f>
          </x14:formula1>
          <xm:sqref>M5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"/>
  <sheetViews>
    <sheetView workbookViewId="0">
      <selection activeCell="C21" sqref="C21"/>
    </sheetView>
  </sheetViews>
  <sheetFormatPr baseColWidth="10" defaultRowHeight="15" x14ac:dyDescent="0.25"/>
  <sheetData>
    <row r="1" spans="1:7" x14ac:dyDescent="0.25">
      <c r="A1" t="s">
        <v>18</v>
      </c>
      <c r="B1" t="s">
        <v>16</v>
      </c>
      <c r="C1" t="s">
        <v>144</v>
      </c>
      <c r="D1">
        <v>3800377</v>
      </c>
      <c r="E1">
        <v>2</v>
      </c>
      <c r="F1" t="s">
        <v>0</v>
      </c>
    </row>
    <row r="2" spans="1:7" x14ac:dyDescent="0.25">
      <c r="A2" t="s">
        <v>19</v>
      </c>
      <c r="B2" t="s">
        <v>145</v>
      </c>
      <c r="C2" t="s">
        <v>146</v>
      </c>
      <c r="D2">
        <v>3575918</v>
      </c>
      <c r="E2">
        <v>6</v>
      </c>
      <c r="F2" t="s">
        <v>0</v>
      </c>
    </row>
    <row r="3" spans="1:7" x14ac:dyDescent="0.25">
      <c r="A3" t="s">
        <v>19</v>
      </c>
      <c r="B3" t="s">
        <v>145</v>
      </c>
      <c r="C3" t="s">
        <v>147</v>
      </c>
      <c r="D3">
        <v>3779122</v>
      </c>
      <c r="E3">
        <v>4</v>
      </c>
      <c r="F3" t="s">
        <v>0</v>
      </c>
    </row>
    <row r="4" spans="1:7" x14ac:dyDescent="0.25">
      <c r="A4" t="s">
        <v>19</v>
      </c>
      <c r="B4" t="s">
        <v>145</v>
      </c>
      <c r="C4" t="s">
        <v>148</v>
      </c>
      <c r="D4">
        <v>3808815</v>
      </c>
      <c r="E4">
        <v>10</v>
      </c>
      <c r="F4" t="s">
        <v>0</v>
      </c>
    </row>
    <row r="5" spans="1:7" x14ac:dyDescent="0.25">
      <c r="A5" t="s">
        <v>19</v>
      </c>
      <c r="B5" t="s">
        <v>149</v>
      </c>
      <c r="C5" t="s">
        <v>150</v>
      </c>
      <c r="D5">
        <v>3747743</v>
      </c>
      <c r="E5">
        <v>1</v>
      </c>
      <c r="F5" t="s">
        <v>0</v>
      </c>
    </row>
    <row r="6" spans="1:7" x14ac:dyDescent="0.25">
      <c r="A6" t="s">
        <v>19</v>
      </c>
      <c r="B6" t="s">
        <v>21</v>
      </c>
      <c r="C6" t="s">
        <v>22</v>
      </c>
      <c r="D6">
        <v>3571491</v>
      </c>
      <c r="E6">
        <v>1</v>
      </c>
      <c r="F6" t="s">
        <v>0</v>
      </c>
    </row>
    <row r="7" spans="1:7" x14ac:dyDescent="0.25">
      <c r="A7" t="s">
        <v>19</v>
      </c>
      <c r="B7" t="s">
        <v>21</v>
      </c>
      <c r="C7" t="s">
        <v>151</v>
      </c>
      <c r="D7">
        <v>3792161</v>
      </c>
      <c r="E7">
        <v>1</v>
      </c>
      <c r="F7" t="s">
        <v>0</v>
      </c>
    </row>
    <row r="8" spans="1:7" x14ac:dyDescent="0.25">
      <c r="A8" t="s">
        <v>23</v>
      </c>
      <c r="B8" t="s">
        <v>21</v>
      </c>
      <c r="C8" t="s">
        <v>152</v>
      </c>
      <c r="D8">
        <v>3639983</v>
      </c>
      <c r="E8">
        <v>3</v>
      </c>
      <c r="F8" t="s">
        <v>0</v>
      </c>
    </row>
    <row r="9" spans="1:7" x14ac:dyDescent="0.25">
      <c r="A9" t="s">
        <v>153</v>
      </c>
      <c r="B9" t="s">
        <v>154</v>
      </c>
      <c r="C9" t="s">
        <v>155</v>
      </c>
      <c r="D9">
        <v>3605620</v>
      </c>
      <c r="E9">
        <v>1</v>
      </c>
      <c r="F9" t="s">
        <v>0</v>
      </c>
      <c r="G9">
        <v>1</v>
      </c>
    </row>
    <row r="10" spans="1:7" x14ac:dyDescent="0.25">
      <c r="A10" t="s">
        <v>156</v>
      </c>
      <c r="B10" t="s">
        <v>157</v>
      </c>
      <c r="C10" t="s">
        <v>158</v>
      </c>
      <c r="D10">
        <v>3721345</v>
      </c>
      <c r="E10">
        <v>1</v>
      </c>
      <c r="F10" t="s">
        <v>0</v>
      </c>
      <c r="G10">
        <v>1</v>
      </c>
    </row>
    <row r="11" spans="1:7" x14ac:dyDescent="0.25">
      <c r="A11" t="s">
        <v>156</v>
      </c>
      <c r="B11" t="s">
        <v>32</v>
      </c>
      <c r="C11" t="s">
        <v>159</v>
      </c>
      <c r="D11">
        <v>3301095</v>
      </c>
      <c r="E11">
        <v>1</v>
      </c>
      <c r="F11" t="s">
        <v>0</v>
      </c>
      <c r="G11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INVENTAIRE</vt:lpstr>
      <vt:lpstr>Feuil1</vt:lpstr>
      <vt:lpstr>CODIC</vt:lpstr>
      <vt:lpstr>RECOLLEMENT</vt:lpstr>
    </vt:vector>
  </TitlesOfParts>
  <Company>Darty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SAV</dc:creator>
  <cp:lastModifiedBy>MMHB</cp:lastModifiedBy>
  <cp:lastPrinted>2013-10-06T22:00:35Z</cp:lastPrinted>
  <dcterms:created xsi:type="dcterms:W3CDTF">2013-10-04T17:40:29Z</dcterms:created>
  <dcterms:modified xsi:type="dcterms:W3CDTF">2013-10-23T04:38:08Z</dcterms:modified>
</cp:coreProperties>
</file>