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EA\"/>
    </mc:Choice>
  </mc:AlternateContent>
  <xr:revisionPtr revIDLastSave="0" documentId="13_ncr:1_{7D176464-F56E-4553-85BD-35DEF3C9C922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PoidslavageJOUR" sheetId="48" r:id="rId1"/>
    <sheet name="TCDDéconta" sheetId="46" r:id="rId2"/>
    <sheet name="résultat souhaité" sheetId="47" r:id="rId3"/>
  </sheets>
  <definedNames>
    <definedName name="_xlnm._FilterDatabase" localSheetId="0" hidden="1">PoidslavageJOUR!$B$2:$M$2</definedName>
    <definedName name="tbldonnées" localSheetId="0">OFFSET(PoidslavageJOUR!$B$1:$R$1,1,,COUNTA(PoidslavageJOUR!$B:$B)-1)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<sst xmlns="http://schemas.openxmlformats.org/spreadsheetml/2006/main" count="127" uniqueCount="73">
  <si>
    <t>Éponges</t>
  </si>
  <si>
    <t>Linge plat</t>
  </si>
  <si>
    <t>Thales</t>
  </si>
  <si>
    <t>Adapei résidence</t>
  </si>
  <si>
    <t>Adasa</t>
  </si>
  <si>
    <t>Aforbat</t>
  </si>
  <si>
    <t>Afpa</t>
  </si>
  <si>
    <t>AG dynamique</t>
  </si>
  <si>
    <t>Girpat</t>
  </si>
  <si>
    <t>N°</t>
  </si>
  <si>
    <t>POIDS</t>
  </si>
  <si>
    <t>NOM CLIENT</t>
  </si>
  <si>
    <t>date jour/mois</t>
  </si>
  <si>
    <t>heure</t>
  </si>
  <si>
    <t>machine</t>
  </si>
  <si>
    <t>Type linge</t>
  </si>
  <si>
    <t>N° de prog</t>
  </si>
  <si>
    <t>Tambour1</t>
  </si>
  <si>
    <t>Tambour2</t>
  </si>
  <si>
    <t>Client 1</t>
  </si>
  <si>
    <t>Client 2</t>
  </si>
  <si>
    <t>Client 3</t>
  </si>
  <si>
    <t>Client 4</t>
  </si>
  <si>
    <t>Client 5</t>
  </si>
  <si>
    <t>Étiquettes de lignes</t>
  </si>
  <si>
    <t>Total général</t>
  </si>
  <si>
    <t>43 (blanches)</t>
  </si>
  <si>
    <t>64 décontamination</t>
  </si>
  <si>
    <t>divers</t>
  </si>
  <si>
    <t>Kley</t>
  </si>
  <si>
    <t>42 draps couleurs TS</t>
  </si>
  <si>
    <t>Étiquettes de colonnes</t>
  </si>
  <si>
    <t>déconta 1</t>
  </si>
  <si>
    <t>déconta 2</t>
  </si>
  <si>
    <t>déconta 3</t>
  </si>
  <si>
    <t>déconta 4</t>
  </si>
  <si>
    <t>déconta 5</t>
  </si>
  <si>
    <t>161,2</t>
  </si>
  <si>
    <t>fdfg</t>
  </si>
  <si>
    <t>02/03/2019 05:18:39|6</t>
  </si>
  <si>
    <t>02/03/2019 05:19:15|3</t>
  </si>
  <si>
    <t>02/03/2019 05:21:55|1</t>
  </si>
  <si>
    <t>02/03/2019 05:22:45|1</t>
  </si>
  <si>
    <t>Somme de déconta 1</t>
  </si>
  <si>
    <t>(vide)</t>
  </si>
  <si>
    <t>Somme de déconta 1 Adapei résidence</t>
  </si>
  <si>
    <t>Somme de déconta 2 Adapei résidence</t>
  </si>
  <si>
    <t>Somme de déconta 1 Adasa</t>
  </si>
  <si>
    <t>Somme de déconta 2 Adasa</t>
  </si>
  <si>
    <t>Somme de déconta 1 Thales</t>
  </si>
  <si>
    <t>Somme de déconta 2 Thales</t>
  </si>
  <si>
    <t>Total Somme de déconta 1</t>
  </si>
  <si>
    <t>Total Somme de déconta 2</t>
  </si>
  <si>
    <t>Somme de déconta 2</t>
  </si>
  <si>
    <t>Somme de déconta 1 Aforbat</t>
  </si>
  <si>
    <t>Somme de déconta 2 Aforbat</t>
  </si>
  <si>
    <t>Somme de déconta 1 AG dynamique</t>
  </si>
  <si>
    <t>Somme de déconta 2 AG dynamique</t>
  </si>
  <si>
    <t>Somme de déconta 1 Afpa</t>
  </si>
  <si>
    <t>Somme de déconta 2 Afpa</t>
  </si>
  <si>
    <t>Somme de déconta 1 (vide)</t>
  </si>
  <si>
    <t>Somme de déconta 2 (vide)</t>
  </si>
  <si>
    <t>Somme de déconta 3 Adapei résidence</t>
  </si>
  <si>
    <t>Somme de déconta 3 Adasa</t>
  </si>
  <si>
    <t>Somme de déconta 3 Thales</t>
  </si>
  <si>
    <t>Total Somme de déconta 3</t>
  </si>
  <si>
    <t>Somme de déconta 3 Aforbat</t>
  </si>
  <si>
    <t>Somme de déconta 3 AG dynamique</t>
  </si>
  <si>
    <t>Somme de déconta 3 Afpa</t>
  </si>
  <si>
    <t>Somme de déconta 3 (vide)</t>
  </si>
  <si>
    <t>Somme de déconta 3</t>
  </si>
  <si>
    <t>02/03/2019 05:16:15| 8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</si>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</sst>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0.0"/>
    <numFmt numFmtId="166" formatCode="h:mm;@"/>
    <numFmt numFmtId="167" formatCode="dd/mm/yyyy\|hh:mm:ss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sz val="11"/>
      <color theme="0"/>
      <name val="Arial"/>
      <family val="2"/>
    </font>
    <font>
      <b/>
      <sz val="12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4" fillId="2" borderId="0" xfId="0" applyNumberFormat="1" applyFont="1" applyFill="1" applyAlignment="1" applyProtection="1">
      <alignment horizontal="center" wrapText="1"/>
      <protection locked="0"/>
    </xf>
    <xf numFmtId="164" fontId="4" fillId="2" borderId="0" xfId="0" applyNumberFormat="1" applyFont="1" applyFill="1" applyAlignment="1" applyProtection="1">
      <alignment horizontal="center" wrapText="1"/>
      <protection locked="0"/>
    </xf>
    <xf numFmtId="0" fontId="2" fillId="2" borderId="0" xfId="0" applyNumberFormat="1" applyFont="1" applyFill="1" applyBorder="1" applyAlignment="1" applyProtection="1">
      <alignment horizontal="center"/>
    </xf>
    <xf numFmtId="165" fontId="6" fillId="2" borderId="0" xfId="0" applyNumberFormat="1" applyFont="1" applyFill="1" applyBorder="1" applyAlignment="1" applyProtection="1">
      <alignment horizontal="center"/>
      <protection locked="0"/>
    </xf>
    <xf numFmtId="166" fontId="4" fillId="2" borderId="0" xfId="0" applyNumberFormat="1" applyFont="1" applyFill="1" applyAlignment="1" applyProtection="1">
      <alignment horizontal="center" wrapText="1"/>
      <protection locked="0"/>
    </xf>
    <xf numFmtId="166" fontId="3" fillId="2" borderId="0" xfId="0" applyNumberFormat="1" applyFont="1" applyFill="1" applyAlignment="1">
      <alignment horizontal="center" wrapText="1"/>
    </xf>
    <xf numFmtId="166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4" fillId="2" borderId="0" xfId="0" applyNumberFormat="1" applyFont="1" applyFill="1" applyAlignment="1" applyProtection="1">
      <alignment horizontal="right" wrapText="1"/>
      <protection locked="0"/>
    </xf>
    <xf numFmtId="164" fontId="7" fillId="2" borderId="0" xfId="0" applyNumberFormat="1" applyFont="1" applyFill="1" applyAlignment="1" applyProtection="1">
      <alignment horizontal="right" wrapText="1"/>
      <protection locked="0"/>
    </xf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Alignment="1" applyProtection="1">
      <alignment horizontal="center" wrapText="1"/>
      <protection locked="0"/>
    </xf>
    <xf numFmtId="0" fontId="6" fillId="3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9</xdr:row>
      <xdr:rowOff>15240</xdr:rowOff>
    </xdr:from>
    <xdr:to>
      <xdr:col>15</xdr:col>
      <xdr:colOff>495300</xdr:colOff>
      <xdr:row>20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9C15DA4-CF74-4923-9BDE-EA90B6126547}"/>
            </a:ext>
          </a:extLst>
        </xdr:cNvPr>
        <xdr:cNvSpPr txBox="1"/>
      </xdr:nvSpPr>
      <xdr:spPr>
        <a:xfrm>
          <a:off x="7848600" y="1912620"/>
          <a:ext cx="5768340" cy="2148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 que depuis ma BDD je puisse</a:t>
          </a:r>
          <a:r>
            <a:rPr lang="fr-FR" sz="1100" baseline="0"/>
            <a:t> faciliter la lecture des données.</a:t>
          </a:r>
        </a:p>
        <a:p>
          <a:r>
            <a:rPr lang="fr-FR" sz="1100" baseline="0"/>
            <a:t>Je n'y parviens pas Avec le TCD?? Mise en forme que je ne maitrisse pas.</a:t>
          </a:r>
        </a:p>
        <a:p>
          <a:endParaRPr lang="fr-FR" sz="1100" baseline="0"/>
        </a:p>
        <a:p>
          <a:r>
            <a:rPr lang="fr-FR" sz="1100" baseline="0"/>
            <a:t>Je souhaite récupérer les données des lignes si le programme est décontamination en colonne F de ma BDD.</a:t>
          </a:r>
        </a:p>
        <a:p>
          <a:r>
            <a:rPr lang="fr-FR" sz="1100" baseline="0"/>
            <a:t>Puis je rapproche les données valeur en lien avec le client. ce qui me donne la mise ne forme de l'onglet résultat souhaité.</a:t>
          </a:r>
        </a:p>
        <a:p>
          <a:endParaRPr lang="fr-FR" sz="1100" baseline="0"/>
        </a:p>
        <a:p>
          <a:r>
            <a:rPr lang="fr-FR" sz="1100" baseline="0"/>
            <a:t>Merci d'avance,</a:t>
          </a:r>
        </a:p>
        <a:p>
          <a:endParaRPr lang="fr-FR" sz="1100" baseline="0"/>
        </a:p>
        <a:p>
          <a:r>
            <a:rPr lang="fr-FR" sz="1100" baseline="0"/>
            <a:t>Leakim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kaël BEAUDUSSEAU" refreshedDate="43526.239705324071" createdVersion="6" refreshedVersion="6" minRefreshableVersion="3" recordCount="4" xr:uid="{85B26600-964E-4FD9-8B42-908B8C63C7FB}">
  <cacheSource type="worksheet">
    <worksheetSource name="tbldonnées"/>
  </cacheSource>
  <cacheFields count="17">
    <cacheField name="date jour/mois" numFmtId="164">
      <sharedItems containsSemiMixedTypes="0" containsNonDate="0" containsDate="1" containsString="0" minDate="2019-03-02T00:00:00" maxDate="2019-03-04T00:00:00" count="2">
        <d v="2019-03-02T00:00:00"/>
        <d v="2019-03-03T00:00:00"/>
      </sharedItems>
    </cacheField>
    <cacheField name="heure" numFmtId="166">
      <sharedItems containsSemiMixedTypes="0" containsNonDate="0" containsDate="1" containsString="0" minDate="1899-12-30T05:15:00" maxDate="1899-12-30T05:21:00"/>
    </cacheField>
    <cacheField name="machine" numFmtId="0">
      <sharedItems containsSemiMixedTypes="0" containsString="0" containsNumber="1" containsInteger="1" minValue="1" maxValue="8"/>
    </cacheField>
    <cacheField name="Type linge" numFmtId="0">
      <sharedItems/>
    </cacheField>
    <cacheField name="N° de prog" numFmtId="0">
      <sharedItems/>
    </cacheField>
    <cacheField name="Tambour1" numFmtId="0">
      <sharedItems containsMixedTypes="1" containsNumber="1" containsInteger="1" minValue="16" maxValue="74"/>
    </cacheField>
    <cacheField name="Tambour2" numFmtId="0">
      <sharedItems containsString="0" containsBlank="1" containsNumber="1" containsInteger="1" minValue="9" maxValue="56"/>
    </cacheField>
    <cacheField name="Client 1" numFmtId="0">
      <sharedItems count="3">
        <s v="Adapei résidence"/>
        <s v="Adasa"/>
        <s v="Thales"/>
      </sharedItems>
    </cacheField>
    <cacheField name="Client 2" numFmtId="0">
      <sharedItems containsBlank="1" count="4">
        <s v="Aforbat"/>
        <s v="AG dynamique"/>
        <m/>
        <s v="Afpa"/>
      </sharedItems>
    </cacheField>
    <cacheField name="Client 3" numFmtId="0">
      <sharedItems containsBlank="1" count="3">
        <s v="Adasa"/>
        <s v="Girpat"/>
        <m/>
      </sharedItems>
    </cacheField>
    <cacheField name="Client 4" numFmtId="0">
      <sharedItems containsBlank="1"/>
    </cacheField>
    <cacheField name="Client 5" numFmtId="0">
      <sharedItems containsBlank="1"/>
    </cacheField>
    <cacheField name="déconta 1" numFmtId="0">
      <sharedItems containsString="0" containsBlank="1" containsNumber="1" containsInteger="1" minValue="5" maxValue="45"/>
    </cacheField>
    <cacheField name="déconta 2" numFmtId="0">
      <sharedItems containsString="0" containsBlank="1" containsNumber="1" minValue="3" maxValue="12.6"/>
    </cacheField>
    <cacheField name="déconta 3" numFmtId="0">
      <sharedItems containsString="0" containsBlank="1" containsNumber="1" minValue="52.3" maxValue="52.3"/>
    </cacheField>
    <cacheField name="déconta 4" numFmtId="0">
      <sharedItems containsString="0" containsBlank="1" containsNumber="1" minValue="51.3" maxValue="51.3"/>
    </cacheField>
    <cacheField name="déconta 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d v="1899-12-30T05:15:00"/>
    <n v="8"/>
    <s v="divers"/>
    <s v="64 décontamination"/>
    <s v="161,2"/>
    <m/>
    <x v="0"/>
    <x v="0"/>
    <x v="0"/>
    <s v="Aforbat"/>
    <s v="fdfg"/>
    <n v="45"/>
    <n v="12.6"/>
    <n v="52.3"/>
    <n v="51.3"/>
    <m/>
  </r>
  <r>
    <x v="0"/>
    <d v="1899-12-30T05:19:00"/>
    <n v="3"/>
    <s v="Éponges"/>
    <s v="43 (blanches)"/>
    <n v="74"/>
    <n v="56"/>
    <x v="1"/>
    <x v="1"/>
    <x v="1"/>
    <s v="Kley"/>
    <m/>
    <m/>
    <m/>
    <m/>
    <m/>
    <m/>
  </r>
  <r>
    <x v="0"/>
    <d v="1899-12-30T05:20:00"/>
    <n v="6"/>
    <s v="Linge plat"/>
    <s v="42 draps couleurs TS"/>
    <n v="74"/>
    <m/>
    <x v="2"/>
    <x v="2"/>
    <x v="2"/>
    <m/>
    <m/>
    <m/>
    <m/>
    <m/>
    <m/>
    <m/>
  </r>
  <r>
    <x v="1"/>
    <d v="1899-12-30T05:21:00"/>
    <n v="1"/>
    <s v="divers"/>
    <s v="64 décontamination"/>
    <n v="16"/>
    <n v="9"/>
    <x v="2"/>
    <x v="3"/>
    <x v="2"/>
    <m/>
    <m/>
    <n v="5"/>
    <n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115A99-534A-4E06-AD21-2625515B03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K8" firstHeaderRow="1" firstDataRow="5" firstDataCol="1"/>
  <pivotFields count="17">
    <pivotField axis="axisRow" numFmtId="164" showAll="0">
      <items count="3">
        <item x="0"/>
        <item x="1"/>
        <item t="default"/>
      </items>
    </pivotField>
    <pivotField numFmtId="166" showAll="0"/>
    <pivotField showAll="0"/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axis="axisCol" showAll="0">
      <items count="5">
        <item x="0"/>
        <item x="3"/>
        <item x="1"/>
        <item x="2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4">
    <field x="7"/>
    <field x="8"/>
    <field x="9"/>
    <field x="-2"/>
  </colFields>
  <colItems count="36">
    <i>
      <x/>
      <x/>
      <x/>
      <x/>
    </i>
    <i r="3" i="1">
      <x v="1"/>
    </i>
    <i r="3" i="2">
      <x v="2"/>
    </i>
    <i t="default" r="1">
      <x/>
    </i>
    <i t="default" r="1" i="1">
      <x/>
    </i>
    <i t="default" r="1" i="2">
      <x/>
    </i>
    <i t="default">
      <x/>
    </i>
    <i t="default" i="1">
      <x/>
    </i>
    <i t="default" i="2">
      <x/>
    </i>
    <i>
      <x v="1"/>
      <x v="2"/>
      <x v="1"/>
      <x/>
    </i>
    <i r="3" i="1">
      <x v="1"/>
    </i>
    <i r="3" i="2">
      <x v="2"/>
    </i>
    <i t="default" r="1">
      <x v="2"/>
    </i>
    <i t="default" r="1" i="1">
      <x v="2"/>
    </i>
    <i t="default" r="1" i="2">
      <x v="2"/>
    </i>
    <i t="default">
      <x v="1"/>
    </i>
    <i t="default" i="1">
      <x v="1"/>
    </i>
    <i t="default" i="2">
      <x v="1"/>
    </i>
    <i>
      <x v="2"/>
      <x v="1"/>
      <x v="2"/>
      <x/>
    </i>
    <i r="3" i="1">
      <x v="1"/>
    </i>
    <i r="3" i="2">
      <x v="2"/>
    </i>
    <i t="default" r="1">
      <x v="1"/>
    </i>
    <i t="default" r="1" i="1">
      <x v="1"/>
    </i>
    <i t="default" r="1" i="2">
      <x v="1"/>
    </i>
    <i r="1">
      <x v="3"/>
      <x v="2"/>
      <x/>
    </i>
    <i r="3" i="1">
      <x v="1"/>
    </i>
    <i r="3" i="2">
      <x v="2"/>
    </i>
    <i t="default" r="1">
      <x v="3"/>
    </i>
    <i t="default" r="1" i="1">
      <x v="3"/>
    </i>
    <i t="default" r="1" i="2">
      <x v="3"/>
    </i>
    <i t="default">
      <x v="2"/>
    </i>
    <i t="default" i="1">
      <x v="2"/>
    </i>
    <i t="default" i="2">
      <x v="2"/>
    </i>
    <i t="grand">
      <x/>
    </i>
    <i t="grand" i="1">
      <x/>
    </i>
    <i t="grand" i="2">
      <x/>
    </i>
  </colItems>
  <dataFields count="3">
    <dataField name="Somme de déconta 1" fld="12" baseField="0" baseItem="0"/>
    <dataField name="Somme de déconta 2" fld="13" baseField="0" baseItem="0"/>
    <dataField name="Somme de déconta 3" fld="1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FBC7-13A0-4BA2-8775-A12B4F3773E0}">
  <sheetPr codeName="Feuil1">
    <tabColor rgb="FFFF0000"/>
  </sheetPr>
  <dimension ref="A1:R7"/>
  <sheetViews>
    <sheetView topLeftCell="B1" workbookViewId="0">
      <pane ySplit="2" topLeftCell="A3" activePane="bottomLeft" state="frozen"/>
      <selection pane="bottomLeft" activeCell="N1" sqref="B1:R7"/>
    </sheetView>
  </sheetViews>
  <sheetFormatPr baseColWidth="10" defaultColWidth="9.109375" defaultRowHeight="14.4" x14ac:dyDescent="0.3"/>
  <cols>
    <col min="1" max="1" width="24.33203125" style="16" hidden="1" customWidth="1"/>
    <col min="2" max="2" width="26.44140625" style="10" customWidth="1"/>
    <col min="3" max="3" width="7" style="7" bestFit="1" customWidth="1"/>
    <col min="4" max="4" width="9.33203125" style="17" bestFit="1" customWidth="1"/>
    <col min="5" max="5" width="17.88671875" style="17" bestFit="1" customWidth="1"/>
    <col min="6" max="6" width="25.6640625" style="17" bestFit="1" customWidth="1"/>
    <col min="7" max="8" width="10.109375" style="17" bestFit="1" customWidth="1"/>
    <col min="9" max="9" width="25.44140625" style="17" bestFit="1" customWidth="1"/>
    <col min="10" max="13" width="15.88671875" style="17" customWidth="1"/>
    <col min="14" max="16384" width="9.109375" style="17"/>
  </cols>
  <sheetData>
    <row r="1" spans="1:18" ht="24.75" customHeight="1" x14ac:dyDescent="0.3">
      <c r="A1" s="12"/>
      <c r="B1" s="12"/>
      <c r="C1" s="6"/>
      <c r="D1" s="1" t="s">
        <v>9</v>
      </c>
      <c r="E1" s="8"/>
      <c r="F1" s="8"/>
      <c r="G1" s="22" t="s">
        <v>10</v>
      </c>
      <c r="H1" s="22"/>
      <c r="I1" s="23" t="s">
        <v>11</v>
      </c>
      <c r="J1" s="23"/>
      <c r="K1" s="23"/>
      <c r="L1" s="23"/>
      <c r="M1" s="23"/>
      <c r="N1" s="23" t="s">
        <v>11</v>
      </c>
      <c r="O1" s="23"/>
      <c r="P1" s="23"/>
      <c r="Q1" s="23"/>
      <c r="R1" s="23"/>
    </row>
    <row r="2" spans="1:18" ht="27.6" customHeight="1" x14ac:dyDescent="0.3">
      <c r="A2" s="11" t="s">
        <v>72</v>
      </c>
      <c r="B2" s="2" t="s">
        <v>12</v>
      </c>
      <c r="C2" s="5" t="s">
        <v>13</v>
      </c>
      <c r="D2" s="3" t="s">
        <v>14</v>
      </c>
      <c r="E2" s="18" t="s">
        <v>15</v>
      </c>
      <c r="F2" s="2" t="s">
        <v>16</v>
      </c>
      <c r="G2" s="4" t="s">
        <v>17</v>
      </c>
      <c r="H2" s="4" t="s">
        <v>18</v>
      </c>
      <c r="I2" s="9" t="s">
        <v>19</v>
      </c>
      <c r="J2" s="9" t="s">
        <v>20</v>
      </c>
      <c r="K2" s="9" t="s">
        <v>21</v>
      </c>
      <c r="L2" s="9" t="s">
        <v>22</v>
      </c>
      <c r="M2" s="9" t="s">
        <v>23</v>
      </c>
      <c r="N2" s="9" t="s">
        <v>32</v>
      </c>
      <c r="O2" s="9" t="s">
        <v>33</v>
      </c>
      <c r="P2" s="9" t="s">
        <v>34</v>
      </c>
      <c r="Q2" s="9" t="s">
        <v>35</v>
      </c>
      <c r="R2" s="9" t="s">
        <v>36</v>
      </c>
    </row>
    <row r="3" spans="1:18" x14ac:dyDescent="0.3">
      <c r="A3" s="16" t="s">
        <v>71</v>
      </c>
      <c r="B3" s="10">
        <v>43526</v>
      </c>
      <c r="C3" s="7">
        <v>0.21875</v>
      </c>
      <c r="D3" s="17">
        <v>8</v>
      </c>
      <c r="E3" s="17" t="s">
        <v>28</v>
      </c>
      <c r="F3" s="17" t="s">
        <v>27</v>
      </c>
      <c r="G3" s="17" t="s">
        <v>37</v>
      </c>
      <c r="I3" s="17" t="s">
        <v>3</v>
      </c>
      <c r="J3" s="17" t="s">
        <v>5</v>
      </c>
      <c r="K3" s="17" t="s">
        <v>4</v>
      </c>
      <c r="L3" s="17" t="s">
        <v>5</v>
      </c>
      <c r="M3" s="17" t="s">
        <v>38</v>
      </c>
      <c r="N3" s="17">
        <v>45</v>
      </c>
      <c r="O3" s="17">
        <v>12.6</v>
      </c>
      <c r="P3" s="17">
        <v>52.3</v>
      </c>
      <c r="Q3" s="17">
        <v>51.3</v>
      </c>
    </row>
    <row r="4" spans="1:18" x14ac:dyDescent="0.3">
      <c r="A4" s="16" t="s">
        <v>40</v>
      </c>
      <c r="B4" s="10">
        <v>43526</v>
      </c>
      <c r="C4" s="7">
        <v>0.22152777777777777</v>
      </c>
      <c r="D4" s="17">
        <v>3</v>
      </c>
      <c r="E4" s="17" t="s">
        <v>0</v>
      </c>
      <c r="F4" s="17" t="s">
        <v>26</v>
      </c>
      <c r="G4" s="17">
        <v>74</v>
      </c>
      <c r="H4" s="17">
        <v>56</v>
      </c>
      <c r="I4" s="17" t="s">
        <v>4</v>
      </c>
      <c r="J4" s="17" t="s">
        <v>7</v>
      </c>
      <c r="K4" s="17" t="s">
        <v>8</v>
      </c>
      <c r="L4" s="17" t="s">
        <v>29</v>
      </c>
    </row>
    <row r="5" spans="1:18" x14ac:dyDescent="0.3">
      <c r="A5" s="16" t="s">
        <v>39</v>
      </c>
      <c r="B5" s="10">
        <v>43526</v>
      </c>
      <c r="C5" s="7">
        <v>0.22222222222222221</v>
      </c>
      <c r="D5" s="17">
        <v>6</v>
      </c>
      <c r="E5" s="17" t="s">
        <v>1</v>
      </c>
      <c r="F5" s="17" t="s">
        <v>30</v>
      </c>
      <c r="G5" s="17">
        <v>74</v>
      </c>
      <c r="I5" s="17" t="s">
        <v>2</v>
      </c>
    </row>
    <row r="6" spans="1:18" x14ac:dyDescent="0.3">
      <c r="A6" s="16" t="s">
        <v>41</v>
      </c>
      <c r="B6" s="10">
        <v>43527</v>
      </c>
      <c r="C6" s="7">
        <v>0.22291666666666665</v>
      </c>
      <c r="D6" s="17">
        <v>1</v>
      </c>
      <c r="E6" s="17" t="s">
        <v>28</v>
      </c>
      <c r="F6" s="17" t="s">
        <v>27</v>
      </c>
      <c r="G6" s="17">
        <v>16</v>
      </c>
      <c r="H6" s="17">
        <v>9</v>
      </c>
      <c r="I6" s="17" t="s">
        <v>2</v>
      </c>
      <c r="J6" s="17" t="s">
        <v>6</v>
      </c>
      <c r="N6" s="17">
        <v>5</v>
      </c>
      <c r="O6" s="17">
        <v>3</v>
      </c>
    </row>
    <row r="7" spans="1:18" x14ac:dyDescent="0.3">
      <c r="A7" s="16" t="s">
        <v>42</v>
      </c>
      <c r="B7" s="10">
        <v>43528</v>
      </c>
      <c r="C7" s="7">
        <v>0.22361111111111109</v>
      </c>
      <c r="D7" s="17">
        <v>1</v>
      </c>
      <c r="E7" s="17" t="s">
        <v>28</v>
      </c>
      <c r="F7" s="17" t="s">
        <v>27</v>
      </c>
      <c r="G7" s="17">
        <v>19</v>
      </c>
      <c r="H7" s="17">
        <v>6</v>
      </c>
      <c r="I7" s="17" t="s">
        <v>3</v>
      </c>
      <c r="J7" s="17" t="s">
        <v>7</v>
      </c>
      <c r="N7" s="17">
        <v>8</v>
      </c>
      <c r="O7" s="17">
        <v>3</v>
      </c>
    </row>
  </sheetData>
  <mergeCells count="3">
    <mergeCell ref="G1:H1"/>
    <mergeCell ref="I1:M1"/>
    <mergeCell ref="N1:R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F23E-AFF8-41BB-848B-A816AF9A3F4D}">
  <sheetPr codeName="Feuil23"/>
  <dimension ref="A1:AK8"/>
  <sheetViews>
    <sheetView workbookViewId="0">
      <selection activeCell="B13" sqref="B13"/>
    </sheetView>
  </sheetViews>
  <sheetFormatPr baseColWidth="10" defaultRowHeight="14.4" x14ac:dyDescent="0.3"/>
  <cols>
    <col min="1" max="1" width="19.5546875" bestFit="1" customWidth="1"/>
    <col min="2" max="2" width="22.33203125" customWidth="1"/>
    <col min="3" max="3" width="18.88671875" customWidth="1"/>
    <col min="4" max="4" width="18.88671875" bestFit="1" customWidth="1"/>
    <col min="5" max="7" width="25.88671875" bestFit="1" customWidth="1"/>
    <col min="8" max="10" width="34" bestFit="1" customWidth="1"/>
    <col min="11" max="13" width="18.88671875" customWidth="1"/>
    <col min="14" max="16" width="32.109375" bestFit="1" customWidth="1"/>
    <col min="17" max="19" width="24.5546875" bestFit="1" customWidth="1"/>
    <col min="20" max="22" width="18.88671875" bestFit="1" customWidth="1"/>
    <col min="23" max="25" width="23.44140625" bestFit="1" customWidth="1"/>
    <col min="26" max="28" width="18.88671875" bestFit="1" customWidth="1"/>
    <col min="29" max="31" width="24.33203125" bestFit="1" customWidth="1"/>
    <col min="32" max="34" width="24.77734375" bestFit="1" customWidth="1"/>
    <col min="35" max="37" width="23.6640625" bestFit="1" customWidth="1"/>
  </cols>
  <sheetData>
    <row r="1" spans="1:37" x14ac:dyDescent="0.3">
      <c r="B1" s="14" t="s">
        <v>31</v>
      </c>
    </row>
    <row r="2" spans="1:37" x14ac:dyDescent="0.3">
      <c r="B2" t="s">
        <v>3</v>
      </c>
      <c r="H2" t="s">
        <v>45</v>
      </c>
      <c r="I2" t="s">
        <v>46</v>
      </c>
      <c r="J2" t="s">
        <v>62</v>
      </c>
      <c r="K2" t="s">
        <v>4</v>
      </c>
      <c r="Q2" t="s">
        <v>47</v>
      </c>
      <c r="R2" t="s">
        <v>48</v>
      </c>
      <c r="S2" t="s">
        <v>63</v>
      </c>
      <c r="T2" t="s">
        <v>2</v>
      </c>
      <c r="AF2" t="s">
        <v>49</v>
      </c>
      <c r="AG2" t="s">
        <v>50</v>
      </c>
      <c r="AH2" t="s">
        <v>64</v>
      </c>
      <c r="AI2" t="s">
        <v>51</v>
      </c>
      <c r="AJ2" t="s">
        <v>52</v>
      </c>
      <c r="AK2" t="s">
        <v>65</v>
      </c>
    </row>
    <row r="3" spans="1:37" x14ac:dyDescent="0.3">
      <c r="B3" t="s">
        <v>5</v>
      </c>
      <c r="E3" t="s">
        <v>54</v>
      </c>
      <c r="F3" t="s">
        <v>55</v>
      </c>
      <c r="G3" t="s">
        <v>66</v>
      </c>
      <c r="K3" t="s">
        <v>7</v>
      </c>
      <c r="N3" t="s">
        <v>56</v>
      </c>
      <c r="O3" t="s">
        <v>57</v>
      </c>
      <c r="P3" t="s">
        <v>67</v>
      </c>
      <c r="T3" t="s">
        <v>6</v>
      </c>
      <c r="W3" t="s">
        <v>58</v>
      </c>
      <c r="X3" t="s">
        <v>59</v>
      </c>
      <c r="Y3" t="s">
        <v>68</v>
      </c>
      <c r="Z3" t="s">
        <v>44</v>
      </c>
      <c r="AC3" t="s">
        <v>60</v>
      </c>
      <c r="AD3" t="s">
        <v>61</v>
      </c>
      <c r="AE3" t="s">
        <v>69</v>
      </c>
    </row>
    <row r="4" spans="1:37" x14ac:dyDescent="0.3">
      <c r="B4" t="s">
        <v>4</v>
      </c>
      <c r="K4" t="s">
        <v>8</v>
      </c>
      <c r="T4" t="s">
        <v>44</v>
      </c>
      <c r="Z4" t="s">
        <v>44</v>
      </c>
    </row>
    <row r="5" spans="1:37" x14ac:dyDescent="0.3">
      <c r="A5" s="14" t="s">
        <v>24</v>
      </c>
      <c r="B5" t="s">
        <v>43</v>
      </c>
      <c r="C5" t="s">
        <v>53</v>
      </c>
      <c r="D5" t="s">
        <v>70</v>
      </c>
      <c r="K5" t="s">
        <v>43</v>
      </c>
      <c r="L5" t="s">
        <v>53</v>
      </c>
      <c r="M5" t="s">
        <v>70</v>
      </c>
      <c r="T5" t="s">
        <v>43</v>
      </c>
      <c r="U5" t="s">
        <v>53</v>
      </c>
      <c r="V5" t="s">
        <v>70</v>
      </c>
      <c r="Z5" t="s">
        <v>43</v>
      </c>
      <c r="AA5" t="s">
        <v>53</v>
      </c>
      <c r="AB5" t="s">
        <v>70</v>
      </c>
    </row>
    <row r="6" spans="1:37" x14ac:dyDescent="0.3">
      <c r="A6" s="15">
        <v>43526</v>
      </c>
      <c r="B6" s="13">
        <v>45</v>
      </c>
      <c r="C6" s="13">
        <v>12.6</v>
      </c>
      <c r="D6" s="13">
        <v>52.3</v>
      </c>
      <c r="E6" s="13">
        <v>45</v>
      </c>
      <c r="F6" s="13">
        <v>12.6</v>
      </c>
      <c r="G6" s="13">
        <v>52.3</v>
      </c>
      <c r="H6" s="13">
        <v>45</v>
      </c>
      <c r="I6" s="13">
        <v>12.6</v>
      </c>
      <c r="J6" s="13">
        <v>52.3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>
        <v>45</v>
      </c>
      <c r="AJ6" s="13">
        <v>12.6</v>
      </c>
      <c r="AK6" s="13">
        <v>52.3</v>
      </c>
    </row>
    <row r="7" spans="1:37" x14ac:dyDescent="0.3">
      <c r="A7" s="15">
        <v>43527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>
        <v>5</v>
      </c>
      <c r="U7" s="13">
        <v>3</v>
      </c>
      <c r="V7" s="13"/>
      <c r="W7" s="13">
        <v>5</v>
      </c>
      <c r="X7" s="13">
        <v>3</v>
      </c>
      <c r="Y7" s="13"/>
      <c r="Z7" s="13"/>
      <c r="AA7" s="13"/>
      <c r="AB7" s="13"/>
      <c r="AC7" s="13"/>
      <c r="AD7" s="13"/>
      <c r="AE7" s="13"/>
      <c r="AF7" s="13">
        <v>5</v>
      </c>
      <c r="AG7" s="13">
        <v>3</v>
      </c>
      <c r="AH7" s="13"/>
      <c r="AI7" s="13">
        <v>5</v>
      </c>
      <c r="AJ7" s="13">
        <v>3</v>
      </c>
      <c r="AK7" s="13"/>
    </row>
    <row r="8" spans="1:37" x14ac:dyDescent="0.3">
      <c r="A8" s="15" t="s">
        <v>25</v>
      </c>
      <c r="B8" s="13">
        <v>45</v>
      </c>
      <c r="C8" s="13">
        <v>12.6</v>
      </c>
      <c r="D8" s="13">
        <v>52.3</v>
      </c>
      <c r="E8" s="13">
        <v>45</v>
      </c>
      <c r="F8" s="13">
        <v>12.6</v>
      </c>
      <c r="G8" s="13">
        <v>52.3</v>
      </c>
      <c r="H8" s="13">
        <v>45</v>
      </c>
      <c r="I8" s="13">
        <v>12.6</v>
      </c>
      <c r="J8" s="13">
        <v>52.3</v>
      </c>
      <c r="K8" s="13"/>
      <c r="L8" s="13"/>
      <c r="M8" s="13"/>
      <c r="N8" s="13"/>
      <c r="O8" s="13"/>
      <c r="P8" s="13"/>
      <c r="Q8" s="13"/>
      <c r="R8" s="13"/>
      <c r="S8" s="13"/>
      <c r="T8" s="13">
        <v>5</v>
      </c>
      <c r="U8" s="13">
        <v>3</v>
      </c>
      <c r="V8" s="13"/>
      <c r="W8" s="13">
        <v>5</v>
      </c>
      <c r="X8" s="13">
        <v>3</v>
      </c>
      <c r="Y8" s="13"/>
      <c r="Z8" s="13"/>
      <c r="AA8" s="13"/>
      <c r="AB8" s="13"/>
      <c r="AC8" s="13"/>
      <c r="AD8" s="13"/>
      <c r="AE8" s="13"/>
      <c r="AF8" s="13">
        <v>5</v>
      </c>
      <c r="AG8" s="13">
        <v>3</v>
      </c>
      <c r="AH8" s="13"/>
      <c r="AI8" s="13">
        <v>50</v>
      </c>
      <c r="AJ8" s="13">
        <v>15.6</v>
      </c>
      <c r="AK8" s="13">
        <v>52.3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1C5D-3551-483E-AD45-29D95C13A595}">
  <dimension ref="A1:L5"/>
  <sheetViews>
    <sheetView tabSelected="1" workbookViewId="0">
      <selection activeCell="H10" sqref="H10"/>
    </sheetView>
  </sheetViews>
  <sheetFormatPr baseColWidth="10" defaultRowHeight="14.4" x14ac:dyDescent="0.3"/>
  <cols>
    <col min="1" max="1" width="19.33203125" bestFit="1" customWidth="1"/>
    <col min="2" max="2" width="17.44140625" bestFit="1" customWidth="1"/>
    <col min="3" max="3" width="14.77734375" style="21" bestFit="1" customWidth="1"/>
    <col min="4" max="4" width="11.5546875" style="21"/>
    <col min="5" max="5" width="12.6640625" bestFit="1" customWidth="1"/>
    <col min="7" max="8" width="11.5546875" style="21"/>
    <col min="11" max="12" width="11.5546875" style="21"/>
  </cols>
  <sheetData>
    <row r="1" spans="1:12" ht="17.399999999999999" customHeight="1" x14ac:dyDescent="0.3">
      <c r="A1" s="12"/>
      <c r="B1" s="8"/>
      <c r="C1" s="23" t="s">
        <v>11</v>
      </c>
      <c r="D1" s="23"/>
      <c r="E1" s="23"/>
      <c r="F1" s="23"/>
      <c r="G1" s="23"/>
      <c r="H1" s="23"/>
      <c r="I1" s="23"/>
      <c r="J1" s="23"/>
      <c r="K1" s="23"/>
      <c r="L1" s="23"/>
    </row>
    <row r="2" spans="1:12" ht="31.2" customHeight="1" x14ac:dyDescent="0.3">
      <c r="A2" s="2" t="s">
        <v>12</v>
      </c>
      <c r="B2" s="2" t="s">
        <v>16</v>
      </c>
      <c r="C2" s="19" t="s">
        <v>19</v>
      </c>
      <c r="D2" s="19" t="s">
        <v>32</v>
      </c>
      <c r="E2" s="9" t="s">
        <v>20</v>
      </c>
      <c r="F2" s="9" t="s">
        <v>33</v>
      </c>
      <c r="G2" s="19" t="s">
        <v>21</v>
      </c>
      <c r="H2" s="19" t="s">
        <v>34</v>
      </c>
      <c r="I2" s="9" t="s">
        <v>22</v>
      </c>
      <c r="J2" s="9" t="s">
        <v>35</v>
      </c>
      <c r="K2" s="19" t="s">
        <v>23</v>
      </c>
      <c r="L2" s="19" t="s">
        <v>36</v>
      </c>
    </row>
    <row r="3" spans="1:12" x14ac:dyDescent="0.3">
      <c r="A3" s="10">
        <v>43526</v>
      </c>
      <c r="B3" s="17" t="s">
        <v>27</v>
      </c>
      <c r="C3" s="20" t="s">
        <v>3</v>
      </c>
      <c r="D3" s="20">
        <v>45</v>
      </c>
      <c r="E3" s="17" t="s">
        <v>5</v>
      </c>
      <c r="F3" s="17">
        <v>12.6</v>
      </c>
      <c r="G3" s="20" t="s">
        <v>4</v>
      </c>
      <c r="H3" s="20">
        <v>52.3</v>
      </c>
      <c r="I3" s="17" t="s">
        <v>5</v>
      </c>
      <c r="J3" s="17">
        <v>51.3</v>
      </c>
      <c r="K3" s="20" t="s">
        <v>38</v>
      </c>
      <c r="L3" s="20"/>
    </row>
    <row r="4" spans="1:12" x14ac:dyDescent="0.3">
      <c r="A4" s="10">
        <v>43527</v>
      </c>
      <c r="B4" s="17" t="s">
        <v>27</v>
      </c>
      <c r="C4" s="20" t="s">
        <v>2</v>
      </c>
      <c r="D4" s="20">
        <v>5</v>
      </c>
      <c r="E4" s="17" t="s">
        <v>6</v>
      </c>
      <c r="F4" s="17">
        <v>3</v>
      </c>
      <c r="G4" s="20"/>
      <c r="H4" s="20"/>
      <c r="I4" s="17"/>
      <c r="J4" s="17"/>
      <c r="K4" s="20"/>
    </row>
    <row r="5" spans="1:12" x14ac:dyDescent="0.3">
      <c r="A5" s="10">
        <v>43528</v>
      </c>
      <c r="B5" s="17" t="s">
        <v>27</v>
      </c>
      <c r="C5" s="20" t="s">
        <v>3</v>
      </c>
      <c r="D5" s="20">
        <v>8</v>
      </c>
      <c r="E5" s="17" t="s">
        <v>7</v>
      </c>
      <c r="F5" s="17">
        <v>3</v>
      </c>
      <c r="G5" s="20"/>
      <c r="H5" s="20"/>
      <c r="I5" s="17"/>
      <c r="J5" s="17"/>
      <c r="K5" s="20"/>
    </row>
  </sheetData>
  <mergeCells count="1">
    <mergeCell ref="C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PoidslavageJOUR</vt:lpstr>
      <vt:lpstr>TCDDéconta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leakim</cp:lastModifiedBy>
  <dcterms:created xsi:type="dcterms:W3CDTF">2006-09-16T00:00:00Z</dcterms:created>
  <dcterms:modified xsi:type="dcterms:W3CDTF">2019-03-02T04:52:30Z</dcterms:modified>
</cp:coreProperties>
</file>