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85" yWindow="150" windowWidth="19320" windowHeight="9000" activeTab="1"/>
  </bookViews>
  <sheets>
    <sheet name="Feuil1" sheetId="1" r:id="rId1"/>
    <sheet name="Feuil2" sheetId="2" r:id="rId2"/>
    <sheet name="Feuil3" sheetId="3" r:id="rId3"/>
  </sheets>
  <definedNames>
    <definedName name="liste">Feuil1!$A$3:$A$8</definedName>
  </definedNames>
  <calcPr calcId="145621"/>
</workbook>
</file>

<file path=xl/calcChain.xml><?xml version="1.0" encoding="utf-8"?>
<calcChain xmlns="http://schemas.openxmlformats.org/spreadsheetml/2006/main">
  <c r="D2" i="2" l="1"/>
  <c r="E2" i="2" s="1"/>
  <c r="D3" i="2"/>
  <c r="D4" i="2"/>
  <c r="D5" i="2"/>
  <c r="D6" i="2"/>
  <c r="D7" i="2"/>
  <c r="E4" i="2"/>
  <c r="E7" i="2"/>
  <c r="E6" i="2"/>
  <c r="E5" i="2"/>
  <c r="E3" i="2"/>
  <c r="E9" i="2" l="1"/>
</calcChain>
</file>

<file path=xl/sharedStrings.xml><?xml version="1.0" encoding="utf-8"?>
<sst xmlns="http://schemas.openxmlformats.org/spreadsheetml/2006/main" count="25" uniqueCount="14">
  <si>
    <t>ingrédients</t>
  </si>
  <si>
    <t>unité</t>
  </si>
  <si>
    <t>prix</t>
  </si>
  <si>
    <t>feuilletage</t>
  </si>
  <si>
    <t>creme</t>
  </si>
  <si>
    <t>beurre</t>
  </si>
  <si>
    <t>rapé</t>
  </si>
  <si>
    <t>lait</t>
  </si>
  <si>
    <t>litre</t>
  </si>
  <si>
    <t>kg</t>
  </si>
  <si>
    <t>unite</t>
  </si>
  <si>
    <t>quantite</t>
  </si>
  <si>
    <t>total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</si>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</sst>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workbookViewId="0">
      <selection activeCell="C11" sqref="C11"/>
    </sheetView>
  </sheetViews>
  <sheetFormatPr baseColWidth="10" defaultRowHeight="15" x14ac:dyDescent="0.25"/>
  <cols>
    <col min="8" max="8" width="14.5703125" customWidth="1"/>
  </cols>
  <sheetData>
    <row r="1" spans="1:5" x14ac:dyDescent="0.25">
      <c r="A1" t="s">
        <v>0</v>
      </c>
      <c r="C1" t="s">
        <v>1</v>
      </c>
      <c r="E1" t="s">
        <v>2</v>
      </c>
    </row>
    <row r="3" spans="1:5" x14ac:dyDescent="0.25">
      <c r="A3" t="s">
        <v>3</v>
      </c>
      <c r="C3" t="s">
        <v>1</v>
      </c>
      <c r="E3">
        <v>0.1</v>
      </c>
    </row>
    <row r="4" spans="1:5" x14ac:dyDescent="0.25">
      <c r="A4" t="s">
        <v>4</v>
      </c>
      <c r="C4" t="s">
        <v>8</v>
      </c>
      <c r="E4">
        <v>1.768</v>
      </c>
    </row>
    <row r="5" spans="1:5" x14ac:dyDescent="0.25">
      <c r="A5" t="s">
        <v>5</v>
      </c>
      <c r="C5" t="s">
        <v>9</v>
      </c>
      <c r="E5">
        <v>4.0419999999999998</v>
      </c>
    </row>
    <row r="6" spans="1:5" x14ac:dyDescent="0.25">
      <c r="A6" t="s">
        <v>6</v>
      </c>
      <c r="C6" t="s">
        <v>9</v>
      </c>
      <c r="E6">
        <v>4.3630000000000004</v>
      </c>
    </row>
    <row r="7" spans="1:5" x14ac:dyDescent="0.25">
      <c r="A7" t="s">
        <v>7</v>
      </c>
      <c r="C7" t="s">
        <v>8</v>
      </c>
      <c r="E7">
        <v>0.55300000000000005</v>
      </c>
    </row>
    <row r="8" spans="1:5" x14ac:dyDescent="0.25">
      <c r="A8" t="s">
        <v>13</v>
      </c>
      <c r="C8" t="s">
        <v>13</v>
      </c>
      <c r="E8">
        <v>0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D2" sqref="D2"/>
    </sheetView>
  </sheetViews>
  <sheetFormatPr baseColWidth="10" defaultRowHeight="15" x14ac:dyDescent="0.25"/>
  <sheetData>
    <row r="1" spans="1:5" x14ac:dyDescent="0.25">
      <c r="B1" t="s">
        <v>10</v>
      </c>
      <c r="C1" t="s">
        <v>11</v>
      </c>
      <c r="D1" t="s">
        <v>2</v>
      </c>
      <c r="E1" t="s">
        <v>12</v>
      </c>
    </row>
    <row r="2" spans="1:5" x14ac:dyDescent="0.25">
      <c r="A2" t="s">
        <v>4</v>
      </c>
      <c r="C2">
        <v>0</v>
      </c>
      <c r="D2">
        <f>IF(A2="","",VLOOKUP(A2,Feuil1!$A$3:$E$8,5,FALSE))</f>
        <v>1.768</v>
      </c>
      <c r="E2">
        <f>PRODUCT(C2,D2)</f>
        <v>0</v>
      </c>
    </row>
    <row r="3" spans="1:5" x14ac:dyDescent="0.25">
      <c r="A3" t="s">
        <v>5</v>
      </c>
      <c r="C3">
        <v>5</v>
      </c>
      <c r="D3">
        <f>IF(A3="","",VLOOKUP(A3,Feuil1!$A$3:$E$8,5,FALSE))</f>
        <v>4.0419999999999998</v>
      </c>
      <c r="E3">
        <f>PRODUCT(C3:D3)</f>
        <v>20.21</v>
      </c>
    </row>
    <row r="4" spans="1:5" x14ac:dyDescent="0.25">
      <c r="D4" t="str">
        <f>IF(A4="","",VLOOKUP(A4,Feuil1!$A$3:$E$8,5,FALSE))</f>
        <v/>
      </c>
      <c r="E4">
        <f>PRODUCT(C4:D4)</f>
        <v>0</v>
      </c>
    </row>
    <row r="5" spans="1:5" x14ac:dyDescent="0.25">
      <c r="A5" t="s">
        <v>7</v>
      </c>
      <c r="C5">
        <v>5</v>
      </c>
      <c r="D5">
        <f>IF(A5="","",VLOOKUP(A5,Feuil1!$A$3:$E$8,5,FALSE))</f>
        <v>0.55300000000000005</v>
      </c>
      <c r="E5">
        <f>PRODUCT(C5:D5)</f>
        <v>2.7650000000000001</v>
      </c>
    </row>
    <row r="6" spans="1:5" x14ac:dyDescent="0.25">
      <c r="A6" t="s">
        <v>5</v>
      </c>
      <c r="C6">
        <v>1</v>
      </c>
      <c r="D6">
        <f>IF(A6="","",VLOOKUP(A6,Feuil1!$A$3:$E$8,5,FALSE))</f>
        <v>4.0419999999999998</v>
      </c>
      <c r="E6">
        <f>PRODUCT(C6:D6)</f>
        <v>4.0419999999999998</v>
      </c>
    </row>
    <row r="7" spans="1:5" x14ac:dyDescent="0.25">
      <c r="A7" t="s">
        <v>4</v>
      </c>
      <c r="C7">
        <v>1</v>
      </c>
      <c r="D7">
        <f>IF(A7="","",VLOOKUP(A7,Feuil1!$A$3:$E$8,5,FALSE))</f>
        <v>1.768</v>
      </c>
      <c r="E7">
        <f>PRODUCT(C7:D7)</f>
        <v>1.768</v>
      </c>
    </row>
    <row r="9" spans="1:5" x14ac:dyDescent="0.25">
      <c r="D9" t="s">
        <v>12</v>
      </c>
      <c r="E9">
        <f>SUM(E2:E7)</f>
        <v>28.785000000000004</v>
      </c>
    </row>
  </sheetData>
  <phoneticPr fontId="0" type="noConversion"/>
  <dataValidations count="1">
    <dataValidation type="list" allowBlank="1" showInputMessage="1" showErrorMessage="1" sqref="A2:A14">
      <formula1>liste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alia</cp:lastModifiedBy>
  <dcterms:created xsi:type="dcterms:W3CDTF">2013-06-04T20:15:42Z</dcterms:created>
  <dcterms:modified xsi:type="dcterms:W3CDTF">2013-06-08T08:23:28Z</dcterms:modified>
</cp:coreProperties>
</file>