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22116" windowHeight="9528" activeTab="1"/>
  </bookViews>
  <sheets>
    <sheet name="Suivi Réception" sheetId="1" r:id="rId1"/>
    <sheet name="Reporting" sheetId="2" r:id="rId2"/>
    <sheet name="Feuil3" sheetId="3" r:id="rId3"/>
  </sheets>
  <calcPr calcId="145621" iterateDelta="1E-4"/>
</workbook>
</file>

<file path=xl/calcChain.xml><?xml version="1.0" encoding="utf-8"?>
<calcChain xmlns="http://schemas.openxmlformats.org/spreadsheetml/2006/main">
  <c r="B4" i="2" l="1"/>
  <c r="C4" i="2"/>
  <c r="D4" i="2"/>
  <c r="E4" i="2"/>
  <c r="F4" i="2"/>
  <c r="G4" i="2"/>
  <c r="H4" i="2"/>
  <c r="A4" i="2"/>
</calcChain>
</file>

<file path=xl/sharedStrings.xml><?xml version="1.0" encoding="utf-8"?>
<sst xmlns="http://schemas.openxmlformats.org/spreadsheetml/2006/main" count="42" uniqueCount="28">
  <si>
    <t>Date du Jour</t>
  </si>
  <si>
    <t>Dossier Client</t>
  </si>
  <si>
    <t>Process</t>
  </si>
  <si>
    <t>Anomalie</t>
  </si>
  <si>
    <t>Type Anomalie</t>
  </si>
  <si>
    <t>Commentaire</t>
  </si>
  <si>
    <t>Sud'N Sol</t>
  </si>
  <si>
    <t>Réception</t>
  </si>
  <si>
    <t>Réception : Annonce et RDV</t>
  </si>
  <si>
    <t>Retard Transporteur</t>
  </si>
  <si>
    <t>Sudaphi repoussé au 19/01/16</t>
  </si>
  <si>
    <t>Fermier du Gers (Sarramon)</t>
  </si>
  <si>
    <t>Pas d'annonce</t>
  </si>
  <si>
    <t>Docs Incomplets</t>
  </si>
  <si>
    <t>Pas de poids annoncé pour réception du 14/01</t>
  </si>
  <si>
    <t>Blason d'Or</t>
  </si>
  <si>
    <t>Réception : Anomalie quotidienne</t>
  </si>
  <si>
    <t>Etat colis (écrasé, mouillé…)</t>
  </si>
  <si>
    <t>1 pal réf 210250 30 colis mouillés et écrasés</t>
  </si>
  <si>
    <t>Type anomalie</t>
  </si>
  <si>
    <t>Réception : Anomalie acceptée par écrit par le Client</t>
  </si>
  <si>
    <t>Réception : Erreur Admin STEF</t>
  </si>
  <si>
    <t>Réception : Erreur Réception Physique STEF</t>
  </si>
  <si>
    <t>Réception : Autre</t>
  </si>
  <si>
    <t>nom Client</t>
  </si>
  <si>
    <t>Date Période souhaitée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</si>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</sst>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0" fillId="5" borderId="0" xfId="0" applyFill="1"/>
    <xf numFmtId="0" fontId="2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B3" sqref="B3:B6"/>
    </sheetView>
  </sheetViews>
  <sheetFormatPr baseColWidth="10" defaultRowHeight="14.4" x14ac:dyDescent="0.3"/>
  <cols>
    <col min="1" max="1" width="11.21875" bestFit="1" customWidth="1"/>
    <col min="2" max="2" width="23.44140625" bestFit="1" customWidth="1"/>
    <col min="3" max="3" width="9.21875" bestFit="1" customWidth="1"/>
    <col min="4" max="4" width="28.77734375" bestFit="1" customWidth="1"/>
    <col min="5" max="5" width="23.77734375" bestFit="1" customWidth="1"/>
    <col min="6" max="6" width="39.10937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3" spans="1:6" x14ac:dyDescent="0.3">
      <c r="A3">
        <v>42387</v>
      </c>
      <c r="B3" t="s">
        <v>6</v>
      </c>
      <c r="C3" t="s">
        <v>7</v>
      </c>
      <c r="D3" t="s">
        <v>8</v>
      </c>
      <c r="E3" t="s">
        <v>9</v>
      </c>
      <c r="F3" t="s">
        <v>10</v>
      </c>
    </row>
    <row r="4" spans="1:6" x14ac:dyDescent="0.3">
      <c r="A4">
        <v>42383</v>
      </c>
      <c r="B4" t="s">
        <v>11</v>
      </c>
      <c r="C4" t="s">
        <v>7</v>
      </c>
      <c r="D4" t="s">
        <v>8</v>
      </c>
      <c r="E4" t="s">
        <v>12</v>
      </c>
      <c r="F4" t="s">
        <v>12</v>
      </c>
    </row>
    <row r="5" spans="1:6" x14ac:dyDescent="0.3">
      <c r="A5">
        <v>42382</v>
      </c>
      <c r="B5" t="s">
        <v>6</v>
      </c>
      <c r="C5" t="s">
        <v>7</v>
      </c>
      <c r="D5" t="s">
        <v>8</v>
      </c>
      <c r="E5" t="s">
        <v>13</v>
      </c>
      <c r="F5" t="s">
        <v>14</v>
      </c>
    </row>
    <row r="6" spans="1:6" x14ac:dyDescent="0.3">
      <c r="A6">
        <v>42373</v>
      </c>
      <c r="B6" t="s">
        <v>15</v>
      </c>
      <c r="C6" t="s">
        <v>7</v>
      </c>
      <c r="D6" t="s">
        <v>16</v>
      </c>
      <c r="E6" t="s">
        <v>17</v>
      </c>
      <c r="F6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tabSelected="1" workbookViewId="0">
      <selection activeCell="L11" sqref="L11"/>
    </sheetView>
  </sheetViews>
  <sheetFormatPr baseColWidth="10" defaultRowHeight="14.4" x14ac:dyDescent="0.3"/>
  <cols>
    <col min="11" max="11" width="20.109375" bestFit="1" customWidth="1"/>
  </cols>
  <sheetData>
    <row r="1" spans="1:15" ht="15" thickBot="1" x14ac:dyDescent="0.35">
      <c r="A1" s="1" t="s">
        <v>7</v>
      </c>
      <c r="B1" s="2"/>
      <c r="C1" s="2"/>
      <c r="D1" s="2"/>
      <c r="E1" s="2"/>
      <c r="F1" s="2"/>
      <c r="G1" s="2"/>
      <c r="H1" s="3"/>
    </row>
    <row r="2" spans="1:15" ht="15" thickBot="1" x14ac:dyDescent="0.35">
      <c r="A2" s="4" t="s">
        <v>19</v>
      </c>
      <c r="B2" s="5"/>
      <c r="C2" s="5"/>
      <c r="D2" s="5"/>
      <c r="E2" s="5"/>
      <c r="F2" s="5"/>
      <c r="G2" s="5"/>
      <c r="H2" s="6"/>
      <c r="K2" s="11" t="s">
        <v>24</v>
      </c>
      <c r="L2" t="s">
        <v>6</v>
      </c>
    </row>
    <row r="3" spans="1:15" ht="72.599999999999994" thickBot="1" x14ac:dyDescent="0.35">
      <c r="A3" s="7" t="s">
        <v>8</v>
      </c>
      <c r="B3" s="8" t="s">
        <v>20</v>
      </c>
      <c r="C3" s="8" t="s">
        <v>16</v>
      </c>
      <c r="D3" s="8" t="s">
        <v>21</v>
      </c>
      <c r="E3" s="8" t="s">
        <v>22</v>
      </c>
      <c r="F3" s="8" t="s">
        <v>23</v>
      </c>
      <c r="G3" s="8">
        <v>0</v>
      </c>
      <c r="H3" s="8">
        <v>0</v>
      </c>
      <c r="O3" t="s">
        <v>11</v>
      </c>
    </row>
    <row r="4" spans="1:15" ht="15" thickBot="1" x14ac:dyDescent="0.35">
      <c r="A4" s="9">
        <f>SUMPRODUCT(('Suivi Réception'!$B$2:$B$9999=$L$2)*('Suivi Réception'!$D$2:$D$9999=A$3))</f>
        <v>2</v>
      </c>
      <c r="B4" s="9">
        <f>SUMPRODUCT(('Suivi Réception'!$B$2:$B$9999=$L$2)*('Suivi Réception'!$D$2:$D$9999=B$3))</f>
        <v>0</v>
      </c>
      <c r="C4" s="9">
        <f>SUMPRODUCT(('Suivi Réception'!$B$2:$B$9999=$L$2)*('Suivi Réception'!$D$2:$D$9999=C$3))</f>
        <v>0</v>
      </c>
      <c r="D4" s="9">
        <f>SUMPRODUCT(('Suivi Réception'!$B$2:$B$9999=$L$2)*('Suivi Réception'!$D$2:$D$9999=D$3))</f>
        <v>0</v>
      </c>
      <c r="E4" s="9">
        <f>SUMPRODUCT(('Suivi Réception'!$B$2:$B$9999=$L$2)*('Suivi Réception'!$D$2:$D$9999=E$3))</f>
        <v>0</v>
      </c>
      <c r="F4" s="9">
        <f>SUMPRODUCT(('Suivi Réception'!$B$2:$B$9999=$L$2)*('Suivi Réception'!$D$2:$D$9999=F$3))</f>
        <v>0</v>
      </c>
      <c r="G4" s="9">
        <f>SUMPRODUCT(('Suivi Réception'!$B$2:$B$9999=$L$2)*('Suivi Réception'!$D$2:$D$9999=G$3))</f>
        <v>0</v>
      </c>
      <c r="H4" s="9">
        <f>SUMPRODUCT(('Suivi Réception'!$B$2:$B$9999=$L$2)*('Suivi Réception'!$D$2:$D$9999=H$3))</f>
        <v>0</v>
      </c>
      <c r="K4" t="s">
        <v>25</v>
      </c>
      <c r="O4" t="s">
        <v>6</v>
      </c>
    </row>
    <row r="5" spans="1:15" x14ac:dyDescent="0.3">
      <c r="K5" t="s">
        <v>26</v>
      </c>
      <c r="L5" s="10"/>
      <c r="O5" t="s">
        <v>15</v>
      </c>
    </row>
    <row r="6" spans="1:15" x14ac:dyDescent="0.3">
      <c r="K6" t="s">
        <v>27</v>
      </c>
      <c r="L6" s="10"/>
    </row>
  </sheetData>
  <mergeCells count="2">
    <mergeCell ref="A1:H1"/>
    <mergeCell ref="A2:H2"/>
  </mergeCells>
  <dataValidations count="1">
    <dataValidation type="list" allowBlank="1" showInputMessage="1" showErrorMessage="1" sqref="L2">
      <formula1>$O$3:$O$5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Réception</vt:lpstr>
      <vt:lpstr>Reporting</vt:lpstr>
      <vt:lpstr>Feuil3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Eloïse Bernabe</dc:creator>
  <cp:lastModifiedBy>Eloïse Bernabe</cp:lastModifiedBy>
  <dcterms:created xsi:type="dcterms:W3CDTF">2016-01-22T07:58:54Z</dcterms:created>
  <dcterms:modified xsi:type="dcterms:W3CDTF">2016-01-22T08:04:02Z</dcterms:modified>
</cp:coreProperties>
</file>