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5" yWindow="885" windowWidth="20550" windowHeight="104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3" i="1"/>
  <c r="F13" s="1"/>
  <c r="E14"/>
  <c r="F14" s="1"/>
  <c r="E15"/>
  <c r="F15" s="1"/>
  <c r="E16"/>
  <c r="F16" s="1"/>
  <c r="E17"/>
  <c r="F17" s="1"/>
  <c r="E12" l="1"/>
  <c r="F12" s="1"/>
  <c r="E5"/>
  <c r="F5" s="1"/>
  <c r="E6"/>
  <c r="F6" s="1"/>
  <c r="E7"/>
  <c r="F7" s="1"/>
  <c r="E8"/>
  <c r="F8" s="1"/>
  <c r="E9"/>
  <c r="F9" s="1"/>
  <c r="E10"/>
  <c r="F10" s="1"/>
  <c r="E11"/>
  <c r="F11" s="1"/>
  <c r="E4"/>
  <c r="F4" s="1"/>
</calcChain>
</file>

<file path=xl/sharedStrings.xml><?xml version="1.0" encoding="utf-8"?>
<sst xmlns="http://schemas.openxmlformats.org/spreadsheetml/2006/main" count="21" uniqueCount="10">
  <si>
    <t>compte</t>
  </si>
  <si>
    <t>compte commençant 
par 610 et 612</t>
  </si>
  <si>
    <t>A</t>
  </si>
  <si>
    <t>B</t>
  </si>
  <si>
    <t>C</t>
  </si>
  <si>
    <t>2 conditions</t>
  </si>
  <si>
    <t>compte commençant par</t>
  </si>
  <si>
    <t>Montant</t>
  </si>
  <si>
    <t>D</t>
  </si>
  <si>
    <t>ETAPE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</si>
</sst>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0" xfId="0" applyNumberFormat="1"/>
    <xf numFmtId="0" fontId="0" fillId="0" borderId="1" xfId="0" applyBorder="1" applyAlignment="1">
      <alignment wrapText="1"/>
    </xf>
    <xf numFmtId="1" fontId="0" fillId="2" borderId="0" xfId="0" applyNumberFormat="1" applyFill="1"/>
    <xf numFmtId="0" fontId="0" fillId="2" borderId="0" xfId="0" applyFill="1"/>
    <xf numFmtId="1" fontId="0" fillId="2" borderId="2" xfId="0" applyNumberFormat="1" applyFill="1" applyBorder="1"/>
    <xf numFmtId="0" fontId="0" fillId="2" borderId="3" xfId="0" applyFill="1" applyBorder="1"/>
    <xf numFmtId="1" fontId="0" fillId="2" borderId="4" xfId="0" applyNumberFormat="1" applyFill="1" applyBorder="1"/>
    <xf numFmtId="0" fontId="0" fillId="2" borderId="5" xfId="0" applyFill="1" applyBorder="1"/>
    <xf numFmtId="1" fontId="0" fillId="2" borderId="6" xfId="0" applyNumberFormat="1" applyFill="1" applyBorder="1"/>
    <xf numFmtId="0" fontId="0" fillId="2" borderId="7" xfId="0" applyFill="1" applyBorder="1"/>
    <xf numFmtId="1" fontId="0" fillId="3" borderId="4" xfId="0" applyNumberFormat="1" applyFill="1" applyBorder="1"/>
    <xf numFmtId="0" fontId="0" fillId="3" borderId="5" xfId="0" applyFill="1" applyBorder="1"/>
    <xf numFmtId="1" fontId="0" fillId="4" borderId="2" xfId="0" applyNumberFormat="1" applyFill="1" applyBorder="1"/>
    <xf numFmtId="0" fontId="0" fillId="4" borderId="3" xfId="0" applyFill="1" applyBorder="1"/>
    <xf numFmtId="1" fontId="0" fillId="4" borderId="4" xfId="0" applyNumberFormat="1" applyFill="1" applyBorder="1"/>
    <xf numFmtId="0" fontId="0" fillId="4" borderId="5" xfId="0" applyFill="1" applyBorder="1"/>
    <xf numFmtId="1" fontId="0" fillId="5" borderId="4" xfId="0" applyNumberFormat="1" applyFill="1" applyBorder="1"/>
    <xf numFmtId="0" fontId="0" fillId="5" borderId="5" xfId="0" applyFill="1" applyBorder="1"/>
    <xf numFmtId="1" fontId="0" fillId="5" borderId="6" xfId="0" applyNumberFormat="1" applyFill="1" applyBorder="1"/>
    <xf numFmtId="0" fontId="0" fillId="5" borderId="7" xfId="0" applyFill="1" applyBorder="1"/>
    <xf numFmtId="0" fontId="0" fillId="5" borderId="4" xfId="0" applyFill="1" applyBorder="1"/>
    <xf numFmtId="0" fontId="0" fillId="5" borderId="6" xfId="0" applyFill="1" applyBorder="1"/>
    <xf numFmtId="1" fontId="0" fillId="6" borderId="4" xfId="0" applyNumberFormat="1" applyFill="1" applyBorder="1"/>
    <xf numFmtId="0" fontId="0" fillId="6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51955</xdr:colOff>
      <xdr:row>6</xdr:row>
      <xdr:rowOff>60613</xdr:rowOff>
    </xdr:from>
    <xdr:to>
      <xdr:col>9</xdr:col>
      <xdr:colOff>1</xdr:colOff>
      <xdr:row>8</xdr:row>
      <xdr:rowOff>121227</xdr:rowOff>
    </xdr:to>
    <xdr:sp macro="" textlink="">
      <xdr:nvSpPr>
        <xdr:cNvPr id="2" name="Flèche droite 1"/>
        <xdr:cNvSpPr/>
      </xdr:nvSpPr>
      <xdr:spPr>
        <a:xfrm>
          <a:off x="3446319" y="1584613"/>
          <a:ext cx="458932" cy="4416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25"/>
  <sheetViews>
    <sheetView tabSelected="1" zoomScale="110" zoomScaleNormal="110" workbookViewId="0">
      <selection activeCell="M3" sqref="M3"/>
    </sheetView>
  </sheetViews>
  <sheetFormatPr baseColWidth="10" defaultRowHeight="15"/>
  <cols>
    <col min="1" max="1" width="2.28515625" bestFit="1" customWidth="1"/>
    <col min="2" max="2" width="11.42578125" style="1"/>
    <col min="4" max="4" width="1.28515625" customWidth="1"/>
    <col min="5" max="5" width="13" bestFit="1" customWidth="1"/>
    <col min="7" max="7" width="3.140625" customWidth="1"/>
    <col min="8" max="8" width="2.85546875" customWidth="1"/>
    <col min="9" max="9" width="1.7109375" customWidth="1"/>
  </cols>
  <sheetData>
    <row r="2" spans="1:11">
      <c r="B2" s="1" t="s">
        <v>9</v>
      </c>
    </row>
    <row r="3" spans="1:11" ht="45">
      <c r="B3" s="3" t="s">
        <v>0</v>
      </c>
      <c r="C3" s="4" t="s">
        <v>7</v>
      </c>
      <c r="E3" s="2" t="s">
        <v>1</v>
      </c>
    </row>
    <row r="4" spans="1:11">
      <c r="A4" t="s">
        <v>2</v>
      </c>
      <c r="B4" s="5">
        <v>610901</v>
      </c>
      <c r="C4" s="6">
        <v>10000</v>
      </c>
      <c r="E4" s="13">
        <f>IF(OR(LEFT($B4,3)="610",LEFT($B4,3)="612"),$B4,"")</f>
        <v>610901</v>
      </c>
      <c r="F4" s="14">
        <f t="shared" ref="F4:F12" si="0">IFERROR(VLOOKUP(E4,$B$4:$C$12,2,FALSE),"")</f>
        <v>10000</v>
      </c>
      <c r="G4" s="1"/>
      <c r="J4" s="13">
        <v>610901</v>
      </c>
      <c r="K4" s="14">
        <v>10000</v>
      </c>
    </row>
    <row r="5" spans="1:11">
      <c r="A5" t="s">
        <v>2</v>
      </c>
      <c r="B5" s="7">
        <v>610902</v>
      </c>
      <c r="C5" s="8">
        <v>10001</v>
      </c>
      <c r="E5" s="15">
        <f t="shared" ref="E5:E17" si="1">IF(OR(LEFT($B5,3)="610",LEFT($B5,3)="612"),$B5,"")</f>
        <v>610902</v>
      </c>
      <c r="F5" s="16">
        <f t="shared" si="0"/>
        <v>10001</v>
      </c>
      <c r="G5" s="1"/>
      <c r="J5" s="15">
        <v>610902</v>
      </c>
      <c r="K5" s="16">
        <v>10001</v>
      </c>
    </row>
    <row r="6" spans="1:11">
      <c r="A6" t="s">
        <v>2</v>
      </c>
      <c r="B6" s="7">
        <v>610904</v>
      </c>
      <c r="C6" s="8">
        <v>10002</v>
      </c>
      <c r="E6" s="15">
        <f t="shared" si="1"/>
        <v>610904</v>
      </c>
      <c r="F6" s="16">
        <f t="shared" si="0"/>
        <v>10002</v>
      </c>
      <c r="G6" s="1"/>
      <c r="J6" s="15">
        <v>610904</v>
      </c>
      <c r="K6" s="16">
        <v>10002</v>
      </c>
    </row>
    <row r="7" spans="1:11">
      <c r="A7" t="s">
        <v>2</v>
      </c>
      <c r="B7" s="7">
        <v>610907</v>
      </c>
      <c r="C7" s="8">
        <v>10003</v>
      </c>
      <c r="E7" s="15">
        <f t="shared" si="1"/>
        <v>610907</v>
      </c>
      <c r="F7" s="16">
        <f t="shared" si="0"/>
        <v>10003</v>
      </c>
      <c r="G7" s="1"/>
      <c r="J7" s="15">
        <v>610907</v>
      </c>
      <c r="K7" s="16">
        <v>10003</v>
      </c>
    </row>
    <row r="8" spans="1:11">
      <c r="A8" t="s">
        <v>3</v>
      </c>
      <c r="B8" s="7">
        <v>611905</v>
      </c>
      <c r="C8" s="8">
        <v>10004</v>
      </c>
      <c r="E8" s="11" t="str">
        <f t="shared" si="1"/>
        <v/>
      </c>
      <c r="F8" s="12" t="str">
        <f t="shared" si="0"/>
        <v/>
      </c>
      <c r="G8" s="1"/>
      <c r="J8" s="23">
        <v>612903</v>
      </c>
      <c r="K8" s="24">
        <v>10006</v>
      </c>
    </row>
    <row r="9" spans="1:11">
      <c r="A9" t="s">
        <v>3</v>
      </c>
      <c r="B9" s="7">
        <v>611906</v>
      </c>
      <c r="C9" s="8">
        <v>10005</v>
      </c>
      <c r="E9" s="11" t="str">
        <f t="shared" si="1"/>
        <v/>
      </c>
      <c r="F9" s="12" t="str">
        <f t="shared" si="0"/>
        <v/>
      </c>
      <c r="G9" s="1"/>
      <c r="J9" s="23">
        <v>612908</v>
      </c>
      <c r="K9" s="24">
        <v>10007</v>
      </c>
    </row>
    <row r="10" spans="1:11">
      <c r="A10" t="s">
        <v>4</v>
      </c>
      <c r="B10" s="7">
        <v>612903</v>
      </c>
      <c r="C10" s="8">
        <v>10006</v>
      </c>
      <c r="E10" s="23">
        <f t="shared" si="1"/>
        <v>612903</v>
      </c>
      <c r="F10" s="24">
        <f t="shared" si="0"/>
        <v>10006</v>
      </c>
      <c r="G10" s="1"/>
      <c r="J10" s="23">
        <v>612945</v>
      </c>
      <c r="K10" s="24">
        <v>10008</v>
      </c>
    </row>
    <row r="11" spans="1:11">
      <c r="A11" t="s">
        <v>4</v>
      </c>
      <c r="B11" s="7">
        <v>612908</v>
      </c>
      <c r="C11" s="8">
        <v>10007</v>
      </c>
      <c r="E11" s="23">
        <f t="shared" si="1"/>
        <v>612908</v>
      </c>
      <c r="F11" s="24">
        <f t="shared" si="0"/>
        <v>10007</v>
      </c>
      <c r="G11" s="1"/>
      <c r="J11" s="21">
        <v>612903</v>
      </c>
      <c r="K11" s="18">
        <v>10006</v>
      </c>
    </row>
    <row r="12" spans="1:11">
      <c r="A12" t="s">
        <v>4</v>
      </c>
      <c r="B12" s="7">
        <v>612945</v>
      </c>
      <c r="C12" s="8">
        <v>10008</v>
      </c>
      <c r="E12" s="23">
        <f t="shared" si="1"/>
        <v>612945</v>
      </c>
      <c r="F12" s="24">
        <f t="shared" si="0"/>
        <v>10008</v>
      </c>
      <c r="G12" s="1"/>
      <c r="J12" s="21">
        <v>612908</v>
      </c>
      <c r="K12" s="18">
        <v>10007</v>
      </c>
    </row>
    <row r="13" spans="1:11">
      <c r="A13" t="s">
        <v>8</v>
      </c>
      <c r="B13" s="7">
        <v>613905</v>
      </c>
      <c r="C13" s="8"/>
      <c r="E13" s="11" t="str">
        <f t="shared" si="1"/>
        <v/>
      </c>
      <c r="F13" s="12" t="str">
        <f t="shared" ref="F13:F17" si="2">IFERROR(VLOOKUP(E13,$B$4:$C$12,2,FALSE),"")</f>
        <v/>
      </c>
      <c r="G13" s="1"/>
      <c r="J13" s="22">
        <v>612945</v>
      </c>
      <c r="K13" s="20">
        <v>10008</v>
      </c>
    </row>
    <row r="14" spans="1:11">
      <c r="A14" t="s">
        <v>8</v>
      </c>
      <c r="B14" s="7">
        <v>613906</v>
      </c>
      <c r="C14" s="8"/>
      <c r="E14" s="11" t="str">
        <f t="shared" si="1"/>
        <v/>
      </c>
      <c r="F14" s="12" t="str">
        <f t="shared" si="2"/>
        <v/>
      </c>
      <c r="G14" s="1"/>
    </row>
    <row r="15" spans="1:11">
      <c r="A15" t="s">
        <v>4</v>
      </c>
      <c r="B15" s="7">
        <v>612903</v>
      </c>
      <c r="C15" s="8"/>
      <c r="E15" s="17">
        <f t="shared" si="1"/>
        <v>612903</v>
      </c>
      <c r="F15" s="18">
        <f t="shared" si="2"/>
        <v>10006</v>
      </c>
      <c r="G15" s="1"/>
    </row>
    <row r="16" spans="1:11">
      <c r="A16" t="s">
        <v>4</v>
      </c>
      <c r="B16" s="7">
        <v>612908</v>
      </c>
      <c r="C16" s="8"/>
      <c r="E16" s="17">
        <f t="shared" si="1"/>
        <v>612908</v>
      </c>
      <c r="F16" s="18">
        <f t="shared" si="2"/>
        <v>10007</v>
      </c>
      <c r="G16" s="1"/>
    </row>
    <row r="17" spans="1:7">
      <c r="A17" t="s">
        <v>4</v>
      </c>
      <c r="B17" s="9">
        <v>612945</v>
      </c>
      <c r="C17" s="10"/>
      <c r="E17" s="19">
        <f t="shared" si="1"/>
        <v>612945</v>
      </c>
      <c r="F17" s="20">
        <f t="shared" si="2"/>
        <v>10008</v>
      </c>
      <c r="G17" s="1"/>
    </row>
    <row r="24" spans="1:7">
      <c r="B24" s="1" t="s">
        <v>5</v>
      </c>
    </row>
    <row r="25" spans="1:7">
      <c r="B25" s="1" t="s">
        <v>2</v>
      </c>
      <c r="C25" t="s">
        <v>6</v>
      </c>
    </row>
  </sheetData>
  <sortState ref="B4:B12">
    <sortCondition ref="B4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2012-12-02T09:49:42Z</dcterms:created>
  <dcterms:modified xsi:type="dcterms:W3CDTF">2012-12-03T06:48:31Z</dcterms:modified>
</cp:coreProperties>
</file>