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codeName="ThisWorkbook" autoCompressPictures="0"/>
  <bookViews>
    <workbookView xWindow="-32540" yWindow="10200" windowWidth="32540" windowHeight="20560" tabRatio="500"/>
  </bookViews>
  <sheets>
    <sheet name="Feuil1" sheetId="1" r:id="rId1"/>
  </sheets>
  <externalReferences>
    <externalReference r:id="rId2"/>
  </externalReferences>
  <definedNames>
    <definedName name="CODE">Feuil1!$A$1:$T$1</definedName>
    <definedName name="MATRIX">[1]AFFAIRES!$1:$34</definedName>
    <definedName name="TABLEAUTEST">Feuil1!$1:$13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25" i="1" l="1"/>
  <c r="R37" i="1"/>
  <c r="R38" i="1"/>
  <c r="R39" i="1"/>
  <c r="R40" i="1"/>
  <c r="R41" i="1"/>
  <c r="R24" i="1"/>
</calcChain>
</file>

<file path=xl/sharedStrings.xml><?xml version="1.0" encoding="utf-8"?>
<sst xmlns="http://schemas.openxmlformats.org/spreadsheetml/2006/main" count="98" uniqueCount="63">
  <si>
    <t>PHASE 1</t>
  </si>
  <si>
    <t>PHASE 2</t>
  </si>
  <si>
    <t>PHASE 3</t>
  </si>
  <si>
    <t>PHASE 4</t>
  </si>
  <si>
    <t>PHASE 5</t>
  </si>
  <si>
    <t>PHASE 6</t>
  </si>
  <si>
    <t>PHASE 7</t>
  </si>
  <si>
    <t>PHASE 8</t>
  </si>
  <si>
    <t>PHASE 9</t>
  </si>
  <si>
    <t>PHASE 10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</si>
  <si>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</si>
  <si>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</si>
  <si>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</si>
  <si>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</si>
  <si>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</si>
  <si>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</si>
  <si>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</si>
  <si>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</si>
  <si>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</si>
  <si>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</si>
  <si>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</si>
  <si>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</si>
  <si>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</si>
  <si>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</si>
  <si>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</si>
  <si>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</si>
  <si>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</si>
  <si>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</si>
  <si>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</si>
  <si>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</si>
  <si>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</si>
  <si>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</si>
  <si>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</si>
  <si>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</si>
  <si>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</si>
  <si>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</si>
  <si>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</si>
  <si>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</si>
  <si>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</si>
  <si>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</si>
  <si>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AAAA</t>
  </si>
  <si>
    <t>BBBB</t>
  </si>
  <si>
    <t>CCCC</t>
  </si>
  <si>
    <t>DDDD</t>
  </si>
  <si>
    <t>EEEEE</t>
  </si>
  <si>
    <t>FFFF</t>
  </si>
  <si>
    <t>GGGG</t>
  </si>
  <si>
    <t>HHHH</t>
  </si>
  <si>
    <t>IIII</t>
  </si>
  <si>
    <t>JJJJ</t>
  </si>
  <si>
    <t>Designation</t>
  </si>
  <si>
    <t>Phase</t>
  </si>
  <si>
    <t>MONTANT DU MARCHE</t>
  </si>
  <si>
    <t>CUMUL DES PRESTATIONS REALISEES</t>
  </si>
  <si>
    <t>DEJA FACTURE</t>
  </si>
  <si>
    <t>DEMANDE D'ACOMPTE</t>
  </si>
  <si>
    <t>TVA 20 %  (1)</t>
  </si>
  <si>
    <t>DEMANDE D'ACOMPTE TTC</t>
  </si>
  <si>
    <t>N° AFFAIRE</t>
  </si>
  <si>
    <t>lot 5</t>
  </si>
  <si>
    <t>PHASE X</t>
  </si>
  <si>
    <t>J'aimerais que dans cette case s'affiche le nom de la phase en fonction de la liste</t>
  </si>
  <si>
    <t>Liste 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</si>
</sst>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&quot; F&quot;;\-#,##0.00&quot; F&quot;"/>
    <numFmt numFmtId="165" formatCode="_ * #,##0.00_ \ [$€-1]_ ;_ * \-#,##0.00\ \ [$€-1]_ ;_ * &quot;-&quot;??_ \ [$€-1]_ ;_ @_ "/>
    <numFmt numFmtId="166" formatCode="&quot;PHASE &quot;0"/>
  </numFmts>
  <fonts count="11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9"/>
      <name val="Geneva"/>
    </font>
    <font>
      <sz val="10"/>
      <name val="Helvetica"/>
    </font>
    <font>
      <b/>
      <sz val="10"/>
      <name val="Helvetica"/>
    </font>
    <font>
      <sz val="10"/>
      <color rgb="FFFF0000"/>
      <name val="Helvetica"/>
    </font>
    <font>
      <b/>
      <sz val="12"/>
      <name val="Helvetica"/>
    </font>
    <font>
      <sz val="12"/>
      <name val="Helvetica"/>
    </font>
    <font>
      <b/>
      <sz val="12"/>
      <color rgb="FF464D75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" xfId="0" applyFill="1" applyBorder="1"/>
    <xf numFmtId="0" fontId="1" fillId="0" borderId="0" xfId="0" applyFont="1"/>
    <xf numFmtId="0" fontId="0" fillId="3" borderId="5" xfId="0" applyFill="1" applyBorder="1"/>
    <xf numFmtId="0" fontId="0" fillId="3" borderId="7" xfId="0" applyFill="1" applyBorder="1"/>
    <xf numFmtId="0" fontId="0" fillId="3" borderId="9" xfId="0" applyFill="1" applyBorder="1"/>
    <xf numFmtId="0" fontId="0" fillId="3" borderId="0" xfId="0" applyFill="1" applyBorder="1"/>
    <xf numFmtId="0" fontId="0" fillId="0" borderId="1" xfId="0" applyBorder="1"/>
    <xf numFmtId="164" fontId="5" fillId="0" borderId="11" xfId="3" applyNumberFormat="1" applyFont="1" applyFill="1" applyBorder="1" applyAlignment="1"/>
    <xf numFmtId="164" fontId="6" fillId="0" borderId="11" xfId="3" applyNumberFormat="1" applyFont="1" applyFill="1" applyBorder="1" applyAlignment="1"/>
    <xf numFmtId="164" fontId="5" fillId="0" borderId="11" xfId="3" applyNumberFormat="1" applyFont="1" applyFill="1" applyBorder="1"/>
    <xf numFmtId="0" fontId="5" fillId="0" borderId="11" xfId="3" applyFont="1" applyFill="1" applyBorder="1"/>
    <xf numFmtId="165" fontId="6" fillId="0" borderId="11" xfId="3" applyNumberFormat="1" applyFont="1" applyFill="1" applyBorder="1" applyAlignment="1">
      <alignment horizontal="right" vertical="center"/>
    </xf>
    <xf numFmtId="164" fontId="5" fillId="0" borderId="0" xfId="3" applyNumberFormat="1" applyFont="1" applyFill="1" applyBorder="1" applyAlignment="1">
      <alignment horizontal="left"/>
    </xf>
    <xf numFmtId="164" fontId="7" fillId="0" borderId="0" xfId="3" applyNumberFormat="1" applyFont="1" applyFill="1" applyBorder="1" applyAlignment="1">
      <alignment horizontal="left"/>
    </xf>
    <xf numFmtId="164" fontId="7" fillId="0" borderId="0" xfId="3" applyNumberFormat="1" applyFont="1" applyFill="1" applyBorder="1"/>
    <xf numFmtId="165" fontId="7" fillId="0" borderId="0" xfId="3" applyNumberFormat="1" applyFont="1" applyFill="1" applyBorder="1" applyAlignment="1">
      <alignment vertical="center"/>
    </xf>
    <xf numFmtId="9" fontId="7" fillId="0" borderId="0" xfId="4" applyFont="1" applyFill="1" applyBorder="1" applyAlignment="1">
      <alignment horizontal="center"/>
    </xf>
    <xf numFmtId="165" fontId="7" fillId="0" borderId="0" xfId="3" applyNumberFormat="1" applyFont="1" applyFill="1" applyBorder="1" applyAlignment="1">
      <alignment horizontal="right" vertical="center"/>
    </xf>
    <xf numFmtId="164" fontId="5" fillId="0" borderId="0" xfId="3" applyNumberFormat="1" applyFont="1" applyFill="1" applyBorder="1"/>
    <xf numFmtId="165" fontId="5" fillId="0" borderId="0" xfId="3" applyNumberFormat="1" applyFont="1" applyFill="1" applyBorder="1" applyAlignment="1">
      <alignment vertical="center"/>
    </xf>
    <xf numFmtId="9" fontId="5" fillId="0" borderId="0" xfId="4" applyFont="1" applyFill="1" applyBorder="1" applyAlignment="1">
      <alignment horizontal="center"/>
    </xf>
    <xf numFmtId="165" fontId="6" fillId="0" borderId="0" xfId="3" applyNumberFormat="1" applyFont="1" applyFill="1" applyBorder="1" applyAlignment="1">
      <alignment horizontal="right" vertical="center"/>
    </xf>
    <xf numFmtId="166" fontId="5" fillId="0" borderId="0" xfId="3" applyNumberFormat="1" applyFont="1" applyFill="1" applyBorder="1" applyAlignment="1">
      <alignment horizontal="left"/>
    </xf>
    <xf numFmtId="164" fontId="5" fillId="0" borderId="12" xfId="3" applyNumberFormat="1" applyFont="1" applyFill="1" applyBorder="1" applyAlignment="1">
      <alignment horizontal="left"/>
    </xf>
    <xf numFmtId="164" fontId="6" fillId="0" borderId="12" xfId="3" applyNumberFormat="1" applyFont="1" applyFill="1" applyBorder="1" applyAlignment="1"/>
    <xf numFmtId="164" fontId="6" fillId="0" borderId="12" xfId="3" applyNumberFormat="1" applyFont="1" applyFill="1" applyBorder="1"/>
    <xf numFmtId="9" fontId="6" fillId="0" borderId="12" xfId="4" applyFont="1" applyFill="1" applyBorder="1"/>
    <xf numFmtId="165" fontId="5" fillId="0" borderId="12" xfId="3" applyNumberFormat="1" applyFont="1" applyFill="1" applyBorder="1"/>
    <xf numFmtId="164" fontId="5" fillId="0" borderId="12" xfId="3" applyNumberFormat="1" applyFont="1" applyFill="1" applyBorder="1" applyAlignment="1"/>
    <xf numFmtId="164" fontId="5" fillId="0" borderId="12" xfId="3" applyNumberFormat="1" applyFont="1" applyFill="1" applyBorder="1"/>
    <xf numFmtId="9" fontId="5" fillId="0" borderId="12" xfId="4" applyFont="1" applyFill="1" applyBorder="1"/>
    <xf numFmtId="165" fontId="5" fillId="0" borderId="12" xfId="3" applyNumberFormat="1" applyFont="1" applyFill="1" applyBorder="1" applyAlignment="1">
      <alignment horizontal="right" vertical="center"/>
    </xf>
    <xf numFmtId="164" fontId="5" fillId="0" borderId="12" xfId="3" applyNumberFormat="1" applyFont="1" applyFill="1" applyBorder="1" applyAlignment="1">
      <alignment vertical="center"/>
    </xf>
    <xf numFmtId="164" fontId="6" fillId="0" borderId="12" xfId="3" applyNumberFormat="1" applyFont="1" applyFill="1" applyBorder="1" applyAlignment="1">
      <alignment vertical="center"/>
    </xf>
    <xf numFmtId="9" fontId="5" fillId="0" borderId="12" xfId="4" applyFont="1" applyFill="1" applyBorder="1" applyAlignment="1">
      <alignment vertical="center"/>
    </xf>
    <xf numFmtId="164" fontId="5" fillId="0" borderId="0" xfId="3" applyNumberFormat="1" applyFont="1" applyFill="1" applyBorder="1" applyAlignment="1"/>
    <xf numFmtId="164" fontId="6" fillId="0" borderId="0" xfId="3" applyNumberFormat="1" applyFont="1" applyFill="1" applyBorder="1" applyAlignment="1"/>
    <xf numFmtId="9" fontId="5" fillId="0" borderId="0" xfId="4" applyFont="1" applyFill="1" applyBorder="1"/>
    <xf numFmtId="165" fontId="5" fillId="0" borderId="0" xfId="3" applyNumberFormat="1" applyFont="1" applyFill="1" applyBorder="1" applyAlignment="1">
      <alignment horizontal="right" vertical="center"/>
    </xf>
    <xf numFmtId="164" fontId="8" fillId="0" borderId="0" xfId="3" applyNumberFormat="1" applyFont="1" applyFill="1" applyBorder="1" applyAlignment="1">
      <alignment vertical="center"/>
    </xf>
    <xf numFmtId="164" fontId="9" fillId="0" borderId="0" xfId="3" applyNumberFormat="1" applyFont="1" applyFill="1" applyBorder="1" applyAlignment="1">
      <alignment vertical="center"/>
    </xf>
    <xf numFmtId="9" fontId="9" fillId="0" borderId="0" xfId="4" applyFont="1" applyFill="1" applyBorder="1" applyAlignment="1">
      <alignment vertical="center"/>
    </xf>
    <xf numFmtId="165" fontId="10" fillId="3" borderId="0" xfId="3" applyNumberFormat="1" applyFont="1" applyFill="1" applyBorder="1" applyAlignment="1">
      <alignment vertical="center"/>
    </xf>
    <xf numFmtId="0" fontId="0" fillId="0" borderId="13" xfId="0" applyBorder="1"/>
  </cellXfs>
  <cellStyles count="7">
    <cellStyle name="Lien hypertexte" xfId="1" builtinId="8" hidden="1"/>
    <cellStyle name="Lien hypertexte" xfId="5" builtinId="8" hidden="1"/>
    <cellStyle name="Lien hypertexte visité" xfId="2" builtinId="9" hidden="1"/>
    <cellStyle name="Lien hypertexte visité" xfId="6" builtinId="9" hidden="1"/>
    <cellStyle name="Normal" xfId="0" builtinId="0"/>
    <cellStyle name="Normal 2" xfId="3"/>
    <cellStyle name="Pourcentage 2" xfId="4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mac/Desktop/SUIVI%20FACTURATION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FFAIRES"/>
      <sheetName val="FACTURES 2015"/>
      <sheetName val="15000"/>
      <sheetName val="15007"/>
      <sheetName val="15005"/>
      <sheetName val="15003"/>
      <sheetName val="FACTURES 2014"/>
      <sheetName val="Feuil1"/>
    </sheetNames>
    <sheetDataSet>
      <sheetData sheetId="0">
        <row r="1">
          <cell r="B1">
            <v>1111</v>
          </cell>
          <cell r="FM1">
            <v>1222</v>
          </cell>
          <cell r="GH1">
            <v>1224</v>
          </cell>
          <cell r="HB1">
            <v>1227</v>
          </cell>
          <cell r="HW1">
            <v>1230</v>
          </cell>
          <cell r="IR1">
            <v>1232</v>
          </cell>
          <cell r="JM1">
            <v>1234</v>
          </cell>
          <cell r="KH1">
            <v>1307</v>
          </cell>
          <cell r="LC1">
            <v>1313</v>
          </cell>
          <cell r="LX1">
            <v>1317</v>
          </cell>
          <cell r="MS1">
            <v>1329</v>
          </cell>
          <cell r="NN1">
            <v>1329</v>
          </cell>
          <cell r="OI1">
            <v>1336</v>
          </cell>
          <cell r="PD1">
            <v>1344</v>
          </cell>
          <cell r="PY1">
            <v>1345</v>
          </cell>
          <cell r="QT1">
            <v>1338</v>
          </cell>
          <cell r="RO1">
            <v>1347</v>
          </cell>
          <cell r="SJ1">
            <v>1348</v>
          </cell>
          <cell r="TE1">
            <v>1419</v>
          </cell>
          <cell r="TZ1">
            <v>1435</v>
          </cell>
          <cell r="UU1">
            <v>1436</v>
          </cell>
          <cell r="VP1">
            <v>1438</v>
          </cell>
          <cell r="WK1">
            <v>1440</v>
          </cell>
          <cell r="XF1">
            <v>1502</v>
          </cell>
        </row>
        <row r="2">
          <cell r="FM2" t="str">
            <v>ANCENIS</v>
          </cell>
          <cell r="GH2" t="str">
            <v>NMA BOTTIÈRE</v>
          </cell>
          <cell r="HB2" t="str">
            <v>BLAIN DERVAL</v>
          </cell>
          <cell r="HW2" t="str">
            <v>NIORT GS LA MIRANDELLE</v>
          </cell>
          <cell r="IR2" t="str">
            <v>BOUGUENAIS MAIRIE</v>
          </cell>
          <cell r="JM2" t="str">
            <v>CG44 COLLÉGE ABELARD / VALLET</v>
          </cell>
          <cell r="KH2" t="str">
            <v>LOCMIQUELIC ECOLE</v>
          </cell>
          <cell r="LC2" t="str">
            <v>VALLET GS</v>
          </cell>
          <cell r="LX2" t="str">
            <v>CHARTRES DE BRETAGNE</v>
          </cell>
          <cell r="MS2" t="str">
            <v>ANCENIS FOOT</v>
          </cell>
          <cell r="NN2" t="str">
            <v>SAMO LEV PAU</v>
          </cell>
          <cell r="OI2" t="str">
            <v>LYCÉE VIAL</v>
          </cell>
          <cell r="PD2" t="str">
            <v>LEV STUDIOVIVES</v>
          </cell>
          <cell r="PY2" t="str">
            <v>BLAIN CITÉ SCOLAIRE TRANCHE 1</v>
          </cell>
          <cell r="QT2" t="str">
            <v>GUÉRANDE GS</v>
          </cell>
          <cell r="RO2" t="str">
            <v>LORIENT OT</v>
          </cell>
          <cell r="SJ2" t="str">
            <v>CNFPT - VANNES</v>
          </cell>
          <cell r="TE2" t="str">
            <v>CNFPT - ISSY</v>
          </cell>
          <cell r="TZ2" t="str">
            <v>ST MARS DU DÉSERT - RESTAURANT</v>
          </cell>
          <cell r="UU2" t="str">
            <v>PIRIAC SUR MER - ECOLE DE VOILE</v>
          </cell>
          <cell r="VP2" t="str">
            <v>ST GILLES - CUISINE CENTRALE</v>
          </cell>
          <cell r="WK2" t="str">
            <v>MALVILLE ECOLE</v>
          </cell>
          <cell r="XF2" t="str">
            <v>NMA - ILOT 5b</v>
          </cell>
        </row>
        <row r="4">
          <cell r="B4" t="str">
            <v>DONNEES CLIENTS</v>
          </cell>
          <cell r="W4" t="str">
            <v>DONNEES CLIENTS</v>
          </cell>
          <cell r="AR4" t="str">
            <v>DONNEES CLIENTS</v>
          </cell>
          <cell r="BM4" t="str">
            <v>DONNEES CLIENTS</v>
          </cell>
          <cell r="CG4" t="str">
            <v>DONNEES CLIENTS</v>
          </cell>
          <cell r="DB4" t="str">
            <v>DONNEES CLIENTS</v>
          </cell>
          <cell r="DW4" t="str">
            <v>DONNEES CLIENTS</v>
          </cell>
          <cell r="ER4" t="str">
            <v>DONNEES CLIENTS</v>
          </cell>
          <cell r="FM4" t="str">
            <v>DONNEES CLIENTS</v>
          </cell>
          <cell r="GH4" t="str">
            <v>DONNEES CLIENTS</v>
          </cell>
          <cell r="HB4" t="str">
            <v>DONNEES CLIENTS</v>
          </cell>
          <cell r="HW4" t="str">
            <v>DONNEES CLIENTS</v>
          </cell>
          <cell r="IR4" t="str">
            <v>DONNEES CLIENTS</v>
          </cell>
          <cell r="JM4" t="str">
            <v>DONNEES CLIENTS</v>
          </cell>
          <cell r="KH4" t="str">
            <v>DONNEES CLIENTS</v>
          </cell>
          <cell r="LC4" t="str">
            <v>DONNEES CLIENTS</v>
          </cell>
          <cell r="LX4" t="str">
            <v>DONNEES CLIENTS</v>
          </cell>
          <cell r="MS4" t="str">
            <v>DONNEES CLIENTS</v>
          </cell>
          <cell r="NN4" t="str">
            <v>DONNEES CLIENTS</v>
          </cell>
          <cell r="OI4" t="str">
            <v>DONNEES CLIENTS</v>
          </cell>
          <cell r="PD4" t="str">
            <v>DONNEES CLIENTS</v>
          </cell>
          <cell r="PY4" t="str">
            <v>DONNEES CLIENTS</v>
          </cell>
          <cell r="QT4" t="str">
            <v>DONNEES CLIENTS</v>
          </cell>
          <cell r="RO4" t="str">
            <v>DONNEES CLIENTS</v>
          </cell>
          <cell r="SJ4" t="str">
            <v>DONNEES CLIENTS</v>
          </cell>
          <cell r="TE4" t="str">
            <v>DONNEES CLIENTS</v>
          </cell>
          <cell r="TZ4" t="str">
            <v>DONNEES CLIENTS</v>
          </cell>
          <cell r="UU4" t="str">
            <v>DONNEES CLIENTS</v>
          </cell>
          <cell r="VP4" t="str">
            <v>DONNEES CLIENTS</v>
          </cell>
          <cell r="WK4" t="str">
            <v>DONNEES CLIENTS</v>
          </cell>
          <cell r="XF4" t="str">
            <v>DONNEES CLIENTS</v>
          </cell>
          <cell r="YA4" t="str">
            <v>DONNEES CLIENTS</v>
          </cell>
          <cell r="YV4" t="str">
            <v>DONNEES CLIENTS</v>
          </cell>
          <cell r="ZQ4" t="str">
            <v>DONNEES CLIENTS</v>
          </cell>
          <cell r="AAL4" t="str">
            <v>DONNEES CLIENTS</v>
          </cell>
          <cell r="ABG4" t="str">
            <v>DONNEES CLIENTS</v>
          </cell>
          <cell r="ACB4" t="str">
            <v>DONNEES CLIENTS</v>
          </cell>
          <cell r="ACW4" t="str">
            <v>DONNEES CLIENTS</v>
          </cell>
          <cell r="ADR4" t="str">
            <v>DONNEES CLIENTS</v>
          </cell>
          <cell r="AEM4" t="str">
            <v>DONNEES CLIENTS</v>
          </cell>
          <cell r="AFH4" t="str">
            <v>DONNEES CLIENTS</v>
          </cell>
          <cell r="AGC4" t="str">
            <v>DONNEES CLIENTS</v>
          </cell>
          <cell r="AGX4" t="str">
            <v>DONNEES CLIENTS</v>
          </cell>
          <cell r="AHS4" t="str">
            <v>DONNEES CLIENTS</v>
          </cell>
          <cell r="AIN4" t="str">
            <v>DONNEES CLIENTS</v>
          </cell>
          <cell r="AJI4" t="str">
            <v>DONNEES CLIENTS</v>
          </cell>
          <cell r="AKD4" t="str">
            <v>DONNEES CLIENTS</v>
          </cell>
          <cell r="AKY4" t="str">
            <v>DONNEES CLIENTS</v>
          </cell>
          <cell r="ALT4" t="str">
            <v>DONNEES CLIENTS</v>
          </cell>
          <cell r="AMO4" t="str">
            <v>DONNEES CLIENTS</v>
          </cell>
          <cell r="ANJ4" t="str">
            <v>DONNEES CLIENTS</v>
          </cell>
          <cell r="AOE4" t="str">
            <v>DONNEES CLIENTS</v>
          </cell>
          <cell r="AOZ4" t="str">
            <v>DONNEES CLIENTS</v>
          </cell>
          <cell r="APU4" t="str">
            <v>DONNEES CLIENTS</v>
          </cell>
          <cell r="AQP4" t="str">
            <v>DONNEES CLIENTS</v>
          </cell>
          <cell r="ARK4" t="str">
            <v>DONNEES CLIENTS</v>
          </cell>
          <cell r="ASF4" t="str">
            <v>DONNEES CLIENTS</v>
          </cell>
          <cell r="ATA4" t="str">
            <v>DONNEES CLIENTS</v>
          </cell>
          <cell r="ATV4" t="str">
            <v>DONNEES CLIENTS</v>
          </cell>
          <cell r="AUQ4" t="str">
            <v>DONNEES CLIENTS</v>
          </cell>
          <cell r="AVL4" t="str">
            <v>DONNEES CLIENTS</v>
          </cell>
          <cell r="AWG4" t="str">
            <v>DONNEES CLIENTS</v>
          </cell>
          <cell r="AXB4" t="str">
            <v>DONNEES CLIENTS</v>
          </cell>
          <cell r="AXW4" t="str">
            <v>DONNEES CLIENTS</v>
          </cell>
          <cell r="AYR4" t="str">
            <v>DONNEES CLIENTS</v>
          </cell>
          <cell r="AZM4" t="str">
            <v>DONNEES CLIENTS</v>
          </cell>
          <cell r="BAH4" t="str">
            <v>DONNEES CLIENTS</v>
          </cell>
        </row>
        <row r="5">
          <cell r="B5" t="str">
            <v>SUIVIE PAR</v>
          </cell>
          <cell r="W5" t="str">
            <v>SUIVIE PAR</v>
          </cell>
          <cell r="AR5" t="str">
            <v>SUIVIE PAR</v>
          </cell>
          <cell r="BM5" t="str">
            <v>SUIVIE PAR</v>
          </cell>
          <cell r="CG5" t="str">
            <v>SUIVIE PAR</v>
          </cell>
          <cell r="DB5" t="str">
            <v>SUIVIE PAR</v>
          </cell>
          <cell r="DW5" t="str">
            <v>SUIVIE PAR</v>
          </cell>
          <cell r="ER5" t="str">
            <v>SUIVIE PAR</v>
          </cell>
          <cell r="FM5" t="str">
            <v>SUIVIE PAR</v>
          </cell>
          <cell r="GH5" t="str">
            <v>SUIVIE PAR</v>
          </cell>
          <cell r="HB5" t="str">
            <v>SUIVIE PAR</v>
          </cell>
          <cell r="HW5" t="str">
            <v>SUIVIE PAR</v>
          </cell>
          <cell r="IR5" t="str">
            <v>SUIVIE PAR</v>
          </cell>
          <cell r="JM5" t="str">
            <v>SUIVIE PAR</v>
          </cell>
          <cell r="KH5" t="str">
            <v>SUIVIE PAR</v>
          </cell>
          <cell r="LC5" t="str">
            <v>SUIVIE PAR</v>
          </cell>
          <cell r="LX5" t="str">
            <v>SUIVIE PAR</v>
          </cell>
          <cell r="MS5" t="str">
            <v>SUIVIE PAR</v>
          </cell>
          <cell r="NN5" t="str">
            <v>SUIVIE PAR</v>
          </cell>
          <cell r="OI5" t="str">
            <v>SUIVIE PAR</v>
          </cell>
          <cell r="PD5" t="str">
            <v>SUIVIE PAR</v>
          </cell>
          <cell r="PY5" t="str">
            <v>SUIVIE PAR</v>
          </cell>
          <cell r="QT5" t="str">
            <v>SUIVIE PAR</v>
          </cell>
          <cell r="RO5" t="str">
            <v>SUIVIE PAR</v>
          </cell>
          <cell r="SJ5" t="str">
            <v>SUIVIE PAR</v>
          </cell>
          <cell r="TE5" t="str">
            <v>SUIVIE PAR</v>
          </cell>
          <cell r="TZ5" t="str">
            <v>SUIVIE PAR</v>
          </cell>
          <cell r="UU5" t="str">
            <v>SUIVIE PAR</v>
          </cell>
          <cell r="VP5" t="str">
            <v>SUIVIE PAR</v>
          </cell>
          <cell r="WK5" t="str">
            <v>SUIVIE PAR</v>
          </cell>
          <cell r="XF5" t="str">
            <v>SUIVIE PAR</v>
          </cell>
          <cell r="YA5" t="str">
            <v>SUIVIE PAR</v>
          </cell>
          <cell r="YV5" t="str">
            <v>SUIVIE PAR</v>
          </cell>
          <cell r="ZQ5" t="str">
            <v>SUIVIE PAR</v>
          </cell>
          <cell r="AAL5" t="str">
            <v>SUIVIE PAR</v>
          </cell>
          <cell r="ABG5" t="str">
            <v>SUIVIE PAR</v>
          </cell>
          <cell r="ACB5" t="str">
            <v>SUIVIE PAR</v>
          </cell>
          <cell r="ACW5" t="str">
            <v>SUIVIE PAR</v>
          </cell>
          <cell r="ADR5" t="str">
            <v>SUIVIE PAR</v>
          </cell>
          <cell r="AEM5" t="str">
            <v>SUIVIE PAR</v>
          </cell>
          <cell r="AFH5" t="str">
            <v>SUIVIE PAR</v>
          </cell>
          <cell r="AGC5" t="str">
            <v>SUIVIE PAR</v>
          </cell>
          <cell r="AGX5" t="str">
            <v>SUIVIE PAR</v>
          </cell>
          <cell r="AHS5" t="str">
            <v>SUIVIE PAR</v>
          </cell>
          <cell r="AIN5" t="str">
            <v>SUIVIE PAR</v>
          </cell>
          <cell r="AJI5" t="str">
            <v>SUIVIE PAR</v>
          </cell>
          <cell r="AKD5" t="str">
            <v>SUIVIE PAR</v>
          </cell>
          <cell r="AKY5" t="str">
            <v>SUIVIE PAR</v>
          </cell>
          <cell r="ALT5" t="str">
            <v>SUIVIE PAR</v>
          </cell>
          <cell r="AMO5" t="str">
            <v>SUIVIE PAR</v>
          </cell>
          <cell r="ANJ5" t="str">
            <v>SUIVIE PAR</v>
          </cell>
          <cell r="AOE5" t="str">
            <v>SUIVIE PAR</v>
          </cell>
          <cell r="AOZ5" t="str">
            <v>SUIVIE PAR</v>
          </cell>
          <cell r="APU5" t="str">
            <v>SUIVIE PAR</v>
          </cell>
          <cell r="AQP5" t="str">
            <v>SUIVIE PAR</v>
          </cell>
          <cell r="ARK5" t="str">
            <v>SUIVIE PAR</v>
          </cell>
          <cell r="ASF5" t="str">
            <v>SUIVIE PAR</v>
          </cell>
          <cell r="ATA5" t="str">
            <v>SUIVIE PAR</v>
          </cell>
          <cell r="ATV5" t="str">
            <v>SUIVIE PAR</v>
          </cell>
          <cell r="AUQ5" t="str">
            <v>SUIVIE PAR</v>
          </cell>
          <cell r="AVL5" t="str">
            <v>SUIVIE PAR</v>
          </cell>
          <cell r="AWG5" t="str">
            <v>SUIVIE PAR</v>
          </cell>
          <cell r="AXB5" t="str">
            <v>SUIVIE PAR</v>
          </cell>
          <cell r="AXW5" t="str">
            <v>SUIVIE PAR</v>
          </cell>
          <cell r="AYR5" t="str">
            <v>SUIVIE PAR</v>
          </cell>
          <cell r="AZM5" t="str">
            <v>SUIVIE PAR</v>
          </cell>
          <cell r="BAH5" t="str">
            <v>SUIVIE PAR</v>
          </cell>
        </row>
        <row r="6">
          <cell r="KH6" t="str">
            <v>M. Sébastien LECLERCQ</v>
          </cell>
          <cell r="LC6" t="str">
            <v>M. Jérémie ROCHET</v>
          </cell>
          <cell r="LX6" t="str">
            <v>M. Samuel NOURRY</v>
          </cell>
          <cell r="MS6" t="str">
            <v>M. Patrick POUPET</v>
          </cell>
          <cell r="NN6" t="str">
            <v>M. Philippe FIEUX</v>
          </cell>
          <cell r="PD6" t="str">
            <v>M. Philippe FIEUX</v>
          </cell>
          <cell r="PY6" t="str">
            <v>M. François-Xavier SIGAUT</v>
          </cell>
          <cell r="QT6" t="str">
            <v>M. Olivier CHABIRAND</v>
          </cell>
          <cell r="RO6" t="str">
            <v>M. Noël FROCRAIN</v>
          </cell>
          <cell r="SJ6" t="str">
            <v>Mme Elisabeth LAVENAIRE</v>
          </cell>
          <cell r="TE6" t="str">
            <v>Mme Elisabeth LAVENAIRE</v>
          </cell>
          <cell r="TZ6" t="str">
            <v>M. Sébastien LALIDA</v>
          </cell>
          <cell r="UU6" t="str">
            <v>M. Julien HAGNÉRÉ</v>
          </cell>
        </row>
        <row r="7">
          <cell r="B7" t="str">
            <v>ADRESSE</v>
          </cell>
          <cell r="W7" t="str">
            <v>ADRESSE</v>
          </cell>
          <cell r="AR7" t="str">
            <v>ADRESSE</v>
          </cell>
          <cell r="BM7" t="str">
            <v>ADRESSE</v>
          </cell>
          <cell r="CG7" t="str">
            <v>ADRESSE</v>
          </cell>
          <cell r="DB7" t="str">
            <v>ADRESSE</v>
          </cell>
          <cell r="DW7" t="str">
            <v>ADRESSE</v>
          </cell>
          <cell r="ER7" t="str">
            <v>ADRESSE</v>
          </cell>
          <cell r="FM7" t="str">
            <v>ADRESSE</v>
          </cell>
          <cell r="GH7" t="str">
            <v>ADRESSE</v>
          </cell>
          <cell r="HB7" t="str">
            <v>ADRESSE</v>
          </cell>
          <cell r="HW7" t="str">
            <v>ADRESSE</v>
          </cell>
          <cell r="IR7" t="str">
            <v>ADRESSE</v>
          </cell>
          <cell r="JM7" t="str">
            <v>ADRESSE</v>
          </cell>
          <cell r="KH7" t="str">
            <v>ADRESSE</v>
          </cell>
          <cell r="LC7" t="str">
            <v>ADRESSE</v>
          </cell>
          <cell r="LX7" t="str">
            <v>ADRESSE</v>
          </cell>
          <cell r="MS7" t="str">
            <v>ADRESSE</v>
          </cell>
          <cell r="NN7" t="str">
            <v>ADRESSE</v>
          </cell>
          <cell r="OI7" t="str">
            <v>ADRESSE</v>
          </cell>
          <cell r="PD7" t="str">
            <v>ADRESSE</v>
          </cell>
          <cell r="PY7" t="str">
            <v>ADRESSE</v>
          </cell>
          <cell r="QT7" t="str">
            <v>ADRESSE</v>
          </cell>
          <cell r="RO7" t="str">
            <v>ADRESSE</v>
          </cell>
          <cell r="SJ7" t="str">
            <v>ADRESSE</v>
          </cell>
          <cell r="TE7" t="str">
            <v>ADRESSE</v>
          </cell>
          <cell r="TZ7" t="str">
            <v>ADRESSE</v>
          </cell>
          <cell r="UU7" t="str">
            <v>ADRESSE</v>
          </cell>
          <cell r="VP7" t="str">
            <v>ADRESSE</v>
          </cell>
          <cell r="WK7" t="str">
            <v>ADRESSE</v>
          </cell>
          <cell r="XF7" t="str">
            <v>ADRESSE</v>
          </cell>
          <cell r="YA7" t="str">
            <v>ADRESSE</v>
          </cell>
          <cell r="YV7" t="str">
            <v>ADRESSE</v>
          </cell>
          <cell r="ZQ7" t="str">
            <v>ADRESSE</v>
          </cell>
          <cell r="AAL7" t="str">
            <v>ADRESSE</v>
          </cell>
          <cell r="ABG7" t="str">
            <v>ADRESSE</v>
          </cell>
          <cell r="ACB7" t="str">
            <v>ADRESSE</v>
          </cell>
          <cell r="ACW7" t="str">
            <v>ADRESSE</v>
          </cell>
          <cell r="ADR7" t="str">
            <v>ADRESSE</v>
          </cell>
          <cell r="AEM7" t="str">
            <v>ADRESSE</v>
          </cell>
          <cell r="AFH7" t="str">
            <v>ADRESSE</v>
          </cell>
          <cell r="AGC7" t="str">
            <v>ADRESSE</v>
          </cell>
          <cell r="AGX7" t="str">
            <v>ADRESSE</v>
          </cell>
          <cell r="AHS7" t="str">
            <v>ADRESSE</v>
          </cell>
          <cell r="AIN7" t="str">
            <v>ADRESSE</v>
          </cell>
          <cell r="AJI7" t="str">
            <v>ADRESSE</v>
          </cell>
          <cell r="AKD7" t="str">
            <v>ADRESSE</v>
          </cell>
          <cell r="AKY7" t="str">
            <v>ADRESSE</v>
          </cell>
          <cell r="ALT7" t="str">
            <v>ADRESSE</v>
          </cell>
          <cell r="AMO7" t="str">
            <v>ADRESSE</v>
          </cell>
          <cell r="ANJ7" t="str">
            <v>ADRESSE</v>
          </cell>
          <cell r="AOE7" t="str">
            <v>ADRESSE</v>
          </cell>
          <cell r="AOZ7" t="str">
            <v>ADRESSE</v>
          </cell>
          <cell r="APU7" t="str">
            <v>ADRESSE</v>
          </cell>
          <cell r="AQP7" t="str">
            <v>ADRESSE</v>
          </cell>
          <cell r="ARK7" t="str">
            <v>ADRESSE</v>
          </cell>
          <cell r="ASF7" t="str">
            <v>ADRESSE</v>
          </cell>
          <cell r="ATA7" t="str">
            <v>ADRESSE</v>
          </cell>
          <cell r="ATV7" t="str">
            <v>ADRESSE</v>
          </cell>
          <cell r="AUQ7" t="str">
            <v>ADRESSE</v>
          </cell>
          <cell r="AVL7" t="str">
            <v>ADRESSE</v>
          </cell>
          <cell r="AWG7" t="str">
            <v>ADRESSE</v>
          </cell>
          <cell r="AXB7" t="str">
            <v>ADRESSE</v>
          </cell>
          <cell r="AXW7" t="str">
            <v>ADRESSE</v>
          </cell>
          <cell r="AYR7" t="str">
            <v>ADRESSE</v>
          </cell>
          <cell r="AZM7" t="str">
            <v>ADRESSE</v>
          </cell>
          <cell r="BAH7" t="str">
            <v>ADRESSE</v>
          </cell>
        </row>
        <row r="8">
          <cell r="KH8" t="str">
            <v>Madame le Maire_x000D_MAIRIE_x000D_27, Rue de la Mairie_x000D_56570 - LOCMIQUÉLIC</v>
          </cell>
          <cell r="LC8" t="str">
            <v>Monsieur le Maire_x000D_MAIRIE_x000D_9, Rue François Luneau_x000D_44195 VALLET Cedex</v>
          </cell>
          <cell r="LX8" t="str">
            <v>Monsieur le Maire_x000D_Ville de Chartres-de-Bretagne_x000D_9, Rue François Luneau_x000D_44195 VALLET Cedex</v>
          </cell>
          <cell r="MS8" t="str">
            <v>Monsieur le Maire_x000D_Ville d'Ancenis_x000D_Place Foch_x000D_BP 30217_x000D_44156 ANCENIS Cedex</v>
          </cell>
          <cell r="NN8" t="str">
            <v>Monsieur le Directeur_x000D_Association les Eaux Vives_x000D_8, avenue de la Thébaudière_x000D_44800 ST HERBLAIN</v>
          </cell>
          <cell r="PD8" t="str">
            <v>Monsieur le Directeur_x000D_Association les Eaux Vives_x000D_8, avenue de la Thébaudière_x000D_44800 ST HERBLAIN</v>
          </cell>
          <cell r="PY8" t="str">
            <v>Monsieur le Directeur_x000D_Collège et Ecole St Laurent_x000D_28, rue Bizeul_x000D_44130 BLAIN</v>
          </cell>
          <cell r="QT8" t="str">
            <v>Monsieur le Maire_x000D_Ville de Guérande_x000D_CS 85139_x000D_7, place du Marché au bois_x000D_44350 - GUÉRANDE</v>
          </cell>
          <cell r="RO8" t="str">
            <v>LORIENT AGGLOMÉRATION_x000D_Direction Architecture, Patrimoine, Energie, Véhicules_x000D_BP 20001_x000D_56314 - LORIENT Cedex</v>
          </cell>
          <cell r="SJ8" t="str">
            <v>CNFPT_x000D_Service Patrimoine_x000D_80, rue de Reuilly - CS 41232_x000D_75578 - PARIS Cedex 12</v>
          </cell>
          <cell r="TE8" t="str">
            <v>CNFPT_x000D_Service Patrimoine_x000D_80, rue de Reuilly - CS 41232_x000D_75578 - PARIS Cedex 12</v>
          </cell>
          <cell r="TZ8" t="str">
            <v>Madame le Maire_x000D_Commune de Saint-Mars-du-Désert_x000D_Place Jean Moulin_x000D_44850 - SAINT-MARS-DU-DÉSERT</v>
          </cell>
          <cell r="UU8" t="str">
            <v>Monsieur le Maire_x000D_Ville de Piriac-sur-Maire_x000D_3, rue du Calvaire_x000D_44420 - PIRIAC-SUR-MER</v>
          </cell>
        </row>
        <row r="9">
          <cell r="B9" t="str">
            <v>OBJET</v>
          </cell>
          <cell r="W9" t="str">
            <v>OBJET</v>
          </cell>
          <cell r="AR9" t="str">
            <v>OBJET</v>
          </cell>
          <cell r="BM9" t="str">
            <v>OBJET</v>
          </cell>
          <cell r="CG9" t="str">
            <v>OBJET</v>
          </cell>
          <cell r="DB9" t="str">
            <v>OBJET</v>
          </cell>
          <cell r="DW9" t="str">
            <v>OBJET</v>
          </cell>
          <cell r="ER9" t="str">
            <v>OBJET</v>
          </cell>
          <cell r="FM9" t="str">
            <v>OBJET</v>
          </cell>
          <cell r="GH9" t="str">
            <v>OBJET</v>
          </cell>
          <cell r="HB9" t="str">
            <v>OBJET</v>
          </cell>
          <cell r="HW9" t="str">
            <v>OBJET</v>
          </cell>
          <cell r="IR9" t="str">
            <v>OBJET</v>
          </cell>
          <cell r="JM9" t="str">
            <v>OBJET</v>
          </cell>
          <cell r="KH9" t="str">
            <v>OBJET</v>
          </cell>
          <cell r="LC9" t="str">
            <v>OBJET</v>
          </cell>
          <cell r="LX9" t="str">
            <v>OBJET</v>
          </cell>
          <cell r="MS9" t="str">
            <v>OBJET</v>
          </cell>
          <cell r="NN9" t="str">
            <v>OBJET</v>
          </cell>
          <cell r="OI9" t="str">
            <v>OBJET</v>
          </cell>
          <cell r="PD9" t="str">
            <v>OBJET</v>
          </cell>
          <cell r="PY9" t="str">
            <v>OBJET</v>
          </cell>
          <cell r="QT9" t="str">
            <v>OBJET</v>
          </cell>
          <cell r="RO9" t="str">
            <v>OBJET</v>
          </cell>
          <cell r="SJ9" t="str">
            <v>OBJET</v>
          </cell>
          <cell r="TE9" t="str">
            <v>OBJET</v>
          </cell>
          <cell r="TZ9" t="str">
            <v>OBJET</v>
          </cell>
          <cell r="UU9" t="str">
            <v>OBJET</v>
          </cell>
          <cell r="VP9" t="str">
            <v>OBJET</v>
          </cell>
          <cell r="WK9" t="str">
            <v>OBJET</v>
          </cell>
          <cell r="XF9" t="str">
            <v>OBJET</v>
          </cell>
          <cell r="YA9" t="str">
            <v>OBJET</v>
          </cell>
          <cell r="YV9" t="str">
            <v>OBJET</v>
          </cell>
          <cell r="ZQ9" t="str">
            <v>OBJET</v>
          </cell>
          <cell r="AAL9" t="str">
            <v>OBJET</v>
          </cell>
          <cell r="ABG9" t="str">
            <v>OBJET</v>
          </cell>
          <cell r="ACB9" t="str">
            <v>OBJET</v>
          </cell>
          <cell r="ACW9" t="str">
            <v>OBJET</v>
          </cell>
          <cell r="ADR9" t="str">
            <v>OBJET</v>
          </cell>
          <cell r="AEM9" t="str">
            <v>OBJET</v>
          </cell>
          <cell r="AFH9" t="str">
            <v>OBJET</v>
          </cell>
          <cell r="AGC9" t="str">
            <v>OBJET</v>
          </cell>
          <cell r="AGX9" t="str">
            <v>OBJET</v>
          </cell>
          <cell r="AHS9" t="str">
            <v>OBJET</v>
          </cell>
          <cell r="AIN9" t="str">
            <v>OBJET</v>
          </cell>
          <cell r="AJI9" t="str">
            <v>OBJET</v>
          </cell>
          <cell r="AKD9" t="str">
            <v>OBJET</v>
          </cell>
          <cell r="AKY9" t="str">
            <v>OBJET</v>
          </cell>
          <cell r="ALT9" t="str">
            <v>OBJET</v>
          </cell>
          <cell r="AMO9" t="str">
            <v>OBJET</v>
          </cell>
          <cell r="ANJ9" t="str">
            <v>OBJET</v>
          </cell>
          <cell r="AOE9" t="str">
            <v>OBJET</v>
          </cell>
          <cell r="AOZ9" t="str">
            <v>OBJET</v>
          </cell>
          <cell r="APU9" t="str">
            <v>OBJET</v>
          </cell>
          <cell r="AQP9" t="str">
            <v>OBJET</v>
          </cell>
          <cell r="ARK9" t="str">
            <v>OBJET</v>
          </cell>
          <cell r="ASF9" t="str">
            <v>OBJET</v>
          </cell>
          <cell r="ATA9" t="str">
            <v>OBJET</v>
          </cell>
          <cell r="ATV9" t="str">
            <v>OBJET</v>
          </cell>
          <cell r="AUQ9" t="str">
            <v>OBJET</v>
          </cell>
          <cell r="AVL9" t="str">
            <v>OBJET</v>
          </cell>
          <cell r="AWG9" t="str">
            <v>OBJET</v>
          </cell>
          <cell r="AXB9" t="str">
            <v>OBJET</v>
          </cell>
          <cell r="AXW9" t="str">
            <v>OBJET</v>
          </cell>
          <cell r="AYR9" t="str">
            <v>OBJET</v>
          </cell>
          <cell r="AZM9" t="str">
            <v>OBJET</v>
          </cell>
          <cell r="BAH9" t="str">
            <v>OBJET</v>
          </cell>
        </row>
        <row r="10">
          <cell r="KH10" t="str">
            <v>Etude de programmation pour la restructuration du site de l'école primaire publique Jean-Marie Georgeault</v>
          </cell>
          <cell r="LC10" t="str">
            <v>Etude de programmation pour la construction d'un nouveau groupe scolaire à Vallet</v>
          </cell>
          <cell r="LX10" t="str">
            <v>Etude de programmation pour la création d'un Pôle Enfance avenue de Brocéliance à Chartres-de-Bretagne</v>
          </cell>
          <cell r="MS10" t="str">
            <v>Mission d'assistance diagnostic des équipements</v>
          </cell>
          <cell r="NN10" t="str">
            <v>Projet 5 PONTS</v>
          </cell>
          <cell r="PD10" t="str">
            <v>Projet StudioVives</v>
          </cell>
          <cell r="PY10" t="str">
            <v>Assistance projet de restructuration - tranche 1</v>
          </cell>
          <cell r="QT10" t="str">
            <v>Prestation d'étude de programmation et d'assistance à la construction du groupe scolaire de Maison Neuve.</v>
          </cell>
          <cell r="RO10" t="str">
            <v>Réalisation d'études pour la rédaction d'un programme aménagement ou réaménagement des sites de l'Office de Tourisme.</v>
          </cell>
          <cell r="SJ10" t="str">
            <v>Mission de programmation dans le cadre de l'opération de restructuration et d'amélioration du confort thermique pour la Délégation régionale du CNFPT Bretagne à Vannes (ACH-13-097)</v>
          </cell>
          <cell r="TE10" t="str">
            <v>Mission de programmation dans le cadre de l'opération de restructuration et d'amélioration du confort thermique pour l'antenne d'Issy-Les-Moulineaux (ACH/14/058)</v>
          </cell>
          <cell r="TZ10" t="str">
            <v>Etude de faisabilité pour le restaurant scolaire</v>
          </cell>
          <cell r="UU10" t="str">
            <v>Assistant maïtrise d'ouvrage, Programmiste pour le projet d'école de voile de Piriac-sur-Mer</v>
          </cell>
        </row>
        <row r="11">
          <cell r="B11" t="str">
            <v xml:space="preserve">N° MARCHÉ </v>
          </cell>
          <cell r="W11" t="str">
            <v xml:space="preserve">N° MARCHÉ </v>
          </cell>
          <cell r="AR11" t="str">
            <v xml:space="preserve">N° MARCHÉ </v>
          </cell>
          <cell r="BM11" t="str">
            <v xml:space="preserve">N° MARCHÉ </v>
          </cell>
          <cell r="CG11" t="str">
            <v xml:space="preserve">N° MARCHÉ </v>
          </cell>
          <cell r="DB11" t="str">
            <v xml:space="preserve">N° MARCHÉ </v>
          </cell>
          <cell r="DW11" t="str">
            <v xml:space="preserve">N° MARCHÉ </v>
          </cell>
          <cell r="ER11" t="str">
            <v xml:space="preserve">N° MARCHÉ </v>
          </cell>
          <cell r="FM11" t="str">
            <v xml:space="preserve">N° MARCHÉ </v>
          </cell>
          <cell r="GH11" t="str">
            <v xml:space="preserve">N° MARCHÉ </v>
          </cell>
          <cell r="HB11" t="str">
            <v xml:space="preserve">N° MARCHÉ </v>
          </cell>
          <cell r="HW11" t="str">
            <v xml:space="preserve">N° MARCHÉ </v>
          </cell>
          <cell r="IR11" t="str">
            <v xml:space="preserve">N° MARCHÉ </v>
          </cell>
          <cell r="JM11" t="str">
            <v xml:space="preserve">N° MARCHÉ </v>
          </cell>
          <cell r="KH11" t="str">
            <v xml:space="preserve">N° MARCHÉ </v>
          </cell>
          <cell r="LC11" t="str">
            <v xml:space="preserve">N° MARCHÉ </v>
          </cell>
          <cell r="LX11" t="str">
            <v xml:space="preserve">N° MARCHÉ </v>
          </cell>
          <cell r="MS11" t="str">
            <v xml:space="preserve">N° MARCHÉ </v>
          </cell>
          <cell r="NN11" t="str">
            <v xml:space="preserve">N° MARCHÉ </v>
          </cell>
          <cell r="OI11" t="str">
            <v xml:space="preserve">N° MARCHÉ </v>
          </cell>
          <cell r="PD11" t="str">
            <v xml:space="preserve">N° MARCHÉ </v>
          </cell>
          <cell r="PY11" t="str">
            <v xml:space="preserve">N° MARCHÉ </v>
          </cell>
          <cell r="QT11" t="str">
            <v xml:space="preserve">N° MARCHÉ </v>
          </cell>
          <cell r="RO11" t="str">
            <v xml:space="preserve">N° MARCHÉ </v>
          </cell>
          <cell r="SJ11" t="str">
            <v xml:space="preserve">N° MARCHÉ </v>
          </cell>
          <cell r="TE11" t="str">
            <v xml:space="preserve">N° MARCHÉ </v>
          </cell>
          <cell r="TZ11" t="str">
            <v xml:space="preserve">N° MARCHÉ </v>
          </cell>
          <cell r="UU11" t="str">
            <v xml:space="preserve">N° MARCHÉ </v>
          </cell>
          <cell r="VP11" t="str">
            <v xml:space="preserve">N° MARCHÉ </v>
          </cell>
          <cell r="WK11" t="str">
            <v xml:space="preserve">N° MARCHÉ </v>
          </cell>
          <cell r="XF11" t="str">
            <v xml:space="preserve">N° MARCHÉ </v>
          </cell>
          <cell r="YA11" t="str">
            <v xml:space="preserve">N° MARCHÉ </v>
          </cell>
          <cell r="YV11" t="str">
            <v xml:space="preserve">N° MARCHÉ </v>
          </cell>
          <cell r="ZQ11" t="str">
            <v xml:space="preserve">N° MARCHÉ </v>
          </cell>
          <cell r="AAL11" t="str">
            <v xml:space="preserve">N° MARCHÉ </v>
          </cell>
          <cell r="ABG11" t="str">
            <v xml:space="preserve">N° MARCHÉ </v>
          </cell>
          <cell r="ACB11" t="str">
            <v xml:space="preserve">N° MARCHÉ </v>
          </cell>
          <cell r="ACW11" t="str">
            <v xml:space="preserve">N° MARCHÉ </v>
          </cell>
          <cell r="ADR11" t="str">
            <v xml:space="preserve">N° MARCHÉ </v>
          </cell>
          <cell r="AEM11" t="str">
            <v xml:space="preserve">N° MARCHÉ </v>
          </cell>
          <cell r="AFH11" t="str">
            <v xml:space="preserve">N° MARCHÉ </v>
          </cell>
          <cell r="AGC11" t="str">
            <v xml:space="preserve">N° MARCHÉ </v>
          </cell>
          <cell r="AGX11" t="str">
            <v xml:space="preserve">N° MARCHÉ </v>
          </cell>
          <cell r="AHS11" t="str">
            <v xml:space="preserve">N° MARCHÉ </v>
          </cell>
          <cell r="AIN11" t="str">
            <v xml:space="preserve">N° MARCHÉ </v>
          </cell>
          <cell r="AJI11" t="str">
            <v xml:space="preserve">N° MARCHÉ </v>
          </cell>
          <cell r="AKD11" t="str">
            <v xml:space="preserve">N° MARCHÉ </v>
          </cell>
          <cell r="AKY11" t="str">
            <v xml:space="preserve">N° MARCHÉ </v>
          </cell>
          <cell r="ALT11" t="str">
            <v xml:space="preserve">N° MARCHÉ </v>
          </cell>
          <cell r="AMO11" t="str">
            <v xml:space="preserve">N° MARCHÉ </v>
          </cell>
          <cell r="ANJ11" t="str">
            <v xml:space="preserve">N° MARCHÉ </v>
          </cell>
          <cell r="AOE11" t="str">
            <v xml:space="preserve">N° MARCHÉ </v>
          </cell>
          <cell r="AOZ11" t="str">
            <v xml:space="preserve">N° MARCHÉ </v>
          </cell>
          <cell r="APU11" t="str">
            <v xml:space="preserve">N° MARCHÉ </v>
          </cell>
          <cell r="AQP11" t="str">
            <v xml:space="preserve">N° MARCHÉ </v>
          </cell>
          <cell r="ARK11" t="str">
            <v xml:space="preserve">N° MARCHÉ </v>
          </cell>
          <cell r="ASF11" t="str">
            <v xml:space="preserve">N° MARCHÉ </v>
          </cell>
          <cell r="ATA11" t="str">
            <v xml:space="preserve">N° MARCHÉ </v>
          </cell>
          <cell r="ATV11" t="str">
            <v xml:space="preserve">N° MARCHÉ </v>
          </cell>
          <cell r="AUQ11" t="str">
            <v xml:space="preserve">N° MARCHÉ </v>
          </cell>
          <cell r="AVL11" t="str">
            <v xml:space="preserve">N° MARCHÉ </v>
          </cell>
          <cell r="AWG11" t="str">
            <v xml:space="preserve">N° MARCHÉ </v>
          </cell>
          <cell r="AXB11" t="str">
            <v xml:space="preserve">N° MARCHÉ </v>
          </cell>
          <cell r="AXW11" t="str">
            <v xml:space="preserve">N° MARCHÉ </v>
          </cell>
          <cell r="AYR11" t="str">
            <v xml:space="preserve">N° MARCHÉ </v>
          </cell>
          <cell r="AZM11" t="str">
            <v xml:space="preserve">N° MARCHÉ </v>
          </cell>
          <cell r="BAH11" t="str">
            <v xml:space="preserve">N° MARCHÉ </v>
          </cell>
        </row>
        <row r="12">
          <cell r="KH12" t="str">
            <v>-</v>
          </cell>
          <cell r="LC12" t="str">
            <v>-</v>
          </cell>
          <cell r="LX12" t="str">
            <v>-</v>
          </cell>
          <cell r="MS12">
            <v>1228</v>
          </cell>
          <cell r="PD12" t="str">
            <v>-</v>
          </cell>
          <cell r="PY12" t="str">
            <v>-</v>
          </cell>
          <cell r="QT12">
            <v>2013030</v>
          </cell>
          <cell r="RO12" t="str">
            <v>-</v>
          </cell>
          <cell r="SJ12" t="str">
            <v>M59140002-FPH n° 7152</v>
          </cell>
          <cell r="TZ12" t="str">
            <v>-</v>
          </cell>
          <cell r="UU12" t="str">
            <v>-</v>
          </cell>
        </row>
        <row r="13">
          <cell r="B13" t="str">
            <v>Réf. BPI</v>
          </cell>
          <cell r="W13" t="str">
            <v>Réf. BPI</v>
          </cell>
          <cell r="AR13" t="str">
            <v>Réf. BPI</v>
          </cell>
          <cell r="BM13" t="str">
            <v>Réf. BPI</v>
          </cell>
          <cell r="CG13" t="str">
            <v>Réf. BPI</v>
          </cell>
          <cell r="DB13" t="str">
            <v>Réf. BPI</v>
          </cell>
          <cell r="DW13" t="str">
            <v>Réf. BPI</v>
          </cell>
          <cell r="ER13" t="str">
            <v>Réf. BPI</v>
          </cell>
          <cell r="FM13" t="str">
            <v>Réf. BPI</v>
          </cell>
          <cell r="GH13" t="str">
            <v>Réf. BPI</v>
          </cell>
          <cell r="HB13" t="str">
            <v>Réf. BPI</v>
          </cell>
          <cell r="HW13" t="str">
            <v>Réf. BPI</v>
          </cell>
          <cell r="IR13" t="str">
            <v>Réf. BPI</v>
          </cell>
          <cell r="JM13" t="str">
            <v>Réf. BPI</v>
          </cell>
          <cell r="KH13" t="str">
            <v>Réf. BPI</v>
          </cell>
          <cell r="LC13" t="str">
            <v>Réf. BPI</v>
          </cell>
          <cell r="LX13" t="str">
            <v>Réf. BPI</v>
          </cell>
          <cell r="MS13" t="str">
            <v>Réf. BPI</v>
          </cell>
          <cell r="NN13" t="str">
            <v>Réf. BPI</v>
          </cell>
          <cell r="OI13" t="str">
            <v>Réf. BPI</v>
          </cell>
          <cell r="PD13" t="str">
            <v>Réf. BPI</v>
          </cell>
          <cell r="PY13" t="str">
            <v>Réf. BPI</v>
          </cell>
          <cell r="QT13" t="str">
            <v>Réf. BPI</v>
          </cell>
          <cell r="RO13" t="str">
            <v>Réf. BPI</v>
          </cell>
          <cell r="SJ13" t="str">
            <v>Réf. BPI</v>
          </cell>
          <cell r="TE13" t="str">
            <v>Réf. BPI</v>
          </cell>
          <cell r="TZ13" t="str">
            <v>Réf. BPI</v>
          </cell>
          <cell r="UU13" t="str">
            <v>Réf. BPI</v>
          </cell>
          <cell r="VP13" t="str">
            <v>Réf. BPI</v>
          </cell>
          <cell r="WK13" t="str">
            <v>Réf. BPI</v>
          </cell>
          <cell r="XF13" t="str">
            <v>Réf. BPI</v>
          </cell>
          <cell r="YA13" t="str">
            <v>Réf. BPI</v>
          </cell>
          <cell r="YV13" t="str">
            <v>Réf. BPI</v>
          </cell>
          <cell r="ZQ13" t="str">
            <v>Réf. BPI</v>
          </cell>
          <cell r="AAL13" t="str">
            <v>Réf. BPI</v>
          </cell>
          <cell r="ABG13" t="str">
            <v>Réf. BPI</v>
          </cell>
          <cell r="ACB13" t="str">
            <v>Réf. BPI</v>
          </cell>
          <cell r="ACW13" t="str">
            <v>Réf. BPI</v>
          </cell>
          <cell r="ADR13" t="str">
            <v>Réf. BPI</v>
          </cell>
          <cell r="AEM13" t="str">
            <v>Réf. BPI</v>
          </cell>
          <cell r="AFH13" t="str">
            <v>Réf. BPI</v>
          </cell>
          <cell r="AGC13" t="str">
            <v>Réf. BPI</v>
          </cell>
          <cell r="AGX13" t="str">
            <v>Réf. BPI</v>
          </cell>
          <cell r="AHS13" t="str">
            <v>Réf. BPI</v>
          </cell>
          <cell r="AIN13" t="str">
            <v>Réf. BPI</v>
          </cell>
          <cell r="AJI13" t="str">
            <v>Réf. BPI</v>
          </cell>
          <cell r="AKD13" t="str">
            <v>Réf. BPI</v>
          </cell>
          <cell r="AKY13" t="str">
            <v>Réf. BPI</v>
          </cell>
          <cell r="ALT13" t="str">
            <v>Réf. BPI</v>
          </cell>
          <cell r="AMO13" t="str">
            <v>Réf. BPI</v>
          </cell>
          <cell r="ANJ13" t="str">
            <v>Réf. BPI</v>
          </cell>
          <cell r="AOE13" t="str">
            <v>Réf. BPI</v>
          </cell>
          <cell r="AOZ13" t="str">
            <v>Réf. BPI</v>
          </cell>
          <cell r="APU13" t="str">
            <v>Réf. BPI</v>
          </cell>
          <cell r="AQP13" t="str">
            <v>Réf. BPI</v>
          </cell>
          <cell r="ARK13" t="str">
            <v>Réf. BPI</v>
          </cell>
          <cell r="ASF13" t="str">
            <v>Réf. BPI</v>
          </cell>
          <cell r="ATA13" t="str">
            <v>Réf. BPI</v>
          </cell>
          <cell r="ATV13" t="str">
            <v>Réf. BPI</v>
          </cell>
          <cell r="AUQ13" t="str">
            <v>Réf. BPI</v>
          </cell>
          <cell r="AVL13" t="str">
            <v>Réf. BPI</v>
          </cell>
          <cell r="AWG13" t="str">
            <v>Réf. BPI</v>
          </cell>
          <cell r="AXB13" t="str">
            <v>Réf. BPI</v>
          </cell>
          <cell r="AXW13" t="str">
            <v>Réf. BPI</v>
          </cell>
          <cell r="AYR13" t="str">
            <v>Réf. BPI</v>
          </cell>
          <cell r="AZM13" t="str">
            <v>Réf. BPI</v>
          </cell>
          <cell r="BAH13" t="str">
            <v>Réf. BPI</v>
          </cell>
        </row>
        <row r="14">
          <cell r="KH14">
            <v>130006</v>
          </cell>
          <cell r="LC14">
            <v>130007</v>
          </cell>
          <cell r="LX14">
            <v>130009</v>
          </cell>
          <cell r="MS14">
            <v>130008</v>
          </cell>
          <cell r="NN14" t="str">
            <v>-</v>
          </cell>
          <cell r="PD14" t="str">
            <v>-</v>
          </cell>
          <cell r="PY14" t="str">
            <v>-</v>
          </cell>
          <cell r="QT14">
            <v>140002</v>
          </cell>
          <cell r="RO14">
            <v>140001</v>
          </cell>
          <cell r="SJ14">
            <v>140003</v>
          </cell>
          <cell r="TZ14">
            <v>150001</v>
          </cell>
          <cell r="UU14">
            <v>150002</v>
          </cell>
        </row>
        <row r="16">
          <cell r="B16" t="str">
            <v>PHASE</v>
          </cell>
          <cell r="C16" t="str">
            <v>DESCRIPTION</v>
          </cell>
          <cell r="E16" t="str">
            <v>ARJUNA</v>
          </cell>
          <cell r="F16" t="str">
            <v>COTRAITANTS</v>
          </cell>
          <cell r="H16" t="str">
            <v>ICTEC</v>
          </cell>
          <cell r="I16" t="str">
            <v>EQUATION</v>
          </cell>
          <cell r="J16" t="str">
            <v>MARET</v>
          </cell>
          <cell r="K16" t="str">
            <v>BBN</v>
          </cell>
          <cell r="L16" t="str">
            <v>TUAL</v>
          </cell>
          <cell r="M16" t="str">
            <v>SOCOTEC</v>
          </cell>
          <cell r="N16" t="str">
            <v>INDDIGO</v>
          </cell>
          <cell r="O16" t="str">
            <v>SYMOE</v>
          </cell>
          <cell r="P16" t="str">
            <v>BEPIC</v>
          </cell>
          <cell r="S16" t="str">
            <v>HT</v>
          </cell>
          <cell r="T16" t="str">
            <v>TTC</v>
          </cell>
          <cell r="W16" t="str">
            <v>PHASE</v>
          </cell>
          <cell r="X16" t="str">
            <v>DESCRIPTION</v>
          </cell>
          <cell r="Z16" t="str">
            <v>ARJUNA</v>
          </cell>
          <cell r="AA16" t="str">
            <v>COTRAITANTS</v>
          </cell>
          <cell r="AC16" t="str">
            <v>ICTEC</v>
          </cell>
          <cell r="AD16" t="str">
            <v>EQUATION</v>
          </cell>
          <cell r="AE16" t="str">
            <v>MARET</v>
          </cell>
          <cell r="AF16" t="str">
            <v>BBN</v>
          </cell>
          <cell r="AG16" t="str">
            <v>TUAL</v>
          </cell>
          <cell r="AH16" t="str">
            <v>SOCOTEC</v>
          </cell>
          <cell r="AI16" t="str">
            <v>INDDIGO</v>
          </cell>
          <cell r="AJ16" t="str">
            <v>SYMOE</v>
          </cell>
          <cell r="AK16" t="str">
            <v>BEPIC</v>
          </cell>
          <cell r="AN16" t="str">
            <v>HT</v>
          </cell>
          <cell r="AO16" t="str">
            <v>TTC</v>
          </cell>
          <cell r="AR16" t="str">
            <v>PHASE</v>
          </cell>
          <cell r="AS16" t="str">
            <v>DESCRIPTION</v>
          </cell>
          <cell r="AU16" t="str">
            <v>ARJUNA</v>
          </cell>
          <cell r="AV16" t="str">
            <v>COTRAITANTS</v>
          </cell>
          <cell r="AX16" t="str">
            <v>ICTEC</v>
          </cell>
          <cell r="AY16" t="str">
            <v>EQUATION</v>
          </cell>
          <cell r="AZ16" t="str">
            <v>MARET</v>
          </cell>
          <cell r="BA16" t="str">
            <v>BBN</v>
          </cell>
          <cell r="BB16" t="str">
            <v>TUAL</v>
          </cell>
          <cell r="BC16" t="str">
            <v>SOCOTEC</v>
          </cell>
          <cell r="BD16" t="str">
            <v>INDDIGO</v>
          </cell>
          <cell r="BE16" t="str">
            <v>SYMOE</v>
          </cell>
          <cell r="BF16" t="str">
            <v>BEPIC</v>
          </cell>
          <cell r="BI16" t="str">
            <v>HT</v>
          </cell>
          <cell r="BJ16" t="str">
            <v>TTC</v>
          </cell>
          <cell r="BM16" t="str">
            <v>PHASE</v>
          </cell>
          <cell r="BN16" t="str">
            <v>DESCRIPTION</v>
          </cell>
          <cell r="BP16" t="str">
            <v>ARJUNA</v>
          </cell>
          <cell r="BQ16" t="str">
            <v>COTRAITANTS</v>
          </cell>
          <cell r="BS16" t="str">
            <v>ICTEC</v>
          </cell>
          <cell r="BT16" t="str">
            <v>EQUATION</v>
          </cell>
          <cell r="BU16" t="str">
            <v>MARET</v>
          </cell>
          <cell r="BV16" t="str">
            <v>BBN</v>
          </cell>
          <cell r="BW16" t="str">
            <v>TUAL</v>
          </cell>
          <cell r="BX16" t="str">
            <v>SOCOTEC</v>
          </cell>
          <cell r="BY16" t="str">
            <v>INDDIGO</v>
          </cell>
          <cell r="BZ16" t="str">
            <v>SYMOE</v>
          </cell>
          <cell r="CA16" t="str">
            <v>BEPIC</v>
          </cell>
          <cell r="CD16" t="str">
            <v>HT</v>
          </cell>
          <cell r="CE16" t="str">
            <v>TTC</v>
          </cell>
          <cell r="CG16" t="str">
            <v>PHASE</v>
          </cell>
          <cell r="CH16" t="str">
            <v>DESCRIPTION</v>
          </cell>
          <cell r="CJ16" t="str">
            <v>ARJUNA</v>
          </cell>
          <cell r="CK16" t="str">
            <v>COTRAITANTS</v>
          </cell>
          <cell r="CM16" t="str">
            <v>ICTEC</v>
          </cell>
          <cell r="CN16" t="str">
            <v>EQUATION</v>
          </cell>
          <cell r="CO16" t="str">
            <v>MARET</v>
          </cell>
          <cell r="CP16" t="str">
            <v>BBN</v>
          </cell>
          <cell r="CQ16" t="str">
            <v>TUAL</v>
          </cell>
          <cell r="CR16" t="str">
            <v>SOCOTEC</v>
          </cell>
          <cell r="CS16" t="str">
            <v>INDDIGO</v>
          </cell>
          <cell r="CT16" t="str">
            <v>SYMOE</v>
          </cell>
          <cell r="CU16" t="str">
            <v>BEPIC</v>
          </cell>
          <cell r="CX16" t="str">
            <v>HT</v>
          </cell>
          <cell r="CY16" t="str">
            <v>TTC</v>
          </cell>
          <cell r="DB16" t="str">
            <v>PHASE</v>
          </cell>
          <cell r="DC16" t="str">
            <v>DESCRIPTION</v>
          </cell>
          <cell r="DE16" t="str">
            <v>ARJUNA</v>
          </cell>
          <cell r="DF16" t="str">
            <v>COTRAITANTS</v>
          </cell>
          <cell r="DH16" t="str">
            <v>ICTEC</v>
          </cell>
          <cell r="DI16" t="str">
            <v>EQUATION</v>
          </cell>
          <cell r="DJ16" t="str">
            <v>MARET</v>
          </cell>
          <cell r="DK16" t="str">
            <v>BBN</v>
          </cell>
          <cell r="DL16" t="str">
            <v>TUAL</v>
          </cell>
          <cell r="DM16" t="str">
            <v>SOCOTEC</v>
          </cell>
          <cell r="DN16" t="str">
            <v>INDDIGO</v>
          </cell>
          <cell r="DO16" t="str">
            <v>SYMOE</v>
          </cell>
          <cell r="DP16" t="str">
            <v>BEPIC</v>
          </cell>
          <cell r="DS16" t="str">
            <v>HT</v>
          </cell>
          <cell r="DT16" t="str">
            <v>TTC</v>
          </cell>
          <cell r="DW16" t="str">
            <v>PHASE</v>
          </cell>
          <cell r="DX16" t="str">
            <v>DESCRIPTION</v>
          </cell>
          <cell r="DZ16" t="str">
            <v>ARJUNA</v>
          </cell>
          <cell r="EA16" t="str">
            <v>COTRAITANTS</v>
          </cell>
          <cell r="EC16" t="str">
            <v>ICTEC</v>
          </cell>
          <cell r="ED16" t="str">
            <v>EQUATION</v>
          </cell>
          <cell r="EE16" t="str">
            <v>MARET</v>
          </cell>
          <cell r="EF16" t="str">
            <v>BBN</v>
          </cell>
          <cell r="EG16" t="str">
            <v>TUAL</v>
          </cell>
          <cell r="EH16" t="str">
            <v>SOCOTEC</v>
          </cell>
          <cell r="EI16" t="str">
            <v>INDDIGO</v>
          </cell>
          <cell r="EJ16" t="str">
            <v>SYMOE</v>
          </cell>
          <cell r="EK16" t="str">
            <v>BEPIC</v>
          </cell>
          <cell r="EN16" t="str">
            <v>HT</v>
          </cell>
          <cell r="EO16" t="str">
            <v>TTC</v>
          </cell>
          <cell r="ER16" t="str">
            <v>PHASE</v>
          </cell>
          <cell r="ES16" t="str">
            <v>DESCRIPTION</v>
          </cell>
          <cell r="EU16" t="str">
            <v>ARJUNA</v>
          </cell>
          <cell r="EV16" t="str">
            <v>COTRAITANTS</v>
          </cell>
          <cell r="EX16" t="str">
            <v>ICTEC</v>
          </cell>
          <cell r="EY16" t="str">
            <v>EQUATION</v>
          </cell>
          <cell r="EZ16" t="str">
            <v>MARET</v>
          </cell>
          <cell r="FA16" t="str">
            <v>BBN</v>
          </cell>
          <cell r="FB16" t="str">
            <v>TUAL</v>
          </cell>
          <cell r="FC16" t="str">
            <v>SOCOTEC</v>
          </cell>
          <cell r="FD16" t="str">
            <v>INDDIGO</v>
          </cell>
          <cell r="FE16" t="str">
            <v>SYMOE</v>
          </cell>
          <cell r="FF16" t="str">
            <v>BEPIC</v>
          </cell>
          <cell r="FI16" t="str">
            <v>HT</v>
          </cell>
          <cell r="FJ16" t="str">
            <v>TTC</v>
          </cell>
          <cell r="FM16" t="str">
            <v>PHASE</v>
          </cell>
          <cell r="FN16" t="str">
            <v>DESCRIPTION</v>
          </cell>
          <cell r="FP16" t="str">
            <v>ARJUNA</v>
          </cell>
          <cell r="FQ16" t="str">
            <v>COTRAITANTS</v>
          </cell>
          <cell r="FS16" t="str">
            <v>ICTEC</v>
          </cell>
          <cell r="FT16" t="str">
            <v>EQUATION</v>
          </cell>
          <cell r="FU16" t="str">
            <v>MARET</v>
          </cell>
          <cell r="FV16" t="str">
            <v>BBN</v>
          </cell>
          <cell r="FW16" t="str">
            <v>TUAL</v>
          </cell>
          <cell r="FX16" t="str">
            <v>SOCOTEC</v>
          </cell>
          <cell r="FY16" t="str">
            <v>INDDIGO</v>
          </cell>
          <cell r="FZ16" t="str">
            <v>SYMOE</v>
          </cell>
          <cell r="GA16" t="str">
            <v>BEPIC</v>
          </cell>
          <cell r="GD16" t="str">
            <v>HT</v>
          </cell>
          <cell r="GE16" t="str">
            <v>TTC</v>
          </cell>
          <cell r="GH16" t="str">
            <v>PHASE</v>
          </cell>
          <cell r="GI16" t="str">
            <v>DESCRIPTION</v>
          </cell>
          <cell r="GK16" t="str">
            <v>ARJUNA</v>
          </cell>
          <cell r="GL16" t="str">
            <v>COTRAITANTS</v>
          </cell>
          <cell r="GN16" t="str">
            <v>ICTEC</v>
          </cell>
          <cell r="GO16" t="str">
            <v>EQUATION</v>
          </cell>
          <cell r="GP16" t="str">
            <v>MARET</v>
          </cell>
          <cell r="GQ16" t="str">
            <v>BBN</v>
          </cell>
          <cell r="GR16" t="str">
            <v>TUAL</v>
          </cell>
          <cell r="GS16" t="str">
            <v>SOCOTEC</v>
          </cell>
          <cell r="GT16" t="str">
            <v>INDDIGO</v>
          </cell>
          <cell r="GU16" t="str">
            <v>SYMOE</v>
          </cell>
          <cell r="GV16" t="str">
            <v>BEPIC</v>
          </cell>
          <cell r="GY16" t="str">
            <v>HT</v>
          </cell>
          <cell r="GZ16" t="str">
            <v>TTC</v>
          </cell>
          <cell r="HB16" t="str">
            <v>PHASE</v>
          </cell>
          <cell r="HC16" t="str">
            <v>DESCRIPTION</v>
          </cell>
          <cell r="HE16" t="str">
            <v>ARJUNA</v>
          </cell>
          <cell r="HF16" t="str">
            <v>COTRAITANTS</v>
          </cell>
          <cell r="HH16" t="str">
            <v>ICTEC</v>
          </cell>
          <cell r="HI16" t="str">
            <v>EQUATION</v>
          </cell>
          <cell r="HJ16" t="str">
            <v>MARET</v>
          </cell>
          <cell r="HK16" t="str">
            <v>BBN</v>
          </cell>
          <cell r="HL16" t="str">
            <v>TUAL</v>
          </cell>
          <cell r="HM16" t="str">
            <v>SOCOTEC</v>
          </cell>
          <cell r="HN16" t="str">
            <v>INDDIGO</v>
          </cell>
          <cell r="HO16" t="str">
            <v>SYMOE</v>
          </cell>
          <cell r="HP16" t="str">
            <v>BEPIC</v>
          </cell>
          <cell r="HS16" t="str">
            <v>HT</v>
          </cell>
          <cell r="HT16" t="str">
            <v>TTC</v>
          </cell>
          <cell r="HW16" t="str">
            <v>PHASE</v>
          </cell>
          <cell r="HX16" t="str">
            <v>DESCRIPTION</v>
          </cell>
          <cell r="HZ16" t="str">
            <v>ARJUNA</v>
          </cell>
          <cell r="IA16" t="str">
            <v>COTRAITANTS</v>
          </cell>
          <cell r="IC16" t="str">
            <v>ICTEC</v>
          </cell>
          <cell r="ID16" t="str">
            <v>EQUATION</v>
          </cell>
          <cell r="IE16" t="str">
            <v>MARET</v>
          </cell>
          <cell r="IF16" t="str">
            <v>BBN</v>
          </cell>
          <cell r="IG16" t="str">
            <v>TUAL</v>
          </cell>
          <cell r="IH16" t="str">
            <v>SOCOTEC</v>
          </cell>
          <cell r="II16" t="str">
            <v>INDDIGO</v>
          </cell>
          <cell r="IJ16" t="str">
            <v>SYMOE</v>
          </cell>
          <cell r="IK16" t="str">
            <v>BEPIC</v>
          </cell>
          <cell r="IN16" t="str">
            <v>HT</v>
          </cell>
          <cell r="IO16" t="str">
            <v>TTC</v>
          </cell>
          <cell r="IR16" t="str">
            <v>PHASE</v>
          </cell>
          <cell r="IS16" t="str">
            <v>DESCRIPTION</v>
          </cell>
          <cell r="IU16" t="str">
            <v>ARJUNA</v>
          </cell>
          <cell r="IV16" t="str">
            <v>COTRAITANTS</v>
          </cell>
          <cell r="IX16" t="str">
            <v>ICTEC</v>
          </cell>
          <cell r="IY16" t="str">
            <v>EQUATION</v>
          </cell>
          <cell r="IZ16" t="str">
            <v>MARET</v>
          </cell>
          <cell r="JA16" t="str">
            <v>BBN</v>
          </cell>
          <cell r="JB16" t="str">
            <v>TUAL</v>
          </cell>
          <cell r="JC16" t="str">
            <v>SOCOTEC</v>
          </cell>
          <cell r="JD16" t="str">
            <v>INDDIGO</v>
          </cell>
          <cell r="JE16" t="str">
            <v>SYMOE</v>
          </cell>
          <cell r="JF16" t="str">
            <v>BEPIC</v>
          </cell>
          <cell r="JG16" t="str">
            <v>APAVE</v>
          </cell>
          <cell r="JI16" t="str">
            <v>HT</v>
          </cell>
          <cell r="JJ16" t="str">
            <v>TTC</v>
          </cell>
          <cell r="JM16" t="str">
            <v>PHASE</v>
          </cell>
          <cell r="JN16" t="str">
            <v>DESCRIPTION</v>
          </cell>
          <cell r="JP16" t="str">
            <v>ARJUNA</v>
          </cell>
          <cell r="JQ16" t="str">
            <v>COTRAITANTS</v>
          </cell>
          <cell r="JS16" t="str">
            <v>ICTEC</v>
          </cell>
          <cell r="JT16" t="str">
            <v>EQUATION</v>
          </cell>
          <cell r="JU16" t="str">
            <v>MARET</v>
          </cell>
          <cell r="JV16" t="str">
            <v>BBN</v>
          </cell>
          <cell r="JW16" t="str">
            <v>TUAL</v>
          </cell>
          <cell r="JX16" t="str">
            <v>SOCOTEC</v>
          </cell>
          <cell r="JY16" t="str">
            <v>INDDIGO</v>
          </cell>
          <cell r="JZ16" t="str">
            <v>SYMOE</v>
          </cell>
          <cell r="KA16" t="str">
            <v>BEPIC</v>
          </cell>
          <cell r="KD16" t="str">
            <v>HT</v>
          </cell>
          <cell r="KE16" t="str">
            <v>TTC</v>
          </cell>
          <cell r="KH16" t="str">
            <v>PHASE</v>
          </cell>
          <cell r="KI16" t="str">
            <v>DESCRIPTION</v>
          </cell>
          <cell r="KK16" t="str">
            <v>ARJUNA</v>
          </cell>
          <cell r="KL16" t="str">
            <v>COTRAITANTS</v>
          </cell>
          <cell r="KN16" t="str">
            <v>ICTEC</v>
          </cell>
          <cell r="KO16" t="str">
            <v>EQUATION</v>
          </cell>
          <cell r="KP16" t="str">
            <v>MARET</v>
          </cell>
          <cell r="KQ16" t="str">
            <v>BBN</v>
          </cell>
          <cell r="KR16" t="str">
            <v>TUAL</v>
          </cell>
          <cell r="KS16" t="str">
            <v>SOCOTEC</v>
          </cell>
          <cell r="KT16" t="str">
            <v>INDDIGO</v>
          </cell>
          <cell r="KU16" t="str">
            <v>SYMOE</v>
          </cell>
          <cell r="KV16" t="str">
            <v>BEPIC</v>
          </cell>
          <cell r="KY16" t="str">
            <v>HT</v>
          </cell>
          <cell r="KZ16" t="str">
            <v>TTC</v>
          </cell>
          <cell r="LC16" t="str">
            <v>PHASE</v>
          </cell>
          <cell r="LD16" t="str">
            <v>DESCRIPTION</v>
          </cell>
          <cell r="LF16" t="str">
            <v>ARJUNA</v>
          </cell>
          <cell r="LG16" t="str">
            <v>COTRAITANTS</v>
          </cell>
          <cell r="LI16" t="str">
            <v>ICTEC</v>
          </cell>
          <cell r="LJ16" t="str">
            <v>EQUATION</v>
          </cell>
          <cell r="LK16" t="str">
            <v>MARET</v>
          </cell>
          <cell r="LL16" t="str">
            <v>BBN</v>
          </cell>
          <cell r="LM16" t="str">
            <v>TUAL</v>
          </cell>
          <cell r="LN16" t="str">
            <v>SOCOTEC</v>
          </cell>
          <cell r="LO16" t="str">
            <v>INDDIGO</v>
          </cell>
          <cell r="LP16" t="str">
            <v>SYMOE</v>
          </cell>
          <cell r="LQ16" t="str">
            <v>BEPIC</v>
          </cell>
          <cell r="LT16" t="str">
            <v>HT</v>
          </cell>
          <cell r="LU16" t="str">
            <v>TTC</v>
          </cell>
          <cell r="LX16" t="str">
            <v>PHASE</v>
          </cell>
          <cell r="LY16" t="str">
            <v>DESCRIPTION</v>
          </cell>
          <cell r="MA16" t="str">
            <v>ARJUNA</v>
          </cell>
          <cell r="MB16" t="str">
            <v>COTRAITANTS</v>
          </cell>
          <cell r="MD16" t="str">
            <v>ICTEC</v>
          </cell>
          <cell r="ME16" t="str">
            <v>EQUATION</v>
          </cell>
          <cell r="MF16" t="str">
            <v>MARET</v>
          </cell>
          <cell r="MG16" t="str">
            <v>BBN</v>
          </cell>
          <cell r="MH16" t="str">
            <v>TUAL</v>
          </cell>
          <cell r="MI16" t="str">
            <v>SOCOTEC</v>
          </cell>
          <cell r="MJ16" t="str">
            <v>INDDIGO</v>
          </cell>
          <cell r="MK16" t="str">
            <v>SYMOE</v>
          </cell>
          <cell r="ML16" t="str">
            <v>BEPIC</v>
          </cell>
          <cell r="MO16" t="str">
            <v>HT</v>
          </cell>
          <cell r="MP16" t="str">
            <v>TTC</v>
          </cell>
          <cell r="MS16" t="str">
            <v>PHASE</v>
          </cell>
          <cell r="MT16" t="str">
            <v>DESCRIPTION</v>
          </cell>
          <cell r="MV16" t="str">
            <v>ARJUNA</v>
          </cell>
          <cell r="MW16" t="str">
            <v>COTRAITANTS</v>
          </cell>
          <cell r="MY16" t="str">
            <v>ICTEC</v>
          </cell>
          <cell r="MZ16" t="str">
            <v>EQUATION</v>
          </cell>
          <cell r="NA16" t="str">
            <v>MARET</v>
          </cell>
          <cell r="NB16" t="str">
            <v>BBN</v>
          </cell>
          <cell r="NC16" t="str">
            <v>TUAL</v>
          </cell>
          <cell r="ND16" t="str">
            <v>SOCOTEC</v>
          </cell>
          <cell r="NE16" t="str">
            <v>INDDIGO</v>
          </cell>
          <cell r="NF16" t="str">
            <v>SYMOE</v>
          </cell>
          <cell r="NG16" t="str">
            <v>BEPIC</v>
          </cell>
          <cell r="NJ16" t="str">
            <v>HT</v>
          </cell>
          <cell r="NK16" t="str">
            <v>TTC</v>
          </cell>
          <cell r="NN16" t="str">
            <v>PHASE</v>
          </cell>
          <cell r="NO16" t="str">
            <v>DESCRIPTION</v>
          </cell>
          <cell r="NQ16" t="str">
            <v>ARJUNA</v>
          </cell>
          <cell r="NR16" t="str">
            <v>COTRAITANTS</v>
          </cell>
          <cell r="NT16" t="str">
            <v>ICTEC</v>
          </cell>
          <cell r="NU16" t="str">
            <v>EQUATION</v>
          </cell>
          <cell r="NV16" t="str">
            <v>MARET</v>
          </cell>
          <cell r="NW16" t="str">
            <v>BBN</v>
          </cell>
          <cell r="NX16" t="str">
            <v>TUAL</v>
          </cell>
          <cell r="NY16" t="str">
            <v>SOCOTEC</v>
          </cell>
          <cell r="NZ16" t="str">
            <v>INDDIGO</v>
          </cell>
          <cell r="OA16" t="str">
            <v>SYMOE</v>
          </cell>
          <cell r="OB16" t="str">
            <v>BEPIC</v>
          </cell>
          <cell r="OE16" t="str">
            <v>HT</v>
          </cell>
          <cell r="OF16" t="str">
            <v>TTC</v>
          </cell>
          <cell r="OI16" t="str">
            <v>PHASE</v>
          </cell>
          <cell r="OJ16" t="str">
            <v>DESCRIPTION</v>
          </cell>
          <cell r="OL16" t="str">
            <v>ARJUNA</v>
          </cell>
          <cell r="OM16" t="str">
            <v>COTRAITANTS</v>
          </cell>
          <cell r="OO16" t="str">
            <v>ICTEC</v>
          </cell>
          <cell r="OP16" t="str">
            <v>EQUATION</v>
          </cell>
          <cell r="OQ16" t="str">
            <v>MARET</v>
          </cell>
          <cell r="OR16" t="str">
            <v>BBN</v>
          </cell>
          <cell r="OS16" t="str">
            <v>TUAL</v>
          </cell>
          <cell r="OT16" t="str">
            <v>SOCOTEC</v>
          </cell>
          <cell r="OU16" t="str">
            <v>INDDIGO</v>
          </cell>
          <cell r="OV16" t="str">
            <v>SYMOE</v>
          </cell>
          <cell r="OW16" t="str">
            <v>BEPIC</v>
          </cell>
          <cell r="OZ16" t="str">
            <v>HT</v>
          </cell>
          <cell r="PA16" t="str">
            <v>TTC</v>
          </cell>
          <cell r="PD16" t="str">
            <v>PHASE</v>
          </cell>
          <cell r="PE16" t="str">
            <v>DESCRIPTION</v>
          </cell>
          <cell r="PG16" t="str">
            <v>ARJUNA</v>
          </cell>
          <cell r="PH16" t="str">
            <v>COTRAITANTS</v>
          </cell>
          <cell r="PJ16" t="str">
            <v>ICTEC</v>
          </cell>
          <cell r="PK16" t="str">
            <v>EQUATION</v>
          </cell>
          <cell r="PL16" t="str">
            <v>MARET</v>
          </cell>
          <cell r="PM16" t="str">
            <v>BBN</v>
          </cell>
          <cell r="PN16" t="str">
            <v>TUAL</v>
          </cell>
          <cell r="PO16" t="str">
            <v>SOCOTEC</v>
          </cell>
          <cell r="PP16" t="str">
            <v>INDDIGO</v>
          </cell>
          <cell r="PQ16" t="str">
            <v>SYMOE</v>
          </cell>
          <cell r="PR16" t="str">
            <v>BEPIC</v>
          </cell>
          <cell r="PU16" t="str">
            <v>HT</v>
          </cell>
          <cell r="PV16" t="str">
            <v>TTC</v>
          </cell>
          <cell r="PY16" t="str">
            <v>PHASE</v>
          </cell>
          <cell r="PZ16" t="str">
            <v>DESCRIPTION</v>
          </cell>
          <cell r="QB16" t="str">
            <v>ARJUNA</v>
          </cell>
          <cell r="QC16" t="str">
            <v>COTRAITANTS</v>
          </cell>
          <cell r="QE16" t="str">
            <v>ICTEC</v>
          </cell>
          <cell r="QF16" t="str">
            <v>EQUATION</v>
          </cell>
          <cell r="QG16" t="str">
            <v>MARET</v>
          </cell>
          <cell r="QH16" t="str">
            <v>BBN</v>
          </cell>
          <cell r="QI16" t="str">
            <v>TUAL</v>
          </cell>
          <cell r="QJ16" t="str">
            <v>SOCOTEC</v>
          </cell>
          <cell r="QK16" t="str">
            <v>INDDIGO</v>
          </cell>
          <cell r="QL16" t="str">
            <v>SYMOE</v>
          </cell>
          <cell r="QM16" t="str">
            <v>BEPIC</v>
          </cell>
          <cell r="QP16" t="str">
            <v>HT</v>
          </cell>
          <cell r="QQ16" t="str">
            <v>TTC</v>
          </cell>
          <cell r="QT16" t="str">
            <v>PHASE</v>
          </cell>
          <cell r="QU16" t="str">
            <v>DESCRIPTION</v>
          </cell>
          <cell r="QW16" t="str">
            <v>ARJUNA</v>
          </cell>
          <cell r="QX16" t="str">
            <v>COTRAITANTS</v>
          </cell>
          <cell r="QZ16" t="str">
            <v>ICTEC</v>
          </cell>
          <cell r="RA16" t="str">
            <v>EQUATION</v>
          </cell>
          <cell r="RB16" t="str">
            <v>MARET</v>
          </cell>
          <cell r="RC16" t="str">
            <v>BBN</v>
          </cell>
          <cell r="RD16" t="str">
            <v>TUAL</v>
          </cell>
          <cell r="RE16" t="str">
            <v>SOCOTEC</v>
          </cell>
          <cell r="RF16" t="str">
            <v>INDDIGO</v>
          </cell>
          <cell r="RG16" t="str">
            <v>SYMOE</v>
          </cell>
          <cell r="RH16" t="str">
            <v>BEPIC</v>
          </cell>
          <cell r="RK16" t="str">
            <v>HT</v>
          </cell>
          <cell r="RL16" t="str">
            <v>TTC</v>
          </cell>
          <cell r="RO16" t="str">
            <v>PHASE</v>
          </cell>
          <cell r="RP16" t="str">
            <v>DESCRIPTION</v>
          </cell>
          <cell r="RR16" t="str">
            <v>ARJUNA</v>
          </cell>
          <cell r="RS16" t="str">
            <v>COTRAITANTS</v>
          </cell>
          <cell r="RU16" t="str">
            <v>ICTEC</v>
          </cell>
          <cell r="RV16" t="str">
            <v>EQUATION</v>
          </cell>
          <cell r="RW16" t="str">
            <v>MARET</v>
          </cell>
          <cell r="RX16" t="str">
            <v>BBN</v>
          </cell>
          <cell r="RY16" t="str">
            <v>TUAL</v>
          </cell>
          <cell r="RZ16" t="str">
            <v>SOCOTEC</v>
          </cell>
          <cell r="SA16" t="str">
            <v>INDDIGO</v>
          </cell>
          <cell r="SB16" t="str">
            <v>SYMOE</v>
          </cell>
          <cell r="SC16" t="str">
            <v>BEPIC</v>
          </cell>
          <cell r="SF16" t="str">
            <v>HT</v>
          </cell>
          <cell r="SG16" t="str">
            <v>TTC</v>
          </cell>
          <cell r="SJ16" t="str">
            <v>PHASE</v>
          </cell>
          <cell r="SK16" t="str">
            <v>DESCRIPTION</v>
          </cell>
          <cell r="SM16" t="str">
            <v>ARJUNA</v>
          </cell>
          <cell r="SN16" t="str">
            <v>COTRAITANTS</v>
          </cell>
          <cell r="SP16" t="str">
            <v>ICTEC</v>
          </cell>
          <cell r="SQ16" t="str">
            <v>EQUATION</v>
          </cell>
          <cell r="SR16" t="str">
            <v>MARET</v>
          </cell>
          <cell r="SS16" t="str">
            <v>BBN</v>
          </cell>
          <cell r="ST16" t="str">
            <v>TUAL</v>
          </cell>
          <cell r="SU16" t="str">
            <v>SOCOTEC</v>
          </cell>
          <cell r="SV16" t="str">
            <v>INDDIGO</v>
          </cell>
          <cell r="SW16" t="str">
            <v>SYMOE</v>
          </cell>
          <cell r="SX16" t="str">
            <v>BEPIC</v>
          </cell>
          <cell r="TA16" t="str">
            <v>HT</v>
          </cell>
          <cell r="TB16" t="str">
            <v>TTC</v>
          </cell>
          <cell r="TE16" t="str">
            <v>PHASE</v>
          </cell>
          <cell r="TF16" t="str">
            <v>DESCRIPTION</v>
          </cell>
          <cell r="TH16" t="str">
            <v>ARJUNA</v>
          </cell>
          <cell r="TI16" t="str">
            <v>COTRAITANTS</v>
          </cell>
          <cell r="TK16" t="str">
            <v>ICTEC</v>
          </cell>
          <cell r="TL16" t="str">
            <v>EQUATION</v>
          </cell>
          <cell r="TM16" t="str">
            <v>MARET</v>
          </cell>
          <cell r="TN16" t="str">
            <v>BBN</v>
          </cell>
          <cell r="TO16" t="str">
            <v>TUAL</v>
          </cell>
          <cell r="TP16" t="str">
            <v>SOCOTEC</v>
          </cell>
          <cell r="TQ16" t="str">
            <v>INDDIGO</v>
          </cell>
          <cell r="TR16" t="str">
            <v>SYMOE</v>
          </cell>
          <cell r="TS16" t="str">
            <v>BEPIC</v>
          </cell>
          <cell r="TV16" t="str">
            <v>HT</v>
          </cell>
          <cell r="TW16" t="str">
            <v>TTC</v>
          </cell>
          <cell r="TZ16" t="str">
            <v>PHASE</v>
          </cell>
          <cell r="UA16" t="str">
            <v>DESCRIPTION</v>
          </cell>
          <cell r="UC16" t="str">
            <v>ARJUNA</v>
          </cell>
          <cell r="UD16" t="str">
            <v>COTRAITANTS</v>
          </cell>
          <cell r="UF16" t="str">
            <v>ICTEC</v>
          </cell>
          <cell r="UG16" t="str">
            <v>EQUATION</v>
          </cell>
          <cell r="UH16" t="str">
            <v>MARET</v>
          </cell>
          <cell r="UI16" t="str">
            <v>BBN</v>
          </cell>
          <cell r="UJ16" t="str">
            <v>TUAL</v>
          </cell>
          <cell r="UK16" t="str">
            <v>SOCOTEC</v>
          </cell>
          <cell r="UL16" t="str">
            <v>INDDIGO</v>
          </cell>
          <cell r="UM16" t="str">
            <v>SYMOE</v>
          </cell>
          <cell r="UN16" t="str">
            <v>BEPIC</v>
          </cell>
          <cell r="UQ16" t="str">
            <v>HT</v>
          </cell>
          <cell r="UR16" t="str">
            <v>TTC</v>
          </cell>
          <cell r="UU16" t="str">
            <v>PHASE</v>
          </cell>
          <cell r="UV16" t="str">
            <v>DESCRIPTION</v>
          </cell>
          <cell r="UX16" t="str">
            <v>ARJUNA</v>
          </cell>
          <cell r="UY16" t="str">
            <v>COTRAITANTS</v>
          </cell>
          <cell r="VA16" t="str">
            <v>ICTEC</v>
          </cell>
          <cell r="VB16" t="str">
            <v>EQUATION</v>
          </cell>
          <cell r="VC16" t="str">
            <v>MARET</v>
          </cell>
          <cell r="VD16" t="str">
            <v>BBN</v>
          </cell>
          <cell r="VE16" t="str">
            <v>TUAL</v>
          </cell>
          <cell r="VF16" t="str">
            <v>SOCOTEC</v>
          </cell>
          <cell r="VG16" t="str">
            <v>INDDIGO</v>
          </cell>
          <cell r="VH16" t="str">
            <v>SYMOE</v>
          </cell>
          <cell r="VI16" t="str">
            <v>BEPIC</v>
          </cell>
          <cell r="VL16" t="str">
            <v>HT</v>
          </cell>
          <cell r="VM16" t="str">
            <v>TTC</v>
          </cell>
          <cell r="VP16" t="str">
            <v>PHASE</v>
          </cell>
          <cell r="VQ16" t="str">
            <v>DESCRIPTION</v>
          </cell>
          <cell r="VS16" t="str">
            <v>ARJUNA</v>
          </cell>
          <cell r="VT16" t="str">
            <v>COTRAITANTS</v>
          </cell>
          <cell r="VV16" t="str">
            <v>ICTEC</v>
          </cell>
          <cell r="VW16" t="str">
            <v>EQUATION</v>
          </cell>
          <cell r="VX16" t="str">
            <v>MARET</v>
          </cell>
          <cell r="VY16" t="str">
            <v>BBN</v>
          </cell>
          <cell r="VZ16" t="str">
            <v>TUAL</v>
          </cell>
          <cell r="WA16" t="str">
            <v>SOCOTEC</v>
          </cell>
          <cell r="WB16" t="str">
            <v>INDDIGO</v>
          </cell>
          <cell r="WC16" t="str">
            <v>SYMOE</v>
          </cell>
          <cell r="WD16" t="str">
            <v>BEPIC</v>
          </cell>
          <cell r="WG16" t="str">
            <v>HT</v>
          </cell>
          <cell r="WH16" t="str">
            <v>TTC</v>
          </cell>
          <cell r="WK16" t="str">
            <v>PHASE</v>
          </cell>
          <cell r="WL16" t="str">
            <v>DESCRIPTION</v>
          </cell>
          <cell r="WN16" t="str">
            <v>ARJUNA</v>
          </cell>
          <cell r="WO16" t="str">
            <v>COTRAITANTS</v>
          </cell>
          <cell r="WQ16" t="str">
            <v>ICTEC</v>
          </cell>
          <cell r="WR16" t="str">
            <v>EQUATION</v>
          </cell>
          <cell r="WS16" t="str">
            <v>MARET</v>
          </cell>
          <cell r="WT16" t="str">
            <v>BBN</v>
          </cell>
          <cell r="WU16" t="str">
            <v>TUAL</v>
          </cell>
          <cell r="WV16" t="str">
            <v>SOCOTEC</v>
          </cell>
          <cell r="WW16" t="str">
            <v>INDDIGO</v>
          </cell>
          <cell r="WX16" t="str">
            <v>SYMOE</v>
          </cell>
          <cell r="WY16" t="str">
            <v>BEPIC</v>
          </cell>
          <cell r="XB16" t="str">
            <v>HT</v>
          </cell>
          <cell r="XC16" t="str">
            <v>TTC</v>
          </cell>
          <cell r="XF16" t="str">
            <v>PHASE</v>
          </cell>
          <cell r="XG16" t="str">
            <v>DESCRIPTION</v>
          </cell>
          <cell r="XI16" t="str">
            <v>ARJUNA</v>
          </cell>
          <cell r="XJ16" t="str">
            <v>COTRAITANTS</v>
          </cell>
          <cell r="XL16" t="str">
            <v>ICTEC</v>
          </cell>
          <cell r="XM16" t="str">
            <v>EQUATION</v>
          </cell>
          <cell r="XN16" t="str">
            <v>MARET</v>
          </cell>
          <cell r="XO16" t="str">
            <v>BBN</v>
          </cell>
          <cell r="XP16" t="str">
            <v>TUAL</v>
          </cell>
          <cell r="XQ16" t="str">
            <v>SOCOTEC</v>
          </cell>
          <cell r="XR16" t="str">
            <v>INDDIGO</v>
          </cell>
          <cell r="XS16" t="str">
            <v>SYMOE</v>
          </cell>
          <cell r="XT16" t="str">
            <v>BEPIC</v>
          </cell>
          <cell r="XW16" t="str">
            <v>HT</v>
          </cell>
          <cell r="XX16" t="str">
            <v>TTC</v>
          </cell>
          <cell r="YA16" t="str">
            <v>PHASE</v>
          </cell>
          <cell r="YB16" t="str">
            <v>DESCRIPTION</v>
          </cell>
          <cell r="YD16" t="str">
            <v>ARJUNA</v>
          </cell>
          <cell r="YE16" t="str">
            <v>COTRAITANTS</v>
          </cell>
          <cell r="YG16" t="str">
            <v>ICTEC</v>
          </cell>
          <cell r="YH16" t="str">
            <v>EQUATION</v>
          </cell>
          <cell r="YI16" t="str">
            <v>MARET</v>
          </cell>
          <cell r="YJ16" t="str">
            <v>BBN</v>
          </cell>
          <cell r="YK16" t="str">
            <v>TUAL</v>
          </cell>
          <cell r="YL16" t="str">
            <v>SOCOTEC</v>
          </cell>
          <cell r="YM16" t="str">
            <v>INDDIGO</v>
          </cell>
          <cell r="YN16" t="str">
            <v>SYMOE</v>
          </cell>
          <cell r="YO16" t="str">
            <v>BEPIC</v>
          </cell>
          <cell r="YR16" t="str">
            <v>HT</v>
          </cell>
          <cell r="YS16" t="str">
            <v>TTC</v>
          </cell>
          <cell r="YV16" t="str">
            <v>PHASE</v>
          </cell>
          <cell r="YW16" t="str">
            <v>DESCRIPTION</v>
          </cell>
          <cell r="YY16" t="str">
            <v>ARJUNA</v>
          </cell>
          <cell r="YZ16" t="str">
            <v>COTRAITANTS</v>
          </cell>
          <cell r="ZB16" t="str">
            <v>ICTEC</v>
          </cell>
          <cell r="ZC16" t="str">
            <v>EQUATION</v>
          </cell>
          <cell r="ZD16" t="str">
            <v>MARET</v>
          </cell>
          <cell r="ZE16" t="str">
            <v>BBN</v>
          </cell>
          <cell r="ZF16" t="str">
            <v>TUAL</v>
          </cell>
          <cell r="ZG16" t="str">
            <v>SOCOTEC</v>
          </cell>
          <cell r="ZH16" t="str">
            <v>INDDIGO</v>
          </cell>
          <cell r="ZI16" t="str">
            <v>SYMOE</v>
          </cell>
          <cell r="ZJ16" t="str">
            <v>BEPIC</v>
          </cell>
          <cell r="ZM16" t="str">
            <v>HT</v>
          </cell>
          <cell r="ZN16" t="str">
            <v>TTC</v>
          </cell>
          <cell r="ZQ16" t="str">
            <v>PHASE</v>
          </cell>
          <cell r="ZR16" t="str">
            <v>DESCRIPTION</v>
          </cell>
          <cell r="ZT16" t="str">
            <v>ARJUNA</v>
          </cell>
          <cell r="ZU16" t="str">
            <v>COTRAITANTS</v>
          </cell>
          <cell r="ZW16" t="str">
            <v>ICTEC</v>
          </cell>
          <cell r="ZX16" t="str">
            <v>EQUATION</v>
          </cell>
          <cell r="ZY16" t="str">
            <v>MARET</v>
          </cell>
          <cell r="ZZ16" t="str">
            <v>BBN</v>
          </cell>
          <cell r="AAA16" t="str">
            <v>TUAL</v>
          </cell>
          <cell r="AAB16" t="str">
            <v>SOCOTEC</v>
          </cell>
          <cell r="AAC16" t="str">
            <v>INDDIGO</v>
          </cell>
          <cell r="AAD16" t="str">
            <v>SYMOE</v>
          </cell>
          <cell r="AAE16" t="str">
            <v>BEPIC</v>
          </cell>
          <cell r="AAH16" t="str">
            <v>HT</v>
          </cell>
          <cell r="AAI16" t="str">
            <v>TTC</v>
          </cell>
          <cell r="AAL16" t="str">
            <v>PHASE</v>
          </cell>
          <cell r="AAM16" t="str">
            <v>DESCRIPTION</v>
          </cell>
          <cell r="AAO16" t="str">
            <v>ARJUNA</v>
          </cell>
          <cell r="AAP16" t="str">
            <v>COTRAITANTS</v>
          </cell>
          <cell r="AAR16" t="str">
            <v>ICTEC</v>
          </cell>
          <cell r="AAS16" t="str">
            <v>EQUATION</v>
          </cell>
          <cell r="AAT16" t="str">
            <v>MARET</v>
          </cell>
          <cell r="AAU16" t="str">
            <v>BBN</v>
          </cell>
          <cell r="AAV16" t="str">
            <v>TUAL</v>
          </cell>
          <cell r="AAW16" t="str">
            <v>SOCOTEC</v>
          </cell>
          <cell r="AAX16" t="str">
            <v>INDDIGO</v>
          </cell>
          <cell r="AAY16" t="str">
            <v>SYMOE</v>
          </cell>
          <cell r="AAZ16" t="str">
            <v>BEPIC</v>
          </cell>
          <cell r="ABC16" t="str">
            <v>HT</v>
          </cell>
          <cell r="ABD16" t="str">
            <v>TTC</v>
          </cell>
          <cell r="ABG16" t="str">
            <v>PHASE</v>
          </cell>
          <cell r="ABH16" t="str">
            <v>DESCRIPTION</v>
          </cell>
          <cell r="ABJ16" t="str">
            <v>ARJUNA</v>
          </cell>
          <cell r="ABK16" t="str">
            <v>COTRAITANTS</v>
          </cell>
          <cell r="ABM16" t="str">
            <v>ICTEC</v>
          </cell>
          <cell r="ABN16" t="str">
            <v>EQUATION</v>
          </cell>
          <cell r="ABO16" t="str">
            <v>MARET</v>
          </cell>
          <cell r="ABP16" t="str">
            <v>BBN</v>
          </cell>
          <cell r="ABQ16" t="str">
            <v>TUAL</v>
          </cell>
          <cell r="ABR16" t="str">
            <v>SOCOTEC</v>
          </cell>
          <cell r="ABS16" t="str">
            <v>INDDIGO</v>
          </cell>
          <cell r="ABT16" t="str">
            <v>SYMOE</v>
          </cell>
          <cell r="ABU16" t="str">
            <v>BEPIC</v>
          </cell>
          <cell r="ABX16" t="str">
            <v>HT</v>
          </cell>
          <cell r="ABY16" t="str">
            <v>TTC</v>
          </cell>
          <cell r="ACB16" t="str">
            <v>PHASE</v>
          </cell>
          <cell r="ACC16" t="str">
            <v>DESCRIPTION</v>
          </cell>
          <cell r="ACE16" t="str">
            <v>ARJUNA</v>
          </cell>
          <cell r="ACF16" t="str">
            <v>COTRAITANTS</v>
          </cell>
          <cell r="ACH16" t="str">
            <v>ICTEC</v>
          </cell>
          <cell r="ACI16" t="str">
            <v>EQUATION</v>
          </cell>
          <cell r="ACJ16" t="str">
            <v>MARET</v>
          </cell>
          <cell r="ACK16" t="str">
            <v>BBN</v>
          </cell>
          <cell r="ACL16" t="str">
            <v>TUAL</v>
          </cell>
          <cell r="ACM16" t="str">
            <v>SOCOTEC</v>
          </cell>
          <cell r="ACN16" t="str">
            <v>INDDIGO</v>
          </cell>
          <cell r="ACO16" t="str">
            <v>SYMOE</v>
          </cell>
          <cell r="ACP16" t="str">
            <v>BEPIC</v>
          </cell>
          <cell r="ACS16" t="str">
            <v>HT</v>
          </cell>
          <cell r="ACT16" t="str">
            <v>TTC</v>
          </cell>
          <cell r="ACW16" t="str">
            <v>PHASE</v>
          </cell>
          <cell r="ACX16" t="str">
            <v>DESCRIPTION</v>
          </cell>
          <cell r="ACZ16" t="str">
            <v>ARJUNA</v>
          </cell>
          <cell r="ADA16" t="str">
            <v>COTRAITANTS</v>
          </cell>
          <cell r="ADC16" t="str">
            <v>ICTEC</v>
          </cell>
          <cell r="ADD16" t="str">
            <v>EQUATION</v>
          </cell>
          <cell r="ADE16" t="str">
            <v>MARET</v>
          </cell>
          <cell r="ADF16" t="str">
            <v>BBN</v>
          </cell>
          <cell r="ADG16" t="str">
            <v>TUAL</v>
          </cell>
          <cell r="ADH16" t="str">
            <v>SOCOTEC</v>
          </cell>
          <cell r="ADI16" t="str">
            <v>INDDIGO</v>
          </cell>
          <cell r="ADJ16" t="str">
            <v>SYMOE</v>
          </cell>
          <cell r="ADK16" t="str">
            <v>BEPIC</v>
          </cell>
          <cell r="ADN16" t="str">
            <v>HT</v>
          </cell>
          <cell r="ADO16" t="str">
            <v>TTC</v>
          </cell>
          <cell r="ADR16" t="str">
            <v>PHASE</v>
          </cell>
          <cell r="ADS16" t="str">
            <v>DESCRIPTION</v>
          </cell>
          <cell r="ADU16" t="str">
            <v>ARJUNA</v>
          </cell>
          <cell r="ADV16" t="str">
            <v>COTRAITANTS</v>
          </cell>
          <cell r="ADX16" t="str">
            <v>ICTEC</v>
          </cell>
          <cell r="ADY16" t="str">
            <v>EQUATION</v>
          </cell>
          <cell r="ADZ16" t="str">
            <v>MARET</v>
          </cell>
          <cell r="AEA16" t="str">
            <v>BBN</v>
          </cell>
          <cell r="AEB16" t="str">
            <v>TUAL</v>
          </cell>
          <cell r="AEC16" t="str">
            <v>SOCOTEC</v>
          </cell>
          <cell r="AED16" t="str">
            <v>INDDIGO</v>
          </cell>
          <cell r="AEE16" t="str">
            <v>SYMOE</v>
          </cell>
          <cell r="AEF16" t="str">
            <v>BEPIC</v>
          </cell>
          <cell r="AEI16" t="str">
            <v>HT</v>
          </cell>
          <cell r="AEJ16" t="str">
            <v>TTC</v>
          </cell>
          <cell r="AEM16" t="str">
            <v>PHASE</v>
          </cell>
          <cell r="AEN16" t="str">
            <v>DESCRIPTION</v>
          </cell>
          <cell r="AEP16" t="str">
            <v>ARJUNA</v>
          </cell>
          <cell r="AEQ16" t="str">
            <v>COTRAITANTS</v>
          </cell>
          <cell r="AES16" t="str">
            <v>ICTEC</v>
          </cell>
          <cell r="AET16" t="str">
            <v>EQUATION</v>
          </cell>
          <cell r="AEU16" t="str">
            <v>MARET</v>
          </cell>
          <cell r="AEV16" t="str">
            <v>BBN</v>
          </cell>
          <cell r="AEW16" t="str">
            <v>TUAL</v>
          </cell>
          <cell r="AEX16" t="str">
            <v>SOCOTEC</v>
          </cell>
          <cell r="AEY16" t="str">
            <v>INDDIGO</v>
          </cell>
          <cell r="AEZ16" t="str">
            <v>SYMOE</v>
          </cell>
          <cell r="AFA16" t="str">
            <v>BEPIC</v>
          </cell>
          <cell r="AFD16" t="str">
            <v>HT</v>
          </cell>
          <cell r="AFE16" t="str">
            <v>TTC</v>
          </cell>
          <cell r="AFH16" t="str">
            <v>PHASE</v>
          </cell>
          <cell r="AFI16" t="str">
            <v>DESCRIPTION</v>
          </cell>
          <cell r="AFK16" t="str">
            <v>ARJUNA</v>
          </cell>
          <cell r="AFL16" t="str">
            <v>COTRAITANTS</v>
          </cell>
          <cell r="AFN16" t="str">
            <v>ICTEC</v>
          </cell>
          <cell r="AFO16" t="str">
            <v>EQUATION</v>
          </cell>
          <cell r="AFP16" t="str">
            <v>MARET</v>
          </cell>
          <cell r="AFQ16" t="str">
            <v>BBN</v>
          </cell>
          <cell r="AFR16" t="str">
            <v>TUAL</v>
          </cell>
          <cell r="AFS16" t="str">
            <v>SOCOTEC</v>
          </cell>
          <cell r="AFT16" t="str">
            <v>INDDIGO</v>
          </cell>
          <cell r="AFU16" t="str">
            <v>SYMOE</v>
          </cell>
          <cell r="AFV16" t="str">
            <v>BEPIC</v>
          </cell>
          <cell r="AFY16" t="str">
            <v>HT</v>
          </cell>
          <cell r="AFZ16" t="str">
            <v>TTC</v>
          </cell>
          <cell r="AGC16" t="str">
            <v>PHASE</v>
          </cell>
          <cell r="AGD16" t="str">
            <v>DESCRIPTION</v>
          </cell>
          <cell r="AGF16" t="str">
            <v>ARJUNA</v>
          </cell>
          <cell r="AGG16" t="str">
            <v>COTRAITANTS</v>
          </cell>
          <cell r="AGI16" t="str">
            <v>ICTEC</v>
          </cell>
          <cell r="AGJ16" t="str">
            <v>EQUATION</v>
          </cell>
          <cell r="AGK16" t="str">
            <v>MARET</v>
          </cell>
          <cell r="AGL16" t="str">
            <v>BBN</v>
          </cell>
          <cell r="AGM16" t="str">
            <v>TUAL</v>
          </cell>
          <cell r="AGN16" t="str">
            <v>SOCOTEC</v>
          </cell>
          <cell r="AGO16" t="str">
            <v>INDDIGO</v>
          </cell>
          <cell r="AGP16" t="str">
            <v>SYMOE</v>
          </cell>
          <cell r="AGQ16" t="str">
            <v>BEPIC</v>
          </cell>
          <cell r="AGT16" t="str">
            <v>HT</v>
          </cell>
          <cell r="AGU16" t="str">
            <v>TTC</v>
          </cell>
          <cell r="AGX16" t="str">
            <v>PHASE</v>
          </cell>
          <cell r="AGY16" t="str">
            <v>DESCRIPTION</v>
          </cell>
          <cell r="AHA16" t="str">
            <v>ARJUNA</v>
          </cell>
          <cell r="AHB16" t="str">
            <v>COTRAITANTS</v>
          </cell>
          <cell r="AHD16" t="str">
            <v>ICTEC</v>
          </cell>
          <cell r="AHE16" t="str">
            <v>EQUATION</v>
          </cell>
          <cell r="AHF16" t="str">
            <v>MARET</v>
          </cell>
          <cell r="AHG16" t="str">
            <v>BBN</v>
          </cell>
          <cell r="AHH16" t="str">
            <v>TUAL</v>
          </cell>
          <cell r="AHI16" t="str">
            <v>SOCOTEC</v>
          </cell>
          <cell r="AHJ16" t="str">
            <v>INDDIGO</v>
          </cell>
          <cell r="AHK16" t="str">
            <v>SYMOE</v>
          </cell>
          <cell r="AHL16" t="str">
            <v>BEPIC</v>
          </cell>
          <cell r="AHO16" t="str">
            <v>HT</v>
          </cell>
          <cell r="AHP16" t="str">
            <v>TTC</v>
          </cell>
          <cell r="AHS16" t="str">
            <v>PHASE</v>
          </cell>
          <cell r="AHT16" t="str">
            <v>DESCRIPTION</v>
          </cell>
          <cell r="AHV16" t="str">
            <v>ARJUNA</v>
          </cell>
          <cell r="AHW16" t="str">
            <v>COTRAITANTS</v>
          </cell>
          <cell r="AHY16" t="str">
            <v>ICTEC</v>
          </cell>
          <cell r="AHZ16" t="str">
            <v>EQUATION</v>
          </cell>
          <cell r="AIA16" t="str">
            <v>MARET</v>
          </cell>
          <cell r="AIB16" t="str">
            <v>BBN</v>
          </cell>
          <cell r="AIC16" t="str">
            <v>TUAL</v>
          </cell>
          <cell r="AID16" t="str">
            <v>SOCOTEC</v>
          </cell>
          <cell r="AIE16" t="str">
            <v>INDDIGO</v>
          </cell>
          <cell r="AIF16" t="str">
            <v>SYMOE</v>
          </cell>
          <cell r="AIG16" t="str">
            <v>BEPIC</v>
          </cell>
          <cell r="AIJ16" t="str">
            <v>HT</v>
          </cell>
          <cell r="AIK16" t="str">
            <v>TTC</v>
          </cell>
          <cell r="AIN16" t="str">
            <v>PHASE</v>
          </cell>
          <cell r="AIO16" t="str">
            <v>DESCRIPTION</v>
          </cell>
          <cell r="AIQ16" t="str">
            <v>ARJUNA</v>
          </cell>
          <cell r="AIR16" t="str">
            <v>COTRAITANTS</v>
          </cell>
          <cell r="AIT16" t="str">
            <v>ICTEC</v>
          </cell>
          <cell r="AIU16" t="str">
            <v>EQUATION</v>
          </cell>
          <cell r="AIV16" t="str">
            <v>MARET</v>
          </cell>
          <cell r="AIW16" t="str">
            <v>BBN</v>
          </cell>
          <cell r="AIX16" t="str">
            <v>TUAL</v>
          </cell>
          <cell r="AIY16" t="str">
            <v>SOCOTEC</v>
          </cell>
          <cell r="AIZ16" t="str">
            <v>INDDIGO</v>
          </cell>
          <cell r="AJA16" t="str">
            <v>SYMOE</v>
          </cell>
          <cell r="AJB16" t="str">
            <v>BEPIC</v>
          </cell>
          <cell r="AJE16" t="str">
            <v>HT</v>
          </cell>
          <cell r="AJF16" t="str">
            <v>TTC</v>
          </cell>
          <cell r="AJI16" t="str">
            <v>PHASE</v>
          </cell>
          <cell r="AJJ16" t="str">
            <v>DESCRIPTION</v>
          </cell>
          <cell r="AJL16" t="str">
            <v>ARJUNA</v>
          </cell>
          <cell r="AJM16" t="str">
            <v>COTRAITANTS</v>
          </cell>
          <cell r="AJO16" t="str">
            <v>ICTEC</v>
          </cell>
          <cell r="AJP16" t="str">
            <v>EQUATION</v>
          </cell>
          <cell r="AJQ16" t="str">
            <v>MARET</v>
          </cell>
          <cell r="AJR16" t="str">
            <v>BBN</v>
          </cell>
          <cell r="AJS16" t="str">
            <v>TUAL</v>
          </cell>
          <cell r="AJT16" t="str">
            <v>SOCOTEC</v>
          </cell>
          <cell r="AJU16" t="str">
            <v>INDDIGO</v>
          </cell>
          <cell r="AJV16" t="str">
            <v>SYMOE</v>
          </cell>
          <cell r="AJW16" t="str">
            <v>BEPIC</v>
          </cell>
          <cell r="AJZ16" t="str">
            <v>HT</v>
          </cell>
          <cell r="AKA16" t="str">
            <v>TTC</v>
          </cell>
          <cell r="AKD16" t="str">
            <v>PHASE</v>
          </cell>
          <cell r="AKE16" t="str">
            <v>DESCRIPTION</v>
          </cell>
          <cell r="AKG16" t="str">
            <v>ARJUNA</v>
          </cell>
          <cell r="AKH16" t="str">
            <v>COTRAITANTS</v>
          </cell>
          <cell r="AKJ16" t="str">
            <v>ICTEC</v>
          </cell>
          <cell r="AKK16" t="str">
            <v>EQUATION</v>
          </cell>
          <cell r="AKL16" t="str">
            <v>MARET</v>
          </cell>
          <cell r="AKM16" t="str">
            <v>BBN</v>
          </cell>
          <cell r="AKN16" t="str">
            <v>TUAL</v>
          </cell>
          <cell r="AKO16" t="str">
            <v>SOCOTEC</v>
          </cell>
          <cell r="AKP16" t="str">
            <v>INDDIGO</v>
          </cell>
          <cell r="AKQ16" t="str">
            <v>SYMOE</v>
          </cell>
          <cell r="AKR16" t="str">
            <v>BEPIC</v>
          </cell>
          <cell r="AKU16" t="str">
            <v>HT</v>
          </cell>
          <cell r="AKV16" t="str">
            <v>TTC</v>
          </cell>
          <cell r="AKY16" t="str">
            <v>PHASE</v>
          </cell>
          <cell r="AKZ16" t="str">
            <v>DESCRIPTION</v>
          </cell>
          <cell r="ALB16" t="str">
            <v>ARJUNA</v>
          </cell>
          <cell r="ALC16" t="str">
            <v>COTRAITANTS</v>
          </cell>
          <cell r="ALE16" t="str">
            <v>ICTEC</v>
          </cell>
          <cell r="ALF16" t="str">
            <v>EQUATION</v>
          </cell>
          <cell r="ALG16" t="str">
            <v>MARET</v>
          </cell>
          <cell r="ALH16" t="str">
            <v>BBN</v>
          </cell>
          <cell r="ALI16" t="str">
            <v>TUAL</v>
          </cell>
          <cell r="ALJ16" t="str">
            <v>SOCOTEC</v>
          </cell>
          <cell r="ALK16" t="str">
            <v>INDDIGO</v>
          </cell>
          <cell r="ALL16" t="str">
            <v>SYMOE</v>
          </cell>
          <cell r="ALM16" t="str">
            <v>BEPIC</v>
          </cell>
          <cell r="ALP16" t="str">
            <v>HT</v>
          </cell>
          <cell r="ALQ16" t="str">
            <v>TTC</v>
          </cell>
          <cell r="ALT16" t="str">
            <v>PHASE</v>
          </cell>
          <cell r="ALU16" t="str">
            <v>DESCRIPTION</v>
          </cell>
          <cell r="ALW16" t="str">
            <v>ARJUNA</v>
          </cell>
          <cell r="ALX16" t="str">
            <v>COTRAITANTS</v>
          </cell>
          <cell r="ALZ16" t="str">
            <v>ICTEC</v>
          </cell>
          <cell r="AMA16" t="str">
            <v>EQUATION</v>
          </cell>
          <cell r="AMB16" t="str">
            <v>MARET</v>
          </cell>
          <cell r="AMC16" t="str">
            <v>BBN</v>
          </cell>
          <cell r="AMD16" t="str">
            <v>TUAL</v>
          </cell>
          <cell r="AME16" t="str">
            <v>SOCOTEC</v>
          </cell>
          <cell r="AMF16" t="str">
            <v>INDDIGO</v>
          </cell>
          <cell r="AMG16" t="str">
            <v>SYMOE</v>
          </cell>
          <cell r="AMH16" t="str">
            <v>BEPIC</v>
          </cell>
          <cell r="AMK16" t="str">
            <v>HT</v>
          </cell>
          <cell r="AML16" t="str">
            <v>TTC</v>
          </cell>
          <cell r="AMO16" t="str">
            <v>PHASE</v>
          </cell>
          <cell r="AMP16" t="str">
            <v>DESCRIPTION</v>
          </cell>
          <cell r="AMR16" t="str">
            <v>ARJUNA</v>
          </cell>
          <cell r="AMS16" t="str">
            <v>COTRAITANTS</v>
          </cell>
          <cell r="AMU16" t="str">
            <v>ICTEC</v>
          </cell>
          <cell r="AMV16" t="str">
            <v>EQUATION</v>
          </cell>
          <cell r="AMW16" t="str">
            <v>MARET</v>
          </cell>
          <cell r="AMX16" t="str">
            <v>BBN</v>
          </cell>
          <cell r="AMY16" t="str">
            <v>TUAL</v>
          </cell>
          <cell r="AMZ16" t="str">
            <v>SOCOTEC</v>
          </cell>
          <cell r="ANA16" t="str">
            <v>INDDIGO</v>
          </cell>
          <cell r="ANB16" t="str">
            <v>SYMOE</v>
          </cell>
          <cell r="ANC16" t="str">
            <v>BEPIC</v>
          </cell>
          <cell r="ANF16" t="str">
            <v>HT</v>
          </cell>
          <cell r="ANG16" t="str">
            <v>TTC</v>
          </cell>
          <cell r="ANJ16" t="str">
            <v>PHASE</v>
          </cell>
          <cell r="ANK16" t="str">
            <v>DESCRIPTION</v>
          </cell>
          <cell r="ANM16" t="str">
            <v>ARJUNA</v>
          </cell>
          <cell r="ANN16" t="str">
            <v>COTRAITANTS</v>
          </cell>
          <cell r="ANP16" t="str">
            <v>ICTEC</v>
          </cell>
          <cell r="ANQ16" t="str">
            <v>EQUATION</v>
          </cell>
          <cell r="ANR16" t="str">
            <v>MARET</v>
          </cell>
          <cell r="ANS16" t="str">
            <v>BBN</v>
          </cell>
          <cell r="ANT16" t="str">
            <v>TUAL</v>
          </cell>
          <cell r="ANU16" t="str">
            <v>SOCOTEC</v>
          </cell>
          <cell r="ANV16" t="str">
            <v>INDDIGO</v>
          </cell>
          <cell r="ANW16" t="str">
            <v>SYMOE</v>
          </cell>
          <cell r="ANX16" t="str">
            <v>BEPIC</v>
          </cell>
          <cell r="AOA16" t="str">
            <v>HT</v>
          </cell>
          <cell r="AOB16" t="str">
            <v>TTC</v>
          </cell>
          <cell r="AOE16" t="str">
            <v>PHASE</v>
          </cell>
          <cell r="AOF16" t="str">
            <v>DESCRIPTION</v>
          </cell>
          <cell r="AOH16" t="str">
            <v>ARJUNA</v>
          </cell>
          <cell r="AOI16" t="str">
            <v>COTRAITANTS</v>
          </cell>
          <cell r="AOK16" t="str">
            <v>ICTEC</v>
          </cell>
          <cell r="AOL16" t="str">
            <v>EQUATION</v>
          </cell>
          <cell r="AOM16" t="str">
            <v>MARET</v>
          </cell>
          <cell r="AON16" t="str">
            <v>BBN</v>
          </cell>
          <cell r="AOO16" t="str">
            <v>TUAL</v>
          </cell>
          <cell r="AOP16" t="str">
            <v>SOCOTEC</v>
          </cell>
          <cell r="AOQ16" t="str">
            <v>INDDIGO</v>
          </cell>
          <cell r="AOR16" t="str">
            <v>SYMOE</v>
          </cell>
          <cell r="AOS16" t="str">
            <v>BEPIC</v>
          </cell>
          <cell r="AOV16" t="str">
            <v>HT</v>
          </cell>
          <cell r="AOW16" t="str">
            <v>TTC</v>
          </cell>
          <cell r="AOZ16" t="str">
            <v>PHASE</v>
          </cell>
          <cell r="APA16" t="str">
            <v>DESCRIPTION</v>
          </cell>
          <cell r="APC16" t="str">
            <v>ARJUNA</v>
          </cell>
          <cell r="APD16" t="str">
            <v>COTRAITANTS</v>
          </cell>
          <cell r="APF16" t="str">
            <v>ICTEC</v>
          </cell>
          <cell r="APG16" t="str">
            <v>EQUATION</v>
          </cell>
          <cell r="APH16" t="str">
            <v>MARET</v>
          </cell>
          <cell r="API16" t="str">
            <v>BBN</v>
          </cell>
          <cell r="APJ16" t="str">
            <v>TUAL</v>
          </cell>
          <cell r="APK16" t="str">
            <v>SOCOTEC</v>
          </cell>
          <cell r="APL16" t="str">
            <v>INDDIGO</v>
          </cell>
          <cell r="APM16" t="str">
            <v>SYMOE</v>
          </cell>
          <cell r="APN16" t="str">
            <v>BEPIC</v>
          </cell>
          <cell r="APQ16" t="str">
            <v>HT</v>
          </cell>
          <cell r="APR16" t="str">
            <v>TTC</v>
          </cell>
          <cell r="APU16" t="str">
            <v>PHASE</v>
          </cell>
          <cell r="APV16" t="str">
            <v>DESCRIPTION</v>
          </cell>
          <cell r="APX16" t="str">
            <v>ARJUNA</v>
          </cell>
          <cell r="APY16" t="str">
            <v>COTRAITANTS</v>
          </cell>
          <cell r="AQA16" t="str">
            <v>ICTEC</v>
          </cell>
          <cell r="AQB16" t="str">
            <v>EQUATION</v>
          </cell>
          <cell r="AQC16" t="str">
            <v>MARET</v>
          </cell>
          <cell r="AQD16" t="str">
            <v>BBN</v>
          </cell>
          <cell r="AQE16" t="str">
            <v>TUAL</v>
          </cell>
          <cell r="AQF16" t="str">
            <v>SOCOTEC</v>
          </cell>
          <cell r="AQG16" t="str">
            <v>INDDIGO</v>
          </cell>
          <cell r="AQH16" t="str">
            <v>SYMOE</v>
          </cell>
          <cell r="AQI16" t="str">
            <v>BEPIC</v>
          </cell>
          <cell r="AQL16" t="str">
            <v>HT</v>
          </cell>
          <cell r="AQM16" t="str">
            <v>TTC</v>
          </cell>
          <cell r="AQP16" t="str">
            <v>PHASE</v>
          </cell>
          <cell r="AQQ16" t="str">
            <v>DESCRIPTION</v>
          </cell>
          <cell r="AQS16" t="str">
            <v>ARJUNA</v>
          </cell>
          <cell r="AQT16" t="str">
            <v>COTRAITANTS</v>
          </cell>
          <cell r="AQV16" t="str">
            <v>ICTEC</v>
          </cell>
          <cell r="AQW16" t="str">
            <v>EQUATION</v>
          </cell>
          <cell r="AQX16" t="str">
            <v>MARET</v>
          </cell>
          <cell r="AQY16" t="str">
            <v>BBN</v>
          </cell>
          <cell r="AQZ16" t="str">
            <v>TUAL</v>
          </cell>
          <cell r="ARA16" t="str">
            <v>SOCOTEC</v>
          </cell>
          <cell r="ARB16" t="str">
            <v>INDDIGO</v>
          </cell>
          <cell r="ARC16" t="str">
            <v>SYMOE</v>
          </cell>
          <cell r="ARD16" t="str">
            <v>BEPIC</v>
          </cell>
          <cell r="ARG16" t="str">
            <v>HT</v>
          </cell>
          <cell r="ARH16" t="str">
            <v>TTC</v>
          </cell>
          <cell r="ARK16" t="str">
            <v>PHASE</v>
          </cell>
          <cell r="ARL16" t="str">
            <v>DESCRIPTION</v>
          </cell>
          <cell r="ARN16" t="str">
            <v>ARJUNA</v>
          </cell>
          <cell r="ARO16" t="str">
            <v>COTRAITANTS</v>
          </cell>
          <cell r="ARQ16" t="str">
            <v>ICTEC</v>
          </cell>
          <cell r="ARR16" t="str">
            <v>EQUATION</v>
          </cell>
          <cell r="ARS16" t="str">
            <v>MARET</v>
          </cell>
          <cell r="ART16" t="str">
            <v>BBN</v>
          </cell>
          <cell r="ARU16" t="str">
            <v>TUAL</v>
          </cell>
          <cell r="ARV16" t="str">
            <v>SOCOTEC</v>
          </cell>
          <cell r="ARW16" t="str">
            <v>INDDIGO</v>
          </cell>
          <cell r="ARX16" t="str">
            <v>SYMOE</v>
          </cell>
          <cell r="ARY16" t="str">
            <v>BEPIC</v>
          </cell>
          <cell r="ASB16" t="str">
            <v>HT</v>
          </cell>
          <cell r="ASC16" t="str">
            <v>TTC</v>
          </cell>
          <cell r="ASF16" t="str">
            <v>PHASE</v>
          </cell>
          <cell r="ASG16" t="str">
            <v>DESCRIPTION</v>
          </cell>
          <cell r="ASI16" t="str">
            <v>ARJUNA</v>
          </cell>
          <cell r="ASJ16" t="str">
            <v>COTRAITANTS</v>
          </cell>
          <cell r="ASL16" t="str">
            <v>ICTEC</v>
          </cell>
          <cell r="ASM16" t="str">
            <v>EQUATION</v>
          </cell>
          <cell r="ASN16" t="str">
            <v>MARET</v>
          </cell>
          <cell r="ASO16" t="str">
            <v>BBN</v>
          </cell>
          <cell r="ASP16" t="str">
            <v>TUAL</v>
          </cell>
          <cell r="ASQ16" t="str">
            <v>SOCOTEC</v>
          </cell>
          <cell r="ASR16" t="str">
            <v>INDDIGO</v>
          </cell>
          <cell r="ASS16" t="str">
            <v>SYMOE</v>
          </cell>
          <cell r="AST16" t="str">
            <v>BEPIC</v>
          </cell>
          <cell r="ASW16" t="str">
            <v>HT</v>
          </cell>
          <cell r="ASX16" t="str">
            <v>TTC</v>
          </cell>
          <cell r="ATA16" t="str">
            <v>PHASE</v>
          </cell>
          <cell r="ATB16" t="str">
            <v>DESCRIPTION</v>
          </cell>
          <cell r="ATD16" t="str">
            <v>ARJUNA</v>
          </cell>
          <cell r="ATE16" t="str">
            <v>COTRAITANTS</v>
          </cell>
          <cell r="ATG16" t="str">
            <v>ICTEC</v>
          </cell>
          <cell r="ATH16" t="str">
            <v>EQUATION</v>
          </cell>
          <cell r="ATI16" t="str">
            <v>MARET</v>
          </cell>
          <cell r="ATJ16" t="str">
            <v>BBN</v>
          </cell>
          <cell r="ATK16" t="str">
            <v>TUAL</v>
          </cell>
          <cell r="ATL16" t="str">
            <v>SOCOTEC</v>
          </cell>
          <cell r="ATM16" t="str">
            <v>INDDIGO</v>
          </cell>
          <cell r="ATN16" t="str">
            <v>SYMOE</v>
          </cell>
          <cell r="ATO16" t="str">
            <v>BEPIC</v>
          </cell>
          <cell r="ATR16" t="str">
            <v>HT</v>
          </cell>
          <cell r="ATS16" t="str">
            <v>TTC</v>
          </cell>
          <cell r="ATV16" t="str">
            <v>PHASE</v>
          </cell>
          <cell r="ATW16" t="str">
            <v>DESCRIPTION</v>
          </cell>
          <cell r="ATY16" t="str">
            <v>ARJUNA</v>
          </cell>
          <cell r="ATZ16" t="str">
            <v>COTRAITANTS</v>
          </cell>
          <cell r="AUB16" t="str">
            <v>ICTEC</v>
          </cell>
          <cell r="AUC16" t="str">
            <v>EQUATION</v>
          </cell>
          <cell r="AUD16" t="str">
            <v>MARET</v>
          </cell>
          <cell r="AUE16" t="str">
            <v>BBN</v>
          </cell>
          <cell r="AUF16" t="str">
            <v>TUAL</v>
          </cell>
          <cell r="AUG16" t="str">
            <v>SOCOTEC</v>
          </cell>
          <cell r="AUH16" t="str">
            <v>INDDIGO</v>
          </cell>
          <cell r="AUI16" t="str">
            <v>SYMOE</v>
          </cell>
          <cell r="AUJ16" t="str">
            <v>BEPIC</v>
          </cell>
          <cell r="AUM16" t="str">
            <v>HT</v>
          </cell>
          <cell r="AUN16" t="str">
            <v>TTC</v>
          </cell>
          <cell r="AUQ16" t="str">
            <v>PHASE</v>
          </cell>
          <cell r="AUR16" t="str">
            <v>DESCRIPTION</v>
          </cell>
          <cell r="AUT16" t="str">
            <v>ARJUNA</v>
          </cell>
          <cell r="AUU16" t="str">
            <v>COTRAITANTS</v>
          </cell>
          <cell r="AUW16" t="str">
            <v>ICTEC</v>
          </cell>
          <cell r="AUX16" t="str">
            <v>EQUATION</v>
          </cell>
          <cell r="AUY16" t="str">
            <v>MARET</v>
          </cell>
          <cell r="AUZ16" t="str">
            <v>BBN</v>
          </cell>
          <cell r="AVA16" t="str">
            <v>TUAL</v>
          </cell>
          <cell r="AVB16" t="str">
            <v>SOCOTEC</v>
          </cell>
          <cell r="AVC16" t="str">
            <v>INDDIGO</v>
          </cell>
          <cell r="AVD16" t="str">
            <v>SYMOE</v>
          </cell>
          <cell r="AVE16" t="str">
            <v>BEPIC</v>
          </cell>
          <cell r="AVH16" t="str">
            <v>HT</v>
          </cell>
          <cell r="AVI16" t="str">
            <v>TTC</v>
          </cell>
          <cell r="AVL16" t="str">
            <v>PHASE</v>
          </cell>
          <cell r="AVM16" t="str">
            <v>DESCRIPTION</v>
          </cell>
          <cell r="AVO16" t="str">
            <v>ARJUNA</v>
          </cell>
          <cell r="AVP16" t="str">
            <v>COTRAITANTS</v>
          </cell>
          <cell r="AVR16" t="str">
            <v>ICTEC</v>
          </cell>
          <cell r="AVS16" t="str">
            <v>EQUATION</v>
          </cell>
          <cell r="AVT16" t="str">
            <v>MARET</v>
          </cell>
          <cell r="AVU16" t="str">
            <v>BBN</v>
          </cell>
          <cell r="AVV16" t="str">
            <v>TUAL</v>
          </cell>
          <cell r="AVW16" t="str">
            <v>SOCOTEC</v>
          </cell>
          <cell r="AVX16" t="str">
            <v>INDDIGO</v>
          </cell>
          <cell r="AVY16" t="str">
            <v>SYMOE</v>
          </cell>
          <cell r="AVZ16" t="str">
            <v>BEPIC</v>
          </cell>
          <cell r="AWC16" t="str">
            <v>HT</v>
          </cell>
          <cell r="AWD16" t="str">
            <v>TTC</v>
          </cell>
          <cell r="AWG16" t="str">
            <v>PHASE</v>
          </cell>
          <cell r="AWH16" t="str">
            <v>DESCRIPTION</v>
          </cell>
          <cell r="AWJ16" t="str">
            <v>ARJUNA</v>
          </cell>
          <cell r="AWK16" t="str">
            <v>COTRAITANTS</v>
          </cell>
          <cell r="AWM16" t="str">
            <v>ICTEC</v>
          </cell>
          <cell r="AWN16" t="str">
            <v>EQUATION</v>
          </cell>
          <cell r="AWO16" t="str">
            <v>MARET</v>
          </cell>
          <cell r="AWP16" t="str">
            <v>BBN</v>
          </cell>
          <cell r="AWQ16" t="str">
            <v>TUAL</v>
          </cell>
          <cell r="AWR16" t="str">
            <v>SOCOTEC</v>
          </cell>
          <cell r="AWS16" t="str">
            <v>INDDIGO</v>
          </cell>
          <cell r="AWT16" t="str">
            <v>SYMOE</v>
          </cell>
          <cell r="AWU16" t="str">
            <v>BEPIC</v>
          </cell>
          <cell r="AWX16" t="str">
            <v>HT</v>
          </cell>
          <cell r="AWY16" t="str">
            <v>TTC</v>
          </cell>
          <cell r="AXB16" t="str">
            <v>PHASE</v>
          </cell>
          <cell r="AXC16" t="str">
            <v>DESCRIPTION</v>
          </cell>
          <cell r="AXE16" t="str">
            <v>ARJUNA</v>
          </cell>
          <cell r="AXF16" t="str">
            <v>COTRAITANTS</v>
          </cell>
          <cell r="AXH16" t="str">
            <v>ICTEC</v>
          </cell>
          <cell r="AXI16" t="str">
            <v>EQUATION</v>
          </cell>
          <cell r="AXJ16" t="str">
            <v>MARET</v>
          </cell>
          <cell r="AXK16" t="str">
            <v>BBN</v>
          </cell>
          <cell r="AXL16" t="str">
            <v>TUAL</v>
          </cell>
          <cell r="AXM16" t="str">
            <v>SOCOTEC</v>
          </cell>
          <cell r="AXN16" t="str">
            <v>INDDIGO</v>
          </cell>
          <cell r="AXO16" t="str">
            <v>SYMOE</v>
          </cell>
          <cell r="AXP16" t="str">
            <v>BEPIC</v>
          </cell>
          <cell r="AXS16" t="str">
            <v>HT</v>
          </cell>
          <cell r="AXT16" t="str">
            <v>TTC</v>
          </cell>
          <cell r="AXW16" t="str">
            <v>PHASE</v>
          </cell>
          <cell r="AXX16" t="str">
            <v>DESCRIPTION</v>
          </cell>
          <cell r="AXZ16" t="str">
            <v>ARJUNA</v>
          </cell>
          <cell r="AYA16" t="str">
            <v>COTRAITANTS</v>
          </cell>
          <cell r="AYC16" t="str">
            <v>ICTEC</v>
          </cell>
          <cell r="AYD16" t="str">
            <v>EQUATION</v>
          </cell>
          <cell r="AYE16" t="str">
            <v>MARET</v>
          </cell>
          <cell r="AYF16" t="str">
            <v>BBN</v>
          </cell>
          <cell r="AYG16" t="str">
            <v>TUAL</v>
          </cell>
          <cell r="AYH16" t="str">
            <v>SOCOTEC</v>
          </cell>
          <cell r="AYI16" t="str">
            <v>INDDIGO</v>
          </cell>
          <cell r="AYJ16" t="str">
            <v>SYMOE</v>
          </cell>
          <cell r="AYK16" t="str">
            <v>BEPIC</v>
          </cell>
          <cell r="AYN16" t="str">
            <v>HT</v>
          </cell>
          <cell r="AYO16" t="str">
            <v>TTC</v>
          </cell>
          <cell r="AYR16" t="str">
            <v>PHASE</v>
          </cell>
          <cell r="AYS16" t="str">
            <v>DESCRIPTION</v>
          </cell>
          <cell r="AYU16" t="str">
            <v>ARJUNA</v>
          </cell>
          <cell r="AYV16" t="str">
            <v>COTRAITANTS</v>
          </cell>
          <cell r="AYX16" t="str">
            <v>ICTEC</v>
          </cell>
          <cell r="AYY16" t="str">
            <v>EQUATION</v>
          </cell>
          <cell r="AYZ16" t="str">
            <v>MARET</v>
          </cell>
          <cell r="AZA16" t="str">
            <v>BBN</v>
          </cell>
          <cell r="AZB16" t="str">
            <v>TUAL</v>
          </cell>
          <cell r="AZC16" t="str">
            <v>SOCOTEC</v>
          </cell>
          <cell r="AZD16" t="str">
            <v>INDDIGO</v>
          </cell>
          <cell r="AZE16" t="str">
            <v>SYMOE</v>
          </cell>
          <cell r="AZF16" t="str">
            <v>BEPIC</v>
          </cell>
          <cell r="AZI16" t="str">
            <v>HT</v>
          </cell>
          <cell r="AZJ16" t="str">
            <v>TTC</v>
          </cell>
          <cell r="AZM16" t="str">
            <v>PHASE</v>
          </cell>
          <cell r="AZN16" t="str">
            <v>DESCRIPTION</v>
          </cell>
          <cell r="AZP16" t="str">
            <v>ARJUNA</v>
          </cell>
          <cell r="AZQ16" t="str">
            <v>COTRAITANTS</v>
          </cell>
          <cell r="AZS16" t="str">
            <v>ICTEC</v>
          </cell>
          <cell r="AZT16" t="str">
            <v>EQUATION</v>
          </cell>
          <cell r="AZU16" t="str">
            <v>MARET</v>
          </cell>
          <cell r="AZV16" t="str">
            <v>BBN</v>
          </cell>
          <cell r="AZW16" t="str">
            <v>TUAL</v>
          </cell>
          <cell r="AZX16" t="str">
            <v>SOCOTEC</v>
          </cell>
          <cell r="AZY16" t="str">
            <v>INDDIGO</v>
          </cell>
          <cell r="AZZ16" t="str">
            <v>SYMOE</v>
          </cell>
          <cell r="BAA16" t="str">
            <v>BEPIC</v>
          </cell>
          <cell r="BAD16" t="str">
            <v>HT</v>
          </cell>
          <cell r="BAE16" t="str">
            <v>TTC</v>
          </cell>
          <cell r="BAH16" t="str">
            <v>PHASE</v>
          </cell>
          <cell r="BAI16" t="str">
            <v>DESCRIPTION</v>
          </cell>
          <cell r="BAK16" t="str">
            <v>ARJUNA</v>
          </cell>
          <cell r="BAL16" t="str">
            <v>COTRAITANTS</v>
          </cell>
          <cell r="BAN16" t="str">
            <v>ICTEC</v>
          </cell>
          <cell r="BAO16" t="str">
            <v>EQUATION</v>
          </cell>
          <cell r="BAP16" t="str">
            <v>MARET</v>
          </cell>
          <cell r="BAQ16" t="str">
            <v>BBN</v>
          </cell>
          <cell r="BAR16" t="str">
            <v>TUAL</v>
          </cell>
          <cell r="BAS16" t="str">
            <v>SOCOTEC</v>
          </cell>
          <cell r="BAT16" t="str">
            <v>INDDIGO</v>
          </cell>
          <cell r="BAU16" t="str">
            <v>SYMOE</v>
          </cell>
          <cell r="BAV16" t="str">
            <v>BEPIC</v>
          </cell>
          <cell r="BAY16" t="str">
            <v>HT</v>
          </cell>
          <cell r="BAZ16" t="str">
            <v>TTC</v>
          </cell>
        </row>
        <row r="18">
          <cell r="B18" t="str">
            <v>PHASE 1</v>
          </cell>
          <cell r="F18">
            <v>0</v>
          </cell>
          <cell r="G18">
            <v>1</v>
          </cell>
          <cell r="S18">
            <v>0</v>
          </cell>
          <cell r="T18">
            <v>0</v>
          </cell>
          <cell r="W18" t="str">
            <v>PHASE 1</v>
          </cell>
          <cell r="AA18">
            <v>0</v>
          </cell>
          <cell r="AB18">
            <v>0</v>
          </cell>
          <cell r="AN18">
            <v>0</v>
          </cell>
          <cell r="AO18">
            <v>0</v>
          </cell>
          <cell r="AR18" t="str">
            <v>PHASE 1</v>
          </cell>
          <cell r="AS18" t="str">
            <v>A</v>
          </cell>
          <cell r="AU18">
            <v>10</v>
          </cell>
          <cell r="AV18">
            <v>0</v>
          </cell>
          <cell r="AW18">
            <v>0</v>
          </cell>
          <cell r="BI18">
            <v>10</v>
          </cell>
          <cell r="BJ18">
            <v>12</v>
          </cell>
          <cell r="BM18" t="str">
            <v>PHASE 1</v>
          </cell>
          <cell r="BQ18">
            <v>0</v>
          </cell>
          <cell r="BR18">
            <v>0</v>
          </cell>
          <cell r="CD18">
            <v>0</v>
          </cell>
          <cell r="CE18">
            <v>0</v>
          </cell>
          <cell r="CG18" t="str">
            <v>PHASE 1</v>
          </cell>
          <cell r="CK18">
            <v>0</v>
          </cell>
          <cell r="CL18">
            <v>0</v>
          </cell>
          <cell r="CX18">
            <v>0</v>
          </cell>
          <cell r="CY18">
            <v>0</v>
          </cell>
          <cell r="DB18" t="str">
            <v>PHASE 1</v>
          </cell>
          <cell r="DF18">
            <v>0</v>
          </cell>
          <cell r="DG18">
            <v>0</v>
          </cell>
          <cell r="DS18">
            <v>0</v>
          </cell>
          <cell r="DT18">
            <v>0</v>
          </cell>
          <cell r="DW18" t="str">
            <v>PHASE 1</v>
          </cell>
          <cell r="EA18">
            <v>0</v>
          </cell>
          <cell r="EB18">
            <v>0</v>
          </cell>
          <cell r="EN18">
            <v>0</v>
          </cell>
          <cell r="EO18">
            <v>0</v>
          </cell>
          <cell r="ER18" t="str">
            <v>PHASE 1</v>
          </cell>
          <cell r="ES18" t="str">
            <v>BOB MORAN</v>
          </cell>
          <cell r="EU18">
            <v>50</v>
          </cell>
          <cell r="EV18">
            <v>0</v>
          </cell>
          <cell r="EW18">
            <v>0</v>
          </cell>
          <cell r="FI18">
            <v>50</v>
          </cell>
          <cell r="FJ18">
            <v>60</v>
          </cell>
          <cell r="FM18" t="str">
            <v>PHASE 1</v>
          </cell>
          <cell r="FN18" t="str">
            <v>DIAGNOSTIC</v>
          </cell>
          <cell r="FP18">
            <v>6600</v>
          </cell>
          <cell r="FQ18">
            <v>0</v>
          </cell>
          <cell r="FR18">
            <v>0</v>
          </cell>
          <cell r="GD18">
            <v>6600</v>
          </cell>
          <cell r="GE18">
            <v>7920</v>
          </cell>
          <cell r="GH18" t="str">
            <v>PHASE 1</v>
          </cell>
          <cell r="GI18" t="str">
            <v>DEFINITION DES BESOINS</v>
          </cell>
          <cell r="GK18">
            <v>7700</v>
          </cell>
          <cell r="GL18">
            <v>0</v>
          </cell>
          <cell r="GM18">
            <v>0</v>
          </cell>
          <cell r="GY18">
            <v>7700</v>
          </cell>
          <cell r="GZ18">
            <v>9240</v>
          </cell>
          <cell r="HB18" t="str">
            <v>PHASE 1</v>
          </cell>
          <cell r="HC18" t="str">
            <v>ETUDES PREALABLES</v>
          </cell>
          <cell r="HE18">
            <v>14250</v>
          </cell>
          <cell r="HF18">
            <v>2800</v>
          </cell>
          <cell r="HG18">
            <v>2800</v>
          </cell>
          <cell r="HI18">
            <v>2800</v>
          </cell>
          <cell r="HS18">
            <v>17050</v>
          </cell>
          <cell r="HT18">
            <v>20460</v>
          </cell>
          <cell r="HW18" t="str">
            <v>PHASE 1</v>
          </cell>
          <cell r="HX18" t="str">
            <v>PREPROGRAMMATION URBAINE ET ARCHITECTURALE</v>
          </cell>
          <cell r="HZ18">
            <v>9400</v>
          </cell>
          <cell r="IA18">
            <v>2800</v>
          </cell>
          <cell r="IB18">
            <v>2800</v>
          </cell>
          <cell r="IE18">
            <v>1050</v>
          </cell>
          <cell r="IF18">
            <v>1750</v>
          </cell>
          <cell r="IN18">
            <v>12200</v>
          </cell>
          <cell r="IO18">
            <v>14591.199999999999</v>
          </cell>
          <cell r="IR18" t="str">
            <v>PHASE 1.1</v>
          </cell>
          <cell r="IS18" t="str">
            <v>RECENSEMENT DES DONNÉES</v>
          </cell>
          <cell r="IU18">
            <v>1350</v>
          </cell>
          <cell r="IV18">
            <v>0</v>
          </cell>
          <cell r="IW18">
            <v>0</v>
          </cell>
          <cell r="IX18">
            <v>0</v>
          </cell>
          <cell r="JG18">
            <v>0</v>
          </cell>
          <cell r="JI18">
            <v>1350</v>
          </cell>
          <cell r="JJ18">
            <v>1620</v>
          </cell>
          <cell r="JM18" t="str">
            <v>PHASE A</v>
          </cell>
          <cell r="JN18" t="str">
            <v>Etudes préalables (Etat des lieux_x000D_Faisabilité - Préprogramme)</v>
          </cell>
          <cell r="JP18">
            <v>9493.75</v>
          </cell>
          <cell r="JQ18">
            <v>5025</v>
          </cell>
          <cell r="JR18">
            <v>5025</v>
          </cell>
          <cell r="JU18">
            <v>2100</v>
          </cell>
          <cell r="JV18">
            <v>1625</v>
          </cell>
          <cell r="JW18">
            <v>1300</v>
          </cell>
          <cell r="KD18">
            <v>14518.75</v>
          </cell>
          <cell r="KE18">
            <v>17364.424999999999</v>
          </cell>
          <cell r="KH18" t="str">
            <v>PHASE 1</v>
          </cell>
          <cell r="KI18" t="str">
            <v>DIAGNOSTIC TECHNIQUE ET RÉGLEMENTAIRE</v>
          </cell>
          <cell r="KK18">
            <v>725</v>
          </cell>
          <cell r="KL18">
            <v>5400</v>
          </cell>
          <cell r="KS18">
            <v>5400</v>
          </cell>
          <cell r="KY18">
            <v>6125</v>
          </cell>
          <cell r="KZ18">
            <v>7350</v>
          </cell>
          <cell r="LC18" t="str">
            <v>PHASE 1</v>
          </cell>
          <cell r="LD18" t="str">
            <v>PREPROGRAMME ET ETUDE DE FAISABILITÉ</v>
          </cell>
          <cell r="LF18">
            <v>6425</v>
          </cell>
          <cell r="LH18">
            <v>4625</v>
          </cell>
          <cell r="LK18">
            <v>975</v>
          </cell>
          <cell r="LL18">
            <v>2275</v>
          </cell>
          <cell r="LP18">
            <v>1375</v>
          </cell>
          <cell r="LT18">
            <v>11050</v>
          </cell>
          <cell r="LU18">
            <v>13260</v>
          </cell>
          <cell r="LX18" t="str">
            <v>PHASE 1</v>
          </cell>
          <cell r="LY18" t="str">
            <v>PREPROGRAMME ET ETUDE DE FAISABILITÉ</v>
          </cell>
          <cell r="MA18">
            <v>9750</v>
          </cell>
          <cell r="MB18">
            <v>3250</v>
          </cell>
          <cell r="MC18">
            <v>3250</v>
          </cell>
          <cell r="ME18">
            <v>975</v>
          </cell>
          <cell r="MG18">
            <v>2275</v>
          </cell>
          <cell r="MO18">
            <v>13000</v>
          </cell>
          <cell r="MP18">
            <v>15600</v>
          </cell>
          <cell r="MS18" t="str">
            <v>PHASE 1</v>
          </cell>
          <cell r="MT18" t="str">
            <v>DIAGNOSTIQUE</v>
          </cell>
          <cell r="MV18">
            <v>6000</v>
          </cell>
          <cell r="MW18">
            <v>0</v>
          </cell>
          <cell r="MX18">
            <v>0</v>
          </cell>
          <cell r="NJ18">
            <v>6000</v>
          </cell>
          <cell r="NK18">
            <v>7200</v>
          </cell>
          <cell r="NN18" t="str">
            <v>PHASE 1</v>
          </cell>
          <cell r="NO18" t="str">
            <v>ETAT DES LIEUX</v>
          </cell>
          <cell r="NQ18">
            <v>4700</v>
          </cell>
          <cell r="NR18">
            <v>1200</v>
          </cell>
          <cell r="NS18">
            <v>900</v>
          </cell>
          <cell r="NT18">
            <v>300</v>
          </cell>
          <cell r="NW18">
            <v>900</v>
          </cell>
          <cell r="OE18">
            <v>5900</v>
          </cell>
          <cell r="OF18">
            <v>7080</v>
          </cell>
          <cell r="OI18" t="str">
            <v>PHASE 1</v>
          </cell>
          <cell r="OJ18" t="str">
            <v>DIAGNOSTIQUE</v>
          </cell>
          <cell r="OL18">
            <v>6720</v>
          </cell>
          <cell r="OM18">
            <v>0</v>
          </cell>
          <cell r="ON18">
            <v>0</v>
          </cell>
          <cell r="OZ18">
            <v>6720</v>
          </cell>
          <cell r="PA18">
            <v>8064</v>
          </cell>
          <cell r="PD18" t="str">
            <v>PHASE 1</v>
          </cell>
          <cell r="PE18" t="str">
            <v>PROGRAMME</v>
          </cell>
          <cell r="PG18">
            <v>3990</v>
          </cell>
          <cell r="PH18">
            <v>0</v>
          </cell>
          <cell r="PI18">
            <v>0</v>
          </cell>
          <cell r="PU18">
            <v>3990</v>
          </cell>
          <cell r="PV18">
            <v>4788</v>
          </cell>
          <cell r="PY18" t="str">
            <v>PHASE 1</v>
          </cell>
          <cell r="PZ18" t="str">
            <v>MISE AU POINT SCHÉMA DIRECTEUR TRANCHE 1</v>
          </cell>
          <cell r="QB18">
            <v>6450</v>
          </cell>
          <cell r="QC18">
            <v>1400</v>
          </cell>
          <cell r="QD18">
            <v>1400</v>
          </cell>
          <cell r="QF18">
            <v>1400</v>
          </cell>
          <cell r="QP18">
            <v>7850</v>
          </cell>
          <cell r="QQ18">
            <v>9420</v>
          </cell>
          <cell r="QT18" t="str">
            <v>PHASE 1</v>
          </cell>
          <cell r="QU18" t="str">
            <v>PROGRAMME FONCTIONNEL ET FAISABILITÉ</v>
          </cell>
          <cell r="QW18">
            <v>8865</v>
          </cell>
          <cell r="QX18">
            <v>13075</v>
          </cell>
          <cell r="QY18">
            <v>13075</v>
          </cell>
          <cell r="RA18">
            <v>4020</v>
          </cell>
          <cell r="RC18">
            <v>3015</v>
          </cell>
          <cell r="RF18">
            <v>6040</v>
          </cell>
          <cell r="RK18">
            <v>21940</v>
          </cell>
          <cell r="RL18">
            <v>26328</v>
          </cell>
          <cell r="RO18" t="str">
            <v>PHASE 1.1</v>
          </cell>
          <cell r="RP18" t="str">
            <v>ANALYSE DU FONCTIONNEMENT</v>
          </cell>
          <cell r="RR18">
            <v>10225</v>
          </cell>
          <cell r="RS18">
            <v>4550</v>
          </cell>
          <cell r="RT18">
            <v>700</v>
          </cell>
          <cell r="RU18">
            <v>3850</v>
          </cell>
          <cell r="SC18">
            <v>700</v>
          </cell>
          <cell r="SF18">
            <v>14775</v>
          </cell>
          <cell r="SG18">
            <v>17730</v>
          </cell>
          <cell r="SJ18" t="str">
            <v>PHASE 1</v>
          </cell>
          <cell r="SK18" t="str">
            <v>ÉTUDES PRÉALABLES</v>
          </cell>
          <cell r="SM18">
            <v>6525</v>
          </cell>
          <cell r="SN18">
            <v>1750</v>
          </cell>
          <cell r="SO18">
            <v>0</v>
          </cell>
          <cell r="SP18">
            <v>1750</v>
          </cell>
          <cell r="TA18">
            <v>8275</v>
          </cell>
          <cell r="TB18">
            <v>9930</v>
          </cell>
          <cell r="TE18" t="str">
            <v>PHASE 1</v>
          </cell>
          <cell r="TF18" t="str">
            <v>ÉTUDES PRÉALABLES</v>
          </cell>
          <cell r="TH18">
            <v>6475</v>
          </cell>
          <cell r="TI18">
            <v>1750</v>
          </cell>
          <cell r="TJ18">
            <v>0</v>
          </cell>
          <cell r="TK18">
            <v>1750</v>
          </cell>
          <cell r="TV18">
            <v>8225</v>
          </cell>
          <cell r="TW18">
            <v>9870</v>
          </cell>
          <cell r="TZ18" t="str">
            <v>PHASE 1</v>
          </cell>
          <cell r="UA18" t="str">
            <v>ETAT DES LIEUX</v>
          </cell>
          <cell r="UC18">
            <v>3310</v>
          </cell>
          <cell r="UD18">
            <v>960</v>
          </cell>
          <cell r="UE18">
            <v>0</v>
          </cell>
          <cell r="UF18">
            <v>960</v>
          </cell>
          <cell r="UQ18">
            <v>4270</v>
          </cell>
          <cell r="UR18">
            <v>5124</v>
          </cell>
          <cell r="UU18" t="str">
            <v>PHASE 1</v>
          </cell>
          <cell r="UV18" t="str">
            <v>PRÉPROGRAMME</v>
          </cell>
          <cell r="UX18">
            <v>6150</v>
          </cell>
          <cell r="UY18">
            <v>650</v>
          </cell>
          <cell r="UZ18">
            <v>14960</v>
          </cell>
          <cell r="VA18">
            <v>650</v>
          </cell>
          <cell r="VL18">
            <v>6800</v>
          </cell>
          <cell r="VM18">
            <v>8160</v>
          </cell>
          <cell r="VP18" t="str">
            <v>PHASE 1</v>
          </cell>
          <cell r="VQ18" t="str">
            <v>DIAGNOSTIC</v>
          </cell>
          <cell r="VS18">
            <v>5825</v>
          </cell>
          <cell r="VT18">
            <v>6175</v>
          </cell>
          <cell r="VU18">
            <v>2600</v>
          </cell>
          <cell r="VV18">
            <v>3575</v>
          </cell>
          <cell r="VY18">
            <v>2600</v>
          </cell>
          <cell r="WG18">
            <v>12000</v>
          </cell>
          <cell r="WH18">
            <v>14400</v>
          </cell>
          <cell r="WK18" t="str">
            <v>LOT 1</v>
          </cell>
          <cell r="WL18" t="str">
            <v>DIAGNOSTIC PROSPECTIF</v>
          </cell>
          <cell r="WN18">
            <v>2500</v>
          </cell>
          <cell r="WO18">
            <v>0</v>
          </cell>
          <cell r="WP18">
            <v>0</v>
          </cell>
          <cell r="XB18">
            <v>2500</v>
          </cell>
          <cell r="XC18">
            <v>3000</v>
          </cell>
          <cell r="XF18" t="str">
            <v>PHASE 1</v>
          </cell>
          <cell r="XG18" t="str">
            <v>ETAT DES LIEUX</v>
          </cell>
          <cell r="XI18">
            <v>9550</v>
          </cell>
          <cell r="XJ18">
            <v>0</v>
          </cell>
          <cell r="XK18">
            <v>0</v>
          </cell>
          <cell r="XW18">
            <v>9550</v>
          </cell>
          <cell r="XX18">
            <v>11460</v>
          </cell>
          <cell r="YA18" t="str">
            <v>PHASE 1</v>
          </cell>
          <cell r="YE18">
            <v>0</v>
          </cell>
          <cell r="YF18">
            <v>0</v>
          </cell>
          <cell r="YR18">
            <v>0</v>
          </cell>
          <cell r="YS18">
            <v>0</v>
          </cell>
          <cell r="YV18" t="str">
            <v>PHASE 2</v>
          </cell>
          <cell r="YZ18">
            <v>0</v>
          </cell>
          <cell r="ZA18">
            <v>0</v>
          </cell>
          <cell r="ZM18">
            <v>0</v>
          </cell>
          <cell r="ZN18">
            <v>0</v>
          </cell>
          <cell r="ZQ18" t="str">
            <v>PHASE 3</v>
          </cell>
          <cell r="ZU18">
            <v>0</v>
          </cell>
          <cell r="ZV18">
            <v>0</v>
          </cell>
          <cell r="AAH18">
            <v>0</v>
          </cell>
          <cell r="AAI18">
            <v>0</v>
          </cell>
          <cell r="AAL18" t="str">
            <v>PHASE 4</v>
          </cell>
          <cell r="AAP18">
            <v>0</v>
          </cell>
          <cell r="AAQ18">
            <v>0</v>
          </cell>
          <cell r="ABC18">
            <v>0</v>
          </cell>
          <cell r="ABD18">
            <v>0</v>
          </cell>
          <cell r="ABG18" t="str">
            <v>PHASE 5</v>
          </cell>
          <cell r="ABK18">
            <v>0</v>
          </cell>
          <cell r="ABL18">
            <v>0</v>
          </cell>
          <cell r="ABX18">
            <v>0</v>
          </cell>
          <cell r="ABY18">
            <v>0</v>
          </cell>
          <cell r="ACB18" t="str">
            <v>PHASE 6</v>
          </cell>
          <cell r="ACF18">
            <v>0</v>
          </cell>
          <cell r="ACG18">
            <v>0</v>
          </cell>
          <cell r="ACS18">
            <v>0</v>
          </cell>
          <cell r="ACT18">
            <v>0</v>
          </cell>
          <cell r="ACW18" t="str">
            <v>PHASE 7</v>
          </cell>
          <cell r="ADA18">
            <v>0</v>
          </cell>
          <cell r="ADB18">
            <v>0</v>
          </cell>
          <cell r="ADN18">
            <v>0</v>
          </cell>
          <cell r="ADO18">
            <v>0</v>
          </cell>
          <cell r="ADR18" t="str">
            <v>PHASE 8</v>
          </cell>
          <cell r="ADV18">
            <v>0</v>
          </cell>
          <cell r="ADW18">
            <v>0</v>
          </cell>
          <cell r="AEI18">
            <v>0</v>
          </cell>
          <cell r="AEJ18">
            <v>0</v>
          </cell>
          <cell r="AEM18" t="str">
            <v>PHASE 9</v>
          </cell>
          <cell r="AEQ18">
            <v>0</v>
          </cell>
          <cell r="AER18">
            <v>0</v>
          </cell>
          <cell r="AFD18">
            <v>0</v>
          </cell>
          <cell r="AFE18">
            <v>0</v>
          </cell>
          <cell r="AFH18" t="str">
            <v>PHASE 10</v>
          </cell>
          <cell r="AFL18">
            <v>0</v>
          </cell>
          <cell r="AFM18">
            <v>0</v>
          </cell>
          <cell r="AFY18">
            <v>0</v>
          </cell>
          <cell r="AFZ18">
            <v>0</v>
          </cell>
          <cell r="AGC18" t="str">
            <v>PHASE 11</v>
          </cell>
          <cell r="AGG18">
            <v>0</v>
          </cell>
          <cell r="AGH18">
            <v>0</v>
          </cell>
          <cell r="AGT18">
            <v>0</v>
          </cell>
          <cell r="AGU18">
            <v>0</v>
          </cell>
          <cell r="AGX18" t="str">
            <v>PHASE 12</v>
          </cell>
          <cell r="AHB18">
            <v>0</v>
          </cell>
          <cell r="AHC18">
            <v>0</v>
          </cell>
          <cell r="AHO18">
            <v>0</v>
          </cell>
          <cell r="AHP18">
            <v>0</v>
          </cell>
          <cell r="AHS18" t="str">
            <v>PHASE 13</v>
          </cell>
          <cell r="AHW18">
            <v>0</v>
          </cell>
          <cell r="AHX18">
            <v>0</v>
          </cell>
          <cell r="AIJ18">
            <v>0</v>
          </cell>
          <cell r="AIK18">
            <v>0</v>
          </cell>
          <cell r="AIN18" t="str">
            <v>PHASE 14</v>
          </cell>
          <cell r="AIR18">
            <v>0</v>
          </cell>
          <cell r="AIS18">
            <v>0</v>
          </cell>
          <cell r="AJE18">
            <v>0</v>
          </cell>
          <cell r="AJF18">
            <v>0</v>
          </cell>
          <cell r="AJI18" t="str">
            <v>PHASE 15</v>
          </cell>
          <cell r="AJM18">
            <v>0</v>
          </cell>
          <cell r="AJN18">
            <v>0</v>
          </cell>
          <cell r="AJZ18">
            <v>0</v>
          </cell>
          <cell r="AKA18">
            <v>0</v>
          </cell>
          <cell r="AKD18" t="str">
            <v>PHASE 16</v>
          </cell>
          <cell r="AKH18">
            <v>0</v>
          </cell>
          <cell r="AKI18">
            <v>0</v>
          </cell>
          <cell r="AKU18">
            <v>0</v>
          </cell>
          <cell r="AKV18">
            <v>0</v>
          </cell>
          <cell r="AKY18" t="str">
            <v>PHASE 17</v>
          </cell>
          <cell r="ALC18">
            <v>0</v>
          </cell>
          <cell r="ALD18">
            <v>0</v>
          </cell>
          <cell r="ALP18">
            <v>0</v>
          </cell>
          <cell r="ALQ18">
            <v>0</v>
          </cell>
          <cell r="ALT18" t="str">
            <v>PHASE 18</v>
          </cell>
          <cell r="ALX18">
            <v>0</v>
          </cell>
          <cell r="ALY18">
            <v>0</v>
          </cell>
          <cell r="AMK18">
            <v>0</v>
          </cell>
          <cell r="AML18">
            <v>0</v>
          </cell>
          <cell r="AMO18" t="str">
            <v>PHASE 19</v>
          </cell>
          <cell r="AMS18">
            <v>0</v>
          </cell>
          <cell r="AMT18">
            <v>0</v>
          </cell>
          <cell r="ANF18">
            <v>0</v>
          </cell>
          <cell r="ANG18">
            <v>0</v>
          </cell>
          <cell r="ANJ18" t="str">
            <v>PHASE 20</v>
          </cell>
          <cell r="ANN18">
            <v>0</v>
          </cell>
          <cell r="ANO18">
            <v>0</v>
          </cell>
          <cell r="AOA18">
            <v>0</v>
          </cell>
          <cell r="AOB18">
            <v>0</v>
          </cell>
          <cell r="AOE18" t="str">
            <v>PHASE 21</v>
          </cell>
          <cell r="AOI18">
            <v>0</v>
          </cell>
          <cell r="AOJ18">
            <v>0</v>
          </cell>
          <cell r="AOV18">
            <v>0</v>
          </cell>
          <cell r="AOW18">
            <v>0</v>
          </cell>
          <cell r="AOZ18" t="str">
            <v>PHASE 22</v>
          </cell>
          <cell r="APD18">
            <v>0</v>
          </cell>
          <cell r="APE18">
            <v>0</v>
          </cell>
          <cell r="APQ18">
            <v>0</v>
          </cell>
          <cell r="APR18">
            <v>0</v>
          </cell>
          <cell r="APU18" t="str">
            <v>PHASE 23</v>
          </cell>
          <cell r="APY18">
            <v>0</v>
          </cell>
          <cell r="APZ18">
            <v>0</v>
          </cell>
          <cell r="AQL18">
            <v>0</v>
          </cell>
          <cell r="AQM18">
            <v>0</v>
          </cell>
          <cell r="AQP18" t="str">
            <v>PHASE 24</v>
          </cell>
          <cell r="AQT18">
            <v>0</v>
          </cell>
          <cell r="AQU18">
            <v>0</v>
          </cell>
          <cell r="ARG18">
            <v>0</v>
          </cell>
          <cell r="ARH18">
            <v>0</v>
          </cell>
          <cell r="ARK18" t="str">
            <v>PHASE 25</v>
          </cell>
          <cell r="ARO18">
            <v>0</v>
          </cell>
          <cell r="ARP18">
            <v>0</v>
          </cell>
          <cell r="ASB18">
            <v>0</v>
          </cell>
          <cell r="ASC18">
            <v>0</v>
          </cell>
          <cell r="ASF18" t="str">
            <v>PHASE 26</v>
          </cell>
          <cell r="ASJ18">
            <v>0</v>
          </cell>
          <cell r="ASK18">
            <v>0</v>
          </cell>
          <cell r="ASW18">
            <v>0</v>
          </cell>
          <cell r="ASX18">
            <v>0</v>
          </cell>
          <cell r="ATA18" t="str">
            <v>PHASE 27</v>
          </cell>
          <cell r="ATE18">
            <v>0</v>
          </cell>
          <cell r="ATF18">
            <v>0</v>
          </cell>
          <cell r="ATR18">
            <v>0</v>
          </cell>
          <cell r="ATS18">
            <v>0</v>
          </cell>
          <cell r="ATV18" t="str">
            <v>PHASE 28</v>
          </cell>
          <cell r="ATZ18">
            <v>0</v>
          </cell>
          <cell r="AUA18">
            <v>0</v>
          </cell>
          <cell r="AUM18">
            <v>0</v>
          </cell>
          <cell r="AUN18">
            <v>0</v>
          </cell>
          <cell r="AUQ18" t="str">
            <v>PHASE 29</v>
          </cell>
          <cell r="AUU18">
            <v>0</v>
          </cell>
          <cell r="AUV18">
            <v>0</v>
          </cell>
          <cell r="AVH18">
            <v>0</v>
          </cell>
          <cell r="AVI18">
            <v>0</v>
          </cell>
          <cell r="AVL18" t="str">
            <v>PHASE 30</v>
          </cell>
          <cell r="AVP18">
            <v>0</v>
          </cell>
          <cell r="AVQ18">
            <v>0</v>
          </cell>
          <cell r="AWC18">
            <v>0</v>
          </cell>
          <cell r="AWD18">
            <v>0</v>
          </cell>
          <cell r="AWG18" t="str">
            <v>PHASE 31</v>
          </cell>
          <cell r="AWK18">
            <v>0</v>
          </cell>
          <cell r="AWL18">
            <v>0</v>
          </cell>
          <cell r="AWX18">
            <v>0</v>
          </cell>
          <cell r="AWY18">
            <v>0</v>
          </cell>
          <cell r="AXB18" t="str">
            <v>PHASE 32</v>
          </cell>
          <cell r="AXF18">
            <v>0</v>
          </cell>
          <cell r="AXG18">
            <v>0</v>
          </cell>
          <cell r="AXS18">
            <v>0</v>
          </cell>
          <cell r="AXT18">
            <v>0</v>
          </cell>
          <cell r="AXW18" t="str">
            <v>PHASE 33</v>
          </cell>
          <cell r="AYA18">
            <v>0</v>
          </cell>
          <cell r="AYB18">
            <v>0</v>
          </cell>
          <cell r="AYN18">
            <v>0</v>
          </cell>
          <cell r="AYO18">
            <v>0</v>
          </cell>
          <cell r="AYR18" t="str">
            <v>PHASE 34</v>
          </cell>
          <cell r="AYV18">
            <v>0</v>
          </cell>
          <cell r="AYW18">
            <v>0</v>
          </cell>
          <cell r="AZI18">
            <v>0</v>
          </cell>
          <cell r="AZJ18">
            <v>0</v>
          </cell>
          <cell r="AZM18" t="str">
            <v>PHASE 35</v>
          </cell>
          <cell r="AZQ18">
            <v>0</v>
          </cell>
          <cell r="AZR18">
            <v>0</v>
          </cell>
          <cell r="BAD18">
            <v>0</v>
          </cell>
          <cell r="BAE18">
            <v>0</v>
          </cell>
          <cell r="BAH18" t="str">
            <v>PHASE 36</v>
          </cell>
          <cell r="BAL18">
            <v>0</v>
          </cell>
          <cell r="BAM18">
            <v>0</v>
          </cell>
          <cell r="BAY18">
            <v>0</v>
          </cell>
          <cell r="BAZ18">
            <v>0</v>
          </cell>
        </row>
        <row r="19">
          <cell r="B19" t="str">
            <v>PHASE 2</v>
          </cell>
          <cell r="F19">
            <v>0</v>
          </cell>
          <cell r="G19">
            <v>1</v>
          </cell>
          <cell r="S19">
            <v>0</v>
          </cell>
          <cell r="T19">
            <v>0</v>
          </cell>
          <cell r="W19" t="str">
            <v>PHASE 2</v>
          </cell>
          <cell r="AA19">
            <v>0</v>
          </cell>
          <cell r="AB19">
            <v>0</v>
          </cell>
          <cell r="AN19">
            <v>0</v>
          </cell>
          <cell r="AO19">
            <v>0</v>
          </cell>
          <cell r="AR19" t="str">
            <v>PHASE 2</v>
          </cell>
          <cell r="AS19" t="str">
            <v>B</v>
          </cell>
          <cell r="AU19">
            <v>20</v>
          </cell>
          <cell r="AV19">
            <v>0</v>
          </cell>
          <cell r="AW19">
            <v>0</v>
          </cell>
          <cell r="BI19">
            <v>20</v>
          </cell>
          <cell r="BJ19">
            <v>24</v>
          </cell>
          <cell r="BM19" t="str">
            <v>PHASE 2</v>
          </cell>
          <cell r="BQ19">
            <v>0</v>
          </cell>
          <cell r="BR19">
            <v>0</v>
          </cell>
          <cell r="CD19">
            <v>0</v>
          </cell>
          <cell r="CE19">
            <v>0</v>
          </cell>
          <cell r="CG19" t="str">
            <v>PHASE 2</v>
          </cell>
          <cell r="CK19">
            <v>0</v>
          </cell>
          <cell r="CL19">
            <v>0</v>
          </cell>
          <cell r="CX19">
            <v>0</v>
          </cell>
          <cell r="CY19">
            <v>0</v>
          </cell>
          <cell r="DB19" t="str">
            <v>PHASE 2</v>
          </cell>
          <cell r="DF19">
            <v>0</v>
          </cell>
          <cell r="DG19">
            <v>0</v>
          </cell>
          <cell r="DS19">
            <v>0</v>
          </cell>
          <cell r="DT19">
            <v>0</v>
          </cell>
          <cell r="DW19" t="str">
            <v>PHASE 2</v>
          </cell>
          <cell r="EA19">
            <v>0</v>
          </cell>
          <cell r="EB19">
            <v>0</v>
          </cell>
          <cell r="EN19">
            <v>0</v>
          </cell>
          <cell r="EO19">
            <v>0</v>
          </cell>
          <cell r="ER19" t="str">
            <v>PHASE 2</v>
          </cell>
          <cell r="EV19">
            <v>0</v>
          </cell>
          <cell r="EW19">
            <v>0</v>
          </cell>
          <cell r="FI19">
            <v>0</v>
          </cell>
          <cell r="FJ19">
            <v>0</v>
          </cell>
          <cell r="FM19" t="str">
            <v>PHASE 2</v>
          </cell>
          <cell r="FN19" t="str">
            <v>PROGRAMME</v>
          </cell>
          <cell r="FP19">
            <v>4800</v>
          </cell>
          <cell r="FQ19">
            <v>0</v>
          </cell>
          <cell r="FR19">
            <v>0</v>
          </cell>
          <cell r="GD19">
            <v>4800</v>
          </cell>
          <cell r="GE19">
            <v>5760</v>
          </cell>
          <cell r="GH19" t="str">
            <v>PHASE 2</v>
          </cell>
          <cell r="GI19" t="str">
            <v>FAISABILITÉ &amp; PRÉPROGRAMME</v>
          </cell>
          <cell r="GK19">
            <v>7050</v>
          </cell>
          <cell r="GL19">
            <v>0</v>
          </cell>
          <cell r="GM19">
            <v>0</v>
          </cell>
          <cell r="GY19">
            <v>7050</v>
          </cell>
          <cell r="GZ19">
            <v>8460</v>
          </cell>
          <cell r="HB19" t="str">
            <v>PHASE 2</v>
          </cell>
          <cell r="HC19" t="str">
            <v>FAISABILITES &amp; SCHEMA DIRECTEUR</v>
          </cell>
          <cell r="HE19">
            <v>11350</v>
          </cell>
          <cell r="HF19">
            <v>1400</v>
          </cell>
          <cell r="HG19">
            <v>1400</v>
          </cell>
          <cell r="HI19">
            <v>1400</v>
          </cell>
          <cell r="HS19">
            <v>12750</v>
          </cell>
          <cell r="HT19">
            <v>15300</v>
          </cell>
          <cell r="HW19" t="str">
            <v>PHASE 2</v>
          </cell>
          <cell r="HX19" t="str">
            <v>AVENANT : LES BRIZEAUX</v>
          </cell>
          <cell r="HZ19">
            <v>6800</v>
          </cell>
          <cell r="IA19">
            <v>0</v>
          </cell>
          <cell r="IB19">
            <v>0</v>
          </cell>
          <cell r="IN19">
            <v>6800</v>
          </cell>
          <cell r="IO19">
            <v>8132.7999999999993</v>
          </cell>
          <cell r="IR19" t="str">
            <v>PHASE 1.2</v>
          </cell>
          <cell r="IS19" t="str">
            <v xml:space="preserve">ETAT DES LIEUX </v>
          </cell>
          <cell r="IU19">
            <v>2775</v>
          </cell>
          <cell r="IV19">
            <v>1800</v>
          </cell>
          <cell r="IW19">
            <v>1500</v>
          </cell>
          <cell r="IX19">
            <v>300</v>
          </cell>
          <cell r="JG19">
            <v>1500</v>
          </cell>
          <cell r="JI19">
            <v>4575</v>
          </cell>
          <cell r="JJ19">
            <v>5490</v>
          </cell>
          <cell r="JM19" t="str">
            <v>PHASE B</v>
          </cell>
          <cell r="JN19" t="str">
            <v>Réalisation d'un Programme</v>
          </cell>
          <cell r="JP19">
            <v>3962.5</v>
          </cell>
          <cell r="JQ19">
            <v>2950</v>
          </cell>
          <cell r="JR19">
            <v>2950</v>
          </cell>
          <cell r="JU19">
            <v>350</v>
          </cell>
          <cell r="JV19">
            <v>1625</v>
          </cell>
          <cell r="JW19">
            <v>975</v>
          </cell>
          <cell r="KD19">
            <v>6912.5</v>
          </cell>
          <cell r="KE19">
            <v>8267.35</v>
          </cell>
          <cell r="KH19" t="str">
            <v>PHASE 2</v>
          </cell>
          <cell r="KI19" t="str">
            <v>PRÉPROGRAMME ET ÉTUDE DE FAISABILITÉ</v>
          </cell>
          <cell r="KK19">
            <v>8850</v>
          </cell>
          <cell r="KL19">
            <v>3500</v>
          </cell>
          <cell r="KO19">
            <v>1050</v>
          </cell>
          <cell r="KQ19">
            <v>2450</v>
          </cell>
          <cell r="KY19">
            <v>12350</v>
          </cell>
          <cell r="KZ19">
            <v>14820</v>
          </cell>
          <cell r="LC19" t="str">
            <v>PHASE 2</v>
          </cell>
          <cell r="LD19" t="str">
            <v>PROGRAMME</v>
          </cell>
          <cell r="LF19">
            <v>2975</v>
          </cell>
          <cell r="LH19">
            <v>2900</v>
          </cell>
          <cell r="LK19">
            <v>325</v>
          </cell>
          <cell r="LL19">
            <v>650</v>
          </cell>
          <cell r="LP19">
            <v>1925</v>
          </cell>
          <cell r="LT19">
            <v>5875</v>
          </cell>
          <cell r="LU19">
            <v>7050</v>
          </cell>
          <cell r="LX19" t="str">
            <v>PHASE 2</v>
          </cell>
          <cell r="LY19" t="str">
            <v>PROGRAMME</v>
          </cell>
          <cell r="MA19">
            <v>3975</v>
          </cell>
          <cell r="MB19">
            <v>975</v>
          </cell>
          <cell r="MC19">
            <v>975</v>
          </cell>
          <cell r="ME19">
            <v>325</v>
          </cell>
          <cell r="MG19">
            <v>650</v>
          </cell>
          <cell r="MO19">
            <v>4950</v>
          </cell>
          <cell r="MP19">
            <v>5940</v>
          </cell>
          <cell r="MW19">
            <v>0</v>
          </cell>
          <cell r="MX19">
            <v>0</v>
          </cell>
          <cell r="NJ19">
            <v>0</v>
          </cell>
          <cell r="NK19">
            <v>0</v>
          </cell>
          <cell r="NN19" t="str">
            <v>PHASE 2</v>
          </cell>
          <cell r="NO19" t="str">
            <v>FAISABILITÉ ET PRÉPROGRAMME</v>
          </cell>
          <cell r="NQ19">
            <v>4050</v>
          </cell>
          <cell r="NR19">
            <v>1200</v>
          </cell>
          <cell r="NS19">
            <v>600</v>
          </cell>
          <cell r="NT19">
            <v>600</v>
          </cell>
          <cell r="NW19">
            <v>600</v>
          </cell>
          <cell r="OE19">
            <v>5250</v>
          </cell>
          <cell r="OF19">
            <v>6300</v>
          </cell>
          <cell r="OI19" t="str">
            <v>PHASE 2</v>
          </cell>
          <cell r="OJ19" t="str">
            <v>FAISABILITÉ</v>
          </cell>
          <cell r="OL19">
            <v>4320</v>
          </cell>
          <cell r="OM19">
            <v>0</v>
          </cell>
          <cell r="ON19">
            <v>0</v>
          </cell>
          <cell r="OZ19">
            <v>4320</v>
          </cell>
          <cell r="PA19">
            <v>5184</v>
          </cell>
          <cell r="PD19" t="str">
            <v>PHASE 2</v>
          </cell>
          <cell r="PH19">
            <v>0</v>
          </cell>
          <cell r="PI19">
            <v>0</v>
          </cell>
          <cell r="PU19">
            <v>0</v>
          </cell>
          <cell r="PV19">
            <v>0</v>
          </cell>
          <cell r="PY19" t="str">
            <v>PHASE 2</v>
          </cell>
          <cell r="PZ19" t="str">
            <v>PROGRAMME TRANCHE 1 TRAVAUX</v>
          </cell>
          <cell r="QB19">
            <v>4250</v>
          </cell>
          <cell r="QC19">
            <v>1400</v>
          </cell>
          <cell r="QD19">
            <v>1400</v>
          </cell>
          <cell r="QF19">
            <v>1400</v>
          </cell>
          <cell r="QP19">
            <v>5650</v>
          </cell>
          <cell r="QQ19">
            <v>6780</v>
          </cell>
          <cell r="QT19" t="str">
            <v>PHASE 2</v>
          </cell>
          <cell r="QU19" t="str">
            <v>PROGRAMME GÉNÉRAL ET TECHNIQUE DÉTAILLÉ</v>
          </cell>
          <cell r="QW19">
            <v>4460</v>
          </cell>
          <cell r="QX19">
            <v>2580</v>
          </cell>
          <cell r="QY19">
            <v>2580</v>
          </cell>
          <cell r="RA19">
            <v>1005</v>
          </cell>
          <cell r="RF19">
            <v>1575</v>
          </cell>
          <cell r="RK19">
            <v>7040</v>
          </cell>
          <cell r="RL19">
            <v>8448</v>
          </cell>
          <cell r="RO19" t="str">
            <v>PHASE 1.2</v>
          </cell>
          <cell r="RP19" t="str">
            <v>PROGRAMME TYPE</v>
          </cell>
          <cell r="RR19">
            <v>2400</v>
          </cell>
          <cell r="RS19">
            <v>2450</v>
          </cell>
          <cell r="RT19">
            <v>700</v>
          </cell>
          <cell r="RU19">
            <v>1750</v>
          </cell>
          <cell r="SC19">
            <v>700</v>
          </cell>
          <cell r="SF19">
            <v>4850</v>
          </cell>
          <cell r="SG19">
            <v>5820</v>
          </cell>
          <cell r="SJ19" t="str">
            <v>PHASE 2</v>
          </cell>
          <cell r="SK19" t="str">
            <v>FAISABILITÉ &amp; PRÉPROGRAMME</v>
          </cell>
          <cell r="SM19">
            <v>4100</v>
          </cell>
          <cell r="SN19">
            <v>1050</v>
          </cell>
          <cell r="SO19">
            <v>0</v>
          </cell>
          <cell r="SP19">
            <v>1050</v>
          </cell>
          <cell r="TA19">
            <v>5150</v>
          </cell>
          <cell r="TB19">
            <v>6180</v>
          </cell>
          <cell r="TE19" t="str">
            <v>PHASE 2</v>
          </cell>
          <cell r="TF19" t="str">
            <v>FAISABILITÉ &amp; PRÉPROGRAMME</v>
          </cell>
          <cell r="TH19">
            <v>3625</v>
          </cell>
          <cell r="TI19">
            <v>1050</v>
          </cell>
          <cell r="TJ19">
            <v>0</v>
          </cell>
          <cell r="TK19">
            <v>1050</v>
          </cell>
          <cell r="TV19">
            <v>4675</v>
          </cell>
          <cell r="TW19">
            <v>5610</v>
          </cell>
          <cell r="TZ19" t="str">
            <v>PHASE 2</v>
          </cell>
          <cell r="UA19" t="str">
            <v>FAISABILITÉ</v>
          </cell>
          <cell r="UC19">
            <v>3085</v>
          </cell>
          <cell r="UD19">
            <v>640</v>
          </cell>
          <cell r="UE19">
            <v>0</v>
          </cell>
          <cell r="UF19">
            <v>640</v>
          </cell>
          <cell r="UQ19">
            <v>3725</v>
          </cell>
          <cell r="UR19">
            <v>4470</v>
          </cell>
          <cell r="UU19" t="str">
            <v>PHASE 2</v>
          </cell>
          <cell r="UV19" t="str">
            <v>PROGRAMME FONCTIONNEL ET TECHNIQUE</v>
          </cell>
          <cell r="UX19">
            <v>2900</v>
          </cell>
          <cell r="UY19">
            <v>325</v>
          </cell>
          <cell r="UZ19">
            <v>7095</v>
          </cell>
          <cell r="VA19">
            <v>325</v>
          </cell>
          <cell r="VL19">
            <v>3225</v>
          </cell>
          <cell r="VM19">
            <v>3870</v>
          </cell>
          <cell r="VP19" t="str">
            <v>PHASE 2</v>
          </cell>
          <cell r="VQ19" t="str">
            <v>PROPOSITION D'ORGANISATION</v>
          </cell>
          <cell r="VS19">
            <v>2700</v>
          </cell>
          <cell r="VT19">
            <v>2600</v>
          </cell>
          <cell r="VU19">
            <v>1625</v>
          </cell>
          <cell r="VV19">
            <v>975</v>
          </cell>
          <cell r="VY19">
            <v>1625</v>
          </cell>
          <cell r="WG19">
            <v>5300</v>
          </cell>
          <cell r="WH19">
            <v>6360</v>
          </cell>
          <cell r="WK19" t="str">
            <v>PHASE 1</v>
          </cell>
          <cell r="WL19" t="str">
            <v>DIAGNOSTIC EXISTANTS</v>
          </cell>
          <cell r="WN19">
            <v>7500</v>
          </cell>
          <cell r="WO19">
            <v>0</v>
          </cell>
          <cell r="WP19">
            <v>0</v>
          </cell>
          <cell r="XB19">
            <v>7500</v>
          </cell>
          <cell r="XC19">
            <v>9000</v>
          </cell>
          <cell r="XF19" t="str">
            <v>PHASE 2</v>
          </cell>
          <cell r="XG19" t="str">
            <v>FAISABILITÉ &amp; PRÉPROGRAMME</v>
          </cell>
          <cell r="XI19">
            <v>7550</v>
          </cell>
          <cell r="XJ19">
            <v>0</v>
          </cell>
          <cell r="XK19">
            <v>0</v>
          </cell>
          <cell r="XW19">
            <v>7550</v>
          </cell>
          <cell r="XX19">
            <v>9060</v>
          </cell>
          <cell r="YA19" t="str">
            <v>PHASE 2</v>
          </cell>
          <cell r="YE19">
            <v>0</v>
          </cell>
          <cell r="YF19">
            <v>0</v>
          </cell>
          <cell r="YR19">
            <v>0</v>
          </cell>
          <cell r="YS19">
            <v>0</v>
          </cell>
          <cell r="YV19" t="str">
            <v>PHASE 3</v>
          </cell>
          <cell r="YZ19">
            <v>0</v>
          </cell>
          <cell r="ZA19">
            <v>0</v>
          </cell>
          <cell r="ZM19">
            <v>0</v>
          </cell>
          <cell r="ZN19">
            <v>0</v>
          </cell>
          <cell r="ZQ19" t="str">
            <v>PHASE 4</v>
          </cell>
          <cell r="ZU19">
            <v>0</v>
          </cell>
          <cell r="ZV19">
            <v>0</v>
          </cell>
          <cell r="AAH19">
            <v>0</v>
          </cell>
          <cell r="AAI19">
            <v>0</v>
          </cell>
          <cell r="AAL19" t="str">
            <v>PHASE 5</v>
          </cell>
          <cell r="AAP19">
            <v>0</v>
          </cell>
          <cell r="AAQ19">
            <v>0</v>
          </cell>
          <cell r="ABC19">
            <v>0</v>
          </cell>
          <cell r="ABD19">
            <v>0</v>
          </cell>
          <cell r="ABG19" t="str">
            <v>PHASE 6</v>
          </cell>
          <cell r="ABK19">
            <v>0</v>
          </cell>
          <cell r="ABL19">
            <v>0</v>
          </cell>
          <cell r="ABX19">
            <v>0</v>
          </cell>
          <cell r="ABY19">
            <v>0</v>
          </cell>
          <cell r="ACB19" t="str">
            <v>PHASE 7</v>
          </cell>
          <cell r="ACF19">
            <v>0</v>
          </cell>
          <cell r="ACG19">
            <v>0</v>
          </cell>
          <cell r="ACS19">
            <v>0</v>
          </cell>
          <cell r="ACT19">
            <v>0</v>
          </cell>
          <cell r="ACW19" t="str">
            <v>PHASE 8</v>
          </cell>
          <cell r="ADA19">
            <v>0</v>
          </cell>
          <cell r="ADB19">
            <v>0</v>
          </cell>
          <cell r="ADN19">
            <v>0</v>
          </cell>
          <cell r="ADO19">
            <v>0</v>
          </cell>
          <cell r="ADR19" t="str">
            <v>PHASE 9</v>
          </cell>
          <cell r="ADV19">
            <v>0</v>
          </cell>
          <cell r="ADW19">
            <v>0</v>
          </cell>
          <cell r="AEI19">
            <v>0</v>
          </cell>
          <cell r="AEJ19">
            <v>0</v>
          </cell>
          <cell r="AEM19" t="str">
            <v>PHASE 10</v>
          </cell>
          <cell r="AEQ19">
            <v>0</v>
          </cell>
          <cell r="AER19">
            <v>0</v>
          </cell>
          <cell r="AFD19">
            <v>0</v>
          </cell>
          <cell r="AFE19">
            <v>0</v>
          </cell>
          <cell r="AFH19" t="str">
            <v>PHASE 11</v>
          </cell>
          <cell r="AFL19">
            <v>0</v>
          </cell>
          <cell r="AFM19">
            <v>0</v>
          </cell>
          <cell r="AFY19">
            <v>0</v>
          </cell>
          <cell r="AFZ19">
            <v>0</v>
          </cell>
          <cell r="AGC19" t="str">
            <v>PHASE 12</v>
          </cell>
          <cell r="AGG19">
            <v>0</v>
          </cell>
          <cell r="AGH19">
            <v>0</v>
          </cell>
          <cell r="AGT19">
            <v>0</v>
          </cell>
          <cell r="AGU19">
            <v>0</v>
          </cell>
          <cell r="AGX19" t="str">
            <v>PHASE 13</v>
          </cell>
          <cell r="AHB19">
            <v>0</v>
          </cell>
          <cell r="AHC19">
            <v>0</v>
          </cell>
          <cell r="AHO19">
            <v>0</v>
          </cell>
          <cell r="AHP19">
            <v>0</v>
          </cell>
          <cell r="AHS19" t="str">
            <v>PHASE 14</v>
          </cell>
          <cell r="AHW19">
            <v>0</v>
          </cell>
          <cell r="AHX19">
            <v>0</v>
          </cell>
          <cell r="AIJ19">
            <v>0</v>
          </cell>
          <cell r="AIK19">
            <v>0</v>
          </cell>
          <cell r="AIN19" t="str">
            <v>PHASE 15</v>
          </cell>
          <cell r="AIR19">
            <v>0</v>
          </cell>
          <cell r="AIS19">
            <v>0</v>
          </cell>
          <cell r="AJE19">
            <v>0</v>
          </cell>
          <cell r="AJF19">
            <v>0</v>
          </cell>
          <cell r="AJI19" t="str">
            <v>PHASE 16</v>
          </cell>
          <cell r="AJM19">
            <v>0</v>
          </cell>
          <cell r="AJN19">
            <v>0</v>
          </cell>
          <cell r="AJZ19">
            <v>0</v>
          </cell>
          <cell r="AKA19">
            <v>0</v>
          </cell>
          <cell r="AKD19" t="str">
            <v>PHASE 17</v>
          </cell>
          <cell r="AKH19">
            <v>0</v>
          </cell>
          <cell r="AKI19">
            <v>0</v>
          </cell>
          <cell r="AKU19">
            <v>0</v>
          </cell>
          <cell r="AKV19">
            <v>0</v>
          </cell>
          <cell r="AKY19" t="str">
            <v>PHASE 18</v>
          </cell>
          <cell r="ALC19">
            <v>0</v>
          </cell>
          <cell r="ALD19">
            <v>0</v>
          </cell>
          <cell r="ALP19">
            <v>0</v>
          </cell>
          <cell r="ALQ19">
            <v>0</v>
          </cell>
          <cell r="ALT19" t="str">
            <v>PHASE 19</v>
          </cell>
          <cell r="ALX19">
            <v>0</v>
          </cell>
          <cell r="ALY19">
            <v>0</v>
          </cell>
          <cell r="AMK19">
            <v>0</v>
          </cell>
          <cell r="AML19">
            <v>0</v>
          </cell>
          <cell r="AMO19" t="str">
            <v>PHASE 20</v>
          </cell>
          <cell r="AMS19">
            <v>0</v>
          </cell>
          <cell r="AMT19">
            <v>0</v>
          </cell>
          <cell r="ANF19">
            <v>0</v>
          </cell>
          <cell r="ANG19">
            <v>0</v>
          </cell>
          <cell r="ANJ19" t="str">
            <v>PHASE 21</v>
          </cell>
          <cell r="ANN19">
            <v>0</v>
          </cell>
          <cell r="ANO19">
            <v>0</v>
          </cell>
          <cell r="AOA19">
            <v>0</v>
          </cell>
          <cell r="AOB19">
            <v>0</v>
          </cell>
          <cell r="AOE19" t="str">
            <v>PHASE 22</v>
          </cell>
          <cell r="AOI19">
            <v>0</v>
          </cell>
          <cell r="AOJ19">
            <v>0</v>
          </cell>
          <cell r="AOV19">
            <v>0</v>
          </cell>
          <cell r="AOW19">
            <v>0</v>
          </cell>
          <cell r="AOZ19" t="str">
            <v>PHASE 23</v>
          </cell>
          <cell r="APD19">
            <v>0</v>
          </cell>
          <cell r="APE19">
            <v>0</v>
          </cell>
          <cell r="APQ19">
            <v>0</v>
          </cell>
          <cell r="APR19">
            <v>0</v>
          </cell>
          <cell r="APU19" t="str">
            <v>PHASE 24</v>
          </cell>
          <cell r="APY19">
            <v>0</v>
          </cell>
          <cell r="APZ19">
            <v>0</v>
          </cell>
          <cell r="AQL19">
            <v>0</v>
          </cell>
          <cell r="AQM19">
            <v>0</v>
          </cell>
          <cell r="AQP19" t="str">
            <v>PHASE 25</v>
          </cell>
          <cell r="AQT19">
            <v>0</v>
          </cell>
          <cell r="AQU19">
            <v>0</v>
          </cell>
          <cell r="ARG19">
            <v>0</v>
          </cell>
          <cell r="ARH19">
            <v>0</v>
          </cell>
          <cell r="ARK19" t="str">
            <v>PHASE 26</v>
          </cell>
          <cell r="ARO19">
            <v>0</v>
          </cell>
          <cell r="ARP19">
            <v>0</v>
          </cell>
          <cell r="ASB19">
            <v>0</v>
          </cell>
          <cell r="ASC19">
            <v>0</v>
          </cell>
          <cell r="ASF19" t="str">
            <v>PHASE 27</v>
          </cell>
          <cell r="ASJ19">
            <v>0</v>
          </cell>
          <cell r="ASK19">
            <v>0</v>
          </cell>
          <cell r="ASW19">
            <v>0</v>
          </cell>
          <cell r="ASX19">
            <v>0</v>
          </cell>
          <cell r="ATA19" t="str">
            <v>PHASE 28</v>
          </cell>
          <cell r="ATE19">
            <v>0</v>
          </cell>
          <cell r="ATF19">
            <v>0</v>
          </cell>
          <cell r="ATR19">
            <v>0</v>
          </cell>
          <cell r="ATS19">
            <v>0</v>
          </cell>
          <cell r="ATV19" t="str">
            <v>PHASE 29</v>
          </cell>
          <cell r="ATZ19">
            <v>0</v>
          </cell>
          <cell r="AUA19">
            <v>0</v>
          </cell>
          <cell r="AUM19">
            <v>0</v>
          </cell>
          <cell r="AUN19">
            <v>0</v>
          </cell>
          <cell r="AUQ19" t="str">
            <v>PHASE 30</v>
          </cell>
          <cell r="AUU19">
            <v>0</v>
          </cell>
          <cell r="AUV19">
            <v>0</v>
          </cell>
          <cell r="AVH19">
            <v>0</v>
          </cell>
          <cell r="AVI19">
            <v>0</v>
          </cell>
          <cell r="AVL19" t="str">
            <v>PHASE 31</v>
          </cell>
          <cell r="AVP19">
            <v>0</v>
          </cell>
          <cell r="AVQ19">
            <v>0</v>
          </cell>
          <cell r="AWC19">
            <v>0</v>
          </cell>
          <cell r="AWD19">
            <v>0</v>
          </cell>
          <cell r="AWG19" t="str">
            <v>PHASE 32</v>
          </cell>
          <cell r="AWK19">
            <v>0</v>
          </cell>
          <cell r="AWL19">
            <v>0</v>
          </cell>
          <cell r="AWX19">
            <v>0</v>
          </cell>
          <cell r="AWY19">
            <v>0</v>
          </cell>
          <cell r="AXB19" t="str">
            <v>PHASE 33</v>
          </cell>
          <cell r="AXF19">
            <v>0</v>
          </cell>
          <cell r="AXG19">
            <v>0</v>
          </cell>
          <cell r="AXS19">
            <v>0</v>
          </cell>
          <cell r="AXT19">
            <v>0</v>
          </cell>
          <cell r="AXW19" t="str">
            <v>PHASE 34</v>
          </cell>
          <cell r="AYA19">
            <v>0</v>
          </cell>
          <cell r="AYB19">
            <v>0</v>
          </cell>
          <cell r="AYN19">
            <v>0</v>
          </cell>
          <cell r="AYO19">
            <v>0</v>
          </cell>
          <cell r="AYR19" t="str">
            <v>PHASE 35</v>
          </cell>
          <cell r="AYV19">
            <v>0</v>
          </cell>
          <cell r="AYW19">
            <v>0</v>
          </cell>
          <cell r="AZI19">
            <v>0</v>
          </cell>
          <cell r="AZJ19">
            <v>0</v>
          </cell>
          <cell r="AZM19" t="str">
            <v>PHASE 36</v>
          </cell>
          <cell r="AZQ19">
            <v>0</v>
          </cell>
          <cell r="AZR19">
            <v>0</v>
          </cell>
          <cell r="BAD19">
            <v>0</v>
          </cell>
          <cell r="BAE19">
            <v>0</v>
          </cell>
          <cell r="BAH19" t="str">
            <v>PHASE 37</v>
          </cell>
          <cell r="BAL19">
            <v>0</v>
          </cell>
          <cell r="BAM19">
            <v>0</v>
          </cell>
          <cell r="BAY19">
            <v>0</v>
          </cell>
          <cell r="BAZ19">
            <v>0</v>
          </cell>
        </row>
        <row r="20">
          <cell r="B20" t="str">
            <v>PHASE 3</v>
          </cell>
          <cell r="F20">
            <v>0</v>
          </cell>
          <cell r="G20">
            <v>1</v>
          </cell>
          <cell r="S20">
            <v>0</v>
          </cell>
          <cell r="T20">
            <v>0</v>
          </cell>
          <cell r="W20" t="str">
            <v>PHASE 3</v>
          </cell>
          <cell r="AA20">
            <v>0</v>
          </cell>
          <cell r="AB20">
            <v>0</v>
          </cell>
          <cell r="AN20">
            <v>0</v>
          </cell>
          <cell r="AO20">
            <v>0</v>
          </cell>
          <cell r="AR20" t="str">
            <v>PHASE 3</v>
          </cell>
          <cell r="AS20" t="str">
            <v>C</v>
          </cell>
          <cell r="AU20">
            <v>30</v>
          </cell>
          <cell r="AV20">
            <v>0</v>
          </cell>
          <cell r="AW20">
            <v>0</v>
          </cell>
          <cell r="BI20">
            <v>30</v>
          </cell>
          <cell r="BJ20">
            <v>36</v>
          </cell>
          <cell r="BM20" t="str">
            <v>PHASE 3</v>
          </cell>
          <cell r="BQ20">
            <v>0</v>
          </cell>
          <cell r="BR20">
            <v>0</v>
          </cell>
          <cell r="CD20">
            <v>0</v>
          </cell>
          <cell r="CE20">
            <v>0</v>
          </cell>
          <cell r="CG20" t="str">
            <v>PHASE 3</v>
          </cell>
          <cell r="CK20">
            <v>0</v>
          </cell>
          <cell r="CL20">
            <v>0</v>
          </cell>
          <cell r="CX20">
            <v>0</v>
          </cell>
          <cell r="CY20">
            <v>0</v>
          </cell>
          <cell r="DB20" t="str">
            <v>PHASE 3</v>
          </cell>
          <cell r="DF20">
            <v>0</v>
          </cell>
          <cell r="DG20">
            <v>0</v>
          </cell>
          <cell r="DS20">
            <v>0</v>
          </cell>
          <cell r="DT20">
            <v>0</v>
          </cell>
          <cell r="DW20" t="str">
            <v>PHASE 3</v>
          </cell>
          <cell r="EA20">
            <v>0</v>
          </cell>
          <cell r="EB20">
            <v>0</v>
          </cell>
          <cell r="EN20">
            <v>0</v>
          </cell>
          <cell r="EO20">
            <v>0</v>
          </cell>
          <cell r="ER20" t="str">
            <v>PHASE 3</v>
          </cell>
          <cell r="EV20">
            <v>0</v>
          </cell>
          <cell r="EW20">
            <v>0</v>
          </cell>
          <cell r="FI20">
            <v>0</v>
          </cell>
          <cell r="FJ20">
            <v>0</v>
          </cell>
          <cell r="FQ20">
            <v>0</v>
          </cell>
          <cell r="FR20">
            <v>0</v>
          </cell>
          <cell r="GD20">
            <v>0</v>
          </cell>
          <cell r="GE20">
            <v>0</v>
          </cell>
          <cell r="GH20" t="str">
            <v>CMS PH 1</v>
          </cell>
          <cell r="GI20" t="str">
            <v>AVENANT - DÉFINITION DES BESOINS</v>
          </cell>
          <cell r="GK20">
            <v>2437.5</v>
          </cell>
          <cell r="GL20">
            <v>0</v>
          </cell>
          <cell r="GM20">
            <v>0</v>
          </cell>
          <cell r="GY20">
            <v>2437.5</v>
          </cell>
          <cell r="GZ20">
            <v>2925</v>
          </cell>
          <cell r="HA20">
            <v>0</v>
          </cell>
          <cell r="HM20">
            <v>5362.5</v>
          </cell>
          <cell r="HN20">
            <v>6435</v>
          </cell>
          <cell r="HS20">
            <v>0</v>
          </cell>
          <cell r="HT20">
            <v>0</v>
          </cell>
          <cell r="HW20" t="str">
            <v>PHASE 3</v>
          </cell>
          <cell r="HX20" t="str">
            <v>PROGRAMME GÉNÉRAL</v>
          </cell>
          <cell r="HZ20">
            <v>3550</v>
          </cell>
          <cell r="IA20">
            <v>350</v>
          </cell>
          <cell r="IB20">
            <v>350</v>
          </cell>
          <cell r="IE20">
            <v>0</v>
          </cell>
          <cell r="IF20">
            <v>350</v>
          </cell>
          <cell r="IN20">
            <v>3900</v>
          </cell>
          <cell r="IO20">
            <v>4664.3999999999996</v>
          </cell>
          <cell r="IR20" t="str">
            <v>PHASE 2</v>
          </cell>
          <cell r="IS20" t="str">
            <v>PREPROGRAMME THÉORIQUE</v>
          </cell>
          <cell r="IU20">
            <v>1300</v>
          </cell>
          <cell r="IV20">
            <v>600</v>
          </cell>
          <cell r="IW20">
            <v>300</v>
          </cell>
          <cell r="IX20">
            <v>300</v>
          </cell>
          <cell r="JG20">
            <v>300</v>
          </cell>
          <cell r="JI20">
            <v>1900</v>
          </cell>
          <cell r="JJ20">
            <v>2280</v>
          </cell>
          <cell r="JM20" t="str">
            <v>PHASE C</v>
          </cell>
          <cell r="JN20" t="str">
            <v>Consultation des concepteurs</v>
          </cell>
          <cell r="JP20">
            <v>3512.5</v>
          </cell>
          <cell r="JQ20">
            <v>175</v>
          </cell>
          <cell r="JR20">
            <v>175</v>
          </cell>
          <cell r="JU20">
            <v>175</v>
          </cell>
          <cell r="JV20">
            <v>0</v>
          </cell>
          <cell r="JW20">
            <v>0</v>
          </cell>
          <cell r="KD20">
            <v>3687.5</v>
          </cell>
          <cell r="KE20">
            <v>4410.25</v>
          </cell>
          <cell r="KH20" t="str">
            <v>PHASE 3</v>
          </cell>
          <cell r="KI20" t="str">
            <v>PROGRAMME GÉNÉRAL</v>
          </cell>
          <cell r="KK20">
            <v>2250</v>
          </cell>
          <cell r="KL20">
            <v>1050</v>
          </cell>
          <cell r="KO20">
            <v>350</v>
          </cell>
          <cell r="KQ20">
            <v>700</v>
          </cell>
          <cell r="KY20">
            <v>3300</v>
          </cell>
          <cell r="KZ20">
            <v>3960</v>
          </cell>
          <cell r="LC20" t="str">
            <v>PHASE 3</v>
          </cell>
          <cell r="LD20" t="str">
            <v>ANALYSE DES OFFRES ET CHOIX CONCEPTEUR</v>
          </cell>
          <cell r="LF20">
            <v>6100</v>
          </cell>
          <cell r="LH20">
            <v>5875</v>
          </cell>
          <cell r="LK20">
            <v>2925</v>
          </cell>
          <cell r="LL20">
            <v>1300</v>
          </cell>
          <cell r="LP20">
            <v>1650</v>
          </cell>
          <cell r="LT20">
            <v>11975</v>
          </cell>
          <cell r="LU20">
            <v>14370</v>
          </cell>
          <cell r="LX20" t="str">
            <v>PHASE 3</v>
          </cell>
          <cell r="LY20" t="str">
            <v>ANALYSE DES OFFRES ET CHOIX DU CONCEPTEUR</v>
          </cell>
          <cell r="MA20">
            <v>8350</v>
          </cell>
          <cell r="MB20">
            <v>3575</v>
          </cell>
          <cell r="MC20">
            <v>3575</v>
          </cell>
          <cell r="ME20">
            <v>2275</v>
          </cell>
          <cell r="MG20">
            <v>1300</v>
          </cell>
          <cell r="MO20">
            <v>11925</v>
          </cell>
          <cell r="MP20">
            <v>14310</v>
          </cell>
          <cell r="MW20">
            <v>0</v>
          </cell>
          <cell r="MX20">
            <v>0</v>
          </cell>
          <cell r="NJ20">
            <v>0</v>
          </cell>
          <cell r="NK20">
            <v>0</v>
          </cell>
          <cell r="NN20" t="str">
            <v>PHASE 3</v>
          </cell>
          <cell r="NO20" t="str">
            <v>PROGRAMME</v>
          </cell>
          <cell r="NQ20">
            <v>4300</v>
          </cell>
          <cell r="NR20">
            <v>900</v>
          </cell>
          <cell r="NS20">
            <v>600</v>
          </cell>
          <cell r="NT20">
            <v>300</v>
          </cell>
          <cell r="NW20">
            <v>600</v>
          </cell>
          <cell r="OE20">
            <v>5200</v>
          </cell>
          <cell r="OF20">
            <v>6240</v>
          </cell>
          <cell r="OM20">
            <v>0</v>
          </cell>
          <cell r="ON20">
            <v>0</v>
          </cell>
          <cell r="OZ20">
            <v>0</v>
          </cell>
          <cell r="PA20">
            <v>0</v>
          </cell>
          <cell r="PD20" t="str">
            <v>PHASE 3</v>
          </cell>
          <cell r="PH20">
            <v>0</v>
          </cell>
          <cell r="PI20">
            <v>0</v>
          </cell>
          <cell r="PU20">
            <v>0</v>
          </cell>
          <cell r="PV20">
            <v>0</v>
          </cell>
          <cell r="PY20" t="str">
            <v>PHASE 3</v>
          </cell>
          <cell r="PZ20" t="str">
            <v>ASSISTANCE SÉLÉCTION MAÎTRE D'ŒUVRE</v>
          </cell>
          <cell r="QB20">
            <v>3350</v>
          </cell>
          <cell r="QC20">
            <v>0</v>
          </cell>
          <cell r="QD20">
            <v>0</v>
          </cell>
          <cell r="QP20">
            <v>3350</v>
          </cell>
          <cell r="QQ20">
            <v>4020</v>
          </cell>
          <cell r="QT20" t="str">
            <v>PHASE 3</v>
          </cell>
          <cell r="QU20" t="str">
            <v>ASSISTANCE LORS DE LA CONCEPTION</v>
          </cell>
          <cell r="QW20">
            <v>14050</v>
          </cell>
          <cell r="QX20">
            <v>14675</v>
          </cell>
          <cell r="QY20">
            <v>14675</v>
          </cell>
          <cell r="RA20">
            <v>4020</v>
          </cell>
          <cell r="RC20">
            <v>2345</v>
          </cell>
          <cell r="RF20">
            <v>8310</v>
          </cell>
          <cell r="RK20">
            <v>28725</v>
          </cell>
          <cell r="RL20">
            <v>34470</v>
          </cell>
          <cell r="RO20" t="str">
            <v>PHASE 2.1</v>
          </cell>
          <cell r="RP20" t="str">
            <v>ETUDE DE FAISABILITE</v>
          </cell>
          <cell r="RR20">
            <v>9075</v>
          </cell>
          <cell r="RS20">
            <v>5950</v>
          </cell>
          <cell r="RT20">
            <v>2800</v>
          </cell>
          <cell r="RU20">
            <v>3150</v>
          </cell>
          <cell r="SC20">
            <v>2800</v>
          </cell>
          <cell r="SF20">
            <v>15025</v>
          </cell>
          <cell r="SG20">
            <v>18030</v>
          </cell>
          <cell r="SJ20" t="str">
            <v>PHASE 3</v>
          </cell>
          <cell r="SK20" t="str">
            <v>PROGRAMME</v>
          </cell>
          <cell r="SM20">
            <v>4675</v>
          </cell>
          <cell r="SN20">
            <v>700</v>
          </cell>
          <cell r="SO20">
            <v>0</v>
          </cell>
          <cell r="SP20">
            <v>700</v>
          </cell>
          <cell r="TA20">
            <v>5375</v>
          </cell>
          <cell r="TB20">
            <v>6450</v>
          </cell>
          <cell r="TE20" t="str">
            <v>PHASE 3</v>
          </cell>
          <cell r="TF20" t="str">
            <v>PROGRAMME</v>
          </cell>
          <cell r="TH20">
            <v>5250</v>
          </cell>
          <cell r="TI20">
            <v>700</v>
          </cell>
          <cell r="TJ20">
            <v>0</v>
          </cell>
          <cell r="TK20">
            <v>700</v>
          </cell>
          <cell r="TV20">
            <v>5950</v>
          </cell>
          <cell r="TW20">
            <v>7140</v>
          </cell>
          <cell r="TZ20" t="str">
            <v>PHASE 3</v>
          </cell>
          <cell r="UA20" t="str">
            <v>PREPROGRAMME</v>
          </cell>
          <cell r="UC20">
            <v>875</v>
          </cell>
          <cell r="UD20">
            <v>320</v>
          </cell>
          <cell r="UE20">
            <v>0</v>
          </cell>
          <cell r="UF20">
            <v>320</v>
          </cell>
          <cell r="UQ20">
            <v>1195</v>
          </cell>
          <cell r="UR20">
            <v>1434</v>
          </cell>
          <cell r="UU20" t="str">
            <v>PHASE 3</v>
          </cell>
          <cell r="UV20" t="str">
            <v>VARIANTE - ASSISTANCE CONCOURS</v>
          </cell>
          <cell r="UX20">
            <v>5175</v>
          </cell>
          <cell r="UY20">
            <v>1300</v>
          </cell>
          <cell r="UZ20">
            <v>14245</v>
          </cell>
          <cell r="VA20">
            <v>1300</v>
          </cell>
          <cell r="VL20">
            <v>6475</v>
          </cell>
          <cell r="VM20">
            <v>7770</v>
          </cell>
          <cell r="VP20" t="str">
            <v>PHASE 3</v>
          </cell>
          <cell r="VQ20" t="str">
            <v>PROGRAMME</v>
          </cell>
          <cell r="VS20">
            <v>2350</v>
          </cell>
          <cell r="VT20">
            <v>1950</v>
          </cell>
          <cell r="VU20">
            <v>975</v>
          </cell>
          <cell r="VV20">
            <v>975</v>
          </cell>
          <cell r="VY20">
            <v>975</v>
          </cell>
          <cell r="WG20">
            <v>4300</v>
          </cell>
          <cell r="WH20">
            <v>5160</v>
          </cell>
          <cell r="WK20" t="str">
            <v>PHASE 2</v>
          </cell>
          <cell r="WL20" t="str">
            <v>FAISABILITÉ</v>
          </cell>
          <cell r="WN20">
            <v>4500</v>
          </cell>
          <cell r="WO20">
            <v>0</v>
          </cell>
          <cell r="WP20">
            <v>0</v>
          </cell>
          <cell r="XB20">
            <v>4500</v>
          </cell>
          <cell r="XC20">
            <v>5400</v>
          </cell>
          <cell r="XF20" t="str">
            <v>PHASE 3</v>
          </cell>
          <cell r="XG20" t="str">
            <v>PROGRAMME</v>
          </cell>
          <cell r="XI20">
            <v>8800</v>
          </cell>
          <cell r="XJ20">
            <v>0</v>
          </cell>
          <cell r="XK20">
            <v>0</v>
          </cell>
          <cell r="XW20">
            <v>8800</v>
          </cell>
          <cell r="XX20">
            <v>10560</v>
          </cell>
          <cell r="YA20" t="str">
            <v>PHASE 3</v>
          </cell>
          <cell r="YE20">
            <v>0</v>
          </cell>
          <cell r="YF20">
            <v>0</v>
          </cell>
          <cell r="YR20">
            <v>0</v>
          </cell>
          <cell r="YS20">
            <v>0</v>
          </cell>
          <cell r="YV20" t="str">
            <v>PHASE 4</v>
          </cell>
          <cell r="YZ20">
            <v>0</v>
          </cell>
          <cell r="ZA20">
            <v>0</v>
          </cell>
          <cell r="ZM20">
            <v>0</v>
          </cell>
          <cell r="ZN20">
            <v>0</v>
          </cell>
          <cell r="ZQ20" t="str">
            <v>PHASE 5</v>
          </cell>
          <cell r="ZU20">
            <v>0</v>
          </cell>
          <cell r="ZV20">
            <v>0</v>
          </cell>
          <cell r="AAH20">
            <v>0</v>
          </cell>
          <cell r="AAI20">
            <v>0</v>
          </cell>
          <cell r="AAL20" t="str">
            <v>PHASE 6</v>
          </cell>
          <cell r="AAP20">
            <v>0</v>
          </cell>
          <cell r="AAQ20">
            <v>0</v>
          </cell>
          <cell r="ABC20">
            <v>0</v>
          </cell>
          <cell r="ABD20">
            <v>0</v>
          </cell>
          <cell r="ABG20" t="str">
            <v>PHASE 7</v>
          </cell>
          <cell r="ABK20">
            <v>0</v>
          </cell>
          <cell r="ABL20">
            <v>0</v>
          </cell>
          <cell r="ABX20">
            <v>0</v>
          </cell>
          <cell r="ABY20">
            <v>0</v>
          </cell>
          <cell r="ACB20" t="str">
            <v>PHASE 8</v>
          </cell>
          <cell r="ACF20">
            <v>0</v>
          </cell>
          <cell r="ACG20">
            <v>0</v>
          </cell>
          <cell r="ACS20">
            <v>0</v>
          </cell>
          <cell r="ACT20">
            <v>0</v>
          </cell>
          <cell r="ACW20" t="str">
            <v>PHASE 9</v>
          </cell>
          <cell r="ADA20">
            <v>0</v>
          </cell>
          <cell r="ADB20">
            <v>0</v>
          </cell>
          <cell r="ADN20">
            <v>0</v>
          </cell>
          <cell r="ADO20">
            <v>0</v>
          </cell>
          <cell r="ADR20" t="str">
            <v>PHASE 10</v>
          </cell>
          <cell r="ADV20">
            <v>0</v>
          </cell>
          <cell r="ADW20">
            <v>0</v>
          </cell>
          <cell r="AEI20">
            <v>0</v>
          </cell>
          <cell r="AEJ20">
            <v>0</v>
          </cell>
          <cell r="AEM20" t="str">
            <v>PHASE 11</v>
          </cell>
          <cell r="AEQ20">
            <v>0</v>
          </cell>
          <cell r="AER20">
            <v>0</v>
          </cell>
          <cell r="AFD20">
            <v>0</v>
          </cell>
          <cell r="AFE20">
            <v>0</v>
          </cell>
          <cell r="AFH20" t="str">
            <v>PHASE 12</v>
          </cell>
          <cell r="AFL20">
            <v>0</v>
          </cell>
          <cell r="AFM20">
            <v>0</v>
          </cell>
          <cell r="AFY20">
            <v>0</v>
          </cell>
          <cell r="AFZ20">
            <v>0</v>
          </cell>
          <cell r="AGC20" t="str">
            <v>PHASE 13</v>
          </cell>
          <cell r="AGG20">
            <v>0</v>
          </cell>
          <cell r="AGH20">
            <v>0</v>
          </cell>
          <cell r="AGT20">
            <v>0</v>
          </cell>
          <cell r="AGU20">
            <v>0</v>
          </cell>
          <cell r="AGX20" t="str">
            <v>PHASE 14</v>
          </cell>
          <cell r="AHB20">
            <v>0</v>
          </cell>
          <cell r="AHC20">
            <v>0</v>
          </cell>
          <cell r="AHO20">
            <v>0</v>
          </cell>
          <cell r="AHP20">
            <v>0</v>
          </cell>
          <cell r="AHS20" t="str">
            <v>PHASE 15</v>
          </cell>
          <cell r="AHW20">
            <v>0</v>
          </cell>
          <cell r="AHX20">
            <v>0</v>
          </cell>
          <cell r="AIJ20">
            <v>0</v>
          </cell>
          <cell r="AIK20">
            <v>0</v>
          </cell>
          <cell r="AIN20" t="str">
            <v>PHASE 16</v>
          </cell>
          <cell r="AIR20">
            <v>0</v>
          </cell>
          <cell r="AIS20">
            <v>0</v>
          </cell>
          <cell r="AJE20">
            <v>0</v>
          </cell>
          <cell r="AJF20">
            <v>0</v>
          </cell>
          <cell r="AJI20" t="str">
            <v>PHASE 17</v>
          </cell>
          <cell r="AJM20">
            <v>0</v>
          </cell>
          <cell r="AJN20">
            <v>0</v>
          </cell>
          <cell r="AJZ20">
            <v>0</v>
          </cell>
          <cell r="AKA20">
            <v>0</v>
          </cell>
          <cell r="AKD20" t="str">
            <v>PHASE 18</v>
          </cell>
          <cell r="AKH20">
            <v>0</v>
          </cell>
          <cell r="AKI20">
            <v>0</v>
          </cell>
          <cell r="AKU20">
            <v>0</v>
          </cell>
          <cell r="AKV20">
            <v>0</v>
          </cell>
          <cell r="AKY20" t="str">
            <v>PHASE 19</v>
          </cell>
          <cell r="ALC20">
            <v>0</v>
          </cell>
          <cell r="ALD20">
            <v>0</v>
          </cell>
          <cell r="ALP20">
            <v>0</v>
          </cell>
          <cell r="ALQ20">
            <v>0</v>
          </cell>
          <cell r="ALT20" t="str">
            <v>PHASE 20</v>
          </cell>
          <cell r="ALX20">
            <v>0</v>
          </cell>
          <cell r="ALY20">
            <v>0</v>
          </cell>
          <cell r="AMK20">
            <v>0</v>
          </cell>
          <cell r="AML20">
            <v>0</v>
          </cell>
          <cell r="AMO20" t="str">
            <v>PHASE 21</v>
          </cell>
          <cell r="AMS20">
            <v>0</v>
          </cell>
          <cell r="AMT20">
            <v>0</v>
          </cell>
          <cell r="ANF20">
            <v>0</v>
          </cell>
          <cell r="ANG20">
            <v>0</v>
          </cell>
          <cell r="ANJ20" t="str">
            <v>PHASE 22</v>
          </cell>
          <cell r="ANN20">
            <v>0</v>
          </cell>
          <cell r="ANO20">
            <v>0</v>
          </cell>
          <cell r="AOA20">
            <v>0</v>
          </cell>
          <cell r="AOB20">
            <v>0</v>
          </cell>
          <cell r="AOE20" t="str">
            <v>PHASE 23</v>
          </cell>
          <cell r="AOI20">
            <v>0</v>
          </cell>
          <cell r="AOJ20">
            <v>0</v>
          </cell>
          <cell r="AOV20">
            <v>0</v>
          </cell>
          <cell r="AOW20">
            <v>0</v>
          </cell>
          <cell r="AOZ20" t="str">
            <v>PHASE 24</v>
          </cell>
          <cell r="APD20">
            <v>0</v>
          </cell>
          <cell r="APE20">
            <v>0</v>
          </cell>
          <cell r="APQ20">
            <v>0</v>
          </cell>
          <cell r="APR20">
            <v>0</v>
          </cell>
          <cell r="APU20" t="str">
            <v>PHASE 25</v>
          </cell>
          <cell r="APY20">
            <v>0</v>
          </cell>
          <cell r="APZ20">
            <v>0</v>
          </cell>
          <cell r="AQL20">
            <v>0</v>
          </cell>
          <cell r="AQM20">
            <v>0</v>
          </cell>
          <cell r="AQP20" t="str">
            <v>PHASE 26</v>
          </cell>
          <cell r="AQT20">
            <v>0</v>
          </cell>
          <cell r="AQU20">
            <v>0</v>
          </cell>
          <cell r="ARG20">
            <v>0</v>
          </cell>
          <cell r="ARH20">
            <v>0</v>
          </cell>
          <cell r="ARK20" t="str">
            <v>PHASE 27</v>
          </cell>
          <cell r="ARO20">
            <v>0</v>
          </cell>
          <cell r="ARP20">
            <v>0</v>
          </cell>
          <cell r="ASB20">
            <v>0</v>
          </cell>
          <cell r="ASC20">
            <v>0</v>
          </cell>
          <cell r="ASF20" t="str">
            <v>PHASE 28</v>
          </cell>
          <cell r="ASJ20">
            <v>0</v>
          </cell>
          <cell r="ASK20">
            <v>0</v>
          </cell>
          <cell r="ASW20">
            <v>0</v>
          </cell>
          <cell r="ASX20">
            <v>0</v>
          </cell>
          <cell r="ATA20" t="str">
            <v>PHASE 29</v>
          </cell>
          <cell r="ATE20">
            <v>0</v>
          </cell>
          <cell r="ATF20">
            <v>0</v>
          </cell>
          <cell r="ATR20">
            <v>0</v>
          </cell>
          <cell r="ATS20">
            <v>0</v>
          </cell>
          <cell r="ATV20" t="str">
            <v>PHASE 30</v>
          </cell>
          <cell r="ATZ20">
            <v>0</v>
          </cell>
          <cell r="AUA20">
            <v>0</v>
          </cell>
          <cell r="AUM20">
            <v>0</v>
          </cell>
          <cell r="AUN20">
            <v>0</v>
          </cell>
          <cell r="AUQ20" t="str">
            <v>PHASE 31</v>
          </cell>
          <cell r="AUU20">
            <v>0</v>
          </cell>
          <cell r="AUV20">
            <v>0</v>
          </cell>
          <cell r="AVH20">
            <v>0</v>
          </cell>
          <cell r="AVI20">
            <v>0</v>
          </cell>
          <cell r="AVL20" t="str">
            <v>PHASE 32</v>
          </cell>
          <cell r="AVP20">
            <v>0</v>
          </cell>
          <cell r="AVQ20">
            <v>0</v>
          </cell>
          <cell r="AWC20">
            <v>0</v>
          </cell>
          <cell r="AWD20">
            <v>0</v>
          </cell>
          <cell r="AWG20" t="str">
            <v>PHASE 33</v>
          </cell>
          <cell r="AWK20">
            <v>0</v>
          </cell>
          <cell r="AWL20">
            <v>0</v>
          </cell>
          <cell r="AWX20">
            <v>0</v>
          </cell>
          <cell r="AWY20">
            <v>0</v>
          </cell>
          <cell r="AXB20" t="str">
            <v>PHASE 34</v>
          </cell>
          <cell r="AXF20">
            <v>0</v>
          </cell>
          <cell r="AXG20">
            <v>0</v>
          </cell>
          <cell r="AXS20">
            <v>0</v>
          </cell>
          <cell r="AXT20">
            <v>0</v>
          </cell>
          <cell r="AXW20" t="str">
            <v>PHASE 35</v>
          </cell>
          <cell r="AYA20">
            <v>0</v>
          </cell>
          <cell r="AYB20">
            <v>0</v>
          </cell>
          <cell r="AYN20">
            <v>0</v>
          </cell>
          <cell r="AYO20">
            <v>0</v>
          </cell>
          <cell r="AYR20" t="str">
            <v>PHASE 36</v>
          </cell>
          <cell r="AYV20">
            <v>0</v>
          </cell>
          <cell r="AYW20">
            <v>0</v>
          </cell>
          <cell r="AZI20">
            <v>0</v>
          </cell>
          <cell r="AZJ20">
            <v>0</v>
          </cell>
          <cell r="AZM20" t="str">
            <v>PHASE 37</v>
          </cell>
          <cell r="AZQ20">
            <v>0</v>
          </cell>
          <cell r="AZR20">
            <v>0</v>
          </cell>
          <cell r="BAD20">
            <v>0</v>
          </cell>
          <cell r="BAE20">
            <v>0</v>
          </cell>
          <cell r="BAH20" t="str">
            <v>PHASE 38</v>
          </cell>
          <cell r="BAL20">
            <v>0</v>
          </cell>
          <cell r="BAM20">
            <v>0</v>
          </cell>
          <cell r="BAY20">
            <v>0</v>
          </cell>
          <cell r="BAZ20">
            <v>0</v>
          </cell>
        </row>
        <row r="21">
          <cell r="B21" t="str">
            <v>PHASE 4</v>
          </cell>
          <cell r="F21">
            <v>0</v>
          </cell>
          <cell r="S21">
            <v>0</v>
          </cell>
          <cell r="T21">
            <v>0</v>
          </cell>
          <cell r="W21" t="str">
            <v>PHASE 4</v>
          </cell>
          <cell r="AA21">
            <v>0</v>
          </cell>
          <cell r="AN21">
            <v>0</v>
          </cell>
          <cell r="AO21">
            <v>0</v>
          </cell>
          <cell r="AR21" t="str">
            <v>PHASE 4</v>
          </cell>
          <cell r="AS21" t="str">
            <v>D</v>
          </cell>
          <cell r="AU21">
            <v>40</v>
          </cell>
          <cell r="AV21">
            <v>0</v>
          </cell>
          <cell r="BI21">
            <v>40</v>
          </cell>
          <cell r="BJ21">
            <v>48</v>
          </cell>
          <cell r="BM21" t="str">
            <v>PHASE 4</v>
          </cell>
          <cell r="BQ21">
            <v>0</v>
          </cell>
          <cell r="CD21">
            <v>0</v>
          </cell>
          <cell r="CE21">
            <v>0</v>
          </cell>
          <cell r="CG21" t="str">
            <v>PHASE 4</v>
          </cell>
          <cell r="CK21">
            <v>0</v>
          </cell>
          <cell r="CX21">
            <v>0</v>
          </cell>
          <cell r="CY21">
            <v>0</v>
          </cell>
          <cell r="DB21" t="str">
            <v>PHASE 4</v>
          </cell>
          <cell r="DF21">
            <v>0</v>
          </cell>
          <cell r="DS21">
            <v>0</v>
          </cell>
          <cell r="DT21">
            <v>0</v>
          </cell>
          <cell r="DW21" t="str">
            <v>PHASE 4</v>
          </cell>
          <cell r="EA21">
            <v>0</v>
          </cell>
          <cell r="EN21">
            <v>0</v>
          </cell>
          <cell r="EO21">
            <v>0</v>
          </cell>
          <cell r="ER21" t="str">
            <v>PHASE 4</v>
          </cell>
          <cell r="EV21">
            <v>0</v>
          </cell>
          <cell r="FI21">
            <v>0</v>
          </cell>
          <cell r="FJ21">
            <v>0</v>
          </cell>
          <cell r="FQ21">
            <v>0</v>
          </cell>
          <cell r="GD21">
            <v>0</v>
          </cell>
          <cell r="GE21">
            <v>0</v>
          </cell>
          <cell r="GH21" t="str">
            <v>CMS PH 2</v>
          </cell>
          <cell r="GI21" t="str">
            <v>AVENANT - FAISABILITÉ</v>
          </cell>
          <cell r="GK21">
            <v>2437.5</v>
          </cell>
          <cell r="GL21">
            <v>0</v>
          </cell>
          <cell r="GY21">
            <v>2437.5</v>
          </cell>
          <cell r="GZ21">
            <v>2925</v>
          </cell>
          <cell r="HM21">
            <v>5362.5</v>
          </cell>
          <cell r="HN21">
            <v>6435</v>
          </cell>
          <cell r="HS21">
            <v>0</v>
          </cell>
          <cell r="HT21">
            <v>0</v>
          </cell>
          <cell r="HW21" t="str">
            <v>PHASE 4.1</v>
          </cell>
          <cell r="HX21" t="str">
            <v>PROGRAMME  TECHNIQUE DÉTAILLÉ</v>
          </cell>
          <cell r="HZ21">
            <v>4100</v>
          </cell>
          <cell r="IA21">
            <v>1050</v>
          </cell>
          <cell r="IE21">
            <v>350</v>
          </cell>
          <cell r="IF21">
            <v>700</v>
          </cell>
          <cell r="IN21">
            <v>5150</v>
          </cell>
          <cell r="IO21">
            <v>6159.4</v>
          </cell>
          <cell r="IR21" t="str">
            <v>PHASE 3.1</v>
          </cell>
          <cell r="IS21" t="str">
            <v>FAISABILITÉ</v>
          </cell>
          <cell r="IU21">
            <v>2350</v>
          </cell>
          <cell r="IV21">
            <v>600</v>
          </cell>
          <cell r="IX21">
            <v>300</v>
          </cell>
          <cell r="JG21">
            <v>300</v>
          </cell>
          <cell r="JI21">
            <v>2950</v>
          </cell>
          <cell r="JJ21">
            <v>3540</v>
          </cell>
          <cell r="JM21" t="str">
            <v>PHASE D1</v>
          </cell>
          <cell r="JN21" t="str">
            <v>Analyse des offres et choix du concepteur</v>
          </cell>
          <cell r="JP21">
            <v>3262.5</v>
          </cell>
          <cell r="JQ21">
            <v>5700</v>
          </cell>
          <cell r="JU21">
            <v>2450</v>
          </cell>
          <cell r="JV21">
            <v>1950</v>
          </cell>
          <cell r="JW21">
            <v>1300</v>
          </cell>
          <cell r="KD21">
            <v>8962.5</v>
          </cell>
          <cell r="KE21">
            <v>10719.15</v>
          </cell>
          <cell r="KH21" t="str">
            <v>PHASE 4</v>
          </cell>
          <cell r="KI21" t="str">
            <v>PROGRAMME TECHNIQUE DÉTAILLÉ</v>
          </cell>
          <cell r="KK21">
            <v>2700</v>
          </cell>
          <cell r="KL21">
            <v>0</v>
          </cell>
          <cell r="KY21">
            <v>2700</v>
          </cell>
          <cell r="KZ21">
            <v>3240</v>
          </cell>
          <cell r="LT21">
            <v>0</v>
          </cell>
          <cell r="LU21">
            <v>0</v>
          </cell>
          <cell r="LX21" t="str">
            <v>PHASE 4</v>
          </cell>
          <cell r="LY21" t="str">
            <v>ASSISTANCE SUIVIE DE PROJET</v>
          </cell>
          <cell r="MA21">
            <v>3325</v>
          </cell>
          <cell r="MB21">
            <v>1300</v>
          </cell>
          <cell r="ME21">
            <v>650</v>
          </cell>
          <cell r="MG21">
            <v>650</v>
          </cell>
          <cell r="MO21">
            <v>4625</v>
          </cell>
          <cell r="MP21">
            <v>5550</v>
          </cell>
          <cell r="MW21">
            <v>0</v>
          </cell>
          <cell r="NJ21">
            <v>0</v>
          </cell>
          <cell r="NK21">
            <v>0</v>
          </cell>
          <cell r="NN21" t="str">
            <v>PHASE 4</v>
          </cell>
          <cell r="NO21" t="str">
            <v>ASSISTANCE CONCOURS</v>
          </cell>
          <cell r="NQ21">
            <v>8400</v>
          </cell>
          <cell r="NR21">
            <v>3300</v>
          </cell>
          <cell r="NT21">
            <v>2100</v>
          </cell>
          <cell r="NW21">
            <v>1200</v>
          </cell>
          <cell r="OE21">
            <v>11700</v>
          </cell>
          <cell r="OF21">
            <v>14040</v>
          </cell>
          <cell r="OM21">
            <v>0</v>
          </cell>
          <cell r="OZ21">
            <v>0</v>
          </cell>
          <cell r="PA21">
            <v>0</v>
          </cell>
          <cell r="PD21" t="str">
            <v>PHASE 4</v>
          </cell>
          <cell r="PH21">
            <v>0</v>
          </cell>
          <cell r="PU21">
            <v>0</v>
          </cell>
          <cell r="PV21">
            <v>0</v>
          </cell>
          <cell r="PY21" t="str">
            <v>PHASE 4</v>
          </cell>
          <cell r="PZ21" t="str">
            <v>ASSISTANCE SUIVIE DE PROJET TRANCHE 1</v>
          </cell>
          <cell r="QB21">
            <v>5100</v>
          </cell>
          <cell r="QC21">
            <v>1050</v>
          </cell>
          <cell r="QF21">
            <v>1050</v>
          </cell>
          <cell r="QP21">
            <v>6150</v>
          </cell>
          <cell r="QQ21">
            <v>7380</v>
          </cell>
          <cell r="QX21">
            <v>0</v>
          </cell>
          <cell r="RK21">
            <v>0</v>
          </cell>
          <cell r="RL21">
            <v>0</v>
          </cell>
          <cell r="RO21" t="str">
            <v>PHASE 2.2</v>
          </cell>
          <cell r="RP21" t="str">
            <v>PROGRAMME PAR SITE</v>
          </cell>
          <cell r="RR21">
            <v>5800</v>
          </cell>
          <cell r="RS21">
            <v>5950</v>
          </cell>
          <cell r="RU21">
            <v>4550</v>
          </cell>
          <cell r="SC21">
            <v>1400</v>
          </cell>
          <cell r="SF21">
            <v>11750</v>
          </cell>
          <cell r="SG21">
            <v>14100</v>
          </cell>
          <cell r="SN21">
            <v>0</v>
          </cell>
          <cell r="TA21">
            <v>0</v>
          </cell>
          <cell r="TB21">
            <v>0</v>
          </cell>
          <cell r="TI21">
            <v>0</v>
          </cell>
          <cell r="TV21">
            <v>0</v>
          </cell>
          <cell r="TW21">
            <v>0</v>
          </cell>
          <cell r="TZ21" t="str">
            <v>AVENANT 1</v>
          </cell>
          <cell r="UA21" t="str">
            <v>PROGRAMME</v>
          </cell>
          <cell r="UC21">
            <v>7270</v>
          </cell>
          <cell r="UD21">
            <v>0</v>
          </cell>
          <cell r="UQ21">
            <v>7270</v>
          </cell>
          <cell r="UR21">
            <v>8724</v>
          </cell>
          <cell r="UU21" t="str">
            <v>PHASE 4</v>
          </cell>
          <cell r="UY21">
            <v>0</v>
          </cell>
          <cell r="UZ21">
            <v>0</v>
          </cell>
          <cell r="VL21">
            <v>0</v>
          </cell>
          <cell r="VM21">
            <v>0</v>
          </cell>
          <cell r="VP21" t="str">
            <v>PHASE 4</v>
          </cell>
          <cell r="VT21">
            <v>0</v>
          </cell>
          <cell r="WG21">
            <v>0</v>
          </cell>
          <cell r="WH21">
            <v>0</v>
          </cell>
          <cell r="WK21" t="str">
            <v>PHASE 3</v>
          </cell>
          <cell r="WL21" t="str">
            <v>PROGRAMME</v>
          </cell>
          <cell r="WN21">
            <v>6000</v>
          </cell>
          <cell r="WO21">
            <v>0</v>
          </cell>
          <cell r="XB21">
            <v>6000</v>
          </cell>
          <cell r="XC21">
            <v>7200</v>
          </cell>
          <cell r="XF21" t="str">
            <v>PHASE 4</v>
          </cell>
          <cell r="XJ21">
            <v>0</v>
          </cell>
          <cell r="XW21">
            <v>0</v>
          </cell>
          <cell r="XX21">
            <v>0</v>
          </cell>
          <cell r="YA21" t="str">
            <v>PHASE 4</v>
          </cell>
          <cell r="YE21">
            <v>0</v>
          </cell>
          <cell r="YR21">
            <v>0</v>
          </cell>
          <cell r="YS21">
            <v>0</v>
          </cell>
          <cell r="YV21" t="str">
            <v>PHASE 5</v>
          </cell>
          <cell r="YZ21">
            <v>0</v>
          </cell>
          <cell r="ZM21">
            <v>0</v>
          </cell>
          <cell r="ZN21">
            <v>0</v>
          </cell>
          <cell r="ZQ21" t="str">
            <v>PHASE 6</v>
          </cell>
          <cell r="ZU21">
            <v>0</v>
          </cell>
          <cell r="AAH21">
            <v>0</v>
          </cell>
          <cell r="AAI21">
            <v>0</v>
          </cell>
          <cell r="AAL21" t="str">
            <v>PHASE 7</v>
          </cell>
          <cell r="AAP21">
            <v>0</v>
          </cell>
          <cell r="ABC21">
            <v>0</v>
          </cell>
          <cell r="ABD21">
            <v>0</v>
          </cell>
          <cell r="ABG21" t="str">
            <v>PHASE 8</v>
          </cell>
          <cell r="ABK21">
            <v>0</v>
          </cell>
          <cell r="ABX21">
            <v>0</v>
          </cell>
          <cell r="ABY21">
            <v>0</v>
          </cell>
          <cell r="ACB21" t="str">
            <v>PHASE 9</v>
          </cell>
          <cell r="ACF21">
            <v>0</v>
          </cell>
          <cell r="ACS21">
            <v>0</v>
          </cell>
          <cell r="ACT21">
            <v>0</v>
          </cell>
          <cell r="ACW21" t="str">
            <v>PHASE 10</v>
          </cell>
          <cell r="ADA21">
            <v>0</v>
          </cell>
          <cell r="ADN21">
            <v>0</v>
          </cell>
          <cell r="ADO21">
            <v>0</v>
          </cell>
          <cell r="ADR21" t="str">
            <v>PHASE 11</v>
          </cell>
          <cell r="ADV21">
            <v>0</v>
          </cell>
          <cell r="AEI21">
            <v>0</v>
          </cell>
          <cell r="AEJ21">
            <v>0</v>
          </cell>
          <cell r="AEM21" t="str">
            <v>PHASE 12</v>
          </cell>
          <cell r="AEQ21">
            <v>0</v>
          </cell>
          <cell r="AFD21">
            <v>0</v>
          </cell>
          <cell r="AFE21">
            <v>0</v>
          </cell>
          <cell r="AFH21" t="str">
            <v>PHASE 13</v>
          </cell>
          <cell r="AFL21">
            <v>0</v>
          </cell>
          <cell r="AFY21">
            <v>0</v>
          </cell>
          <cell r="AFZ21">
            <v>0</v>
          </cell>
          <cell r="AGC21" t="str">
            <v>PHASE 14</v>
          </cell>
          <cell r="AGG21">
            <v>0</v>
          </cell>
          <cell r="AGT21">
            <v>0</v>
          </cell>
          <cell r="AGU21">
            <v>0</v>
          </cell>
          <cell r="AGX21" t="str">
            <v>PHASE 15</v>
          </cell>
          <cell r="AHB21">
            <v>0</v>
          </cell>
          <cell r="AHO21">
            <v>0</v>
          </cell>
          <cell r="AHP21">
            <v>0</v>
          </cell>
          <cell r="AHS21" t="str">
            <v>PHASE 16</v>
          </cell>
          <cell r="AHW21">
            <v>0</v>
          </cell>
          <cell r="AIJ21">
            <v>0</v>
          </cell>
          <cell r="AIK21">
            <v>0</v>
          </cell>
          <cell r="AIN21" t="str">
            <v>PHASE 17</v>
          </cell>
          <cell r="AIR21">
            <v>0</v>
          </cell>
          <cell r="AJE21">
            <v>0</v>
          </cell>
          <cell r="AJF21">
            <v>0</v>
          </cell>
          <cell r="AJI21" t="str">
            <v>PHASE 18</v>
          </cell>
          <cell r="AJM21">
            <v>0</v>
          </cell>
          <cell r="AJZ21">
            <v>0</v>
          </cell>
          <cell r="AKA21">
            <v>0</v>
          </cell>
          <cell r="AKD21" t="str">
            <v>PHASE 19</v>
          </cell>
          <cell r="AKH21">
            <v>0</v>
          </cell>
          <cell r="AKU21">
            <v>0</v>
          </cell>
          <cell r="AKV21">
            <v>0</v>
          </cell>
          <cell r="AKY21" t="str">
            <v>PHASE 20</v>
          </cell>
          <cell r="ALC21">
            <v>0</v>
          </cell>
          <cell r="ALP21">
            <v>0</v>
          </cell>
          <cell r="ALQ21">
            <v>0</v>
          </cell>
          <cell r="ALT21" t="str">
            <v>PHASE 21</v>
          </cell>
          <cell r="ALX21">
            <v>0</v>
          </cell>
          <cell r="AMK21">
            <v>0</v>
          </cell>
          <cell r="AML21">
            <v>0</v>
          </cell>
          <cell r="AMO21" t="str">
            <v>PHASE 22</v>
          </cell>
          <cell r="AMS21">
            <v>0</v>
          </cell>
          <cell r="ANF21">
            <v>0</v>
          </cell>
          <cell r="ANG21">
            <v>0</v>
          </cell>
          <cell r="ANJ21" t="str">
            <v>PHASE 23</v>
          </cell>
          <cell r="ANN21">
            <v>0</v>
          </cell>
          <cell r="AOA21">
            <v>0</v>
          </cell>
          <cell r="AOB21">
            <v>0</v>
          </cell>
          <cell r="AOE21" t="str">
            <v>PHASE 24</v>
          </cell>
          <cell r="AOI21">
            <v>0</v>
          </cell>
          <cell r="AOV21">
            <v>0</v>
          </cell>
          <cell r="AOW21">
            <v>0</v>
          </cell>
          <cell r="AOZ21" t="str">
            <v>PHASE 25</v>
          </cell>
          <cell r="APD21">
            <v>0</v>
          </cell>
          <cell r="APQ21">
            <v>0</v>
          </cell>
          <cell r="APR21">
            <v>0</v>
          </cell>
          <cell r="APU21" t="str">
            <v>PHASE 26</v>
          </cell>
          <cell r="APY21">
            <v>0</v>
          </cell>
          <cell r="AQL21">
            <v>0</v>
          </cell>
          <cell r="AQM21">
            <v>0</v>
          </cell>
          <cell r="AQP21" t="str">
            <v>PHASE 27</v>
          </cell>
          <cell r="AQT21">
            <v>0</v>
          </cell>
          <cell r="ARG21">
            <v>0</v>
          </cell>
          <cell r="ARH21">
            <v>0</v>
          </cell>
          <cell r="ARK21" t="str">
            <v>PHASE 28</v>
          </cell>
          <cell r="ARO21">
            <v>0</v>
          </cell>
          <cell r="ASB21">
            <v>0</v>
          </cell>
          <cell r="ASC21">
            <v>0</v>
          </cell>
          <cell r="ASF21" t="str">
            <v>PHASE 29</v>
          </cell>
          <cell r="ASJ21">
            <v>0</v>
          </cell>
          <cell r="ASW21">
            <v>0</v>
          </cell>
          <cell r="ASX21">
            <v>0</v>
          </cell>
          <cell r="ATA21" t="str">
            <v>PHASE 30</v>
          </cell>
          <cell r="ATE21">
            <v>0</v>
          </cell>
          <cell r="ATR21">
            <v>0</v>
          </cell>
          <cell r="ATS21">
            <v>0</v>
          </cell>
          <cell r="ATV21" t="str">
            <v>PHASE 31</v>
          </cell>
          <cell r="ATZ21">
            <v>0</v>
          </cell>
          <cell r="AUM21">
            <v>0</v>
          </cell>
          <cell r="AUN21">
            <v>0</v>
          </cell>
          <cell r="AUQ21" t="str">
            <v>PHASE 32</v>
          </cell>
          <cell r="AUU21">
            <v>0</v>
          </cell>
          <cell r="AVH21">
            <v>0</v>
          </cell>
          <cell r="AVI21">
            <v>0</v>
          </cell>
          <cell r="AVL21" t="str">
            <v>PHASE 33</v>
          </cell>
          <cell r="AVP21">
            <v>0</v>
          </cell>
          <cell r="AWC21">
            <v>0</v>
          </cell>
          <cell r="AWD21">
            <v>0</v>
          </cell>
          <cell r="AWG21" t="str">
            <v>PHASE 34</v>
          </cell>
          <cell r="AWK21">
            <v>0</v>
          </cell>
          <cell r="AWX21">
            <v>0</v>
          </cell>
          <cell r="AWY21">
            <v>0</v>
          </cell>
          <cell r="AXB21" t="str">
            <v>PHASE 35</v>
          </cell>
          <cell r="AXF21">
            <v>0</v>
          </cell>
          <cell r="AXS21">
            <v>0</v>
          </cell>
          <cell r="AXT21">
            <v>0</v>
          </cell>
          <cell r="AXW21" t="str">
            <v>PHASE 36</v>
          </cell>
          <cell r="AYA21">
            <v>0</v>
          </cell>
          <cell r="AYN21">
            <v>0</v>
          </cell>
          <cell r="AYO21">
            <v>0</v>
          </cell>
          <cell r="AYR21" t="str">
            <v>PHASE 37</v>
          </cell>
          <cell r="AYV21">
            <v>0</v>
          </cell>
          <cell r="AZI21">
            <v>0</v>
          </cell>
          <cell r="AZJ21">
            <v>0</v>
          </cell>
          <cell r="AZM21" t="str">
            <v>PHASE 38</v>
          </cell>
          <cell r="AZQ21">
            <v>0</v>
          </cell>
          <cell r="BAD21">
            <v>0</v>
          </cell>
          <cell r="BAE21">
            <v>0</v>
          </cell>
          <cell r="BAH21" t="str">
            <v>PHASE 39</v>
          </cell>
          <cell r="BAL21">
            <v>0</v>
          </cell>
          <cell r="BAY21">
            <v>0</v>
          </cell>
          <cell r="BAZ21">
            <v>0</v>
          </cell>
        </row>
        <row r="22">
          <cell r="F22">
            <v>0</v>
          </cell>
          <cell r="S22">
            <v>0</v>
          </cell>
          <cell r="T22">
            <v>0</v>
          </cell>
          <cell r="AN22">
            <v>0</v>
          </cell>
          <cell r="AO22">
            <v>0</v>
          </cell>
          <cell r="BI22">
            <v>0</v>
          </cell>
          <cell r="BJ22">
            <v>0</v>
          </cell>
          <cell r="CD22">
            <v>0</v>
          </cell>
          <cell r="CE22">
            <v>0</v>
          </cell>
          <cell r="CX22">
            <v>0</v>
          </cell>
          <cell r="CY22">
            <v>0</v>
          </cell>
          <cell r="DS22">
            <v>0</v>
          </cell>
          <cell r="DT22">
            <v>0</v>
          </cell>
          <cell r="EN22">
            <v>0</v>
          </cell>
          <cell r="EO22">
            <v>0</v>
          </cell>
          <cell r="FI22">
            <v>0</v>
          </cell>
          <cell r="FJ22">
            <v>0</v>
          </cell>
          <cell r="FQ22">
            <v>0</v>
          </cell>
          <cell r="GD22">
            <v>0</v>
          </cell>
          <cell r="GE22">
            <v>0</v>
          </cell>
          <cell r="GL22">
            <v>0</v>
          </cell>
          <cell r="GY22">
            <v>0</v>
          </cell>
          <cell r="GZ22">
            <v>0</v>
          </cell>
          <cell r="HM22">
            <v>0</v>
          </cell>
          <cell r="HN22">
            <v>0</v>
          </cell>
          <cell r="HS22">
            <v>0</v>
          </cell>
          <cell r="HT22">
            <v>0</v>
          </cell>
          <cell r="HW22" t="str">
            <v>PHASE 4.2</v>
          </cell>
          <cell r="HX22" t="str">
            <v>ASSISTANCE SELECTION MAITRE D'ŒUVRE</v>
          </cell>
          <cell r="HZ22">
            <v>2100</v>
          </cell>
          <cell r="IA22">
            <v>0</v>
          </cell>
          <cell r="IE22">
            <v>0</v>
          </cell>
          <cell r="IF22">
            <v>0</v>
          </cell>
          <cell r="IN22">
            <v>2100</v>
          </cell>
          <cell r="IO22">
            <v>2511.6</v>
          </cell>
          <cell r="IR22" t="str">
            <v>PHASE 3.1</v>
          </cell>
          <cell r="IS22" t="str">
            <v>AVENANT FAISABILITÉ</v>
          </cell>
          <cell r="IU22">
            <v>2350</v>
          </cell>
          <cell r="IV22">
            <v>600</v>
          </cell>
          <cell r="IX22">
            <v>300</v>
          </cell>
          <cell r="JG22">
            <v>300</v>
          </cell>
          <cell r="JI22">
            <v>2950</v>
          </cell>
          <cell r="JJ22">
            <v>3540</v>
          </cell>
          <cell r="JM22" t="str">
            <v>PHASE D2</v>
          </cell>
          <cell r="JN22" t="str">
            <v>Elaboration du rapport de présentation au jury</v>
          </cell>
          <cell r="JP22">
            <v>2275</v>
          </cell>
          <cell r="JU22">
            <v>350</v>
          </cell>
          <cell r="JV22">
            <v>0</v>
          </cell>
          <cell r="JW22">
            <v>0</v>
          </cell>
          <cell r="KD22">
            <v>2275</v>
          </cell>
          <cell r="KE22">
            <v>2720.9</v>
          </cell>
          <cell r="KH22" t="str">
            <v>PHASE 5</v>
          </cell>
          <cell r="KI22" t="str">
            <v>ANALYSE DES OFFRES ET CHOIX CONCEPTEUR</v>
          </cell>
          <cell r="KK22">
            <v>9650</v>
          </cell>
          <cell r="KL22">
            <v>4200</v>
          </cell>
          <cell r="KO22">
            <v>2800</v>
          </cell>
          <cell r="KQ22">
            <v>1400</v>
          </cell>
          <cell r="KY22">
            <v>13850</v>
          </cell>
          <cell r="KZ22">
            <v>16620</v>
          </cell>
          <cell r="LT22">
            <v>0</v>
          </cell>
          <cell r="LU22">
            <v>0</v>
          </cell>
          <cell r="MO22">
            <v>0</v>
          </cell>
          <cell r="MP22">
            <v>0</v>
          </cell>
          <cell r="NJ22">
            <v>0</v>
          </cell>
          <cell r="NK22">
            <v>0</v>
          </cell>
          <cell r="NN22" t="str">
            <v>PHASE 5</v>
          </cell>
          <cell r="NO22" t="str">
            <v>ASSISTANCE SUIVIE DE PROJET CONCOURS</v>
          </cell>
          <cell r="NQ22">
            <v>3500</v>
          </cell>
          <cell r="NR22">
            <v>1800</v>
          </cell>
          <cell r="NT22">
            <v>900</v>
          </cell>
          <cell r="NW22">
            <v>900</v>
          </cell>
          <cell r="OE22">
            <v>5300</v>
          </cell>
          <cell r="OF22">
            <v>6360</v>
          </cell>
          <cell r="OZ22">
            <v>0</v>
          </cell>
          <cell r="PA22">
            <v>0</v>
          </cell>
          <cell r="PU22">
            <v>0</v>
          </cell>
          <cell r="PV22">
            <v>0</v>
          </cell>
          <cell r="QP22">
            <v>0</v>
          </cell>
          <cell r="QQ22">
            <v>0</v>
          </cell>
          <cell r="QX22">
            <v>0</v>
          </cell>
          <cell r="RK22">
            <v>0</v>
          </cell>
          <cell r="RL22">
            <v>0</v>
          </cell>
          <cell r="RS22">
            <v>0</v>
          </cell>
          <cell r="SF22">
            <v>0</v>
          </cell>
          <cell r="SG22">
            <v>0</v>
          </cell>
          <cell r="SN22">
            <v>0</v>
          </cell>
          <cell r="TA22">
            <v>0</v>
          </cell>
          <cell r="TB22">
            <v>0</v>
          </cell>
          <cell r="TV22">
            <v>0</v>
          </cell>
          <cell r="TW22">
            <v>0</v>
          </cell>
          <cell r="UQ22">
            <v>0</v>
          </cell>
          <cell r="UR22">
            <v>0</v>
          </cell>
          <cell r="UY22">
            <v>0</v>
          </cell>
          <cell r="VL22">
            <v>0</v>
          </cell>
          <cell r="VM22">
            <v>0</v>
          </cell>
          <cell r="WG22">
            <v>0</v>
          </cell>
          <cell r="WH22">
            <v>0</v>
          </cell>
          <cell r="WK22" t="str">
            <v>PHASE 4</v>
          </cell>
          <cell r="WL22" t="str">
            <v>CANDIDATURE (SPL LAD)</v>
          </cell>
          <cell r="WN22">
            <v>500</v>
          </cell>
          <cell r="XB22">
            <v>500</v>
          </cell>
          <cell r="XC22">
            <v>600</v>
          </cell>
          <cell r="XW22">
            <v>0</v>
          </cell>
          <cell r="XX22">
            <v>0</v>
          </cell>
          <cell r="YR22">
            <v>0</v>
          </cell>
          <cell r="YS22">
            <v>0</v>
          </cell>
          <cell r="ZM22">
            <v>0</v>
          </cell>
          <cell r="ZN22">
            <v>0</v>
          </cell>
          <cell r="AAH22">
            <v>0</v>
          </cell>
          <cell r="AAI22">
            <v>0</v>
          </cell>
          <cell r="ABC22">
            <v>0</v>
          </cell>
          <cell r="ABD22">
            <v>0</v>
          </cell>
          <cell r="ABX22">
            <v>0</v>
          </cell>
          <cell r="ABY22">
            <v>0</v>
          </cell>
          <cell r="ACS22">
            <v>0</v>
          </cell>
          <cell r="ACT22">
            <v>0</v>
          </cell>
          <cell r="ADN22">
            <v>0</v>
          </cell>
          <cell r="ADO22">
            <v>0</v>
          </cell>
          <cell r="AEI22">
            <v>0</v>
          </cell>
          <cell r="AEJ22">
            <v>0</v>
          </cell>
          <cell r="AFD22">
            <v>0</v>
          </cell>
          <cell r="AFE22">
            <v>0</v>
          </cell>
          <cell r="AFY22">
            <v>0</v>
          </cell>
          <cell r="AFZ22">
            <v>0</v>
          </cell>
          <cell r="AGT22">
            <v>0</v>
          </cell>
          <cell r="AGU22">
            <v>0</v>
          </cell>
          <cell r="AHO22">
            <v>0</v>
          </cell>
          <cell r="AHP22">
            <v>0</v>
          </cell>
          <cell r="AIJ22">
            <v>0</v>
          </cell>
          <cell r="AIK22">
            <v>0</v>
          </cell>
          <cell r="AJE22">
            <v>0</v>
          </cell>
          <cell r="AJF22">
            <v>0</v>
          </cell>
          <cell r="AJZ22">
            <v>0</v>
          </cell>
          <cell r="AKA22">
            <v>0</v>
          </cell>
          <cell r="AKU22">
            <v>0</v>
          </cell>
          <cell r="AKV22">
            <v>0</v>
          </cell>
          <cell r="ALP22">
            <v>0</v>
          </cell>
          <cell r="ALQ22">
            <v>0</v>
          </cell>
          <cell r="AMK22">
            <v>0</v>
          </cell>
          <cell r="AML22">
            <v>0</v>
          </cell>
          <cell r="ANF22">
            <v>0</v>
          </cell>
          <cell r="ANG22">
            <v>0</v>
          </cell>
          <cell r="AOA22">
            <v>0</v>
          </cell>
          <cell r="AOB22">
            <v>0</v>
          </cell>
          <cell r="AOV22">
            <v>0</v>
          </cell>
          <cell r="AOW22">
            <v>0</v>
          </cell>
          <cell r="APQ22">
            <v>0</v>
          </cell>
          <cell r="APR22">
            <v>0</v>
          </cell>
          <cell r="AQL22">
            <v>0</v>
          </cell>
          <cell r="AQM22">
            <v>0</v>
          </cell>
          <cell r="ARG22">
            <v>0</v>
          </cell>
          <cell r="ARH22">
            <v>0</v>
          </cell>
          <cell r="ASB22">
            <v>0</v>
          </cell>
          <cell r="ASC22">
            <v>0</v>
          </cell>
          <cell r="ASW22">
            <v>0</v>
          </cell>
          <cell r="ASX22">
            <v>0</v>
          </cell>
          <cell r="ATR22">
            <v>0</v>
          </cell>
          <cell r="ATS22">
            <v>0</v>
          </cell>
          <cell r="AUM22">
            <v>0</v>
          </cell>
          <cell r="AUN22">
            <v>0</v>
          </cell>
          <cell r="AVH22">
            <v>0</v>
          </cell>
          <cell r="AVI22">
            <v>0</v>
          </cell>
          <cell r="AWC22">
            <v>0</v>
          </cell>
          <cell r="AWD22">
            <v>0</v>
          </cell>
          <cell r="AWX22">
            <v>0</v>
          </cell>
          <cell r="AWY22">
            <v>0</v>
          </cell>
          <cell r="AXS22">
            <v>0</v>
          </cell>
          <cell r="AXT22">
            <v>0</v>
          </cell>
          <cell r="AYN22">
            <v>0</v>
          </cell>
          <cell r="AYO22">
            <v>0</v>
          </cell>
          <cell r="AZI22">
            <v>0</v>
          </cell>
          <cell r="AZJ22">
            <v>0</v>
          </cell>
          <cell r="BAD22">
            <v>0</v>
          </cell>
          <cell r="BAE22">
            <v>0</v>
          </cell>
          <cell r="BAY22">
            <v>0</v>
          </cell>
          <cell r="BAZ22">
            <v>0</v>
          </cell>
        </row>
        <row r="23">
          <cell r="F23">
            <v>0</v>
          </cell>
          <cell r="S23">
            <v>0</v>
          </cell>
          <cell r="T23">
            <v>0</v>
          </cell>
          <cell r="AN23">
            <v>0</v>
          </cell>
          <cell r="AO23">
            <v>0</v>
          </cell>
          <cell r="BI23">
            <v>0</v>
          </cell>
          <cell r="BJ23">
            <v>0</v>
          </cell>
          <cell r="CD23">
            <v>0</v>
          </cell>
          <cell r="CE23">
            <v>0</v>
          </cell>
          <cell r="CX23">
            <v>0</v>
          </cell>
          <cell r="CY23">
            <v>0</v>
          </cell>
          <cell r="DS23">
            <v>0</v>
          </cell>
          <cell r="DT23">
            <v>0</v>
          </cell>
          <cell r="EN23">
            <v>0</v>
          </cell>
          <cell r="EO23">
            <v>0</v>
          </cell>
          <cell r="FI23">
            <v>0</v>
          </cell>
          <cell r="FJ23">
            <v>0</v>
          </cell>
          <cell r="FQ23">
            <v>0</v>
          </cell>
          <cell r="GD23">
            <v>0</v>
          </cell>
          <cell r="GE23">
            <v>0</v>
          </cell>
          <cell r="GL23">
            <v>0</v>
          </cell>
          <cell r="GY23">
            <v>0</v>
          </cell>
          <cell r="GZ23">
            <v>0</v>
          </cell>
          <cell r="HM23">
            <v>0</v>
          </cell>
          <cell r="HN23">
            <v>0</v>
          </cell>
          <cell r="HS23">
            <v>0</v>
          </cell>
          <cell r="HT23">
            <v>0</v>
          </cell>
          <cell r="HX23" t="str">
            <v>ANALYSE DES OFFRES ET CHOIX CONCEPTEUR</v>
          </cell>
          <cell r="HZ23">
            <v>6950</v>
          </cell>
          <cell r="IA23">
            <v>4200</v>
          </cell>
          <cell r="IE23">
            <v>2800</v>
          </cell>
          <cell r="IF23">
            <v>1400</v>
          </cell>
          <cell r="IN23">
            <v>11150</v>
          </cell>
          <cell r="IO23">
            <v>13335.4</v>
          </cell>
          <cell r="IR23" t="str">
            <v>PHASE 3.2</v>
          </cell>
          <cell r="IS23" t="str">
            <v>PRÉPROGRAMME</v>
          </cell>
          <cell r="IU23">
            <v>1125</v>
          </cell>
          <cell r="IV23">
            <v>600</v>
          </cell>
          <cell r="IX23">
            <v>300</v>
          </cell>
          <cell r="JG23">
            <v>300</v>
          </cell>
          <cell r="JI23">
            <v>1725</v>
          </cell>
          <cell r="JJ23">
            <v>2070</v>
          </cell>
          <cell r="JM23" t="str">
            <v>PHASE D3</v>
          </cell>
          <cell r="JN23" t="str">
            <v>Mise au point du marché du lauréat</v>
          </cell>
          <cell r="JP23">
            <v>725</v>
          </cell>
          <cell r="JU23">
            <v>0</v>
          </cell>
          <cell r="JV23">
            <v>0</v>
          </cell>
          <cell r="JW23">
            <v>0</v>
          </cell>
          <cell r="KD23">
            <v>725</v>
          </cell>
          <cell r="KE23">
            <v>867.09999999999991</v>
          </cell>
          <cell r="KH23" t="str">
            <v>PHASE 6</v>
          </cell>
          <cell r="KI23" t="str">
            <v>SUIVIE DE PROJET</v>
          </cell>
          <cell r="KK23">
            <v>4950</v>
          </cell>
          <cell r="KL23">
            <v>1400</v>
          </cell>
          <cell r="KO23">
            <v>700</v>
          </cell>
          <cell r="KQ23">
            <v>700</v>
          </cell>
          <cell r="KY23">
            <v>6350</v>
          </cell>
          <cell r="KZ23">
            <v>7620</v>
          </cell>
          <cell r="LT23">
            <v>0</v>
          </cell>
          <cell r="LU23">
            <v>0</v>
          </cell>
          <cell r="MO23">
            <v>0</v>
          </cell>
          <cell r="MP23">
            <v>0</v>
          </cell>
          <cell r="NJ23">
            <v>0</v>
          </cell>
          <cell r="NK23">
            <v>0</v>
          </cell>
          <cell r="OE23">
            <v>0</v>
          </cell>
          <cell r="OF23">
            <v>0</v>
          </cell>
          <cell r="OZ23">
            <v>0</v>
          </cell>
          <cell r="PA23">
            <v>0</v>
          </cell>
          <cell r="PU23">
            <v>0</v>
          </cell>
          <cell r="PV23">
            <v>0</v>
          </cell>
          <cell r="QP23">
            <v>0</v>
          </cell>
          <cell r="QQ23">
            <v>0</v>
          </cell>
          <cell r="QX23">
            <v>0</v>
          </cell>
          <cell r="RK23">
            <v>0</v>
          </cell>
          <cell r="RL23">
            <v>0</v>
          </cell>
          <cell r="RS23">
            <v>0</v>
          </cell>
          <cell r="SF23">
            <v>0</v>
          </cell>
          <cell r="SG23">
            <v>0</v>
          </cell>
          <cell r="SN23">
            <v>0</v>
          </cell>
          <cell r="TA23">
            <v>0</v>
          </cell>
          <cell r="TB23">
            <v>0</v>
          </cell>
          <cell r="TV23">
            <v>0</v>
          </cell>
          <cell r="TW23">
            <v>0</v>
          </cell>
          <cell r="UQ23">
            <v>0</v>
          </cell>
          <cell r="UR23">
            <v>0</v>
          </cell>
          <cell r="UY23">
            <v>0</v>
          </cell>
          <cell r="VL23">
            <v>0</v>
          </cell>
          <cell r="VM23">
            <v>0</v>
          </cell>
          <cell r="WG23">
            <v>0</v>
          </cell>
          <cell r="WH23">
            <v>0</v>
          </cell>
          <cell r="WK23" t="str">
            <v>PHASE 5</v>
          </cell>
          <cell r="WL23" t="str">
            <v>SUIVIE (1/2 SPL LAD)</v>
          </cell>
          <cell r="WN23">
            <v>2500</v>
          </cell>
          <cell r="XB23">
            <v>2500</v>
          </cell>
          <cell r="XC23">
            <v>3000</v>
          </cell>
          <cell r="XW23">
            <v>0</v>
          </cell>
          <cell r="XX23">
            <v>0</v>
          </cell>
          <cell r="YR23">
            <v>0</v>
          </cell>
          <cell r="YS23">
            <v>0</v>
          </cell>
          <cell r="ZM23">
            <v>0</v>
          </cell>
          <cell r="ZN23">
            <v>0</v>
          </cell>
          <cell r="AAH23">
            <v>0</v>
          </cell>
          <cell r="AAI23">
            <v>0</v>
          </cell>
          <cell r="ABC23">
            <v>0</v>
          </cell>
          <cell r="ABD23">
            <v>0</v>
          </cell>
          <cell r="ABX23">
            <v>0</v>
          </cell>
          <cell r="ABY23">
            <v>0</v>
          </cell>
          <cell r="ACS23">
            <v>0</v>
          </cell>
          <cell r="ACT23">
            <v>0</v>
          </cell>
          <cell r="ADN23">
            <v>0</v>
          </cell>
          <cell r="ADO23">
            <v>0</v>
          </cell>
          <cell r="AEI23">
            <v>0</v>
          </cell>
          <cell r="AEJ23">
            <v>0</v>
          </cell>
          <cell r="AFD23">
            <v>0</v>
          </cell>
          <cell r="AFE23">
            <v>0</v>
          </cell>
          <cell r="AFY23">
            <v>0</v>
          </cell>
          <cell r="AFZ23">
            <v>0</v>
          </cell>
          <cell r="AGT23">
            <v>0</v>
          </cell>
          <cell r="AGU23">
            <v>0</v>
          </cell>
          <cell r="AHO23">
            <v>0</v>
          </cell>
          <cell r="AHP23">
            <v>0</v>
          </cell>
          <cell r="AIJ23">
            <v>0</v>
          </cell>
          <cell r="AIK23">
            <v>0</v>
          </cell>
          <cell r="AJE23">
            <v>0</v>
          </cell>
          <cell r="AJF23">
            <v>0</v>
          </cell>
          <cell r="AJZ23">
            <v>0</v>
          </cell>
          <cell r="AKA23">
            <v>0</v>
          </cell>
          <cell r="AKU23">
            <v>0</v>
          </cell>
          <cell r="AKV23">
            <v>0</v>
          </cell>
          <cell r="ALP23">
            <v>0</v>
          </cell>
          <cell r="ALQ23">
            <v>0</v>
          </cell>
          <cell r="AMK23">
            <v>0</v>
          </cell>
          <cell r="AML23">
            <v>0</v>
          </cell>
          <cell r="ANF23">
            <v>0</v>
          </cell>
          <cell r="ANG23">
            <v>0</v>
          </cell>
          <cell r="AOA23">
            <v>0</v>
          </cell>
          <cell r="AOB23">
            <v>0</v>
          </cell>
          <cell r="AOV23">
            <v>0</v>
          </cell>
          <cell r="AOW23">
            <v>0</v>
          </cell>
          <cell r="APQ23">
            <v>0</v>
          </cell>
          <cell r="APR23">
            <v>0</v>
          </cell>
          <cell r="AQL23">
            <v>0</v>
          </cell>
          <cell r="AQM23">
            <v>0</v>
          </cell>
          <cell r="ARG23">
            <v>0</v>
          </cell>
          <cell r="ARH23">
            <v>0</v>
          </cell>
          <cell r="ASB23">
            <v>0</v>
          </cell>
          <cell r="ASC23">
            <v>0</v>
          </cell>
          <cell r="ASW23">
            <v>0</v>
          </cell>
          <cell r="ASX23">
            <v>0</v>
          </cell>
          <cell r="ATR23">
            <v>0</v>
          </cell>
          <cell r="ATS23">
            <v>0</v>
          </cell>
          <cell r="AUM23">
            <v>0</v>
          </cell>
          <cell r="AUN23">
            <v>0</v>
          </cell>
          <cell r="AVH23">
            <v>0</v>
          </cell>
          <cell r="AVI23">
            <v>0</v>
          </cell>
          <cell r="AWC23">
            <v>0</v>
          </cell>
          <cell r="AWD23">
            <v>0</v>
          </cell>
          <cell r="AWX23">
            <v>0</v>
          </cell>
          <cell r="AWY23">
            <v>0</v>
          </cell>
          <cell r="AXS23">
            <v>0</v>
          </cell>
          <cell r="AXT23">
            <v>0</v>
          </cell>
          <cell r="AYN23">
            <v>0</v>
          </cell>
          <cell r="AYO23">
            <v>0</v>
          </cell>
          <cell r="AZI23">
            <v>0</v>
          </cell>
          <cell r="AZJ23">
            <v>0</v>
          </cell>
          <cell r="BAD23">
            <v>0</v>
          </cell>
          <cell r="BAE23">
            <v>0</v>
          </cell>
          <cell r="BAY23">
            <v>0</v>
          </cell>
          <cell r="BAZ23">
            <v>0</v>
          </cell>
        </row>
        <row r="24">
          <cell r="B24" t="str">
            <v>AVENANT 2</v>
          </cell>
          <cell r="F24">
            <v>0</v>
          </cell>
          <cell r="S24">
            <v>0</v>
          </cell>
          <cell r="T24">
            <v>0</v>
          </cell>
          <cell r="W24" t="str">
            <v>AVENANT 2</v>
          </cell>
          <cell r="AA24">
            <v>0</v>
          </cell>
          <cell r="AN24">
            <v>0</v>
          </cell>
          <cell r="AO24">
            <v>0</v>
          </cell>
          <cell r="AR24" t="str">
            <v>AVENANT 2</v>
          </cell>
          <cell r="AV24">
            <v>0</v>
          </cell>
          <cell r="BI24">
            <v>0</v>
          </cell>
          <cell r="BJ24">
            <v>0</v>
          </cell>
          <cell r="BM24" t="str">
            <v>AVENANT 2</v>
          </cell>
          <cell r="BQ24">
            <v>0</v>
          </cell>
          <cell r="CD24">
            <v>0</v>
          </cell>
          <cell r="CE24">
            <v>0</v>
          </cell>
          <cell r="CG24" t="str">
            <v>AVENANT 2</v>
          </cell>
          <cell r="CK24">
            <v>0</v>
          </cell>
          <cell r="CX24">
            <v>0</v>
          </cell>
          <cell r="CY24">
            <v>0</v>
          </cell>
          <cell r="DB24" t="str">
            <v>AVENANT 2</v>
          </cell>
          <cell r="DF24">
            <v>0</v>
          </cell>
          <cell r="DS24">
            <v>0</v>
          </cell>
          <cell r="DT24">
            <v>0</v>
          </cell>
          <cell r="DW24" t="str">
            <v>AVENANT 2</v>
          </cell>
          <cell r="EA24">
            <v>0</v>
          </cell>
          <cell r="EN24">
            <v>0</v>
          </cell>
          <cell r="EO24">
            <v>0</v>
          </cell>
          <cell r="ER24" t="str">
            <v>AVENANT 2</v>
          </cell>
          <cell r="EV24">
            <v>0</v>
          </cell>
          <cell r="FI24">
            <v>0</v>
          </cell>
          <cell r="FJ24">
            <v>0</v>
          </cell>
          <cell r="FQ24">
            <v>0</v>
          </cell>
          <cell r="GD24">
            <v>0</v>
          </cell>
          <cell r="GE24">
            <v>0</v>
          </cell>
          <cell r="GL24">
            <v>0</v>
          </cell>
          <cell r="GY24">
            <v>0</v>
          </cell>
          <cell r="GZ24">
            <v>0</v>
          </cell>
          <cell r="HM24">
            <v>0</v>
          </cell>
          <cell r="HN24">
            <v>0</v>
          </cell>
          <cell r="HS24">
            <v>0</v>
          </cell>
          <cell r="HT24">
            <v>0</v>
          </cell>
          <cell r="IA24">
            <v>0</v>
          </cell>
          <cell r="IN24">
            <v>0</v>
          </cell>
          <cell r="IO24">
            <v>0</v>
          </cell>
          <cell r="IR24" t="str">
            <v>PHASE 3.2</v>
          </cell>
          <cell r="IS24" t="str">
            <v>AVENANT 2 ENERGIE</v>
          </cell>
          <cell r="IU24">
            <v>2100</v>
          </cell>
          <cell r="IV24">
            <v>2100</v>
          </cell>
          <cell r="IX24">
            <v>900</v>
          </cell>
          <cell r="JG24">
            <v>1200</v>
          </cell>
          <cell r="JI24">
            <v>4200</v>
          </cell>
          <cell r="JJ24">
            <v>5040</v>
          </cell>
          <cell r="JN24" t="str">
            <v>Réunion et élaboration du rapport comparatif programme / concours avec :</v>
          </cell>
          <cell r="KD24">
            <v>0</v>
          </cell>
          <cell r="KE24">
            <v>0</v>
          </cell>
          <cell r="KL24">
            <v>0</v>
          </cell>
          <cell r="KY24">
            <v>0</v>
          </cell>
          <cell r="KZ24">
            <v>0</v>
          </cell>
          <cell r="LT24">
            <v>0</v>
          </cell>
          <cell r="LU24">
            <v>0</v>
          </cell>
          <cell r="MB24">
            <v>0</v>
          </cell>
          <cell r="MO24">
            <v>0</v>
          </cell>
          <cell r="MP24">
            <v>0</v>
          </cell>
          <cell r="MS24" t="str">
            <v>AVENANT 2</v>
          </cell>
          <cell r="MW24">
            <v>0</v>
          </cell>
          <cell r="NJ24">
            <v>0</v>
          </cell>
          <cell r="NK24">
            <v>0</v>
          </cell>
          <cell r="NN24" t="str">
            <v>AVENANT 2</v>
          </cell>
          <cell r="NR24">
            <v>0</v>
          </cell>
          <cell r="OE24">
            <v>0</v>
          </cell>
          <cell r="OF24">
            <v>0</v>
          </cell>
          <cell r="OI24" t="str">
            <v>AVENANT 2</v>
          </cell>
          <cell r="OM24">
            <v>0</v>
          </cell>
          <cell r="OZ24">
            <v>0</v>
          </cell>
          <cell r="PA24">
            <v>0</v>
          </cell>
          <cell r="PD24" t="str">
            <v>AVENANT 2</v>
          </cell>
          <cell r="PH24">
            <v>0</v>
          </cell>
          <cell r="PU24">
            <v>0</v>
          </cell>
          <cell r="PV24">
            <v>0</v>
          </cell>
          <cell r="PY24" t="str">
            <v>AVENANT 2</v>
          </cell>
          <cell r="QC24">
            <v>0</v>
          </cell>
          <cell r="QP24">
            <v>0</v>
          </cell>
          <cell r="QQ24">
            <v>0</v>
          </cell>
          <cell r="QT24" t="str">
            <v>AVENANT 2</v>
          </cell>
          <cell r="QX24">
            <v>0</v>
          </cell>
          <cell r="RK24">
            <v>0</v>
          </cell>
          <cell r="RL24">
            <v>0</v>
          </cell>
          <cell r="RS24">
            <v>0</v>
          </cell>
          <cell r="SF24">
            <v>0</v>
          </cell>
          <cell r="SG24">
            <v>0</v>
          </cell>
          <cell r="SN24">
            <v>0</v>
          </cell>
          <cell r="TA24">
            <v>0</v>
          </cell>
          <cell r="TB24">
            <v>0</v>
          </cell>
          <cell r="TE24" t="str">
            <v>AVENANT 2</v>
          </cell>
          <cell r="TI24">
            <v>0</v>
          </cell>
          <cell r="TV24">
            <v>0</v>
          </cell>
          <cell r="TW24">
            <v>0</v>
          </cell>
          <cell r="UD24">
            <v>0</v>
          </cell>
          <cell r="UQ24">
            <v>0</v>
          </cell>
          <cell r="UR24">
            <v>0</v>
          </cell>
          <cell r="UY24">
            <v>0</v>
          </cell>
          <cell r="VL24">
            <v>0</v>
          </cell>
          <cell r="VM24">
            <v>0</v>
          </cell>
          <cell r="VP24" t="str">
            <v>AVENANT 2</v>
          </cell>
          <cell r="VT24">
            <v>0</v>
          </cell>
          <cell r="WG24">
            <v>0</v>
          </cell>
          <cell r="WH24">
            <v>0</v>
          </cell>
          <cell r="WK24" t="str">
            <v>AVENANT 2</v>
          </cell>
          <cell r="WO24">
            <v>0</v>
          </cell>
          <cell r="XB24">
            <v>0</v>
          </cell>
          <cell r="XC24">
            <v>0</v>
          </cell>
          <cell r="XF24" t="str">
            <v>AVENANT 2</v>
          </cell>
          <cell r="XJ24">
            <v>0</v>
          </cell>
          <cell r="XW24">
            <v>0</v>
          </cell>
          <cell r="XX24">
            <v>0</v>
          </cell>
          <cell r="YA24" t="str">
            <v>AVENANT 2</v>
          </cell>
          <cell r="YE24">
            <v>0</v>
          </cell>
          <cell r="YR24">
            <v>0</v>
          </cell>
          <cell r="YS24">
            <v>0</v>
          </cell>
          <cell r="YV24" t="str">
            <v>AVENANT 3</v>
          </cell>
          <cell r="YZ24">
            <v>0</v>
          </cell>
          <cell r="ZM24">
            <v>0</v>
          </cell>
          <cell r="ZN24">
            <v>0</v>
          </cell>
          <cell r="ZQ24" t="str">
            <v>AVENANT 4</v>
          </cell>
          <cell r="ZU24">
            <v>0</v>
          </cell>
          <cell r="AAH24">
            <v>0</v>
          </cell>
          <cell r="AAI24">
            <v>0</v>
          </cell>
          <cell r="AAL24" t="str">
            <v>AVENANT 5</v>
          </cell>
          <cell r="AAP24">
            <v>0</v>
          </cell>
          <cell r="ABC24">
            <v>0</v>
          </cell>
          <cell r="ABD24">
            <v>0</v>
          </cell>
          <cell r="ABG24" t="str">
            <v>AVENANT 6</v>
          </cell>
          <cell r="ABK24">
            <v>0</v>
          </cell>
          <cell r="ABX24">
            <v>0</v>
          </cell>
          <cell r="ABY24">
            <v>0</v>
          </cell>
          <cell r="ACB24" t="str">
            <v>AVENANT 7</v>
          </cell>
          <cell r="ACF24">
            <v>0</v>
          </cell>
          <cell r="ACS24">
            <v>0</v>
          </cell>
          <cell r="ACT24">
            <v>0</v>
          </cell>
          <cell r="ACW24" t="str">
            <v>AVENANT 8</v>
          </cell>
          <cell r="ADA24">
            <v>0</v>
          </cell>
          <cell r="ADN24">
            <v>0</v>
          </cell>
          <cell r="ADO24">
            <v>0</v>
          </cell>
          <cell r="ADR24" t="str">
            <v>AVENANT 9</v>
          </cell>
          <cell r="ADV24">
            <v>0</v>
          </cell>
          <cell r="AEI24">
            <v>0</v>
          </cell>
          <cell r="AEJ24">
            <v>0</v>
          </cell>
          <cell r="AEM24" t="str">
            <v>AVENANT 10</v>
          </cell>
          <cell r="AEQ24">
            <v>0</v>
          </cell>
          <cell r="AFD24">
            <v>0</v>
          </cell>
          <cell r="AFE24">
            <v>0</v>
          </cell>
          <cell r="AFH24" t="str">
            <v>AVENANT 11</v>
          </cell>
          <cell r="AFL24">
            <v>0</v>
          </cell>
          <cell r="AFY24">
            <v>0</v>
          </cell>
          <cell r="AFZ24">
            <v>0</v>
          </cell>
          <cell r="AGC24" t="str">
            <v>AVENANT 12</v>
          </cell>
          <cell r="AGG24">
            <v>0</v>
          </cell>
          <cell r="AGT24">
            <v>0</v>
          </cell>
          <cell r="AGU24">
            <v>0</v>
          </cell>
          <cell r="AGX24" t="str">
            <v>AVENANT 13</v>
          </cell>
          <cell r="AHB24">
            <v>0</v>
          </cell>
          <cell r="AHO24">
            <v>0</v>
          </cell>
          <cell r="AHP24">
            <v>0</v>
          </cell>
          <cell r="AHS24" t="str">
            <v>AVENANT 14</v>
          </cell>
          <cell r="AHW24">
            <v>0</v>
          </cell>
          <cell r="AIJ24">
            <v>0</v>
          </cell>
          <cell r="AIK24">
            <v>0</v>
          </cell>
          <cell r="AIN24" t="str">
            <v>AVENANT 15</v>
          </cell>
          <cell r="AIR24">
            <v>0</v>
          </cell>
          <cell r="AJE24">
            <v>0</v>
          </cell>
          <cell r="AJF24">
            <v>0</v>
          </cell>
          <cell r="AJI24" t="str">
            <v>AVENANT 16</v>
          </cell>
          <cell r="AJM24">
            <v>0</v>
          </cell>
          <cell r="AJZ24">
            <v>0</v>
          </cell>
          <cell r="AKA24">
            <v>0</v>
          </cell>
          <cell r="AKD24" t="str">
            <v>AVENANT 17</v>
          </cell>
          <cell r="AKH24">
            <v>0</v>
          </cell>
          <cell r="AKU24">
            <v>0</v>
          </cell>
          <cell r="AKV24">
            <v>0</v>
          </cell>
          <cell r="AKY24" t="str">
            <v>AVENANT 18</v>
          </cell>
          <cell r="ALC24">
            <v>0</v>
          </cell>
          <cell r="ALP24">
            <v>0</v>
          </cell>
          <cell r="ALQ24">
            <v>0</v>
          </cell>
          <cell r="ALT24" t="str">
            <v>AVENANT 19</v>
          </cell>
          <cell r="ALX24">
            <v>0</v>
          </cell>
          <cell r="AMK24">
            <v>0</v>
          </cell>
          <cell r="AML24">
            <v>0</v>
          </cell>
          <cell r="AMO24" t="str">
            <v>AVENANT 20</v>
          </cell>
          <cell r="AMS24">
            <v>0</v>
          </cell>
          <cell r="ANF24">
            <v>0</v>
          </cell>
          <cell r="ANG24">
            <v>0</v>
          </cell>
          <cell r="ANJ24" t="str">
            <v>AVENANT 21</v>
          </cell>
          <cell r="ANN24">
            <v>0</v>
          </cell>
          <cell r="AOA24">
            <v>0</v>
          </cell>
          <cell r="AOB24">
            <v>0</v>
          </cell>
          <cell r="AOE24" t="str">
            <v>AVENANT 22</v>
          </cell>
          <cell r="AOI24">
            <v>0</v>
          </cell>
          <cell r="AOV24">
            <v>0</v>
          </cell>
          <cell r="AOW24">
            <v>0</v>
          </cell>
          <cell r="AOZ24" t="str">
            <v>AVENANT 23</v>
          </cell>
          <cell r="APD24">
            <v>0</v>
          </cell>
          <cell r="APQ24">
            <v>0</v>
          </cell>
          <cell r="APR24">
            <v>0</v>
          </cell>
          <cell r="APU24" t="str">
            <v>AVENANT 24</v>
          </cell>
          <cell r="APY24">
            <v>0</v>
          </cell>
          <cell r="AQL24">
            <v>0</v>
          </cell>
          <cell r="AQM24">
            <v>0</v>
          </cell>
          <cell r="AQP24" t="str">
            <v>AVENANT 25</v>
          </cell>
          <cell r="AQT24">
            <v>0</v>
          </cell>
          <cell r="ARG24">
            <v>0</v>
          </cell>
          <cell r="ARH24">
            <v>0</v>
          </cell>
          <cell r="ARK24" t="str">
            <v>AVENANT 26</v>
          </cell>
          <cell r="ARO24">
            <v>0</v>
          </cell>
          <cell r="ASB24">
            <v>0</v>
          </cell>
          <cell r="ASC24">
            <v>0</v>
          </cell>
          <cell r="ASF24" t="str">
            <v>AVENANT 27</v>
          </cell>
          <cell r="ASJ24">
            <v>0</v>
          </cell>
          <cell r="ASW24">
            <v>0</v>
          </cell>
          <cell r="ASX24">
            <v>0</v>
          </cell>
          <cell r="ATA24" t="str">
            <v>AVENANT 28</v>
          </cell>
          <cell r="ATE24">
            <v>0</v>
          </cell>
          <cell r="ATR24">
            <v>0</v>
          </cell>
          <cell r="ATS24">
            <v>0</v>
          </cell>
          <cell r="ATV24" t="str">
            <v>AVENANT 29</v>
          </cell>
          <cell r="ATZ24">
            <v>0</v>
          </cell>
          <cell r="AUM24">
            <v>0</v>
          </cell>
          <cell r="AUN24">
            <v>0</v>
          </cell>
          <cell r="AUQ24" t="str">
            <v>AVENANT 30</v>
          </cell>
          <cell r="AUU24">
            <v>0</v>
          </cell>
          <cell r="AVH24">
            <v>0</v>
          </cell>
          <cell r="AVI24">
            <v>0</v>
          </cell>
          <cell r="AVL24" t="str">
            <v>AVENANT 31</v>
          </cell>
          <cell r="AVP24">
            <v>0</v>
          </cell>
          <cell r="AWC24">
            <v>0</v>
          </cell>
          <cell r="AWD24">
            <v>0</v>
          </cell>
          <cell r="AWG24" t="str">
            <v>AVENANT 32</v>
          </cell>
          <cell r="AWK24">
            <v>0</v>
          </cell>
          <cell r="AWX24">
            <v>0</v>
          </cell>
          <cell r="AWY24">
            <v>0</v>
          </cell>
          <cell r="AXB24" t="str">
            <v>AVENANT 33</v>
          </cell>
          <cell r="AXF24">
            <v>0</v>
          </cell>
          <cell r="AXS24">
            <v>0</v>
          </cell>
          <cell r="AXT24">
            <v>0</v>
          </cell>
          <cell r="AXW24" t="str">
            <v>AVENANT 34</v>
          </cell>
          <cell r="AYA24">
            <v>0</v>
          </cell>
          <cell r="AYN24">
            <v>0</v>
          </cell>
          <cell r="AYO24">
            <v>0</v>
          </cell>
          <cell r="AYR24" t="str">
            <v>AVENANT 35</v>
          </cell>
          <cell r="AYV24">
            <v>0</v>
          </cell>
          <cell r="AZI24">
            <v>0</v>
          </cell>
          <cell r="AZJ24">
            <v>0</v>
          </cell>
          <cell r="AZM24" t="str">
            <v>AVENANT 36</v>
          </cell>
          <cell r="AZQ24">
            <v>0</v>
          </cell>
          <cell r="BAD24">
            <v>0</v>
          </cell>
          <cell r="BAE24">
            <v>0</v>
          </cell>
          <cell r="BAH24" t="str">
            <v>AVENANT 37</v>
          </cell>
          <cell r="BAL24">
            <v>0</v>
          </cell>
          <cell r="BAY24">
            <v>0</v>
          </cell>
          <cell r="BAZ24">
            <v>0</v>
          </cell>
        </row>
        <row r="25">
          <cell r="B25" t="str">
            <v>AVENANT 1</v>
          </cell>
          <cell r="F25">
            <v>0</v>
          </cell>
          <cell r="S25">
            <v>0</v>
          </cell>
          <cell r="T25">
            <v>0</v>
          </cell>
          <cell r="W25" t="str">
            <v>AVENANT 1</v>
          </cell>
          <cell r="AA25">
            <v>0</v>
          </cell>
          <cell r="AN25">
            <v>0</v>
          </cell>
          <cell r="AO25">
            <v>0</v>
          </cell>
          <cell r="AR25" t="str">
            <v>AVENANT 1</v>
          </cell>
          <cell r="AV25">
            <v>0</v>
          </cell>
          <cell r="BI25">
            <v>0</v>
          </cell>
          <cell r="BJ25">
            <v>0</v>
          </cell>
          <cell r="BM25" t="str">
            <v>AVENANT 1</v>
          </cell>
          <cell r="BQ25">
            <v>0</v>
          </cell>
          <cell r="CD25">
            <v>0</v>
          </cell>
          <cell r="CE25">
            <v>0</v>
          </cell>
          <cell r="CG25" t="str">
            <v>AVENANT 1</v>
          </cell>
          <cell r="CK25">
            <v>0</v>
          </cell>
          <cell r="CX25">
            <v>0</v>
          </cell>
          <cell r="CY25">
            <v>0</v>
          </cell>
          <cell r="DB25" t="str">
            <v>AVENANT 1</v>
          </cell>
          <cell r="DF25">
            <v>0</v>
          </cell>
          <cell r="DS25">
            <v>0</v>
          </cell>
          <cell r="DT25">
            <v>0</v>
          </cell>
          <cell r="DW25" t="str">
            <v>AVENANT 1</v>
          </cell>
          <cell r="EA25">
            <v>0</v>
          </cell>
          <cell r="EN25">
            <v>0</v>
          </cell>
          <cell r="EO25">
            <v>0</v>
          </cell>
          <cell r="ER25" t="str">
            <v>AVENANT 1</v>
          </cell>
          <cell r="EV25">
            <v>0</v>
          </cell>
          <cell r="FI25">
            <v>0</v>
          </cell>
          <cell r="FJ25">
            <v>0</v>
          </cell>
          <cell r="FQ25">
            <v>0</v>
          </cell>
          <cell r="GD25">
            <v>0</v>
          </cell>
          <cell r="GE25">
            <v>0</v>
          </cell>
          <cell r="GL25">
            <v>0</v>
          </cell>
          <cell r="GY25">
            <v>0</v>
          </cell>
          <cell r="GZ25">
            <v>0</v>
          </cell>
          <cell r="HM25">
            <v>0</v>
          </cell>
          <cell r="HN25">
            <v>0</v>
          </cell>
          <cell r="HS25">
            <v>0</v>
          </cell>
          <cell r="HT25">
            <v>0</v>
          </cell>
          <cell r="IA25">
            <v>0</v>
          </cell>
          <cell r="IN25">
            <v>0</v>
          </cell>
          <cell r="IO25">
            <v>0</v>
          </cell>
          <cell r="IR25" t="str">
            <v>PHASE 4</v>
          </cell>
          <cell r="IS25" t="str">
            <v>PROGRAMME TECHNIQUE DÉTAILLÉ</v>
          </cell>
          <cell r="IU25">
            <v>3825</v>
          </cell>
          <cell r="IV25">
            <v>900</v>
          </cell>
          <cell r="IX25">
            <v>300</v>
          </cell>
          <cell r="JG25">
            <v>600</v>
          </cell>
          <cell r="JI25">
            <v>4725</v>
          </cell>
          <cell r="JJ25">
            <v>5670</v>
          </cell>
          <cell r="JM25" t="str">
            <v>PHASE E1</v>
          </cell>
          <cell r="JN25" t="str">
            <v xml:space="preserve"> - Mise au point de l'esquisse</v>
          </cell>
          <cell r="JP25">
            <v>1625</v>
          </cell>
          <cell r="JQ25">
            <v>1000</v>
          </cell>
          <cell r="JU25">
            <v>350</v>
          </cell>
          <cell r="JV25">
            <v>325</v>
          </cell>
          <cell r="JW25">
            <v>325</v>
          </cell>
          <cell r="KD25">
            <v>2625</v>
          </cell>
          <cell r="KE25">
            <v>3139.5</v>
          </cell>
          <cell r="KL25">
            <v>0</v>
          </cell>
          <cell r="KY25">
            <v>0</v>
          </cell>
          <cell r="KZ25">
            <v>0</v>
          </cell>
          <cell r="LT25">
            <v>0</v>
          </cell>
          <cell r="LU25">
            <v>0</v>
          </cell>
          <cell r="LX25" t="str">
            <v>AVENANT 1</v>
          </cell>
          <cell r="LY25" t="str">
            <v>PHASE 1 AUDITOIRE</v>
          </cell>
          <cell r="MA25">
            <v>2200</v>
          </cell>
          <cell r="MB25">
            <v>1950</v>
          </cell>
          <cell r="ME25">
            <v>975</v>
          </cell>
          <cell r="MG25">
            <v>975</v>
          </cell>
          <cell r="MO25">
            <v>4150</v>
          </cell>
          <cell r="MP25">
            <v>4980</v>
          </cell>
          <cell r="MS25" t="str">
            <v>AVENANT 1</v>
          </cell>
          <cell r="MW25">
            <v>0</v>
          </cell>
          <cell r="NJ25">
            <v>0</v>
          </cell>
          <cell r="NK25">
            <v>0</v>
          </cell>
          <cell r="NN25" t="str">
            <v>AVENANT 1</v>
          </cell>
          <cell r="NR25">
            <v>0</v>
          </cell>
          <cell r="OE25">
            <v>0</v>
          </cell>
          <cell r="OF25">
            <v>0</v>
          </cell>
          <cell r="OI25" t="str">
            <v>AVENANT 1</v>
          </cell>
          <cell r="OM25">
            <v>0</v>
          </cell>
          <cell r="OZ25">
            <v>0</v>
          </cell>
          <cell r="PA25">
            <v>0</v>
          </cell>
          <cell r="PD25" t="str">
            <v>AVENANT 1</v>
          </cell>
          <cell r="PH25">
            <v>0</v>
          </cell>
          <cell r="PU25">
            <v>0</v>
          </cell>
          <cell r="PV25">
            <v>0</v>
          </cell>
          <cell r="PY25" t="str">
            <v>AVENANT 1</v>
          </cell>
          <cell r="QC25">
            <v>0</v>
          </cell>
          <cell r="QP25">
            <v>0</v>
          </cell>
          <cell r="QQ25">
            <v>0</v>
          </cell>
          <cell r="QT25" t="str">
            <v>AVENANT 1</v>
          </cell>
          <cell r="QX25">
            <v>0</v>
          </cell>
          <cell r="RK25">
            <v>0</v>
          </cell>
          <cell r="RL25">
            <v>0</v>
          </cell>
          <cell r="RS25">
            <v>0</v>
          </cell>
          <cell r="SF25">
            <v>0</v>
          </cell>
          <cell r="SG25">
            <v>0</v>
          </cell>
          <cell r="SN25">
            <v>0</v>
          </cell>
          <cell r="TA25">
            <v>0</v>
          </cell>
          <cell r="TB25">
            <v>0</v>
          </cell>
          <cell r="TE25" t="str">
            <v>AVENANT 1</v>
          </cell>
          <cell r="TI25">
            <v>0</v>
          </cell>
          <cell r="TV25">
            <v>0</v>
          </cell>
          <cell r="TW25">
            <v>0</v>
          </cell>
          <cell r="UD25">
            <v>0</v>
          </cell>
          <cell r="UQ25">
            <v>0</v>
          </cell>
          <cell r="UR25">
            <v>0</v>
          </cell>
          <cell r="UY25">
            <v>0</v>
          </cell>
          <cell r="VL25">
            <v>0</v>
          </cell>
          <cell r="VM25">
            <v>0</v>
          </cell>
          <cell r="VP25" t="str">
            <v>AVENANT 1</v>
          </cell>
          <cell r="VT25">
            <v>0</v>
          </cell>
          <cell r="WG25">
            <v>0</v>
          </cell>
          <cell r="WH25">
            <v>0</v>
          </cell>
          <cell r="WK25" t="str">
            <v>AVENANT 1</v>
          </cell>
          <cell r="WO25">
            <v>0</v>
          </cell>
          <cell r="XB25">
            <v>0</v>
          </cell>
          <cell r="XC25">
            <v>0</v>
          </cell>
          <cell r="XF25" t="str">
            <v>AVENANT 1</v>
          </cell>
          <cell r="XJ25">
            <v>0</v>
          </cell>
          <cell r="XW25">
            <v>0</v>
          </cell>
          <cell r="XX25">
            <v>0</v>
          </cell>
          <cell r="YA25" t="str">
            <v>AVENANT 1</v>
          </cell>
          <cell r="YE25">
            <v>0</v>
          </cell>
          <cell r="YR25">
            <v>0</v>
          </cell>
          <cell r="YS25">
            <v>0</v>
          </cell>
          <cell r="YV25" t="str">
            <v>AVENANT 2</v>
          </cell>
          <cell r="YZ25">
            <v>0</v>
          </cell>
          <cell r="ZM25">
            <v>0</v>
          </cell>
          <cell r="ZN25">
            <v>0</v>
          </cell>
          <cell r="ZQ25" t="str">
            <v>AVENANT 3</v>
          </cell>
          <cell r="ZU25">
            <v>0</v>
          </cell>
          <cell r="AAH25">
            <v>0</v>
          </cell>
          <cell r="AAI25">
            <v>0</v>
          </cell>
          <cell r="AAL25" t="str">
            <v>AVENANT 4</v>
          </cell>
          <cell r="AAP25">
            <v>0</v>
          </cell>
          <cell r="ABC25">
            <v>0</v>
          </cell>
          <cell r="ABD25">
            <v>0</v>
          </cell>
          <cell r="ABG25" t="str">
            <v>AVENANT 5</v>
          </cell>
          <cell r="ABK25">
            <v>0</v>
          </cell>
          <cell r="ABX25">
            <v>0</v>
          </cell>
          <cell r="ABY25">
            <v>0</v>
          </cell>
          <cell r="ACB25" t="str">
            <v>AVENANT 6</v>
          </cell>
          <cell r="ACF25">
            <v>0</v>
          </cell>
          <cell r="ACS25">
            <v>0</v>
          </cell>
          <cell r="ACT25">
            <v>0</v>
          </cell>
          <cell r="ACW25" t="str">
            <v>AVENANT 7</v>
          </cell>
          <cell r="ADA25">
            <v>0</v>
          </cell>
          <cell r="ADN25">
            <v>0</v>
          </cell>
          <cell r="ADO25">
            <v>0</v>
          </cell>
          <cell r="ADR25" t="str">
            <v>AVENANT 8</v>
          </cell>
          <cell r="ADV25">
            <v>0</v>
          </cell>
          <cell r="AEI25">
            <v>0</v>
          </cell>
          <cell r="AEJ25">
            <v>0</v>
          </cell>
          <cell r="AEM25" t="str">
            <v>AVENANT 9</v>
          </cell>
          <cell r="AEQ25">
            <v>0</v>
          </cell>
          <cell r="AFD25">
            <v>0</v>
          </cell>
          <cell r="AFE25">
            <v>0</v>
          </cell>
          <cell r="AFH25" t="str">
            <v>AVENANT 10</v>
          </cell>
          <cell r="AFL25">
            <v>0</v>
          </cell>
          <cell r="AFY25">
            <v>0</v>
          </cell>
          <cell r="AFZ25">
            <v>0</v>
          </cell>
          <cell r="AGC25" t="str">
            <v>AVENANT 11</v>
          </cell>
          <cell r="AGG25">
            <v>0</v>
          </cell>
          <cell r="AGT25">
            <v>0</v>
          </cell>
          <cell r="AGU25">
            <v>0</v>
          </cell>
          <cell r="AGX25" t="str">
            <v>AVENANT 12</v>
          </cell>
          <cell r="AHB25">
            <v>0</v>
          </cell>
          <cell r="AHO25">
            <v>0</v>
          </cell>
          <cell r="AHP25">
            <v>0</v>
          </cell>
          <cell r="AHS25" t="str">
            <v>AVENANT 13</v>
          </cell>
          <cell r="AHW25">
            <v>0</v>
          </cell>
          <cell r="AIJ25">
            <v>0</v>
          </cell>
          <cell r="AIK25">
            <v>0</v>
          </cell>
          <cell r="AIN25" t="str">
            <v>AVENANT 14</v>
          </cell>
          <cell r="AIR25">
            <v>0</v>
          </cell>
          <cell r="AJE25">
            <v>0</v>
          </cell>
          <cell r="AJF25">
            <v>0</v>
          </cell>
          <cell r="AJI25" t="str">
            <v>AVENANT 15</v>
          </cell>
          <cell r="AJM25">
            <v>0</v>
          </cell>
          <cell r="AJZ25">
            <v>0</v>
          </cell>
          <cell r="AKA25">
            <v>0</v>
          </cell>
          <cell r="AKD25" t="str">
            <v>AVENANT 16</v>
          </cell>
          <cell r="AKH25">
            <v>0</v>
          </cell>
          <cell r="AKU25">
            <v>0</v>
          </cell>
          <cell r="AKV25">
            <v>0</v>
          </cell>
          <cell r="AKY25" t="str">
            <v>AVENANT 17</v>
          </cell>
          <cell r="ALC25">
            <v>0</v>
          </cell>
          <cell r="ALP25">
            <v>0</v>
          </cell>
          <cell r="ALQ25">
            <v>0</v>
          </cell>
          <cell r="ALT25" t="str">
            <v>AVENANT 18</v>
          </cell>
          <cell r="ALX25">
            <v>0</v>
          </cell>
          <cell r="AMK25">
            <v>0</v>
          </cell>
          <cell r="AML25">
            <v>0</v>
          </cell>
          <cell r="AMO25" t="str">
            <v>AVENANT 19</v>
          </cell>
          <cell r="AMS25">
            <v>0</v>
          </cell>
          <cell r="ANF25">
            <v>0</v>
          </cell>
          <cell r="ANG25">
            <v>0</v>
          </cell>
          <cell r="ANJ25" t="str">
            <v>AVENANT 20</v>
          </cell>
          <cell r="ANN25">
            <v>0</v>
          </cell>
          <cell r="AOA25">
            <v>0</v>
          </cell>
          <cell r="AOB25">
            <v>0</v>
          </cell>
          <cell r="AOE25" t="str">
            <v>AVENANT 21</v>
          </cell>
          <cell r="AOI25">
            <v>0</v>
          </cell>
          <cell r="AOV25">
            <v>0</v>
          </cell>
          <cell r="AOW25">
            <v>0</v>
          </cell>
          <cell r="AOZ25" t="str">
            <v>AVENANT 22</v>
          </cell>
          <cell r="APD25">
            <v>0</v>
          </cell>
          <cell r="APQ25">
            <v>0</v>
          </cell>
          <cell r="APR25">
            <v>0</v>
          </cell>
          <cell r="APU25" t="str">
            <v>AVENANT 23</v>
          </cell>
          <cell r="APY25">
            <v>0</v>
          </cell>
          <cell r="AQL25">
            <v>0</v>
          </cell>
          <cell r="AQM25">
            <v>0</v>
          </cell>
          <cell r="AQP25" t="str">
            <v>AVENANT 24</v>
          </cell>
          <cell r="AQT25">
            <v>0</v>
          </cell>
          <cell r="ARG25">
            <v>0</v>
          </cell>
          <cell r="ARH25">
            <v>0</v>
          </cell>
          <cell r="ARK25" t="str">
            <v>AVENANT 25</v>
          </cell>
          <cell r="ARO25">
            <v>0</v>
          </cell>
          <cell r="ASB25">
            <v>0</v>
          </cell>
          <cell r="ASC25">
            <v>0</v>
          </cell>
          <cell r="ASF25" t="str">
            <v>AVENANT 26</v>
          </cell>
          <cell r="ASJ25">
            <v>0</v>
          </cell>
          <cell r="ASW25">
            <v>0</v>
          </cell>
          <cell r="ASX25">
            <v>0</v>
          </cell>
          <cell r="ATA25" t="str">
            <v>AVENANT 27</v>
          </cell>
          <cell r="ATE25">
            <v>0</v>
          </cell>
          <cell r="ATR25">
            <v>0</v>
          </cell>
          <cell r="ATS25">
            <v>0</v>
          </cell>
          <cell r="ATV25" t="str">
            <v>AVENANT 28</v>
          </cell>
          <cell r="ATZ25">
            <v>0</v>
          </cell>
          <cell r="AUM25">
            <v>0</v>
          </cell>
          <cell r="AUN25">
            <v>0</v>
          </cell>
          <cell r="AUQ25" t="str">
            <v>AVENANT 29</v>
          </cell>
          <cell r="AUU25">
            <v>0</v>
          </cell>
          <cell r="AVH25">
            <v>0</v>
          </cell>
          <cell r="AVI25">
            <v>0</v>
          </cell>
          <cell r="AVL25" t="str">
            <v>AVENANT 30</v>
          </cell>
          <cell r="AVP25">
            <v>0</v>
          </cell>
          <cell r="AWC25">
            <v>0</v>
          </cell>
          <cell r="AWD25">
            <v>0</v>
          </cell>
          <cell r="AWG25" t="str">
            <v>AVENANT 31</v>
          </cell>
          <cell r="AWK25">
            <v>0</v>
          </cell>
          <cell r="AWX25">
            <v>0</v>
          </cell>
          <cell r="AWY25">
            <v>0</v>
          </cell>
          <cell r="AXB25" t="str">
            <v>AVENANT 32</v>
          </cell>
          <cell r="AXF25">
            <v>0</v>
          </cell>
          <cell r="AXS25">
            <v>0</v>
          </cell>
          <cell r="AXT25">
            <v>0</v>
          </cell>
          <cell r="AXW25" t="str">
            <v>AVENANT 33</v>
          </cell>
          <cell r="AYA25">
            <v>0</v>
          </cell>
          <cell r="AYN25">
            <v>0</v>
          </cell>
          <cell r="AYO25">
            <v>0</v>
          </cell>
          <cell r="AYR25" t="str">
            <v>AVENANT 34</v>
          </cell>
          <cell r="AYV25">
            <v>0</v>
          </cell>
          <cell r="AZI25">
            <v>0</v>
          </cell>
          <cell r="AZJ25">
            <v>0</v>
          </cell>
          <cell r="AZM25" t="str">
            <v>AVENANT 35</v>
          </cell>
          <cell r="AZQ25">
            <v>0</v>
          </cell>
          <cell r="BAD25">
            <v>0</v>
          </cell>
          <cell r="BAE25">
            <v>0</v>
          </cell>
          <cell r="BAH25" t="str">
            <v>AVENANT 36</v>
          </cell>
          <cell r="BAL25">
            <v>0</v>
          </cell>
          <cell r="BAY25">
            <v>0</v>
          </cell>
          <cell r="BAZ25">
            <v>0</v>
          </cell>
        </row>
        <row r="26">
          <cell r="B26" t="str">
            <v>AVENANT 2</v>
          </cell>
          <cell r="F26">
            <v>0</v>
          </cell>
          <cell r="S26">
            <v>0</v>
          </cell>
          <cell r="T26">
            <v>0</v>
          </cell>
          <cell r="W26" t="str">
            <v>AVENANT 2</v>
          </cell>
          <cell r="AA26">
            <v>0</v>
          </cell>
          <cell r="AN26">
            <v>0</v>
          </cell>
          <cell r="AO26">
            <v>0</v>
          </cell>
          <cell r="AR26" t="str">
            <v>AVENANT 2</v>
          </cell>
          <cell r="AV26">
            <v>0</v>
          </cell>
          <cell r="BI26">
            <v>0</v>
          </cell>
          <cell r="BJ26">
            <v>0</v>
          </cell>
          <cell r="BM26" t="str">
            <v>AVENANT 2</v>
          </cell>
          <cell r="BQ26">
            <v>0</v>
          </cell>
          <cell r="CD26">
            <v>0</v>
          </cell>
          <cell r="CE26">
            <v>0</v>
          </cell>
          <cell r="CG26" t="str">
            <v>AVENANT 2</v>
          </cell>
          <cell r="CK26">
            <v>0</v>
          </cell>
          <cell r="CX26">
            <v>0</v>
          </cell>
          <cell r="CY26">
            <v>0</v>
          </cell>
          <cell r="DB26" t="str">
            <v>AVENANT 2</v>
          </cell>
          <cell r="DF26">
            <v>0</v>
          </cell>
          <cell r="DS26">
            <v>0</v>
          </cell>
          <cell r="DT26">
            <v>0</v>
          </cell>
          <cell r="DW26" t="str">
            <v>AVENANT 2</v>
          </cell>
          <cell r="EA26">
            <v>0</v>
          </cell>
          <cell r="EN26">
            <v>0</v>
          </cell>
          <cell r="EO26">
            <v>0</v>
          </cell>
          <cell r="ER26" t="str">
            <v>AVENANT 2</v>
          </cell>
          <cell r="EV26">
            <v>0</v>
          </cell>
          <cell r="FI26">
            <v>0</v>
          </cell>
          <cell r="FJ26">
            <v>0</v>
          </cell>
          <cell r="FQ26">
            <v>0</v>
          </cell>
          <cell r="GD26">
            <v>0</v>
          </cell>
          <cell r="GE26">
            <v>0</v>
          </cell>
          <cell r="GL26">
            <v>0</v>
          </cell>
          <cell r="GY26">
            <v>0</v>
          </cell>
          <cell r="GZ26">
            <v>0</v>
          </cell>
          <cell r="HM26">
            <v>0</v>
          </cell>
          <cell r="HN26">
            <v>0</v>
          </cell>
          <cell r="HS26">
            <v>0</v>
          </cell>
          <cell r="HT26">
            <v>0</v>
          </cell>
          <cell r="IA26">
            <v>0</v>
          </cell>
          <cell r="IN26">
            <v>0</v>
          </cell>
          <cell r="IO26">
            <v>0</v>
          </cell>
          <cell r="IR26" t="str">
            <v>PHASE 5.1</v>
          </cell>
          <cell r="IS26" t="str">
            <v>ANALYSE DES CANDIDATURES</v>
          </cell>
          <cell r="IU26">
            <v>2825</v>
          </cell>
          <cell r="IV26">
            <v>0</v>
          </cell>
          <cell r="IX26">
            <v>0</v>
          </cell>
          <cell r="JG26">
            <v>0</v>
          </cell>
          <cell r="JI26">
            <v>2825</v>
          </cell>
          <cell r="JJ26">
            <v>3390</v>
          </cell>
          <cell r="JM26" t="str">
            <v>PHASE E2</v>
          </cell>
          <cell r="JN26" t="str">
            <v xml:space="preserve"> - APS</v>
          </cell>
          <cell r="JP26">
            <v>1881.25</v>
          </cell>
          <cell r="JQ26">
            <v>675</v>
          </cell>
          <cell r="JU26">
            <v>350</v>
          </cell>
          <cell r="JV26">
            <v>325</v>
          </cell>
          <cell r="JW26">
            <v>0</v>
          </cell>
          <cell r="KD26">
            <v>2556.25</v>
          </cell>
          <cell r="KE26">
            <v>3057.2750000000001</v>
          </cell>
          <cell r="KL26">
            <v>0</v>
          </cell>
          <cell r="KY26">
            <v>0</v>
          </cell>
          <cell r="KZ26">
            <v>0</v>
          </cell>
          <cell r="LT26">
            <v>0</v>
          </cell>
          <cell r="LU26">
            <v>0</v>
          </cell>
          <cell r="LX26" t="str">
            <v>AVENANT 2</v>
          </cell>
          <cell r="MA26">
            <v>2500</v>
          </cell>
          <cell r="MB26">
            <v>325</v>
          </cell>
          <cell r="ME26">
            <v>325</v>
          </cell>
          <cell r="MO26">
            <v>2825</v>
          </cell>
          <cell r="MP26">
            <v>3390</v>
          </cell>
          <cell r="MS26" t="str">
            <v>AVENANT 2</v>
          </cell>
          <cell r="MW26">
            <v>0</v>
          </cell>
          <cell r="NJ26">
            <v>0</v>
          </cell>
          <cell r="NK26">
            <v>0</v>
          </cell>
          <cell r="NN26" t="str">
            <v>AVENANT 2</v>
          </cell>
          <cell r="NR26">
            <v>0</v>
          </cell>
          <cell r="OE26">
            <v>0</v>
          </cell>
          <cell r="OF26">
            <v>0</v>
          </cell>
          <cell r="OI26" t="str">
            <v>AVENANT 2</v>
          </cell>
          <cell r="OM26">
            <v>0</v>
          </cell>
          <cell r="OZ26">
            <v>0</v>
          </cell>
          <cell r="PA26">
            <v>0</v>
          </cell>
          <cell r="PD26" t="str">
            <v>AVENANT 2</v>
          </cell>
          <cell r="PH26">
            <v>0</v>
          </cell>
          <cell r="PU26">
            <v>0</v>
          </cell>
          <cell r="PV26">
            <v>0</v>
          </cell>
          <cell r="PY26" t="str">
            <v>AVENANT 2</v>
          </cell>
          <cell r="QC26">
            <v>0</v>
          </cell>
          <cell r="QP26">
            <v>0</v>
          </cell>
          <cell r="QQ26">
            <v>0</v>
          </cell>
          <cell r="QT26" t="str">
            <v>AVENANT 2</v>
          </cell>
          <cell r="QX26">
            <v>0</v>
          </cell>
          <cell r="RK26">
            <v>0</v>
          </cell>
          <cell r="RL26">
            <v>0</v>
          </cell>
          <cell r="RS26">
            <v>0</v>
          </cell>
          <cell r="SF26">
            <v>0</v>
          </cell>
          <cell r="SG26">
            <v>0</v>
          </cell>
          <cell r="SN26">
            <v>0</v>
          </cell>
          <cell r="TA26">
            <v>0</v>
          </cell>
          <cell r="TB26">
            <v>0</v>
          </cell>
          <cell r="TE26" t="str">
            <v>AVENANT 2</v>
          </cell>
          <cell r="TI26">
            <v>0</v>
          </cell>
          <cell r="TV26">
            <v>0</v>
          </cell>
          <cell r="TW26">
            <v>0</v>
          </cell>
          <cell r="UD26">
            <v>0</v>
          </cell>
          <cell r="UQ26">
            <v>0</v>
          </cell>
          <cell r="UR26">
            <v>0</v>
          </cell>
          <cell r="UY26">
            <v>0</v>
          </cell>
          <cell r="VL26">
            <v>0</v>
          </cell>
          <cell r="VM26">
            <v>0</v>
          </cell>
          <cell r="VP26" t="str">
            <v>AVENANT 2</v>
          </cell>
          <cell r="VT26">
            <v>0</v>
          </cell>
          <cell r="WG26">
            <v>0</v>
          </cell>
          <cell r="WH26">
            <v>0</v>
          </cell>
          <cell r="WK26" t="str">
            <v>AVENANT 2</v>
          </cell>
          <cell r="WO26">
            <v>0</v>
          </cell>
          <cell r="XB26">
            <v>0</v>
          </cell>
          <cell r="XC26">
            <v>0</v>
          </cell>
          <cell r="XF26" t="str">
            <v>AVENANT 2</v>
          </cell>
          <cell r="XJ26">
            <v>0</v>
          </cell>
          <cell r="XW26">
            <v>0</v>
          </cell>
          <cell r="XX26">
            <v>0</v>
          </cell>
          <cell r="YA26" t="str">
            <v>AVENANT 2</v>
          </cell>
          <cell r="YE26">
            <v>0</v>
          </cell>
          <cell r="YR26">
            <v>0</v>
          </cell>
          <cell r="YS26">
            <v>0</v>
          </cell>
          <cell r="YV26" t="str">
            <v>AVENANT 3</v>
          </cell>
          <cell r="YZ26">
            <v>0</v>
          </cell>
          <cell r="ZM26">
            <v>0</v>
          </cell>
          <cell r="ZN26">
            <v>0</v>
          </cell>
          <cell r="ZQ26" t="str">
            <v>AVENANT 4</v>
          </cell>
          <cell r="ZU26">
            <v>0</v>
          </cell>
          <cell r="AAH26">
            <v>0</v>
          </cell>
          <cell r="AAI26">
            <v>0</v>
          </cell>
          <cell r="AAL26" t="str">
            <v>AVENANT 5</v>
          </cell>
          <cell r="AAP26">
            <v>0</v>
          </cell>
          <cell r="ABC26">
            <v>0</v>
          </cell>
          <cell r="ABD26">
            <v>0</v>
          </cell>
          <cell r="ABG26" t="str">
            <v>AVENANT 6</v>
          </cell>
          <cell r="ABK26">
            <v>0</v>
          </cell>
          <cell r="ABX26">
            <v>0</v>
          </cell>
          <cell r="ABY26">
            <v>0</v>
          </cell>
          <cell r="ACB26" t="str">
            <v>AVENANT 7</v>
          </cell>
          <cell r="ACF26">
            <v>0</v>
          </cell>
          <cell r="ACS26">
            <v>0</v>
          </cell>
          <cell r="ACT26">
            <v>0</v>
          </cell>
          <cell r="ACW26" t="str">
            <v>AVENANT 8</v>
          </cell>
          <cell r="ADA26">
            <v>0</v>
          </cell>
          <cell r="ADN26">
            <v>0</v>
          </cell>
          <cell r="ADO26">
            <v>0</v>
          </cell>
          <cell r="ADR26" t="str">
            <v>AVENANT 9</v>
          </cell>
          <cell r="ADV26">
            <v>0</v>
          </cell>
          <cell r="AEI26">
            <v>0</v>
          </cell>
          <cell r="AEJ26">
            <v>0</v>
          </cell>
          <cell r="AEM26" t="str">
            <v>AVENANT 10</v>
          </cell>
          <cell r="AEQ26">
            <v>0</v>
          </cell>
          <cell r="AFD26">
            <v>0</v>
          </cell>
          <cell r="AFE26">
            <v>0</v>
          </cell>
          <cell r="AFH26" t="str">
            <v>AVENANT 11</v>
          </cell>
          <cell r="AFL26">
            <v>0</v>
          </cell>
          <cell r="AFY26">
            <v>0</v>
          </cell>
          <cell r="AFZ26">
            <v>0</v>
          </cell>
          <cell r="AGC26" t="str">
            <v>AVENANT 12</v>
          </cell>
          <cell r="AGG26">
            <v>0</v>
          </cell>
          <cell r="AGT26">
            <v>0</v>
          </cell>
          <cell r="AGU26">
            <v>0</v>
          </cell>
          <cell r="AGX26" t="str">
            <v>AVENANT 13</v>
          </cell>
          <cell r="AHB26">
            <v>0</v>
          </cell>
          <cell r="AHO26">
            <v>0</v>
          </cell>
          <cell r="AHP26">
            <v>0</v>
          </cell>
          <cell r="AHS26" t="str">
            <v>AVENANT 14</v>
          </cell>
          <cell r="AHW26">
            <v>0</v>
          </cell>
          <cell r="AIJ26">
            <v>0</v>
          </cell>
          <cell r="AIK26">
            <v>0</v>
          </cell>
          <cell r="AIN26" t="str">
            <v>AVENANT 15</v>
          </cell>
          <cell r="AIR26">
            <v>0</v>
          </cell>
          <cell r="AJE26">
            <v>0</v>
          </cell>
          <cell r="AJF26">
            <v>0</v>
          </cell>
          <cell r="AJI26" t="str">
            <v>AVENANT 16</v>
          </cell>
          <cell r="AJM26">
            <v>0</v>
          </cell>
          <cell r="AJZ26">
            <v>0</v>
          </cell>
          <cell r="AKA26">
            <v>0</v>
          </cell>
          <cell r="AKD26" t="str">
            <v>AVENANT 17</v>
          </cell>
          <cell r="AKH26">
            <v>0</v>
          </cell>
          <cell r="AKU26">
            <v>0</v>
          </cell>
          <cell r="AKV26">
            <v>0</v>
          </cell>
          <cell r="AKY26" t="str">
            <v>AVENANT 18</v>
          </cell>
          <cell r="ALC26">
            <v>0</v>
          </cell>
          <cell r="ALP26">
            <v>0</v>
          </cell>
          <cell r="ALQ26">
            <v>0</v>
          </cell>
          <cell r="ALT26" t="str">
            <v>AVENANT 19</v>
          </cell>
          <cell r="ALX26">
            <v>0</v>
          </cell>
          <cell r="AMK26">
            <v>0</v>
          </cell>
          <cell r="AML26">
            <v>0</v>
          </cell>
          <cell r="AMO26" t="str">
            <v>AVENANT 20</v>
          </cell>
          <cell r="AMS26">
            <v>0</v>
          </cell>
          <cell r="ANF26">
            <v>0</v>
          </cell>
          <cell r="ANG26">
            <v>0</v>
          </cell>
          <cell r="ANJ26" t="str">
            <v>AVENANT 21</v>
          </cell>
          <cell r="ANN26">
            <v>0</v>
          </cell>
          <cell r="AOA26">
            <v>0</v>
          </cell>
          <cell r="AOB26">
            <v>0</v>
          </cell>
          <cell r="AOE26" t="str">
            <v>AVENANT 22</v>
          </cell>
          <cell r="AOI26">
            <v>0</v>
          </cell>
          <cell r="AOV26">
            <v>0</v>
          </cell>
          <cell r="AOW26">
            <v>0</v>
          </cell>
          <cell r="AOZ26" t="str">
            <v>AVENANT 23</v>
          </cell>
          <cell r="APD26">
            <v>0</v>
          </cell>
          <cell r="APQ26">
            <v>0</v>
          </cell>
          <cell r="APR26">
            <v>0</v>
          </cell>
          <cell r="APU26" t="str">
            <v>AVENANT 24</v>
          </cell>
          <cell r="APY26">
            <v>0</v>
          </cell>
          <cell r="AQL26">
            <v>0</v>
          </cell>
          <cell r="AQM26">
            <v>0</v>
          </cell>
          <cell r="AQP26" t="str">
            <v>AVENANT 25</v>
          </cell>
          <cell r="AQT26">
            <v>0</v>
          </cell>
          <cell r="ARG26">
            <v>0</v>
          </cell>
          <cell r="ARH26">
            <v>0</v>
          </cell>
          <cell r="ARK26" t="str">
            <v>AVENANT 26</v>
          </cell>
          <cell r="ARO26">
            <v>0</v>
          </cell>
          <cell r="ASB26">
            <v>0</v>
          </cell>
          <cell r="ASC26">
            <v>0</v>
          </cell>
          <cell r="ASF26" t="str">
            <v>AVENANT 27</v>
          </cell>
          <cell r="ASJ26">
            <v>0</v>
          </cell>
          <cell r="ASW26">
            <v>0</v>
          </cell>
          <cell r="ASX26">
            <v>0</v>
          </cell>
          <cell r="ATA26" t="str">
            <v>AVENANT 28</v>
          </cell>
          <cell r="ATE26">
            <v>0</v>
          </cell>
          <cell r="ATR26">
            <v>0</v>
          </cell>
          <cell r="ATS26">
            <v>0</v>
          </cell>
          <cell r="ATV26" t="str">
            <v>AVENANT 29</v>
          </cell>
          <cell r="ATZ26">
            <v>0</v>
          </cell>
          <cell r="AUM26">
            <v>0</v>
          </cell>
          <cell r="AUN26">
            <v>0</v>
          </cell>
          <cell r="AUQ26" t="str">
            <v>AVENANT 30</v>
          </cell>
          <cell r="AUU26">
            <v>0</v>
          </cell>
          <cell r="AVH26">
            <v>0</v>
          </cell>
          <cell r="AVI26">
            <v>0</v>
          </cell>
          <cell r="AVL26" t="str">
            <v>AVENANT 31</v>
          </cell>
          <cell r="AVP26">
            <v>0</v>
          </cell>
          <cell r="AWC26">
            <v>0</v>
          </cell>
          <cell r="AWD26">
            <v>0</v>
          </cell>
          <cell r="AWG26" t="str">
            <v>AVENANT 32</v>
          </cell>
          <cell r="AWK26">
            <v>0</v>
          </cell>
          <cell r="AWX26">
            <v>0</v>
          </cell>
          <cell r="AWY26">
            <v>0</v>
          </cell>
          <cell r="AXB26" t="str">
            <v>AVENANT 33</v>
          </cell>
          <cell r="AXF26">
            <v>0</v>
          </cell>
          <cell r="AXS26">
            <v>0</v>
          </cell>
          <cell r="AXT26">
            <v>0</v>
          </cell>
          <cell r="AXW26" t="str">
            <v>AVENANT 34</v>
          </cell>
          <cell r="AYA26">
            <v>0</v>
          </cell>
          <cell r="AYN26">
            <v>0</v>
          </cell>
          <cell r="AYO26">
            <v>0</v>
          </cell>
          <cell r="AYR26" t="str">
            <v>AVENANT 35</v>
          </cell>
          <cell r="AYV26">
            <v>0</v>
          </cell>
          <cell r="AZI26">
            <v>0</v>
          </cell>
          <cell r="AZJ26">
            <v>0</v>
          </cell>
          <cell r="AZM26" t="str">
            <v>AVENANT 36</v>
          </cell>
          <cell r="AZQ26">
            <v>0</v>
          </cell>
          <cell r="BAD26">
            <v>0</v>
          </cell>
          <cell r="BAE26">
            <v>0</v>
          </cell>
          <cell r="BAH26" t="str">
            <v>AVENANT 37</v>
          </cell>
          <cell r="BAL26">
            <v>0</v>
          </cell>
          <cell r="BAY26">
            <v>0</v>
          </cell>
          <cell r="BAZ26">
            <v>0</v>
          </cell>
        </row>
        <row r="27">
          <cell r="B27" t="str">
            <v>TCC2</v>
          </cell>
          <cell r="F27">
            <v>0</v>
          </cell>
          <cell r="S27">
            <v>0</v>
          </cell>
          <cell r="T27">
            <v>0</v>
          </cell>
          <cell r="W27" t="str">
            <v>TCC2</v>
          </cell>
          <cell r="AA27">
            <v>0</v>
          </cell>
          <cell r="AN27">
            <v>0</v>
          </cell>
          <cell r="AO27">
            <v>0</v>
          </cell>
          <cell r="AR27" t="str">
            <v>TCC2</v>
          </cell>
          <cell r="AV27">
            <v>0</v>
          </cell>
          <cell r="BI27">
            <v>0</v>
          </cell>
          <cell r="BJ27">
            <v>0</v>
          </cell>
          <cell r="BM27" t="str">
            <v>TCC2</v>
          </cell>
          <cell r="BQ27">
            <v>0</v>
          </cell>
          <cell r="CD27">
            <v>0</v>
          </cell>
          <cell r="CE27">
            <v>0</v>
          </cell>
          <cell r="CG27" t="str">
            <v>TCC2</v>
          </cell>
          <cell r="CK27">
            <v>0</v>
          </cell>
          <cell r="CX27">
            <v>0</v>
          </cell>
          <cell r="CY27">
            <v>0</v>
          </cell>
          <cell r="DB27" t="str">
            <v>TCC2</v>
          </cell>
          <cell r="DF27">
            <v>0</v>
          </cell>
          <cell r="DS27">
            <v>0</v>
          </cell>
          <cell r="DT27">
            <v>0</v>
          </cell>
          <cell r="DW27" t="str">
            <v>TCC2</v>
          </cell>
          <cell r="EA27">
            <v>0</v>
          </cell>
          <cell r="EN27">
            <v>0</v>
          </cell>
          <cell r="EO27">
            <v>0</v>
          </cell>
          <cell r="ER27" t="str">
            <v>TCC2</v>
          </cell>
          <cell r="EV27">
            <v>0</v>
          </cell>
          <cell r="FI27">
            <v>0</v>
          </cell>
          <cell r="FJ27">
            <v>0</v>
          </cell>
          <cell r="FQ27">
            <v>0</v>
          </cell>
          <cell r="GD27">
            <v>0</v>
          </cell>
          <cell r="GE27">
            <v>0</v>
          </cell>
          <cell r="GL27">
            <v>0</v>
          </cell>
          <cell r="GY27">
            <v>0</v>
          </cell>
          <cell r="GZ27">
            <v>0</v>
          </cell>
          <cell r="HM27">
            <v>0</v>
          </cell>
          <cell r="HN27">
            <v>0</v>
          </cell>
          <cell r="HS27">
            <v>0</v>
          </cell>
          <cell r="HT27">
            <v>0</v>
          </cell>
          <cell r="IA27">
            <v>0</v>
          </cell>
          <cell r="IN27">
            <v>0</v>
          </cell>
          <cell r="IO27">
            <v>0</v>
          </cell>
          <cell r="IR27" t="str">
            <v>PHASE 5.2</v>
          </cell>
          <cell r="IS27" t="str">
            <v>ASSISTANCE POUR LE DOSSIER DE CONSULTATION</v>
          </cell>
          <cell r="IU27">
            <v>1175</v>
          </cell>
          <cell r="IV27">
            <v>0</v>
          </cell>
          <cell r="IX27">
            <v>0</v>
          </cell>
          <cell r="JG27">
            <v>0</v>
          </cell>
          <cell r="JI27">
            <v>1175</v>
          </cell>
          <cell r="JJ27">
            <v>1410</v>
          </cell>
          <cell r="JM27" t="str">
            <v>PHASE E3</v>
          </cell>
          <cell r="JN27" t="str">
            <v xml:space="preserve"> - APD</v>
          </cell>
          <cell r="JP27">
            <v>1906.25</v>
          </cell>
          <cell r="JQ27">
            <v>650</v>
          </cell>
          <cell r="JU27">
            <v>0</v>
          </cell>
          <cell r="JV27">
            <v>325</v>
          </cell>
          <cell r="JW27">
            <v>325</v>
          </cell>
          <cell r="KD27">
            <v>2556.25</v>
          </cell>
          <cell r="KE27">
            <v>3057.2750000000001</v>
          </cell>
          <cell r="KY27">
            <v>0</v>
          </cell>
          <cell r="KZ27">
            <v>0</v>
          </cell>
          <cell r="LT27">
            <v>0</v>
          </cell>
          <cell r="LU27">
            <v>0</v>
          </cell>
          <cell r="LX27" t="str">
            <v>TCC2</v>
          </cell>
          <cell r="MB27">
            <v>0</v>
          </cell>
          <cell r="MO27">
            <v>0</v>
          </cell>
          <cell r="MP27">
            <v>0</v>
          </cell>
          <cell r="MS27" t="str">
            <v>TCC2</v>
          </cell>
          <cell r="MW27">
            <v>0</v>
          </cell>
          <cell r="NJ27">
            <v>0</v>
          </cell>
          <cell r="NK27">
            <v>0</v>
          </cell>
          <cell r="NN27" t="str">
            <v>TCC2</v>
          </cell>
          <cell r="NR27">
            <v>0</v>
          </cell>
          <cell r="OE27">
            <v>0</v>
          </cell>
          <cell r="OF27">
            <v>0</v>
          </cell>
          <cell r="OI27" t="str">
            <v>TCC2</v>
          </cell>
          <cell r="OM27">
            <v>0</v>
          </cell>
          <cell r="OZ27">
            <v>0</v>
          </cell>
          <cell r="PA27">
            <v>0</v>
          </cell>
          <cell r="PD27" t="str">
            <v>TCC2</v>
          </cell>
          <cell r="PH27">
            <v>0</v>
          </cell>
          <cell r="PU27">
            <v>0</v>
          </cell>
          <cell r="PV27">
            <v>0</v>
          </cell>
          <cell r="PY27" t="str">
            <v>TCC2</v>
          </cell>
          <cell r="QC27">
            <v>0</v>
          </cell>
          <cell r="QP27">
            <v>0</v>
          </cell>
          <cell r="QQ27">
            <v>0</v>
          </cell>
          <cell r="QT27" t="str">
            <v>TCC2</v>
          </cell>
          <cell r="QX27">
            <v>0</v>
          </cell>
          <cell r="RK27">
            <v>0</v>
          </cell>
          <cell r="RL27">
            <v>0</v>
          </cell>
          <cell r="RS27">
            <v>0</v>
          </cell>
          <cell r="SF27">
            <v>0</v>
          </cell>
          <cell r="SG27">
            <v>0</v>
          </cell>
          <cell r="SN27">
            <v>0</v>
          </cell>
          <cell r="TA27">
            <v>0</v>
          </cell>
          <cell r="TB27">
            <v>0</v>
          </cell>
          <cell r="TE27" t="str">
            <v>TCC2</v>
          </cell>
          <cell r="TI27">
            <v>0</v>
          </cell>
          <cell r="TV27">
            <v>0</v>
          </cell>
          <cell r="TW27">
            <v>0</v>
          </cell>
          <cell r="UD27">
            <v>0</v>
          </cell>
          <cell r="UQ27">
            <v>0</v>
          </cell>
          <cell r="UR27">
            <v>0</v>
          </cell>
          <cell r="UY27">
            <v>0</v>
          </cell>
          <cell r="VL27">
            <v>0</v>
          </cell>
          <cell r="VM27">
            <v>0</v>
          </cell>
          <cell r="VP27" t="str">
            <v>TCC2</v>
          </cell>
          <cell r="VT27">
            <v>0</v>
          </cell>
          <cell r="WG27">
            <v>0</v>
          </cell>
          <cell r="WH27">
            <v>0</v>
          </cell>
          <cell r="WK27" t="str">
            <v>TCC2</v>
          </cell>
          <cell r="WO27">
            <v>0</v>
          </cell>
          <cell r="XB27">
            <v>0</v>
          </cell>
          <cell r="XC27">
            <v>0</v>
          </cell>
          <cell r="XF27" t="str">
            <v>TCC2</v>
          </cell>
          <cell r="XJ27">
            <v>0</v>
          </cell>
          <cell r="XW27">
            <v>0</v>
          </cell>
          <cell r="XX27">
            <v>0</v>
          </cell>
          <cell r="YA27" t="str">
            <v>TCC2</v>
          </cell>
          <cell r="YE27">
            <v>0</v>
          </cell>
          <cell r="YR27">
            <v>0</v>
          </cell>
          <cell r="YS27">
            <v>0</v>
          </cell>
          <cell r="YV27" t="str">
            <v>TCC3</v>
          </cell>
          <cell r="YZ27">
            <v>0</v>
          </cell>
          <cell r="ZM27">
            <v>0</v>
          </cell>
          <cell r="ZN27">
            <v>0</v>
          </cell>
          <cell r="ZQ27" t="str">
            <v>TCC4</v>
          </cell>
          <cell r="ZU27">
            <v>0</v>
          </cell>
          <cell r="AAH27">
            <v>0</v>
          </cell>
          <cell r="AAI27">
            <v>0</v>
          </cell>
          <cell r="AAL27" t="str">
            <v>TCC5</v>
          </cell>
          <cell r="AAP27">
            <v>0</v>
          </cell>
          <cell r="ABC27">
            <v>0</v>
          </cell>
          <cell r="ABD27">
            <v>0</v>
          </cell>
          <cell r="ABG27" t="str">
            <v>TCC6</v>
          </cell>
          <cell r="ABK27">
            <v>0</v>
          </cell>
          <cell r="ABX27">
            <v>0</v>
          </cell>
          <cell r="ABY27">
            <v>0</v>
          </cell>
          <cell r="ACB27" t="str">
            <v>TCC7</v>
          </cell>
          <cell r="ACF27">
            <v>0</v>
          </cell>
          <cell r="ACS27">
            <v>0</v>
          </cell>
          <cell r="ACT27">
            <v>0</v>
          </cell>
          <cell r="ACW27" t="str">
            <v>TCC8</v>
          </cell>
          <cell r="ADA27">
            <v>0</v>
          </cell>
          <cell r="ADN27">
            <v>0</v>
          </cell>
          <cell r="ADO27">
            <v>0</v>
          </cell>
          <cell r="ADR27" t="str">
            <v>TCC9</v>
          </cell>
          <cell r="ADV27">
            <v>0</v>
          </cell>
          <cell r="AEI27">
            <v>0</v>
          </cell>
          <cell r="AEJ27">
            <v>0</v>
          </cell>
          <cell r="AEM27" t="str">
            <v>TCC10</v>
          </cell>
          <cell r="AEQ27">
            <v>0</v>
          </cell>
          <cell r="AFD27">
            <v>0</v>
          </cell>
          <cell r="AFE27">
            <v>0</v>
          </cell>
          <cell r="AFH27" t="str">
            <v>TCC11</v>
          </cell>
          <cell r="AFL27">
            <v>0</v>
          </cell>
          <cell r="AFY27">
            <v>0</v>
          </cell>
          <cell r="AFZ27">
            <v>0</v>
          </cell>
          <cell r="AGC27" t="str">
            <v>TCC12</v>
          </cell>
          <cell r="AGG27">
            <v>0</v>
          </cell>
          <cell r="AGT27">
            <v>0</v>
          </cell>
          <cell r="AGU27">
            <v>0</v>
          </cell>
          <cell r="AGX27" t="str">
            <v>TCC13</v>
          </cell>
          <cell r="AHB27">
            <v>0</v>
          </cell>
          <cell r="AHO27">
            <v>0</v>
          </cell>
          <cell r="AHP27">
            <v>0</v>
          </cell>
          <cell r="AHS27" t="str">
            <v>TCC14</v>
          </cell>
          <cell r="AHW27">
            <v>0</v>
          </cell>
          <cell r="AIJ27">
            <v>0</v>
          </cell>
          <cell r="AIK27">
            <v>0</v>
          </cell>
          <cell r="AIN27" t="str">
            <v>TCC15</v>
          </cell>
          <cell r="AIR27">
            <v>0</v>
          </cell>
          <cell r="AJE27">
            <v>0</v>
          </cell>
          <cell r="AJF27">
            <v>0</v>
          </cell>
          <cell r="AJI27" t="str">
            <v>TCC16</v>
          </cell>
          <cell r="AJM27">
            <v>0</v>
          </cell>
          <cell r="AJZ27">
            <v>0</v>
          </cell>
          <cell r="AKA27">
            <v>0</v>
          </cell>
          <cell r="AKD27" t="str">
            <v>TCC17</v>
          </cell>
          <cell r="AKH27">
            <v>0</v>
          </cell>
          <cell r="AKU27">
            <v>0</v>
          </cell>
          <cell r="AKV27">
            <v>0</v>
          </cell>
          <cell r="AKY27" t="str">
            <v>TCC18</v>
          </cell>
          <cell r="ALC27">
            <v>0</v>
          </cell>
          <cell r="ALP27">
            <v>0</v>
          </cell>
          <cell r="ALQ27">
            <v>0</v>
          </cell>
          <cell r="ALT27" t="str">
            <v>TCC19</v>
          </cell>
          <cell r="ALX27">
            <v>0</v>
          </cell>
          <cell r="AMK27">
            <v>0</v>
          </cell>
          <cell r="AML27">
            <v>0</v>
          </cell>
          <cell r="AMO27" t="str">
            <v>TCC20</v>
          </cell>
          <cell r="AMS27">
            <v>0</v>
          </cell>
          <cell r="ANF27">
            <v>0</v>
          </cell>
          <cell r="ANG27">
            <v>0</v>
          </cell>
          <cell r="ANJ27" t="str">
            <v>TCC21</v>
          </cell>
          <cell r="ANN27">
            <v>0</v>
          </cell>
          <cell r="AOA27">
            <v>0</v>
          </cell>
          <cell r="AOB27">
            <v>0</v>
          </cell>
          <cell r="AOE27" t="str">
            <v>TCC22</v>
          </cell>
          <cell r="AOI27">
            <v>0</v>
          </cell>
          <cell r="AOV27">
            <v>0</v>
          </cell>
          <cell r="AOW27">
            <v>0</v>
          </cell>
          <cell r="AOZ27" t="str">
            <v>TCC23</v>
          </cell>
          <cell r="APD27">
            <v>0</v>
          </cell>
          <cell r="APQ27">
            <v>0</v>
          </cell>
          <cell r="APR27">
            <v>0</v>
          </cell>
          <cell r="APU27" t="str">
            <v>TCC24</v>
          </cell>
          <cell r="APY27">
            <v>0</v>
          </cell>
          <cell r="AQL27">
            <v>0</v>
          </cell>
          <cell r="AQM27">
            <v>0</v>
          </cell>
          <cell r="AQP27" t="str">
            <v>TCC25</v>
          </cell>
          <cell r="AQT27">
            <v>0</v>
          </cell>
          <cell r="ARG27">
            <v>0</v>
          </cell>
          <cell r="ARH27">
            <v>0</v>
          </cell>
          <cell r="ARK27" t="str">
            <v>TCC26</v>
          </cell>
          <cell r="ARO27">
            <v>0</v>
          </cell>
          <cell r="ASB27">
            <v>0</v>
          </cell>
          <cell r="ASC27">
            <v>0</v>
          </cell>
          <cell r="ASF27" t="str">
            <v>TCC27</v>
          </cell>
          <cell r="ASJ27">
            <v>0</v>
          </cell>
          <cell r="ASW27">
            <v>0</v>
          </cell>
          <cell r="ASX27">
            <v>0</v>
          </cell>
          <cell r="ATA27" t="str">
            <v>TCC28</v>
          </cell>
          <cell r="ATE27">
            <v>0</v>
          </cell>
          <cell r="ATR27">
            <v>0</v>
          </cell>
          <cell r="ATS27">
            <v>0</v>
          </cell>
          <cell r="ATV27" t="str">
            <v>TCC29</v>
          </cell>
          <cell r="ATZ27">
            <v>0</v>
          </cell>
          <cell r="AUM27">
            <v>0</v>
          </cell>
          <cell r="AUN27">
            <v>0</v>
          </cell>
          <cell r="AUQ27" t="str">
            <v>TCC30</v>
          </cell>
          <cell r="AUU27">
            <v>0</v>
          </cell>
          <cell r="AVH27">
            <v>0</v>
          </cell>
          <cell r="AVI27">
            <v>0</v>
          </cell>
          <cell r="AVL27" t="str">
            <v>TCC31</v>
          </cell>
          <cell r="AVP27">
            <v>0</v>
          </cell>
          <cell r="AWC27">
            <v>0</v>
          </cell>
          <cell r="AWD27">
            <v>0</v>
          </cell>
          <cell r="AWG27" t="str">
            <v>TCC32</v>
          </cell>
          <cell r="AWK27">
            <v>0</v>
          </cell>
          <cell r="AWX27">
            <v>0</v>
          </cell>
          <cell r="AWY27">
            <v>0</v>
          </cell>
          <cell r="AXB27" t="str">
            <v>TCC33</v>
          </cell>
          <cell r="AXF27">
            <v>0</v>
          </cell>
          <cell r="AXS27">
            <v>0</v>
          </cell>
          <cell r="AXT27">
            <v>0</v>
          </cell>
          <cell r="AXW27" t="str">
            <v>TCC34</v>
          </cell>
          <cell r="AYA27">
            <v>0</v>
          </cell>
          <cell r="AYN27">
            <v>0</v>
          </cell>
          <cell r="AYO27">
            <v>0</v>
          </cell>
          <cell r="AYR27" t="str">
            <v>TCC35</v>
          </cell>
          <cell r="AYV27">
            <v>0</v>
          </cell>
          <cell r="AZI27">
            <v>0</v>
          </cell>
          <cell r="AZJ27">
            <v>0</v>
          </cell>
          <cell r="AZM27" t="str">
            <v>TCC36</v>
          </cell>
          <cell r="AZQ27">
            <v>0</v>
          </cell>
          <cell r="BAD27">
            <v>0</v>
          </cell>
          <cell r="BAE27">
            <v>0</v>
          </cell>
          <cell r="BAH27" t="str">
            <v>TCC37</v>
          </cell>
          <cell r="BAL27">
            <v>0</v>
          </cell>
          <cell r="BAY27">
            <v>0</v>
          </cell>
          <cell r="BAZ27">
            <v>0</v>
          </cell>
        </row>
        <row r="28">
          <cell r="B28" t="str">
            <v>TCC1</v>
          </cell>
          <cell r="F28">
            <v>0</v>
          </cell>
          <cell r="S28">
            <v>0</v>
          </cell>
          <cell r="T28">
            <v>0</v>
          </cell>
          <cell r="W28" t="str">
            <v>TCC1</v>
          </cell>
          <cell r="AA28">
            <v>0</v>
          </cell>
          <cell r="AN28">
            <v>0</v>
          </cell>
          <cell r="AO28">
            <v>0</v>
          </cell>
          <cell r="AR28" t="str">
            <v>TCC1</v>
          </cell>
          <cell r="AV28">
            <v>0</v>
          </cell>
          <cell r="BI28">
            <v>0</v>
          </cell>
          <cell r="BJ28">
            <v>0</v>
          </cell>
          <cell r="BM28" t="str">
            <v>TCC1</v>
          </cell>
          <cell r="BQ28">
            <v>0</v>
          </cell>
          <cell r="CD28">
            <v>0</v>
          </cell>
          <cell r="CE28">
            <v>0</v>
          </cell>
          <cell r="CG28" t="str">
            <v>TCC1</v>
          </cell>
          <cell r="CK28">
            <v>0</v>
          </cell>
          <cell r="CX28">
            <v>0</v>
          </cell>
          <cell r="CY28">
            <v>0</v>
          </cell>
          <cell r="DB28" t="str">
            <v>TCC1</v>
          </cell>
          <cell r="DF28">
            <v>0</v>
          </cell>
          <cell r="DS28">
            <v>0</v>
          </cell>
          <cell r="DT28">
            <v>0</v>
          </cell>
          <cell r="DW28" t="str">
            <v>TCC1</v>
          </cell>
          <cell r="EA28">
            <v>0</v>
          </cell>
          <cell r="EN28">
            <v>0</v>
          </cell>
          <cell r="EO28">
            <v>0</v>
          </cell>
          <cell r="ER28" t="str">
            <v>TCC1</v>
          </cell>
          <cell r="EV28">
            <v>0</v>
          </cell>
          <cell r="FI28">
            <v>0</v>
          </cell>
          <cell r="FJ28">
            <v>0</v>
          </cell>
          <cell r="FQ28">
            <v>0</v>
          </cell>
          <cell r="GD28">
            <v>0</v>
          </cell>
          <cell r="GE28">
            <v>0</v>
          </cell>
          <cell r="GL28">
            <v>0</v>
          </cell>
          <cell r="GY28">
            <v>0</v>
          </cell>
          <cell r="GZ28">
            <v>0</v>
          </cell>
          <cell r="HM28">
            <v>0</v>
          </cell>
          <cell r="HN28">
            <v>0</v>
          </cell>
          <cell r="HS28">
            <v>0</v>
          </cell>
          <cell r="HT28">
            <v>0</v>
          </cell>
          <cell r="IA28">
            <v>0</v>
          </cell>
          <cell r="IN28">
            <v>0</v>
          </cell>
          <cell r="IO28">
            <v>0</v>
          </cell>
          <cell r="IR28" t="str">
            <v>PHASE 5.3</v>
          </cell>
          <cell r="IS28" t="str">
            <v>RAPPORT D'ANALYSE DES PROJETS</v>
          </cell>
          <cell r="IU28">
            <v>4250</v>
          </cell>
          <cell r="IV28">
            <v>3000</v>
          </cell>
          <cell r="IX28">
            <v>1800</v>
          </cell>
          <cell r="JG28">
            <v>1200</v>
          </cell>
          <cell r="JI28">
            <v>7250</v>
          </cell>
          <cell r="JJ28">
            <v>8700</v>
          </cell>
          <cell r="KD28">
            <v>0</v>
          </cell>
          <cell r="KE28">
            <v>0</v>
          </cell>
          <cell r="KY28">
            <v>0</v>
          </cell>
          <cell r="KZ28">
            <v>0</v>
          </cell>
          <cell r="LT28">
            <v>0</v>
          </cell>
          <cell r="LU28">
            <v>0</v>
          </cell>
          <cell r="LX28" t="str">
            <v>TCC1</v>
          </cell>
          <cell r="MB28">
            <v>0</v>
          </cell>
          <cell r="MO28">
            <v>0</v>
          </cell>
          <cell r="MP28">
            <v>0</v>
          </cell>
          <cell r="MS28" t="str">
            <v>TCC1</v>
          </cell>
          <cell r="MW28">
            <v>0</v>
          </cell>
          <cell r="NJ28">
            <v>0</v>
          </cell>
          <cell r="NK28">
            <v>0</v>
          </cell>
          <cell r="NN28" t="str">
            <v>TCC1</v>
          </cell>
          <cell r="NR28">
            <v>0</v>
          </cell>
          <cell r="OE28">
            <v>0</v>
          </cell>
          <cell r="OF28">
            <v>0</v>
          </cell>
          <cell r="OI28" t="str">
            <v>TCC1</v>
          </cell>
          <cell r="OM28">
            <v>0</v>
          </cell>
          <cell r="OZ28">
            <v>0</v>
          </cell>
          <cell r="PA28">
            <v>0</v>
          </cell>
          <cell r="PD28" t="str">
            <v>TCC1</v>
          </cell>
          <cell r="PH28">
            <v>0</v>
          </cell>
          <cell r="PU28">
            <v>0</v>
          </cell>
          <cell r="PV28">
            <v>0</v>
          </cell>
          <cell r="PY28" t="str">
            <v>TCC1</v>
          </cell>
          <cell r="QC28">
            <v>0</v>
          </cell>
          <cell r="QP28">
            <v>0</v>
          </cell>
          <cell r="QQ28">
            <v>0</v>
          </cell>
          <cell r="QT28" t="str">
            <v>TCC1</v>
          </cell>
          <cell r="QX28">
            <v>0</v>
          </cell>
          <cell r="RK28">
            <v>0</v>
          </cell>
          <cell r="RL28">
            <v>0</v>
          </cell>
          <cell r="RS28">
            <v>0</v>
          </cell>
          <cell r="SF28">
            <v>0</v>
          </cell>
          <cell r="SG28">
            <v>0</v>
          </cell>
          <cell r="SN28">
            <v>0</v>
          </cell>
          <cell r="TA28">
            <v>0</v>
          </cell>
          <cell r="TB28">
            <v>0</v>
          </cell>
          <cell r="TE28" t="str">
            <v>TCC1</v>
          </cell>
          <cell r="TI28">
            <v>0</v>
          </cell>
          <cell r="TV28">
            <v>0</v>
          </cell>
          <cell r="TW28">
            <v>0</v>
          </cell>
          <cell r="UD28">
            <v>0</v>
          </cell>
          <cell r="UQ28">
            <v>0</v>
          </cell>
          <cell r="UR28">
            <v>0</v>
          </cell>
          <cell r="UY28">
            <v>0</v>
          </cell>
          <cell r="VL28">
            <v>0</v>
          </cell>
          <cell r="VM28">
            <v>0</v>
          </cell>
          <cell r="VP28" t="str">
            <v>TCC1</v>
          </cell>
          <cell r="VT28">
            <v>0</v>
          </cell>
          <cell r="WG28">
            <v>0</v>
          </cell>
          <cell r="WH28">
            <v>0</v>
          </cell>
          <cell r="WK28" t="str">
            <v>TCC1</v>
          </cell>
          <cell r="WO28">
            <v>0</v>
          </cell>
          <cell r="XB28">
            <v>0</v>
          </cell>
          <cell r="XC28">
            <v>0</v>
          </cell>
          <cell r="XF28" t="str">
            <v>TCC1</v>
          </cell>
          <cell r="XJ28">
            <v>0</v>
          </cell>
          <cell r="XW28">
            <v>0</v>
          </cell>
          <cell r="XX28">
            <v>0</v>
          </cell>
          <cell r="YA28" t="str">
            <v>TCC1</v>
          </cell>
          <cell r="YE28">
            <v>0</v>
          </cell>
          <cell r="YR28">
            <v>0</v>
          </cell>
          <cell r="YS28">
            <v>0</v>
          </cell>
          <cell r="YV28" t="str">
            <v>TCC2</v>
          </cell>
          <cell r="YZ28">
            <v>0</v>
          </cell>
          <cell r="ZM28">
            <v>0</v>
          </cell>
          <cell r="ZN28">
            <v>0</v>
          </cell>
          <cell r="ZQ28" t="str">
            <v>TCC3</v>
          </cell>
          <cell r="ZU28">
            <v>0</v>
          </cell>
          <cell r="AAH28">
            <v>0</v>
          </cell>
          <cell r="AAI28">
            <v>0</v>
          </cell>
          <cell r="AAL28" t="str">
            <v>TCC4</v>
          </cell>
          <cell r="AAP28">
            <v>0</v>
          </cell>
          <cell r="ABC28">
            <v>0</v>
          </cell>
          <cell r="ABD28">
            <v>0</v>
          </cell>
          <cell r="ABG28" t="str">
            <v>TCC5</v>
          </cell>
          <cell r="ABK28">
            <v>0</v>
          </cell>
          <cell r="ABX28">
            <v>0</v>
          </cell>
          <cell r="ABY28">
            <v>0</v>
          </cell>
          <cell r="ACB28" t="str">
            <v>TCC6</v>
          </cell>
          <cell r="ACF28">
            <v>0</v>
          </cell>
          <cell r="ACS28">
            <v>0</v>
          </cell>
          <cell r="ACT28">
            <v>0</v>
          </cell>
          <cell r="ACW28" t="str">
            <v>TCC7</v>
          </cell>
          <cell r="ADA28">
            <v>0</v>
          </cell>
          <cell r="ADN28">
            <v>0</v>
          </cell>
          <cell r="ADO28">
            <v>0</v>
          </cell>
          <cell r="ADR28" t="str">
            <v>TCC8</v>
          </cell>
          <cell r="ADV28">
            <v>0</v>
          </cell>
          <cell r="AEI28">
            <v>0</v>
          </cell>
          <cell r="AEJ28">
            <v>0</v>
          </cell>
          <cell r="AEM28" t="str">
            <v>TCC9</v>
          </cell>
          <cell r="AEQ28">
            <v>0</v>
          </cell>
          <cell r="AFD28">
            <v>0</v>
          </cell>
          <cell r="AFE28">
            <v>0</v>
          </cell>
          <cell r="AFH28" t="str">
            <v>TCC10</v>
          </cell>
          <cell r="AFL28">
            <v>0</v>
          </cell>
          <cell r="AFY28">
            <v>0</v>
          </cell>
          <cell r="AFZ28">
            <v>0</v>
          </cell>
          <cell r="AGC28" t="str">
            <v>TCC11</v>
          </cell>
          <cell r="AGG28">
            <v>0</v>
          </cell>
          <cell r="AGT28">
            <v>0</v>
          </cell>
          <cell r="AGU28">
            <v>0</v>
          </cell>
          <cell r="AGX28" t="str">
            <v>TCC12</v>
          </cell>
          <cell r="AHB28">
            <v>0</v>
          </cell>
          <cell r="AHO28">
            <v>0</v>
          </cell>
          <cell r="AHP28">
            <v>0</v>
          </cell>
          <cell r="AHS28" t="str">
            <v>TCC13</v>
          </cell>
          <cell r="AHW28">
            <v>0</v>
          </cell>
          <cell r="AIJ28">
            <v>0</v>
          </cell>
          <cell r="AIK28">
            <v>0</v>
          </cell>
          <cell r="AIN28" t="str">
            <v>TCC14</v>
          </cell>
          <cell r="AIR28">
            <v>0</v>
          </cell>
          <cell r="AJE28">
            <v>0</v>
          </cell>
          <cell r="AJF28">
            <v>0</v>
          </cell>
          <cell r="AJI28" t="str">
            <v>TCC15</v>
          </cell>
          <cell r="AJM28">
            <v>0</v>
          </cell>
          <cell r="AJZ28">
            <v>0</v>
          </cell>
          <cell r="AKA28">
            <v>0</v>
          </cell>
          <cell r="AKD28" t="str">
            <v>TCC16</v>
          </cell>
          <cell r="AKH28">
            <v>0</v>
          </cell>
          <cell r="AKU28">
            <v>0</v>
          </cell>
          <cell r="AKV28">
            <v>0</v>
          </cell>
          <cell r="AKY28" t="str">
            <v>TCC17</v>
          </cell>
          <cell r="ALC28">
            <v>0</v>
          </cell>
          <cell r="ALP28">
            <v>0</v>
          </cell>
          <cell r="ALQ28">
            <v>0</v>
          </cell>
          <cell r="ALT28" t="str">
            <v>TCC18</v>
          </cell>
          <cell r="ALX28">
            <v>0</v>
          </cell>
          <cell r="AMK28">
            <v>0</v>
          </cell>
          <cell r="AML28">
            <v>0</v>
          </cell>
          <cell r="AMO28" t="str">
            <v>TCC19</v>
          </cell>
          <cell r="AMS28">
            <v>0</v>
          </cell>
          <cell r="ANF28">
            <v>0</v>
          </cell>
          <cell r="ANG28">
            <v>0</v>
          </cell>
          <cell r="ANJ28" t="str">
            <v>TCC20</v>
          </cell>
          <cell r="ANN28">
            <v>0</v>
          </cell>
          <cell r="AOA28">
            <v>0</v>
          </cell>
          <cell r="AOB28">
            <v>0</v>
          </cell>
          <cell r="AOE28" t="str">
            <v>TCC21</v>
          </cell>
          <cell r="AOI28">
            <v>0</v>
          </cell>
          <cell r="AOV28">
            <v>0</v>
          </cell>
          <cell r="AOW28">
            <v>0</v>
          </cell>
          <cell r="AOZ28" t="str">
            <v>TCC22</v>
          </cell>
          <cell r="APD28">
            <v>0</v>
          </cell>
          <cell r="APQ28">
            <v>0</v>
          </cell>
          <cell r="APR28">
            <v>0</v>
          </cell>
          <cell r="APU28" t="str">
            <v>TCC23</v>
          </cell>
          <cell r="APY28">
            <v>0</v>
          </cell>
          <cell r="AQL28">
            <v>0</v>
          </cell>
          <cell r="AQM28">
            <v>0</v>
          </cell>
          <cell r="AQP28" t="str">
            <v>TCC24</v>
          </cell>
          <cell r="AQT28">
            <v>0</v>
          </cell>
          <cell r="ARG28">
            <v>0</v>
          </cell>
          <cell r="ARH28">
            <v>0</v>
          </cell>
          <cell r="ARK28" t="str">
            <v>TCC25</v>
          </cell>
          <cell r="ARO28">
            <v>0</v>
          </cell>
          <cell r="ASB28">
            <v>0</v>
          </cell>
          <cell r="ASC28">
            <v>0</v>
          </cell>
          <cell r="ASF28" t="str">
            <v>TCC26</v>
          </cell>
          <cell r="ASJ28">
            <v>0</v>
          </cell>
          <cell r="ASW28">
            <v>0</v>
          </cell>
          <cell r="ASX28">
            <v>0</v>
          </cell>
          <cell r="ATA28" t="str">
            <v>TCC27</v>
          </cell>
          <cell r="ATE28">
            <v>0</v>
          </cell>
          <cell r="ATR28">
            <v>0</v>
          </cell>
          <cell r="ATS28">
            <v>0</v>
          </cell>
          <cell r="ATV28" t="str">
            <v>TCC28</v>
          </cell>
          <cell r="ATZ28">
            <v>0</v>
          </cell>
          <cell r="AUM28">
            <v>0</v>
          </cell>
          <cell r="AUN28">
            <v>0</v>
          </cell>
          <cell r="AUQ28" t="str">
            <v>TCC29</v>
          </cell>
          <cell r="AUU28">
            <v>0</v>
          </cell>
          <cell r="AVH28">
            <v>0</v>
          </cell>
          <cell r="AVI28">
            <v>0</v>
          </cell>
          <cell r="AVL28" t="str">
            <v>TCC30</v>
          </cell>
          <cell r="AVP28">
            <v>0</v>
          </cell>
          <cell r="AWC28">
            <v>0</v>
          </cell>
          <cell r="AWD28">
            <v>0</v>
          </cell>
          <cell r="AWG28" t="str">
            <v>TCC31</v>
          </cell>
          <cell r="AWK28">
            <v>0</v>
          </cell>
          <cell r="AWX28">
            <v>0</v>
          </cell>
          <cell r="AWY28">
            <v>0</v>
          </cell>
          <cell r="AXB28" t="str">
            <v>TCC32</v>
          </cell>
          <cell r="AXF28">
            <v>0</v>
          </cell>
          <cell r="AXS28">
            <v>0</v>
          </cell>
          <cell r="AXT28">
            <v>0</v>
          </cell>
          <cell r="AXW28" t="str">
            <v>TCC33</v>
          </cell>
          <cell r="AYA28">
            <v>0</v>
          </cell>
          <cell r="AYN28">
            <v>0</v>
          </cell>
          <cell r="AYO28">
            <v>0</v>
          </cell>
          <cell r="AYR28" t="str">
            <v>TCC34</v>
          </cell>
          <cell r="AYV28">
            <v>0</v>
          </cell>
          <cell r="AZI28">
            <v>0</v>
          </cell>
          <cell r="AZJ28">
            <v>0</v>
          </cell>
          <cell r="AZM28" t="str">
            <v>TCC35</v>
          </cell>
          <cell r="AZQ28">
            <v>0</v>
          </cell>
          <cell r="BAD28">
            <v>0</v>
          </cell>
          <cell r="BAE28">
            <v>0</v>
          </cell>
          <cell r="BAH28" t="str">
            <v>TCC36</v>
          </cell>
          <cell r="BAL28">
            <v>0</v>
          </cell>
          <cell r="BAY28">
            <v>0</v>
          </cell>
          <cell r="BAZ28">
            <v>0</v>
          </cell>
        </row>
        <row r="29">
          <cell r="B29" t="str">
            <v>TCC2</v>
          </cell>
          <cell r="F29">
            <v>0</v>
          </cell>
          <cell r="S29">
            <v>0</v>
          </cell>
          <cell r="T29">
            <v>0</v>
          </cell>
          <cell r="W29" t="str">
            <v>TCC2</v>
          </cell>
          <cell r="AA29">
            <v>0</v>
          </cell>
          <cell r="AN29">
            <v>0</v>
          </cell>
          <cell r="AO29">
            <v>0</v>
          </cell>
          <cell r="AR29" t="str">
            <v>TCC2</v>
          </cell>
          <cell r="AV29">
            <v>0</v>
          </cell>
          <cell r="BI29">
            <v>0</v>
          </cell>
          <cell r="BJ29">
            <v>0</v>
          </cell>
          <cell r="BM29" t="str">
            <v>TCC2</v>
          </cell>
          <cell r="BQ29">
            <v>0</v>
          </cell>
          <cell r="CD29">
            <v>0</v>
          </cell>
          <cell r="CE29">
            <v>0</v>
          </cell>
          <cell r="CG29" t="str">
            <v>TCC2</v>
          </cell>
          <cell r="CK29">
            <v>0</v>
          </cell>
          <cell r="CX29">
            <v>0</v>
          </cell>
          <cell r="CY29">
            <v>0</v>
          </cell>
          <cell r="DB29" t="str">
            <v>TCC2</v>
          </cell>
          <cell r="DF29">
            <v>0</v>
          </cell>
          <cell r="DS29">
            <v>0</v>
          </cell>
          <cell r="DT29">
            <v>0</v>
          </cell>
          <cell r="DW29" t="str">
            <v>TCC2</v>
          </cell>
          <cell r="EA29">
            <v>0</v>
          </cell>
          <cell r="EN29">
            <v>0</v>
          </cell>
          <cell r="EO29">
            <v>0</v>
          </cell>
          <cell r="ER29" t="str">
            <v>TCC2</v>
          </cell>
          <cell r="EV29">
            <v>0</v>
          </cell>
          <cell r="FI29">
            <v>0</v>
          </cell>
          <cell r="FJ29">
            <v>0</v>
          </cell>
          <cell r="FQ29">
            <v>0</v>
          </cell>
          <cell r="GD29">
            <v>0</v>
          </cell>
          <cell r="GE29">
            <v>0</v>
          </cell>
          <cell r="GL29">
            <v>0</v>
          </cell>
          <cell r="GY29">
            <v>0</v>
          </cell>
          <cell r="GZ29">
            <v>0</v>
          </cell>
          <cell r="HM29">
            <v>0</v>
          </cell>
          <cell r="HN29">
            <v>0</v>
          </cell>
          <cell r="HS29">
            <v>0</v>
          </cell>
          <cell r="HT29">
            <v>0</v>
          </cell>
          <cell r="IA29">
            <v>0</v>
          </cell>
          <cell r="IN29">
            <v>0</v>
          </cell>
          <cell r="IO29">
            <v>0</v>
          </cell>
          <cell r="IR29" t="str">
            <v>PHASE 5.4</v>
          </cell>
          <cell r="IS29" t="str">
            <v>ASSISTANCE MISE AU POINT DU MARCHÉ</v>
          </cell>
          <cell r="IU29">
            <v>1775</v>
          </cell>
          <cell r="IV29">
            <v>300</v>
          </cell>
          <cell r="IX29">
            <v>300</v>
          </cell>
          <cell r="JG29">
            <v>0</v>
          </cell>
          <cell r="JI29">
            <v>2075</v>
          </cell>
          <cell r="JJ29">
            <v>2490</v>
          </cell>
          <cell r="JM29" t="str">
            <v>PHASE F1</v>
          </cell>
          <cell r="JN29" t="str">
            <v>Finalisation du projet, mise en place du DCE</v>
          </cell>
          <cell r="JP29">
            <v>1437.5</v>
          </cell>
          <cell r="JU29">
            <v>0</v>
          </cell>
          <cell r="JV29">
            <v>0</v>
          </cell>
          <cell r="JW29">
            <v>487.5</v>
          </cell>
          <cell r="KD29">
            <v>1437.5</v>
          </cell>
          <cell r="KE29">
            <v>1719.25</v>
          </cell>
          <cell r="KY29">
            <v>0</v>
          </cell>
          <cell r="KZ29">
            <v>0</v>
          </cell>
          <cell r="LT29">
            <v>0</v>
          </cell>
          <cell r="LU29">
            <v>0</v>
          </cell>
          <cell r="LX29" t="str">
            <v>TCC2</v>
          </cell>
          <cell r="MB29">
            <v>0</v>
          </cell>
          <cell r="MO29">
            <v>0</v>
          </cell>
          <cell r="MP29">
            <v>0</v>
          </cell>
          <cell r="MS29" t="str">
            <v>TCC2</v>
          </cell>
          <cell r="MW29">
            <v>0</v>
          </cell>
          <cell r="NJ29">
            <v>0</v>
          </cell>
          <cell r="NK29">
            <v>0</v>
          </cell>
          <cell r="NN29" t="str">
            <v>TCC2</v>
          </cell>
          <cell r="NR29">
            <v>0</v>
          </cell>
          <cell r="OE29">
            <v>0</v>
          </cell>
          <cell r="OF29">
            <v>0</v>
          </cell>
          <cell r="OI29" t="str">
            <v>TCC2</v>
          </cell>
          <cell r="OM29">
            <v>0</v>
          </cell>
          <cell r="OZ29">
            <v>0</v>
          </cell>
          <cell r="PA29">
            <v>0</v>
          </cell>
          <cell r="PD29" t="str">
            <v>TCC2</v>
          </cell>
          <cell r="PH29">
            <v>0</v>
          </cell>
          <cell r="PU29">
            <v>0</v>
          </cell>
          <cell r="PV29">
            <v>0</v>
          </cell>
          <cell r="PY29" t="str">
            <v>TCC2</v>
          </cell>
          <cell r="QC29">
            <v>0</v>
          </cell>
          <cell r="QP29">
            <v>0</v>
          </cell>
          <cell r="QQ29">
            <v>0</v>
          </cell>
          <cell r="QT29" t="str">
            <v>TCC2</v>
          </cell>
          <cell r="QX29">
            <v>0</v>
          </cell>
          <cell r="RK29">
            <v>0</v>
          </cell>
          <cell r="RL29">
            <v>0</v>
          </cell>
          <cell r="RS29">
            <v>0</v>
          </cell>
          <cell r="SF29">
            <v>0</v>
          </cell>
          <cell r="SG29">
            <v>0</v>
          </cell>
          <cell r="SN29">
            <v>0</v>
          </cell>
          <cell r="TA29">
            <v>0</v>
          </cell>
          <cell r="TB29">
            <v>0</v>
          </cell>
          <cell r="TE29" t="str">
            <v>TCC2</v>
          </cell>
          <cell r="TI29">
            <v>0</v>
          </cell>
          <cell r="TV29">
            <v>0</v>
          </cell>
          <cell r="TW29">
            <v>0</v>
          </cell>
          <cell r="UD29">
            <v>0</v>
          </cell>
          <cell r="UQ29">
            <v>0</v>
          </cell>
          <cell r="UR29">
            <v>0</v>
          </cell>
          <cell r="UY29">
            <v>0</v>
          </cell>
          <cell r="VL29">
            <v>0</v>
          </cell>
          <cell r="VM29">
            <v>0</v>
          </cell>
          <cell r="VP29" t="str">
            <v>TCC2</v>
          </cell>
          <cell r="VT29">
            <v>0</v>
          </cell>
          <cell r="WG29">
            <v>0</v>
          </cell>
          <cell r="WH29">
            <v>0</v>
          </cell>
          <cell r="WK29" t="str">
            <v>TCC2</v>
          </cell>
          <cell r="WO29">
            <v>0</v>
          </cell>
          <cell r="XB29">
            <v>0</v>
          </cell>
          <cell r="XC29">
            <v>0</v>
          </cell>
          <cell r="XF29" t="str">
            <v>TCC2</v>
          </cell>
          <cell r="XJ29">
            <v>0</v>
          </cell>
          <cell r="XW29">
            <v>0</v>
          </cell>
          <cell r="XX29">
            <v>0</v>
          </cell>
          <cell r="YA29" t="str">
            <v>TCC2</v>
          </cell>
          <cell r="YE29">
            <v>0</v>
          </cell>
          <cell r="YR29">
            <v>0</v>
          </cell>
          <cell r="YS29">
            <v>0</v>
          </cell>
          <cell r="YV29" t="str">
            <v>TCC3</v>
          </cell>
          <cell r="YZ29">
            <v>0</v>
          </cell>
          <cell r="ZM29">
            <v>0</v>
          </cell>
          <cell r="ZN29">
            <v>0</v>
          </cell>
          <cell r="ZQ29" t="str">
            <v>TCC4</v>
          </cell>
          <cell r="ZU29">
            <v>0</v>
          </cell>
          <cell r="AAH29">
            <v>0</v>
          </cell>
          <cell r="AAI29">
            <v>0</v>
          </cell>
          <cell r="AAL29" t="str">
            <v>TCC5</v>
          </cell>
          <cell r="AAP29">
            <v>0</v>
          </cell>
          <cell r="ABC29">
            <v>0</v>
          </cell>
          <cell r="ABD29">
            <v>0</v>
          </cell>
          <cell r="ABG29" t="str">
            <v>TCC6</v>
          </cell>
          <cell r="ABK29">
            <v>0</v>
          </cell>
          <cell r="ABX29">
            <v>0</v>
          </cell>
          <cell r="ABY29">
            <v>0</v>
          </cell>
          <cell r="ACB29" t="str">
            <v>TCC7</v>
          </cell>
          <cell r="ACF29">
            <v>0</v>
          </cell>
          <cell r="ACS29">
            <v>0</v>
          </cell>
          <cell r="ACT29">
            <v>0</v>
          </cell>
          <cell r="ACW29" t="str">
            <v>TCC8</v>
          </cell>
          <cell r="ADA29">
            <v>0</v>
          </cell>
          <cell r="ADN29">
            <v>0</v>
          </cell>
          <cell r="ADO29">
            <v>0</v>
          </cell>
          <cell r="ADR29" t="str">
            <v>TCC9</v>
          </cell>
          <cell r="ADV29">
            <v>0</v>
          </cell>
          <cell r="AEI29">
            <v>0</v>
          </cell>
          <cell r="AEJ29">
            <v>0</v>
          </cell>
          <cell r="AEM29" t="str">
            <v>TCC10</v>
          </cell>
          <cell r="AEQ29">
            <v>0</v>
          </cell>
          <cell r="AFD29">
            <v>0</v>
          </cell>
          <cell r="AFE29">
            <v>0</v>
          </cell>
          <cell r="AFH29" t="str">
            <v>TCC11</v>
          </cell>
          <cell r="AFL29">
            <v>0</v>
          </cell>
          <cell r="AFY29">
            <v>0</v>
          </cell>
          <cell r="AFZ29">
            <v>0</v>
          </cell>
          <cell r="AGC29" t="str">
            <v>TCC12</v>
          </cell>
          <cell r="AGG29">
            <v>0</v>
          </cell>
          <cell r="AGT29">
            <v>0</v>
          </cell>
          <cell r="AGU29">
            <v>0</v>
          </cell>
          <cell r="AGX29" t="str">
            <v>TCC13</v>
          </cell>
          <cell r="AHB29">
            <v>0</v>
          </cell>
          <cell r="AHO29">
            <v>0</v>
          </cell>
          <cell r="AHP29">
            <v>0</v>
          </cell>
          <cell r="AHS29" t="str">
            <v>TCC14</v>
          </cell>
          <cell r="AHW29">
            <v>0</v>
          </cell>
          <cell r="AIJ29">
            <v>0</v>
          </cell>
          <cell r="AIK29">
            <v>0</v>
          </cell>
          <cell r="AIN29" t="str">
            <v>TCC15</v>
          </cell>
          <cell r="AIR29">
            <v>0</v>
          </cell>
          <cell r="AJE29">
            <v>0</v>
          </cell>
          <cell r="AJF29">
            <v>0</v>
          </cell>
          <cell r="AJI29" t="str">
            <v>TCC16</v>
          </cell>
          <cell r="AJM29">
            <v>0</v>
          </cell>
          <cell r="AJZ29">
            <v>0</v>
          </cell>
          <cell r="AKA29">
            <v>0</v>
          </cell>
          <cell r="AKD29" t="str">
            <v>TCC17</v>
          </cell>
          <cell r="AKH29">
            <v>0</v>
          </cell>
          <cell r="AKU29">
            <v>0</v>
          </cell>
          <cell r="AKV29">
            <v>0</v>
          </cell>
          <cell r="AKY29" t="str">
            <v>TCC18</v>
          </cell>
          <cell r="ALC29">
            <v>0</v>
          </cell>
          <cell r="ALP29">
            <v>0</v>
          </cell>
          <cell r="ALQ29">
            <v>0</v>
          </cell>
          <cell r="ALT29" t="str">
            <v>TCC19</v>
          </cell>
          <cell r="ALX29">
            <v>0</v>
          </cell>
          <cell r="AMK29">
            <v>0</v>
          </cell>
          <cell r="AML29">
            <v>0</v>
          </cell>
          <cell r="AMO29" t="str">
            <v>TCC20</v>
          </cell>
          <cell r="AMS29">
            <v>0</v>
          </cell>
          <cell r="ANF29">
            <v>0</v>
          </cell>
          <cell r="ANG29">
            <v>0</v>
          </cell>
          <cell r="ANJ29" t="str">
            <v>TCC21</v>
          </cell>
          <cell r="ANN29">
            <v>0</v>
          </cell>
          <cell r="AOA29">
            <v>0</v>
          </cell>
          <cell r="AOB29">
            <v>0</v>
          </cell>
          <cell r="AOE29" t="str">
            <v>TCC22</v>
          </cell>
          <cell r="AOI29">
            <v>0</v>
          </cell>
          <cell r="AOV29">
            <v>0</v>
          </cell>
          <cell r="AOW29">
            <v>0</v>
          </cell>
          <cell r="AOZ29" t="str">
            <v>TCC23</v>
          </cell>
          <cell r="APD29">
            <v>0</v>
          </cell>
          <cell r="APQ29">
            <v>0</v>
          </cell>
          <cell r="APR29">
            <v>0</v>
          </cell>
          <cell r="APU29" t="str">
            <v>TCC24</v>
          </cell>
          <cell r="APY29">
            <v>0</v>
          </cell>
          <cell r="AQL29">
            <v>0</v>
          </cell>
          <cell r="AQM29">
            <v>0</v>
          </cell>
          <cell r="AQP29" t="str">
            <v>TCC25</v>
          </cell>
          <cell r="AQT29">
            <v>0</v>
          </cell>
          <cell r="ARG29">
            <v>0</v>
          </cell>
          <cell r="ARH29">
            <v>0</v>
          </cell>
          <cell r="ARK29" t="str">
            <v>TCC26</v>
          </cell>
          <cell r="ARO29">
            <v>0</v>
          </cell>
          <cell r="ASB29">
            <v>0</v>
          </cell>
          <cell r="ASC29">
            <v>0</v>
          </cell>
          <cell r="ASF29" t="str">
            <v>TCC27</v>
          </cell>
          <cell r="ASJ29">
            <v>0</v>
          </cell>
          <cell r="ASW29">
            <v>0</v>
          </cell>
          <cell r="ASX29">
            <v>0</v>
          </cell>
          <cell r="ATA29" t="str">
            <v>TCC28</v>
          </cell>
          <cell r="ATE29">
            <v>0</v>
          </cell>
          <cell r="ATR29">
            <v>0</v>
          </cell>
          <cell r="ATS29">
            <v>0</v>
          </cell>
          <cell r="ATV29" t="str">
            <v>TCC29</v>
          </cell>
          <cell r="ATZ29">
            <v>0</v>
          </cell>
          <cell r="AUM29">
            <v>0</v>
          </cell>
          <cell r="AUN29">
            <v>0</v>
          </cell>
          <cell r="AUQ29" t="str">
            <v>TCC30</v>
          </cell>
          <cell r="AUU29">
            <v>0</v>
          </cell>
          <cell r="AVH29">
            <v>0</v>
          </cell>
          <cell r="AVI29">
            <v>0</v>
          </cell>
          <cell r="AVL29" t="str">
            <v>TCC31</v>
          </cell>
          <cell r="AVP29">
            <v>0</v>
          </cell>
          <cell r="AWC29">
            <v>0</v>
          </cell>
          <cell r="AWD29">
            <v>0</v>
          </cell>
          <cell r="AWG29" t="str">
            <v>TCC32</v>
          </cell>
          <cell r="AWK29">
            <v>0</v>
          </cell>
          <cell r="AWX29">
            <v>0</v>
          </cell>
          <cell r="AWY29">
            <v>0</v>
          </cell>
          <cell r="AXB29" t="str">
            <v>TCC33</v>
          </cell>
          <cell r="AXF29">
            <v>0</v>
          </cell>
          <cell r="AXS29">
            <v>0</v>
          </cell>
          <cell r="AXT29">
            <v>0</v>
          </cell>
          <cell r="AXW29" t="str">
            <v>TCC34</v>
          </cell>
          <cell r="AYA29">
            <v>0</v>
          </cell>
          <cell r="AYN29">
            <v>0</v>
          </cell>
          <cell r="AYO29">
            <v>0</v>
          </cell>
          <cell r="AYR29" t="str">
            <v>TCC35</v>
          </cell>
          <cell r="AYV29">
            <v>0</v>
          </cell>
          <cell r="AZI29">
            <v>0</v>
          </cell>
          <cell r="AZJ29">
            <v>0</v>
          </cell>
          <cell r="AZM29" t="str">
            <v>TCC36</v>
          </cell>
          <cell r="AZQ29">
            <v>0</v>
          </cell>
          <cell r="BAD29">
            <v>0</v>
          </cell>
          <cell r="BAE29">
            <v>0</v>
          </cell>
          <cell r="BAH29" t="str">
            <v>TCC37</v>
          </cell>
          <cell r="BAL29">
            <v>0</v>
          </cell>
          <cell r="BAY29">
            <v>0</v>
          </cell>
          <cell r="BAZ29">
            <v>0</v>
          </cell>
        </row>
        <row r="30">
          <cell r="FQ30">
            <v>0</v>
          </cell>
          <cell r="GD30">
            <v>0</v>
          </cell>
          <cell r="GE30">
            <v>0</v>
          </cell>
          <cell r="GL30">
            <v>0</v>
          </cell>
          <cell r="GY30">
            <v>0</v>
          </cell>
          <cell r="GZ30">
            <v>0</v>
          </cell>
          <cell r="HM30">
            <v>0</v>
          </cell>
          <cell r="HN30">
            <v>0</v>
          </cell>
          <cell r="HS30">
            <v>0</v>
          </cell>
          <cell r="HT30">
            <v>0</v>
          </cell>
          <cell r="IN30">
            <v>0</v>
          </cell>
          <cell r="IO30">
            <v>0</v>
          </cell>
          <cell r="IR30" t="str">
            <v>PHASE 6.1</v>
          </cell>
          <cell r="IS30" t="str">
            <v>SUIVI DE PROJET APS</v>
          </cell>
          <cell r="IU30">
            <v>1475</v>
          </cell>
          <cell r="IV30">
            <v>300</v>
          </cell>
          <cell r="IX30">
            <v>300</v>
          </cell>
          <cell r="JG30">
            <v>0</v>
          </cell>
          <cell r="JI30">
            <v>1775</v>
          </cell>
          <cell r="JJ30">
            <v>2130</v>
          </cell>
          <cell r="JM30" t="str">
            <v>PHASE F2</v>
          </cell>
          <cell r="JN30" t="str">
            <v xml:space="preserve">Consultation des entreprises </v>
          </cell>
          <cell r="JP30">
            <v>1025</v>
          </cell>
          <cell r="JQ30">
            <v>975</v>
          </cell>
          <cell r="JU30">
            <v>0</v>
          </cell>
          <cell r="JV30">
            <v>0</v>
          </cell>
          <cell r="JW30">
            <v>975</v>
          </cell>
          <cell r="KD30">
            <v>2000</v>
          </cell>
          <cell r="KE30">
            <v>2392</v>
          </cell>
          <cell r="SN30">
            <v>0</v>
          </cell>
          <cell r="TA30">
            <v>0</v>
          </cell>
        </row>
        <row r="31">
          <cell r="FQ31">
            <v>0</v>
          </cell>
          <cell r="GD31">
            <v>0</v>
          </cell>
          <cell r="GE31">
            <v>0</v>
          </cell>
          <cell r="GL31">
            <v>0</v>
          </cell>
          <cell r="GY31">
            <v>0</v>
          </cell>
          <cell r="GZ31">
            <v>0</v>
          </cell>
          <cell r="HM31">
            <v>0</v>
          </cell>
          <cell r="HN31">
            <v>0</v>
          </cell>
          <cell r="HS31">
            <v>0</v>
          </cell>
          <cell r="HT31">
            <v>0</v>
          </cell>
          <cell r="IN31">
            <v>0</v>
          </cell>
          <cell r="IO31">
            <v>0</v>
          </cell>
          <cell r="IR31" t="str">
            <v>PHASE 6.2</v>
          </cell>
          <cell r="IS31" t="str">
            <v>SUIVI DE PROJET APD</v>
          </cell>
          <cell r="IU31">
            <v>1475</v>
          </cell>
          <cell r="IV31">
            <v>300</v>
          </cell>
          <cell r="IX31">
            <v>300</v>
          </cell>
          <cell r="JG31">
            <v>0</v>
          </cell>
          <cell r="JI31">
            <v>1775</v>
          </cell>
          <cell r="JJ31">
            <v>2130</v>
          </cell>
          <cell r="JM31" t="str">
            <v>PHASE F3</v>
          </cell>
          <cell r="JN31" t="str">
            <v>Phase travaux</v>
          </cell>
          <cell r="JP31">
            <v>10700</v>
          </cell>
          <cell r="JU31">
            <v>0</v>
          </cell>
          <cell r="JV31">
            <v>0</v>
          </cell>
          <cell r="JW31">
            <v>7475</v>
          </cell>
          <cell r="KD31">
            <v>10700</v>
          </cell>
          <cell r="KE31">
            <v>12797.199999999999</v>
          </cell>
          <cell r="SN31">
            <v>0</v>
          </cell>
          <cell r="TA31">
            <v>0</v>
          </cell>
        </row>
        <row r="32">
          <cell r="FQ32">
            <v>0</v>
          </cell>
          <cell r="GD32">
            <v>0</v>
          </cell>
          <cell r="GE32">
            <v>0</v>
          </cell>
          <cell r="GL32">
            <v>0</v>
          </cell>
          <cell r="GY32">
            <v>0</v>
          </cell>
          <cell r="GZ32">
            <v>0</v>
          </cell>
          <cell r="HM32">
            <v>0</v>
          </cell>
          <cell r="HN32">
            <v>0</v>
          </cell>
          <cell r="HS32">
            <v>0</v>
          </cell>
          <cell r="HT32">
            <v>0</v>
          </cell>
          <cell r="IN32">
            <v>0</v>
          </cell>
          <cell r="IO32">
            <v>0</v>
          </cell>
          <cell r="JM32" t="str">
            <v>PHASE F4</v>
          </cell>
          <cell r="JN32" t="str">
            <v>Vérification des objectifs sur 2 ans</v>
          </cell>
          <cell r="JP32">
            <v>4025</v>
          </cell>
          <cell r="JU32">
            <v>0</v>
          </cell>
          <cell r="JV32">
            <v>0</v>
          </cell>
          <cell r="JW32">
            <v>3575</v>
          </cell>
          <cell r="KD32">
            <v>4025</v>
          </cell>
          <cell r="KE32">
            <v>4813.8999999999996</v>
          </cell>
          <cell r="SN32">
            <v>0</v>
          </cell>
          <cell r="TA32">
            <v>0</v>
          </cell>
        </row>
        <row r="34">
          <cell r="A34" t="str">
            <v xml:space="preserve">TOTAL </v>
          </cell>
          <cell r="E34">
            <v>0</v>
          </cell>
          <cell r="F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S34">
            <v>0</v>
          </cell>
          <cell r="T34">
            <v>0</v>
          </cell>
          <cell r="V34" t="str">
            <v xml:space="preserve">TOTAL </v>
          </cell>
          <cell r="Z34">
            <v>0</v>
          </cell>
          <cell r="AA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N34">
            <v>0</v>
          </cell>
          <cell r="AO34">
            <v>0</v>
          </cell>
          <cell r="AQ34" t="str">
            <v xml:space="preserve">TOTAL </v>
          </cell>
          <cell r="AU34">
            <v>100</v>
          </cell>
          <cell r="AV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I34">
            <v>100</v>
          </cell>
          <cell r="BJ34">
            <v>120</v>
          </cell>
          <cell r="BL34" t="str">
            <v xml:space="preserve">TOTAL </v>
          </cell>
          <cell r="BP34">
            <v>0</v>
          </cell>
          <cell r="BQ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D34">
            <v>0</v>
          </cell>
          <cell r="CE34">
            <v>0</v>
          </cell>
          <cell r="CJ34">
            <v>0</v>
          </cell>
          <cell r="CK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X34">
            <v>0</v>
          </cell>
          <cell r="CY34">
            <v>0</v>
          </cell>
          <cell r="DA34" t="str">
            <v xml:space="preserve">TOTAL </v>
          </cell>
          <cell r="DE34">
            <v>0</v>
          </cell>
          <cell r="DF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S34">
            <v>0</v>
          </cell>
          <cell r="DT34">
            <v>0</v>
          </cell>
          <cell r="DV34" t="str">
            <v xml:space="preserve">TOTAL </v>
          </cell>
          <cell r="DZ34">
            <v>0</v>
          </cell>
          <cell r="EA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N34">
            <v>0</v>
          </cell>
          <cell r="EO34">
            <v>0</v>
          </cell>
          <cell r="EQ34" t="str">
            <v xml:space="preserve">TOTAL </v>
          </cell>
          <cell r="EU34">
            <v>50</v>
          </cell>
          <cell r="EV34">
            <v>0</v>
          </cell>
          <cell r="EX34">
            <v>0</v>
          </cell>
          <cell r="EY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I34">
            <v>50</v>
          </cell>
          <cell r="FJ34">
            <v>60</v>
          </cell>
          <cell r="FL34" t="str">
            <v xml:space="preserve">TOTAL </v>
          </cell>
          <cell r="FP34">
            <v>11400</v>
          </cell>
          <cell r="FQ34">
            <v>0</v>
          </cell>
          <cell r="FS34">
            <v>0</v>
          </cell>
          <cell r="FT34">
            <v>0</v>
          </cell>
          <cell r="FU34">
            <v>0</v>
          </cell>
          <cell r="FV34">
            <v>0</v>
          </cell>
          <cell r="FW34">
            <v>0</v>
          </cell>
          <cell r="FX34">
            <v>0</v>
          </cell>
          <cell r="FY34">
            <v>0</v>
          </cell>
          <cell r="FZ34">
            <v>0</v>
          </cell>
          <cell r="GA34">
            <v>0</v>
          </cell>
          <cell r="GB34">
            <v>0</v>
          </cell>
          <cell r="GD34">
            <v>11400</v>
          </cell>
          <cell r="GE34">
            <v>13680</v>
          </cell>
          <cell r="GG34" t="str">
            <v xml:space="preserve">TOTAL </v>
          </cell>
          <cell r="GK34">
            <v>19625</v>
          </cell>
          <cell r="GL34">
            <v>0</v>
          </cell>
          <cell r="GN34">
            <v>0</v>
          </cell>
          <cell r="GO34">
            <v>0</v>
          </cell>
          <cell r="GP34">
            <v>0</v>
          </cell>
          <cell r="GQ34">
            <v>0</v>
          </cell>
          <cell r="GR34">
            <v>0</v>
          </cell>
          <cell r="GS34">
            <v>0</v>
          </cell>
          <cell r="GT34">
            <v>0</v>
          </cell>
          <cell r="GU34">
            <v>0</v>
          </cell>
          <cell r="GV34">
            <v>0</v>
          </cell>
          <cell r="GW34">
            <v>0</v>
          </cell>
          <cell r="GY34">
            <v>19625</v>
          </cell>
          <cell r="GZ34">
            <v>23550</v>
          </cell>
          <cell r="HE34">
            <v>25600</v>
          </cell>
          <cell r="HF34">
            <v>4200</v>
          </cell>
          <cell r="HH34">
            <v>0</v>
          </cell>
          <cell r="HI34">
            <v>4200</v>
          </cell>
          <cell r="HJ34">
            <v>0</v>
          </cell>
          <cell r="HK34">
            <v>0</v>
          </cell>
          <cell r="HL34">
            <v>0</v>
          </cell>
          <cell r="HM34">
            <v>10725</v>
          </cell>
          <cell r="HN34">
            <v>12870</v>
          </cell>
          <cell r="HO34">
            <v>0</v>
          </cell>
          <cell r="HP34">
            <v>0</v>
          </cell>
          <cell r="HQ34">
            <v>0</v>
          </cell>
          <cell r="HS34">
            <v>29800</v>
          </cell>
          <cell r="HT34">
            <v>35760</v>
          </cell>
          <cell r="HV34" t="str">
            <v xml:space="preserve">TOTAL </v>
          </cell>
          <cell r="HZ34">
            <v>32900</v>
          </cell>
          <cell r="IA34">
            <v>8400</v>
          </cell>
          <cell r="IC34">
            <v>0</v>
          </cell>
          <cell r="ID34">
            <v>0</v>
          </cell>
          <cell r="IE34">
            <v>4200</v>
          </cell>
          <cell r="IF34">
            <v>4200</v>
          </cell>
          <cell r="IG34">
            <v>0</v>
          </cell>
          <cell r="IH34">
            <v>0</v>
          </cell>
          <cell r="II34">
            <v>0</v>
          </cell>
          <cell r="IJ34">
            <v>0</v>
          </cell>
          <cell r="IK34">
            <v>0</v>
          </cell>
          <cell r="IL34">
            <v>0</v>
          </cell>
          <cell r="IN34">
            <v>41300</v>
          </cell>
          <cell r="IO34">
            <v>49394.8</v>
          </cell>
          <cell r="IQ34" t="str">
            <v xml:space="preserve">TOTAL </v>
          </cell>
          <cell r="IU34">
            <v>30150</v>
          </cell>
          <cell r="IV34">
            <v>11100</v>
          </cell>
          <cell r="IX34">
            <v>5400</v>
          </cell>
          <cell r="IY34">
            <v>0</v>
          </cell>
          <cell r="IZ34">
            <v>0</v>
          </cell>
          <cell r="JA34">
            <v>0</v>
          </cell>
          <cell r="JB34">
            <v>0</v>
          </cell>
          <cell r="JC34">
            <v>0</v>
          </cell>
          <cell r="JD34">
            <v>0</v>
          </cell>
          <cell r="JE34">
            <v>0</v>
          </cell>
          <cell r="JF34">
            <v>0</v>
          </cell>
          <cell r="JG34">
            <v>5700</v>
          </cell>
          <cell r="JI34">
            <v>41250</v>
          </cell>
          <cell r="JJ34">
            <v>49500</v>
          </cell>
          <cell r="JL34" t="str">
            <v xml:space="preserve">TOTAL </v>
          </cell>
          <cell r="JP34">
            <v>45831.25</v>
          </cell>
          <cell r="JQ34">
            <v>17150</v>
          </cell>
          <cell r="JS34">
            <v>0</v>
          </cell>
          <cell r="JT34">
            <v>0</v>
          </cell>
          <cell r="JU34">
            <v>6125</v>
          </cell>
          <cell r="JV34">
            <v>6175</v>
          </cell>
          <cell r="JW34">
            <v>16737.5</v>
          </cell>
          <cell r="JX34">
            <v>0</v>
          </cell>
          <cell r="JY34">
            <v>0</v>
          </cell>
          <cell r="JZ34">
            <v>0</v>
          </cell>
          <cell r="KA34">
            <v>0</v>
          </cell>
          <cell r="KB34">
            <v>0</v>
          </cell>
          <cell r="KD34">
            <v>62981.25</v>
          </cell>
          <cell r="KE34">
            <v>75325.574999999997</v>
          </cell>
          <cell r="KG34" t="str">
            <v xml:space="preserve">TOTAL </v>
          </cell>
          <cell r="KK34">
            <v>29125</v>
          </cell>
          <cell r="KL34">
            <v>15550</v>
          </cell>
          <cell r="KN34">
            <v>0</v>
          </cell>
          <cell r="KO34">
            <v>4900</v>
          </cell>
          <cell r="KP34">
            <v>0</v>
          </cell>
          <cell r="KQ34">
            <v>5250</v>
          </cell>
          <cell r="KR34">
            <v>0</v>
          </cell>
          <cell r="KS34">
            <v>5400</v>
          </cell>
          <cell r="KT34">
            <v>0</v>
          </cell>
          <cell r="KU34">
            <v>0</v>
          </cell>
          <cell r="KV34">
            <v>0</v>
          </cell>
          <cell r="KW34">
            <v>0</v>
          </cell>
          <cell r="KY34">
            <v>44675</v>
          </cell>
          <cell r="KZ34">
            <v>53610</v>
          </cell>
          <cell r="LB34" t="str">
            <v xml:space="preserve">TOTAL </v>
          </cell>
          <cell r="LF34">
            <v>15500</v>
          </cell>
          <cell r="LG34">
            <v>0</v>
          </cell>
          <cell r="LI34">
            <v>0</v>
          </cell>
          <cell r="LJ34">
            <v>0</v>
          </cell>
          <cell r="LK34">
            <v>4225</v>
          </cell>
          <cell r="LL34">
            <v>4225</v>
          </cell>
          <cell r="LM34">
            <v>0</v>
          </cell>
          <cell r="LN34">
            <v>0</v>
          </cell>
          <cell r="LO34">
            <v>0</v>
          </cell>
          <cell r="LP34">
            <v>4950</v>
          </cell>
          <cell r="LQ34">
            <v>0</v>
          </cell>
          <cell r="LR34">
            <v>0</v>
          </cell>
          <cell r="LT34">
            <v>28900</v>
          </cell>
          <cell r="LU34">
            <v>34680</v>
          </cell>
          <cell r="LW34" t="str">
            <v xml:space="preserve">TOTAL </v>
          </cell>
          <cell r="MA34">
            <v>30100</v>
          </cell>
          <cell r="MB34">
            <v>11375</v>
          </cell>
          <cell r="MD34">
            <v>0</v>
          </cell>
          <cell r="ME34">
            <v>5525</v>
          </cell>
          <cell r="MF34">
            <v>0</v>
          </cell>
          <cell r="MG34">
            <v>5850</v>
          </cell>
          <cell r="MH34">
            <v>0</v>
          </cell>
          <cell r="MI34">
            <v>0</v>
          </cell>
          <cell r="MJ34">
            <v>0</v>
          </cell>
          <cell r="MK34">
            <v>0</v>
          </cell>
          <cell r="ML34">
            <v>0</v>
          </cell>
          <cell r="MM34">
            <v>0</v>
          </cell>
          <cell r="MO34">
            <v>41475</v>
          </cell>
          <cell r="MP34">
            <v>49770</v>
          </cell>
          <cell r="MR34" t="str">
            <v xml:space="preserve">TOTAL </v>
          </cell>
          <cell r="MV34">
            <v>6000</v>
          </cell>
          <cell r="MW34">
            <v>0</v>
          </cell>
          <cell r="MY34">
            <v>0</v>
          </cell>
          <cell r="MZ34">
            <v>0</v>
          </cell>
          <cell r="NA34">
            <v>0</v>
          </cell>
          <cell r="NB34">
            <v>0</v>
          </cell>
          <cell r="NC34">
            <v>0</v>
          </cell>
          <cell r="ND34">
            <v>0</v>
          </cell>
          <cell r="NE34">
            <v>0</v>
          </cell>
          <cell r="NF34">
            <v>0</v>
          </cell>
          <cell r="NG34">
            <v>0</v>
          </cell>
          <cell r="NH34">
            <v>0</v>
          </cell>
          <cell r="NJ34">
            <v>6000</v>
          </cell>
          <cell r="NK34">
            <v>7200</v>
          </cell>
          <cell r="NM34" t="str">
            <v xml:space="preserve">TOTAL </v>
          </cell>
          <cell r="NQ34">
            <v>24950</v>
          </cell>
          <cell r="NR34">
            <v>8400</v>
          </cell>
          <cell r="NT34">
            <v>4200</v>
          </cell>
          <cell r="NU34">
            <v>0</v>
          </cell>
          <cell r="NV34">
            <v>0</v>
          </cell>
          <cell r="NW34">
            <v>4200</v>
          </cell>
          <cell r="NX34">
            <v>0</v>
          </cell>
          <cell r="NY34">
            <v>0</v>
          </cell>
          <cell r="NZ34">
            <v>0</v>
          </cell>
          <cell r="OA34">
            <v>0</v>
          </cell>
          <cell r="OB34">
            <v>0</v>
          </cell>
          <cell r="OC34">
            <v>0</v>
          </cell>
          <cell r="OE34">
            <v>33350</v>
          </cell>
          <cell r="OF34">
            <v>40020</v>
          </cell>
          <cell r="OH34" t="str">
            <v xml:space="preserve">TOTAL </v>
          </cell>
          <cell r="OL34">
            <v>11040</v>
          </cell>
          <cell r="OM34">
            <v>0</v>
          </cell>
          <cell r="OO34">
            <v>0</v>
          </cell>
          <cell r="OP34">
            <v>0</v>
          </cell>
          <cell r="OQ34">
            <v>0</v>
          </cell>
          <cell r="OR34">
            <v>0</v>
          </cell>
          <cell r="OS34">
            <v>0</v>
          </cell>
          <cell r="OT34">
            <v>0</v>
          </cell>
          <cell r="OU34">
            <v>0</v>
          </cell>
          <cell r="OV34">
            <v>0</v>
          </cell>
          <cell r="OW34">
            <v>0</v>
          </cell>
          <cell r="OX34">
            <v>0</v>
          </cell>
          <cell r="OZ34">
            <v>11040</v>
          </cell>
          <cell r="PA34">
            <v>13248</v>
          </cell>
          <cell r="PC34" t="str">
            <v xml:space="preserve">TOTAL </v>
          </cell>
          <cell r="PG34">
            <v>3990</v>
          </cell>
          <cell r="PH34">
            <v>0</v>
          </cell>
          <cell r="PJ34">
            <v>0</v>
          </cell>
          <cell r="PK34">
            <v>0</v>
          </cell>
          <cell r="PL34">
            <v>0</v>
          </cell>
          <cell r="PM34">
            <v>0</v>
          </cell>
          <cell r="PN34">
            <v>0</v>
          </cell>
          <cell r="PO34">
            <v>0</v>
          </cell>
          <cell r="PP34">
            <v>0</v>
          </cell>
          <cell r="PQ34">
            <v>0</v>
          </cell>
          <cell r="PR34">
            <v>0</v>
          </cell>
          <cell r="PS34">
            <v>0</v>
          </cell>
          <cell r="PU34">
            <v>3990</v>
          </cell>
          <cell r="PV34">
            <v>4788</v>
          </cell>
          <cell r="PX34" t="str">
            <v xml:space="preserve">TOTAL </v>
          </cell>
          <cell r="QB34">
            <v>19150</v>
          </cell>
          <cell r="QC34">
            <v>3850</v>
          </cell>
          <cell r="QE34">
            <v>0</v>
          </cell>
          <cell r="QF34">
            <v>3850</v>
          </cell>
          <cell r="QG34">
            <v>0</v>
          </cell>
          <cell r="QH34">
            <v>0</v>
          </cell>
          <cell r="QI34">
            <v>0</v>
          </cell>
          <cell r="QJ34">
            <v>0</v>
          </cell>
          <cell r="QK34">
            <v>0</v>
          </cell>
          <cell r="QL34">
            <v>0</v>
          </cell>
          <cell r="QM34">
            <v>0</v>
          </cell>
          <cell r="QN34">
            <v>0</v>
          </cell>
          <cell r="QP34">
            <v>23000</v>
          </cell>
          <cell r="QQ34">
            <v>27600</v>
          </cell>
          <cell r="QS34" t="str">
            <v xml:space="preserve">TOTAL </v>
          </cell>
          <cell r="QW34">
            <v>27375</v>
          </cell>
          <cell r="QX34">
            <v>30330</v>
          </cell>
          <cell r="QZ34">
            <v>0</v>
          </cell>
          <cell r="RA34">
            <v>9045</v>
          </cell>
          <cell r="RB34">
            <v>0</v>
          </cell>
          <cell r="RC34">
            <v>5360</v>
          </cell>
          <cell r="RD34">
            <v>0</v>
          </cell>
          <cell r="RE34">
            <v>0</v>
          </cell>
          <cell r="RF34">
            <v>15925</v>
          </cell>
          <cell r="RG34">
            <v>0</v>
          </cell>
          <cell r="RH34">
            <v>0</v>
          </cell>
          <cell r="RI34">
            <v>0</v>
          </cell>
          <cell r="RK34">
            <v>57705</v>
          </cell>
          <cell r="RL34">
            <v>69246</v>
          </cell>
          <cell r="RN34" t="str">
            <v xml:space="preserve">TOTAL </v>
          </cell>
          <cell r="RR34">
            <v>27500</v>
          </cell>
          <cell r="RS34">
            <v>18900</v>
          </cell>
          <cell r="RU34">
            <v>13300</v>
          </cell>
          <cell r="RV34">
            <v>0</v>
          </cell>
          <cell r="RW34">
            <v>0</v>
          </cell>
          <cell r="RX34">
            <v>0</v>
          </cell>
          <cell r="RY34">
            <v>0</v>
          </cell>
          <cell r="RZ34">
            <v>0</v>
          </cell>
          <cell r="SA34">
            <v>0</v>
          </cell>
          <cell r="SB34">
            <v>0</v>
          </cell>
          <cell r="SC34">
            <v>5600</v>
          </cell>
          <cell r="SD34">
            <v>0</v>
          </cell>
          <cell r="SF34">
            <v>46400</v>
          </cell>
          <cell r="SG34">
            <v>55680</v>
          </cell>
          <cell r="SI34" t="str">
            <v xml:space="preserve">TOTAL </v>
          </cell>
          <cell r="SM34">
            <v>15300</v>
          </cell>
          <cell r="SN34">
            <v>3500</v>
          </cell>
          <cell r="SP34">
            <v>3500</v>
          </cell>
          <cell r="SQ34">
            <v>0</v>
          </cell>
          <cell r="SR34">
            <v>0</v>
          </cell>
          <cell r="SS34">
            <v>0</v>
          </cell>
          <cell r="ST34">
            <v>0</v>
          </cell>
          <cell r="SU34">
            <v>0</v>
          </cell>
          <cell r="SV34">
            <v>0</v>
          </cell>
          <cell r="SW34">
            <v>0</v>
          </cell>
          <cell r="SX34">
            <v>0</v>
          </cell>
          <cell r="SY34">
            <v>0</v>
          </cell>
          <cell r="TA34">
            <v>18800</v>
          </cell>
          <cell r="TB34">
            <v>22560</v>
          </cell>
          <cell r="TD34" t="str">
            <v xml:space="preserve">TOTAL </v>
          </cell>
          <cell r="TH34">
            <v>15350</v>
          </cell>
          <cell r="TI34">
            <v>3500</v>
          </cell>
          <cell r="TK34">
            <v>3500</v>
          </cell>
          <cell r="TL34">
            <v>0</v>
          </cell>
          <cell r="TM34">
            <v>0</v>
          </cell>
          <cell r="TN34">
            <v>0</v>
          </cell>
          <cell r="TO34">
            <v>0</v>
          </cell>
          <cell r="TP34">
            <v>0</v>
          </cell>
          <cell r="TQ34">
            <v>0</v>
          </cell>
          <cell r="TR34">
            <v>0</v>
          </cell>
          <cell r="TS34">
            <v>0</v>
          </cell>
          <cell r="TT34">
            <v>0</v>
          </cell>
          <cell r="TV34">
            <v>18850</v>
          </cell>
          <cell r="TW34">
            <v>22620</v>
          </cell>
          <cell r="TY34" t="str">
            <v xml:space="preserve">TOTAL </v>
          </cell>
          <cell r="UC34">
            <v>14540</v>
          </cell>
          <cell r="UD34">
            <v>1920</v>
          </cell>
          <cell r="UF34">
            <v>1920</v>
          </cell>
          <cell r="UG34">
            <v>0</v>
          </cell>
          <cell r="UH34">
            <v>0</v>
          </cell>
          <cell r="UI34">
            <v>0</v>
          </cell>
          <cell r="UJ34">
            <v>0</v>
          </cell>
          <cell r="UK34">
            <v>0</v>
          </cell>
          <cell r="UL34">
            <v>0</v>
          </cell>
          <cell r="UM34">
            <v>0</v>
          </cell>
          <cell r="UN34">
            <v>0</v>
          </cell>
          <cell r="UO34">
            <v>0</v>
          </cell>
          <cell r="UQ34">
            <v>16460</v>
          </cell>
          <cell r="UR34">
            <v>19752</v>
          </cell>
          <cell r="UT34" t="str">
            <v xml:space="preserve">TOTAL </v>
          </cell>
          <cell r="UX34">
            <v>14225</v>
          </cell>
          <cell r="UY34">
            <v>2275</v>
          </cell>
          <cell r="VA34">
            <v>2275</v>
          </cell>
          <cell r="VB34">
            <v>0</v>
          </cell>
          <cell r="VC34">
            <v>0</v>
          </cell>
          <cell r="VD34">
            <v>0</v>
          </cell>
          <cell r="VE34">
            <v>0</v>
          </cell>
          <cell r="VF34">
            <v>0</v>
          </cell>
          <cell r="VG34">
            <v>0</v>
          </cell>
          <cell r="VH34">
            <v>0</v>
          </cell>
          <cell r="VI34">
            <v>0</v>
          </cell>
          <cell r="VJ34">
            <v>0</v>
          </cell>
          <cell r="VL34">
            <v>16500</v>
          </cell>
          <cell r="VM34">
            <v>19800</v>
          </cell>
          <cell r="VO34" t="str">
            <v xml:space="preserve">TOTAL </v>
          </cell>
          <cell r="VS34">
            <v>10875</v>
          </cell>
          <cell r="VT34">
            <v>10725</v>
          </cell>
          <cell r="VV34">
            <v>5525</v>
          </cell>
          <cell r="VW34">
            <v>0</v>
          </cell>
          <cell r="VX34">
            <v>0</v>
          </cell>
          <cell r="VY34">
            <v>5200</v>
          </cell>
          <cell r="VZ34">
            <v>0</v>
          </cell>
          <cell r="WA34">
            <v>0</v>
          </cell>
          <cell r="WB34">
            <v>0</v>
          </cell>
          <cell r="WC34">
            <v>0</v>
          </cell>
          <cell r="WD34">
            <v>0</v>
          </cell>
          <cell r="WE34">
            <v>0</v>
          </cell>
          <cell r="WG34">
            <v>21600</v>
          </cell>
          <cell r="WH34">
            <v>25920</v>
          </cell>
          <cell r="WJ34" t="str">
            <v xml:space="preserve">TOTAL </v>
          </cell>
          <cell r="WN34">
            <v>23500</v>
          </cell>
          <cell r="WO34">
            <v>0</v>
          </cell>
          <cell r="WQ34">
            <v>0</v>
          </cell>
          <cell r="WR34">
            <v>0</v>
          </cell>
          <cell r="WS34">
            <v>0</v>
          </cell>
          <cell r="WT34">
            <v>0</v>
          </cell>
          <cell r="WU34">
            <v>0</v>
          </cell>
          <cell r="WV34">
            <v>0</v>
          </cell>
          <cell r="WW34">
            <v>0</v>
          </cell>
          <cell r="WX34">
            <v>0</v>
          </cell>
          <cell r="WY34">
            <v>0</v>
          </cell>
          <cell r="WZ34">
            <v>0</v>
          </cell>
          <cell r="XB34">
            <v>23500</v>
          </cell>
          <cell r="XC34">
            <v>28200</v>
          </cell>
          <cell r="XE34" t="str">
            <v xml:space="preserve">TOTAL </v>
          </cell>
          <cell r="XI34">
            <v>25900</v>
          </cell>
          <cell r="XJ34">
            <v>0</v>
          </cell>
          <cell r="XL34">
            <v>0</v>
          </cell>
          <cell r="XM34">
            <v>0</v>
          </cell>
          <cell r="XN34">
            <v>0</v>
          </cell>
          <cell r="XO34">
            <v>0</v>
          </cell>
          <cell r="XP34">
            <v>0</v>
          </cell>
          <cell r="XQ34">
            <v>0</v>
          </cell>
          <cell r="XR34">
            <v>0</v>
          </cell>
          <cell r="XS34">
            <v>0</v>
          </cell>
          <cell r="XT34">
            <v>0</v>
          </cell>
          <cell r="XU34">
            <v>0</v>
          </cell>
          <cell r="XW34">
            <v>25900</v>
          </cell>
          <cell r="XX34">
            <v>31080</v>
          </cell>
          <cell r="XZ34" t="str">
            <v xml:space="preserve">TOTAL </v>
          </cell>
          <cell r="YD34">
            <v>0</v>
          </cell>
          <cell r="YE34">
            <v>0</v>
          </cell>
          <cell r="YG34">
            <v>0</v>
          </cell>
          <cell r="YH34">
            <v>0</v>
          </cell>
          <cell r="YI34">
            <v>0</v>
          </cell>
          <cell r="YJ34">
            <v>0</v>
          </cell>
          <cell r="YK34">
            <v>0</v>
          </cell>
          <cell r="YL34">
            <v>0</v>
          </cell>
          <cell r="YM34">
            <v>0</v>
          </cell>
          <cell r="YN34">
            <v>0</v>
          </cell>
          <cell r="YO34">
            <v>0</v>
          </cell>
          <cell r="YP34">
            <v>0</v>
          </cell>
          <cell r="YR34">
            <v>0</v>
          </cell>
          <cell r="YS34">
            <v>0</v>
          </cell>
          <cell r="YU34" t="str">
            <v xml:space="preserve">TOTAL </v>
          </cell>
          <cell r="YY34">
            <v>0</v>
          </cell>
          <cell r="YZ34">
            <v>0</v>
          </cell>
          <cell r="ZB34">
            <v>0</v>
          </cell>
          <cell r="ZC34">
            <v>0</v>
          </cell>
          <cell r="ZD34">
            <v>0</v>
          </cell>
          <cell r="ZE34">
            <v>0</v>
          </cell>
          <cell r="ZF34">
            <v>0</v>
          </cell>
          <cell r="ZG34">
            <v>0</v>
          </cell>
          <cell r="ZH34">
            <v>0</v>
          </cell>
          <cell r="ZI34">
            <v>0</v>
          </cell>
          <cell r="ZJ34">
            <v>0</v>
          </cell>
          <cell r="ZK34">
            <v>0</v>
          </cell>
          <cell r="ZM34">
            <v>0</v>
          </cell>
          <cell r="ZN34">
            <v>0</v>
          </cell>
          <cell r="ZP34" t="str">
            <v xml:space="preserve">TOTAL </v>
          </cell>
          <cell r="ZT34">
            <v>0</v>
          </cell>
          <cell r="ZU34">
            <v>0</v>
          </cell>
          <cell r="ZW34">
            <v>0</v>
          </cell>
          <cell r="ZX34">
            <v>0</v>
          </cell>
          <cell r="ZY34">
            <v>0</v>
          </cell>
          <cell r="ZZ34">
            <v>0</v>
          </cell>
          <cell r="AAA34">
            <v>0</v>
          </cell>
          <cell r="AAB34">
            <v>0</v>
          </cell>
          <cell r="AAC34">
            <v>0</v>
          </cell>
          <cell r="AAD34">
            <v>0</v>
          </cell>
          <cell r="AAE34">
            <v>0</v>
          </cell>
          <cell r="AAF34">
            <v>0</v>
          </cell>
          <cell r="AAH34">
            <v>0</v>
          </cell>
          <cell r="AAI34">
            <v>0</v>
          </cell>
          <cell r="AAK34" t="str">
            <v xml:space="preserve">TOTAL </v>
          </cell>
          <cell r="AAO34">
            <v>0</v>
          </cell>
          <cell r="AAP34">
            <v>0</v>
          </cell>
          <cell r="AAR34">
            <v>0</v>
          </cell>
          <cell r="AAS34">
            <v>0</v>
          </cell>
          <cell r="AAT34">
            <v>0</v>
          </cell>
          <cell r="AAU34">
            <v>0</v>
          </cell>
          <cell r="AAV34">
            <v>0</v>
          </cell>
          <cell r="AAW34">
            <v>0</v>
          </cell>
          <cell r="AAX34">
            <v>0</v>
          </cell>
          <cell r="AAY34">
            <v>0</v>
          </cell>
          <cell r="AAZ34">
            <v>0</v>
          </cell>
          <cell r="ABA34">
            <v>0</v>
          </cell>
          <cell r="ABC34">
            <v>0</v>
          </cell>
          <cell r="ABD34">
            <v>0</v>
          </cell>
          <cell r="ABF34" t="str">
            <v xml:space="preserve">TOTAL </v>
          </cell>
          <cell r="ABJ34">
            <v>0</v>
          </cell>
          <cell r="ABK34">
            <v>0</v>
          </cell>
          <cell r="ABM34">
            <v>0</v>
          </cell>
          <cell r="ABN34">
            <v>0</v>
          </cell>
          <cell r="ABO34">
            <v>0</v>
          </cell>
          <cell r="ABP34">
            <v>0</v>
          </cell>
          <cell r="ABQ34">
            <v>0</v>
          </cell>
          <cell r="ABR34">
            <v>0</v>
          </cell>
          <cell r="ABS34">
            <v>0</v>
          </cell>
          <cell r="ABT34">
            <v>0</v>
          </cell>
          <cell r="ABU34">
            <v>0</v>
          </cell>
          <cell r="ABV34">
            <v>0</v>
          </cell>
          <cell r="ABX34">
            <v>0</v>
          </cell>
          <cell r="ABY34">
            <v>0</v>
          </cell>
          <cell r="ACA34" t="str">
            <v xml:space="preserve">TOTAL </v>
          </cell>
          <cell r="ACE34">
            <v>0</v>
          </cell>
          <cell r="ACF34">
            <v>0</v>
          </cell>
          <cell r="ACH34">
            <v>0</v>
          </cell>
          <cell r="ACI34">
            <v>0</v>
          </cell>
          <cell r="ACJ34">
            <v>0</v>
          </cell>
          <cell r="ACK34">
            <v>0</v>
          </cell>
          <cell r="ACL34">
            <v>0</v>
          </cell>
          <cell r="ACM34">
            <v>0</v>
          </cell>
          <cell r="ACN34">
            <v>0</v>
          </cell>
          <cell r="ACO34">
            <v>0</v>
          </cell>
          <cell r="ACP34">
            <v>0</v>
          </cell>
          <cell r="ACQ34">
            <v>0</v>
          </cell>
          <cell r="ACS34">
            <v>0</v>
          </cell>
          <cell r="ACT34">
            <v>0</v>
          </cell>
          <cell r="ACV34" t="str">
            <v xml:space="preserve">TOTAL </v>
          </cell>
          <cell r="ACZ34">
            <v>0</v>
          </cell>
          <cell r="ADA34">
            <v>0</v>
          </cell>
          <cell r="ADC34">
            <v>0</v>
          </cell>
          <cell r="ADD34">
            <v>0</v>
          </cell>
          <cell r="ADE34">
            <v>0</v>
          </cell>
          <cell r="ADF34">
            <v>0</v>
          </cell>
          <cell r="ADG34">
            <v>0</v>
          </cell>
          <cell r="ADH34">
            <v>0</v>
          </cell>
          <cell r="ADI34">
            <v>0</v>
          </cell>
          <cell r="ADJ34">
            <v>0</v>
          </cell>
          <cell r="ADK34">
            <v>0</v>
          </cell>
          <cell r="ADL34">
            <v>0</v>
          </cell>
          <cell r="ADN34">
            <v>0</v>
          </cell>
          <cell r="ADO34">
            <v>0</v>
          </cell>
          <cell r="ADQ34" t="str">
            <v xml:space="preserve">TOTAL </v>
          </cell>
          <cell r="ADU34">
            <v>0</v>
          </cell>
          <cell r="ADV34">
            <v>0</v>
          </cell>
          <cell r="ADX34">
            <v>0</v>
          </cell>
          <cell r="ADY34">
            <v>0</v>
          </cell>
          <cell r="ADZ34">
            <v>0</v>
          </cell>
          <cell r="AEA34">
            <v>0</v>
          </cell>
          <cell r="AEB34">
            <v>0</v>
          </cell>
          <cell r="AEC34">
            <v>0</v>
          </cell>
          <cell r="AED34">
            <v>0</v>
          </cell>
          <cell r="AEE34">
            <v>0</v>
          </cell>
          <cell r="AEF34">
            <v>0</v>
          </cell>
          <cell r="AEG34">
            <v>0</v>
          </cell>
          <cell r="AEI34">
            <v>0</v>
          </cell>
          <cell r="AEJ34">
            <v>0</v>
          </cell>
          <cell r="AEL34" t="str">
            <v xml:space="preserve">TOTAL </v>
          </cell>
          <cell r="AEP34">
            <v>0</v>
          </cell>
          <cell r="AEQ34">
            <v>0</v>
          </cell>
          <cell r="AES34">
            <v>0</v>
          </cell>
          <cell r="AET34">
            <v>0</v>
          </cell>
          <cell r="AEU34">
            <v>0</v>
          </cell>
          <cell r="AEV34">
            <v>0</v>
          </cell>
          <cell r="AEW34">
            <v>0</v>
          </cell>
          <cell r="AEX34">
            <v>0</v>
          </cell>
          <cell r="AEY34">
            <v>0</v>
          </cell>
          <cell r="AEZ34">
            <v>0</v>
          </cell>
          <cell r="AFA34">
            <v>0</v>
          </cell>
          <cell r="AFB34">
            <v>0</v>
          </cell>
          <cell r="AFD34">
            <v>0</v>
          </cell>
          <cell r="AFE34">
            <v>0</v>
          </cell>
          <cell r="AFG34" t="str">
            <v xml:space="preserve">TOTAL </v>
          </cell>
          <cell r="AFK34">
            <v>0</v>
          </cell>
          <cell r="AFL34">
            <v>0</v>
          </cell>
          <cell r="AFN34">
            <v>0</v>
          </cell>
          <cell r="AFO34">
            <v>0</v>
          </cell>
          <cell r="AFP34">
            <v>0</v>
          </cell>
          <cell r="AFQ34">
            <v>0</v>
          </cell>
          <cell r="AFR34">
            <v>0</v>
          </cell>
          <cell r="AFS34">
            <v>0</v>
          </cell>
          <cell r="AFT34">
            <v>0</v>
          </cell>
          <cell r="AFU34">
            <v>0</v>
          </cell>
          <cell r="AFV34">
            <v>0</v>
          </cell>
          <cell r="AFW34">
            <v>0</v>
          </cell>
          <cell r="AFY34">
            <v>0</v>
          </cell>
          <cell r="AFZ34">
            <v>0</v>
          </cell>
          <cell r="AGB34" t="str">
            <v xml:space="preserve">TOTAL </v>
          </cell>
          <cell r="AGF34">
            <v>0</v>
          </cell>
          <cell r="AGG34">
            <v>0</v>
          </cell>
          <cell r="AGI34">
            <v>0</v>
          </cell>
          <cell r="AGJ34">
            <v>0</v>
          </cell>
          <cell r="AGK34">
            <v>0</v>
          </cell>
          <cell r="AGL34">
            <v>0</v>
          </cell>
          <cell r="AGM34">
            <v>0</v>
          </cell>
          <cell r="AGN34">
            <v>0</v>
          </cell>
          <cell r="AGO34">
            <v>0</v>
          </cell>
          <cell r="AGP34">
            <v>0</v>
          </cell>
          <cell r="AGQ34">
            <v>0</v>
          </cell>
          <cell r="AGR34">
            <v>0</v>
          </cell>
          <cell r="AGT34">
            <v>0</v>
          </cell>
          <cell r="AGU34">
            <v>0</v>
          </cell>
          <cell r="AGW34" t="str">
            <v xml:space="preserve">TOTAL </v>
          </cell>
          <cell r="AHA34">
            <v>0</v>
          </cell>
          <cell r="AHB34">
            <v>0</v>
          </cell>
          <cell r="AHD34">
            <v>0</v>
          </cell>
          <cell r="AHE34">
            <v>0</v>
          </cell>
          <cell r="AHF34">
            <v>0</v>
          </cell>
          <cell r="AHG34">
            <v>0</v>
          </cell>
          <cell r="AHH34">
            <v>0</v>
          </cell>
          <cell r="AHI34">
            <v>0</v>
          </cell>
          <cell r="AHJ34">
            <v>0</v>
          </cell>
          <cell r="AHK34">
            <v>0</v>
          </cell>
          <cell r="AHL34">
            <v>0</v>
          </cell>
          <cell r="AHM34">
            <v>0</v>
          </cell>
          <cell r="AHO34">
            <v>0</v>
          </cell>
          <cell r="AHP34">
            <v>0</v>
          </cell>
          <cell r="AHR34" t="str">
            <v xml:space="preserve">TOTAL </v>
          </cell>
          <cell r="AHV34">
            <v>0</v>
          </cell>
          <cell r="AHW34">
            <v>0</v>
          </cell>
          <cell r="AHY34">
            <v>0</v>
          </cell>
          <cell r="AHZ34">
            <v>0</v>
          </cell>
          <cell r="AIA34">
            <v>0</v>
          </cell>
          <cell r="AIB34">
            <v>0</v>
          </cell>
          <cell r="AIC34">
            <v>0</v>
          </cell>
          <cell r="AID34">
            <v>0</v>
          </cell>
          <cell r="AIE34">
            <v>0</v>
          </cell>
          <cell r="AIF34">
            <v>0</v>
          </cell>
          <cell r="AIG34">
            <v>0</v>
          </cell>
          <cell r="AIH34">
            <v>0</v>
          </cell>
          <cell r="AIJ34">
            <v>0</v>
          </cell>
          <cell r="AIK34">
            <v>0</v>
          </cell>
          <cell r="AIM34" t="str">
            <v xml:space="preserve">TOTAL </v>
          </cell>
          <cell r="AIQ34">
            <v>0</v>
          </cell>
          <cell r="AIR34">
            <v>0</v>
          </cell>
          <cell r="AIT34">
            <v>0</v>
          </cell>
          <cell r="AIU34">
            <v>0</v>
          </cell>
          <cell r="AIV34">
            <v>0</v>
          </cell>
          <cell r="AIW34">
            <v>0</v>
          </cell>
          <cell r="AIX34">
            <v>0</v>
          </cell>
          <cell r="AIY34">
            <v>0</v>
          </cell>
          <cell r="AIZ34">
            <v>0</v>
          </cell>
          <cell r="AJA34">
            <v>0</v>
          </cell>
          <cell r="AJB34">
            <v>0</v>
          </cell>
          <cell r="AJC34">
            <v>0</v>
          </cell>
          <cell r="AJE34">
            <v>0</v>
          </cell>
          <cell r="AJF34">
            <v>0</v>
          </cell>
          <cell r="AJH34" t="str">
            <v xml:space="preserve">TOTAL </v>
          </cell>
          <cell r="AJL34">
            <v>0</v>
          </cell>
          <cell r="AJM34">
            <v>0</v>
          </cell>
          <cell r="AJO34">
            <v>0</v>
          </cell>
          <cell r="AJP34">
            <v>0</v>
          </cell>
          <cell r="AJQ34">
            <v>0</v>
          </cell>
          <cell r="AJR34">
            <v>0</v>
          </cell>
          <cell r="AJS34">
            <v>0</v>
          </cell>
          <cell r="AJT34">
            <v>0</v>
          </cell>
          <cell r="AJU34">
            <v>0</v>
          </cell>
          <cell r="AJV34">
            <v>0</v>
          </cell>
          <cell r="AJW34">
            <v>0</v>
          </cell>
          <cell r="AJX34">
            <v>0</v>
          </cell>
          <cell r="AJZ34">
            <v>0</v>
          </cell>
          <cell r="AKA34">
            <v>0</v>
          </cell>
          <cell r="AKC34" t="str">
            <v xml:space="preserve">TOTAL </v>
          </cell>
          <cell r="AKG34">
            <v>0</v>
          </cell>
          <cell r="AKH34">
            <v>0</v>
          </cell>
          <cell r="AKJ34">
            <v>0</v>
          </cell>
          <cell r="AKK34">
            <v>0</v>
          </cell>
          <cell r="AKL34">
            <v>0</v>
          </cell>
          <cell r="AKM34">
            <v>0</v>
          </cell>
          <cell r="AKN34">
            <v>0</v>
          </cell>
          <cell r="AKO34">
            <v>0</v>
          </cell>
          <cell r="AKP34">
            <v>0</v>
          </cell>
          <cell r="AKQ34">
            <v>0</v>
          </cell>
          <cell r="AKR34">
            <v>0</v>
          </cell>
          <cell r="AKS34">
            <v>0</v>
          </cell>
          <cell r="AKU34">
            <v>0</v>
          </cell>
          <cell r="AKV34">
            <v>0</v>
          </cell>
          <cell r="AKX34" t="str">
            <v xml:space="preserve">TOTAL </v>
          </cell>
          <cell r="ALB34">
            <v>0</v>
          </cell>
          <cell r="ALC34">
            <v>0</v>
          </cell>
          <cell r="ALE34">
            <v>0</v>
          </cell>
          <cell r="ALF34">
            <v>0</v>
          </cell>
          <cell r="ALG34">
            <v>0</v>
          </cell>
          <cell r="ALH34">
            <v>0</v>
          </cell>
          <cell r="ALI34">
            <v>0</v>
          </cell>
          <cell r="ALJ34">
            <v>0</v>
          </cell>
          <cell r="ALK34">
            <v>0</v>
          </cell>
          <cell r="ALL34">
            <v>0</v>
          </cell>
          <cell r="ALM34">
            <v>0</v>
          </cell>
          <cell r="ALN34">
            <v>0</v>
          </cell>
          <cell r="ALP34">
            <v>0</v>
          </cell>
          <cell r="ALQ34">
            <v>0</v>
          </cell>
          <cell r="ALS34" t="str">
            <v xml:space="preserve">TOTAL </v>
          </cell>
          <cell r="ALW34">
            <v>0</v>
          </cell>
          <cell r="ALX34">
            <v>0</v>
          </cell>
          <cell r="ALZ34">
            <v>0</v>
          </cell>
          <cell r="AMA34">
            <v>0</v>
          </cell>
          <cell r="AMB34">
            <v>0</v>
          </cell>
          <cell r="AMC34">
            <v>0</v>
          </cell>
          <cell r="AMD34">
            <v>0</v>
          </cell>
          <cell r="AME34">
            <v>0</v>
          </cell>
          <cell r="AMF34">
            <v>0</v>
          </cell>
          <cell r="AMG34">
            <v>0</v>
          </cell>
          <cell r="AMH34">
            <v>0</v>
          </cell>
          <cell r="AMI34">
            <v>0</v>
          </cell>
          <cell r="AMK34">
            <v>0</v>
          </cell>
          <cell r="AML34">
            <v>0</v>
          </cell>
          <cell r="AMN34" t="str">
            <v xml:space="preserve">TOTAL </v>
          </cell>
          <cell r="AMR34">
            <v>0</v>
          </cell>
          <cell r="AMS34">
            <v>0</v>
          </cell>
          <cell r="AMU34">
            <v>0</v>
          </cell>
          <cell r="AMV34">
            <v>0</v>
          </cell>
          <cell r="AMW34">
            <v>0</v>
          </cell>
          <cell r="AMX34">
            <v>0</v>
          </cell>
          <cell r="AMY34">
            <v>0</v>
          </cell>
          <cell r="AMZ34">
            <v>0</v>
          </cell>
          <cell r="ANA34">
            <v>0</v>
          </cell>
          <cell r="ANB34">
            <v>0</v>
          </cell>
          <cell r="ANC34">
            <v>0</v>
          </cell>
          <cell r="AND34">
            <v>0</v>
          </cell>
          <cell r="ANF34">
            <v>0</v>
          </cell>
          <cell r="ANG34">
            <v>0</v>
          </cell>
          <cell r="ANI34" t="str">
            <v xml:space="preserve">TOTAL </v>
          </cell>
          <cell r="ANM34">
            <v>0</v>
          </cell>
          <cell r="ANN34">
            <v>0</v>
          </cell>
          <cell r="ANP34">
            <v>0</v>
          </cell>
          <cell r="ANQ34">
            <v>0</v>
          </cell>
          <cell r="ANR34">
            <v>0</v>
          </cell>
          <cell r="ANS34">
            <v>0</v>
          </cell>
          <cell r="ANT34">
            <v>0</v>
          </cell>
          <cell r="ANU34">
            <v>0</v>
          </cell>
          <cell r="ANV34">
            <v>0</v>
          </cell>
          <cell r="ANW34">
            <v>0</v>
          </cell>
          <cell r="ANX34">
            <v>0</v>
          </cell>
          <cell r="ANY34">
            <v>0</v>
          </cell>
          <cell r="AOA34">
            <v>0</v>
          </cell>
          <cell r="AOB34">
            <v>0</v>
          </cell>
          <cell r="AOD34" t="str">
            <v xml:space="preserve">TOTAL </v>
          </cell>
          <cell r="AOH34">
            <v>0</v>
          </cell>
          <cell r="AOI34">
            <v>0</v>
          </cell>
          <cell r="AOK34">
            <v>0</v>
          </cell>
          <cell r="AOL34">
            <v>0</v>
          </cell>
          <cell r="AOM34">
            <v>0</v>
          </cell>
          <cell r="AON34">
            <v>0</v>
          </cell>
          <cell r="AOO34">
            <v>0</v>
          </cell>
          <cell r="AOP34">
            <v>0</v>
          </cell>
          <cell r="AOQ34">
            <v>0</v>
          </cell>
          <cell r="AOR34">
            <v>0</v>
          </cell>
          <cell r="AOS34">
            <v>0</v>
          </cell>
          <cell r="AOT34">
            <v>0</v>
          </cell>
          <cell r="AOV34">
            <v>0</v>
          </cell>
          <cell r="AOW34">
            <v>0</v>
          </cell>
          <cell r="AOY34" t="str">
            <v xml:space="preserve">TOTAL </v>
          </cell>
          <cell r="APC34">
            <v>0</v>
          </cell>
          <cell r="APD34">
            <v>0</v>
          </cell>
          <cell r="APF34">
            <v>0</v>
          </cell>
          <cell r="APG34">
            <v>0</v>
          </cell>
          <cell r="APH34">
            <v>0</v>
          </cell>
          <cell r="API34">
            <v>0</v>
          </cell>
          <cell r="APJ34">
            <v>0</v>
          </cell>
          <cell r="APK34">
            <v>0</v>
          </cell>
          <cell r="APL34">
            <v>0</v>
          </cell>
          <cell r="APM34">
            <v>0</v>
          </cell>
          <cell r="APN34">
            <v>0</v>
          </cell>
          <cell r="APO34">
            <v>0</v>
          </cell>
          <cell r="APQ34">
            <v>0</v>
          </cell>
          <cell r="APR34">
            <v>0</v>
          </cell>
          <cell r="APT34" t="str">
            <v xml:space="preserve">TOTAL </v>
          </cell>
          <cell r="APX34">
            <v>0</v>
          </cell>
          <cell r="APY34">
            <v>0</v>
          </cell>
          <cell r="AQA34">
            <v>0</v>
          </cell>
          <cell r="AQB34">
            <v>0</v>
          </cell>
          <cell r="AQC34">
            <v>0</v>
          </cell>
          <cell r="AQD34">
            <v>0</v>
          </cell>
          <cell r="AQE34">
            <v>0</v>
          </cell>
          <cell r="AQF34">
            <v>0</v>
          </cell>
          <cell r="AQG34">
            <v>0</v>
          </cell>
          <cell r="AQH34">
            <v>0</v>
          </cell>
          <cell r="AQI34">
            <v>0</v>
          </cell>
          <cell r="AQJ34">
            <v>0</v>
          </cell>
          <cell r="AQL34">
            <v>0</v>
          </cell>
          <cell r="AQM34">
            <v>0</v>
          </cell>
          <cell r="AQO34" t="str">
            <v xml:space="preserve">TOTAL </v>
          </cell>
          <cell r="AQS34">
            <v>0</v>
          </cell>
          <cell r="AQT34">
            <v>0</v>
          </cell>
          <cell r="AQV34">
            <v>0</v>
          </cell>
          <cell r="AQW34">
            <v>0</v>
          </cell>
          <cell r="AQX34">
            <v>0</v>
          </cell>
          <cell r="AQY34">
            <v>0</v>
          </cell>
          <cell r="AQZ34">
            <v>0</v>
          </cell>
          <cell r="ARA34">
            <v>0</v>
          </cell>
          <cell r="ARB34">
            <v>0</v>
          </cell>
          <cell r="ARC34">
            <v>0</v>
          </cell>
          <cell r="ARD34">
            <v>0</v>
          </cell>
          <cell r="ARE34">
            <v>0</v>
          </cell>
          <cell r="ARG34">
            <v>0</v>
          </cell>
          <cell r="ARH34">
            <v>0</v>
          </cell>
          <cell r="ARJ34" t="str">
            <v xml:space="preserve">TOTAL </v>
          </cell>
          <cell r="ARN34">
            <v>0</v>
          </cell>
          <cell r="ARO34">
            <v>0</v>
          </cell>
          <cell r="ARQ34">
            <v>0</v>
          </cell>
          <cell r="ARR34">
            <v>0</v>
          </cell>
          <cell r="ARS34">
            <v>0</v>
          </cell>
          <cell r="ART34">
            <v>0</v>
          </cell>
          <cell r="ARU34">
            <v>0</v>
          </cell>
          <cell r="ARV34">
            <v>0</v>
          </cell>
          <cell r="ARW34">
            <v>0</v>
          </cell>
          <cell r="ARX34">
            <v>0</v>
          </cell>
          <cell r="ARY34">
            <v>0</v>
          </cell>
          <cell r="ARZ34">
            <v>0</v>
          </cell>
          <cell r="ASB34">
            <v>0</v>
          </cell>
          <cell r="ASC34">
            <v>0</v>
          </cell>
          <cell r="ASE34" t="str">
            <v xml:space="preserve">TOTAL </v>
          </cell>
          <cell r="ASI34">
            <v>0</v>
          </cell>
          <cell r="ASJ34">
            <v>0</v>
          </cell>
          <cell r="ASL34">
            <v>0</v>
          </cell>
          <cell r="ASM34">
            <v>0</v>
          </cell>
          <cell r="ASN34">
            <v>0</v>
          </cell>
          <cell r="ASO34">
            <v>0</v>
          </cell>
          <cell r="ASP34">
            <v>0</v>
          </cell>
          <cell r="ASQ34">
            <v>0</v>
          </cell>
          <cell r="ASR34">
            <v>0</v>
          </cell>
          <cell r="ASS34">
            <v>0</v>
          </cell>
          <cell r="AST34">
            <v>0</v>
          </cell>
          <cell r="ASU34">
            <v>0</v>
          </cell>
          <cell r="ASW34">
            <v>0</v>
          </cell>
          <cell r="ASX34">
            <v>0</v>
          </cell>
          <cell r="ASZ34" t="str">
            <v xml:space="preserve">TOTAL </v>
          </cell>
          <cell r="ATD34">
            <v>0</v>
          </cell>
          <cell r="ATE34">
            <v>0</v>
          </cell>
          <cell r="ATG34">
            <v>0</v>
          </cell>
          <cell r="ATH34">
            <v>0</v>
          </cell>
          <cell r="ATI34">
            <v>0</v>
          </cell>
          <cell r="ATJ34">
            <v>0</v>
          </cell>
          <cell r="ATK34">
            <v>0</v>
          </cell>
          <cell r="ATL34">
            <v>0</v>
          </cell>
          <cell r="ATM34">
            <v>0</v>
          </cell>
          <cell r="ATN34">
            <v>0</v>
          </cell>
          <cell r="ATO34">
            <v>0</v>
          </cell>
          <cell r="ATP34">
            <v>0</v>
          </cell>
          <cell r="ATR34">
            <v>0</v>
          </cell>
          <cell r="ATS34">
            <v>0</v>
          </cell>
          <cell r="ATU34" t="str">
            <v xml:space="preserve">TOTAL </v>
          </cell>
          <cell r="ATY34">
            <v>0</v>
          </cell>
          <cell r="ATZ34">
            <v>0</v>
          </cell>
          <cell r="AUB34">
            <v>0</v>
          </cell>
          <cell r="AUC34">
            <v>0</v>
          </cell>
          <cell r="AUD34">
            <v>0</v>
          </cell>
          <cell r="AUE34">
            <v>0</v>
          </cell>
          <cell r="AUF34">
            <v>0</v>
          </cell>
          <cell r="AUG34">
            <v>0</v>
          </cell>
          <cell r="AUH34">
            <v>0</v>
          </cell>
          <cell r="AUI34">
            <v>0</v>
          </cell>
          <cell r="AUJ34">
            <v>0</v>
          </cell>
          <cell r="AUK34">
            <v>0</v>
          </cell>
          <cell r="AUM34">
            <v>0</v>
          </cell>
          <cell r="AUN34">
            <v>0</v>
          </cell>
          <cell r="AUP34" t="str">
            <v xml:space="preserve">TOTAL </v>
          </cell>
          <cell r="AUT34">
            <v>0</v>
          </cell>
          <cell r="AUU34">
            <v>0</v>
          </cell>
          <cell r="AUW34">
            <v>0</v>
          </cell>
          <cell r="AUX34">
            <v>0</v>
          </cell>
          <cell r="AUY34">
            <v>0</v>
          </cell>
          <cell r="AUZ34">
            <v>0</v>
          </cell>
          <cell r="AVA34">
            <v>0</v>
          </cell>
          <cell r="AVB34">
            <v>0</v>
          </cell>
          <cell r="AVC34">
            <v>0</v>
          </cell>
          <cell r="AVD34">
            <v>0</v>
          </cell>
          <cell r="AVE34">
            <v>0</v>
          </cell>
          <cell r="AVF34">
            <v>0</v>
          </cell>
          <cell r="AVH34">
            <v>0</v>
          </cell>
          <cell r="AVI34">
            <v>0</v>
          </cell>
          <cell r="AVK34" t="str">
            <v xml:space="preserve">TOTAL </v>
          </cell>
          <cell r="AVO34">
            <v>0</v>
          </cell>
          <cell r="AVP34">
            <v>0</v>
          </cell>
          <cell r="AVR34">
            <v>0</v>
          </cell>
          <cell r="AVS34">
            <v>0</v>
          </cell>
          <cell r="AVT34">
            <v>0</v>
          </cell>
          <cell r="AVU34">
            <v>0</v>
          </cell>
          <cell r="AVV34">
            <v>0</v>
          </cell>
          <cell r="AVW34">
            <v>0</v>
          </cell>
          <cell r="AVX34">
            <v>0</v>
          </cell>
          <cell r="AVY34">
            <v>0</v>
          </cell>
          <cell r="AVZ34">
            <v>0</v>
          </cell>
          <cell r="AWA34">
            <v>0</v>
          </cell>
          <cell r="AWC34">
            <v>0</v>
          </cell>
          <cell r="AWD34">
            <v>0</v>
          </cell>
          <cell r="AWF34" t="str">
            <v xml:space="preserve">TOTAL </v>
          </cell>
          <cell r="AWJ34">
            <v>0</v>
          </cell>
          <cell r="AWK34">
            <v>0</v>
          </cell>
          <cell r="AWM34">
            <v>0</v>
          </cell>
          <cell r="AWN34">
            <v>0</v>
          </cell>
          <cell r="AWO34">
            <v>0</v>
          </cell>
          <cell r="AWP34">
            <v>0</v>
          </cell>
          <cell r="AWQ34">
            <v>0</v>
          </cell>
          <cell r="AWR34">
            <v>0</v>
          </cell>
          <cell r="AWS34">
            <v>0</v>
          </cell>
          <cell r="AWT34">
            <v>0</v>
          </cell>
          <cell r="AWU34">
            <v>0</v>
          </cell>
          <cell r="AWV34">
            <v>0</v>
          </cell>
          <cell r="AWX34">
            <v>0</v>
          </cell>
          <cell r="AWY34">
            <v>0</v>
          </cell>
          <cell r="AXA34" t="str">
            <v xml:space="preserve">TOTAL </v>
          </cell>
          <cell r="AXE34">
            <v>0</v>
          </cell>
          <cell r="AXF34">
            <v>0</v>
          </cell>
          <cell r="AXH34">
            <v>0</v>
          </cell>
          <cell r="AXI34">
            <v>0</v>
          </cell>
          <cell r="AXJ34">
            <v>0</v>
          </cell>
          <cell r="AXK34">
            <v>0</v>
          </cell>
          <cell r="AXL34">
            <v>0</v>
          </cell>
          <cell r="AXM34">
            <v>0</v>
          </cell>
          <cell r="AXN34">
            <v>0</v>
          </cell>
          <cell r="AXO34">
            <v>0</v>
          </cell>
          <cell r="AXP34">
            <v>0</v>
          </cell>
          <cell r="AXQ34">
            <v>0</v>
          </cell>
          <cell r="AXS34">
            <v>0</v>
          </cell>
          <cell r="AXT34">
            <v>0</v>
          </cell>
          <cell r="AXV34" t="str">
            <v xml:space="preserve">TOTAL </v>
          </cell>
          <cell r="AXZ34">
            <v>0</v>
          </cell>
          <cell r="AYA34">
            <v>0</v>
          </cell>
          <cell r="AYC34">
            <v>0</v>
          </cell>
          <cell r="AYD34">
            <v>0</v>
          </cell>
          <cell r="AYE34">
            <v>0</v>
          </cell>
          <cell r="AYF34">
            <v>0</v>
          </cell>
          <cell r="AYG34">
            <v>0</v>
          </cell>
          <cell r="AYH34">
            <v>0</v>
          </cell>
          <cell r="AYI34">
            <v>0</v>
          </cell>
          <cell r="AYJ34">
            <v>0</v>
          </cell>
          <cell r="AYK34">
            <v>0</v>
          </cell>
          <cell r="AYL34">
            <v>0</v>
          </cell>
          <cell r="AYN34">
            <v>0</v>
          </cell>
          <cell r="AYO34">
            <v>0</v>
          </cell>
          <cell r="AYQ34" t="str">
            <v xml:space="preserve">TOTAL </v>
          </cell>
          <cell r="AYU34">
            <v>0</v>
          </cell>
          <cell r="AYV34">
            <v>0</v>
          </cell>
          <cell r="AYX34">
            <v>0</v>
          </cell>
          <cell r="AYY34">
            <v>0</v>
          </cell>
          <cell r="AYZ34">
            <v>0</v>
          </cell>
          <cell r="AZA34">
            <v>0</v>
          </cell>
          <cell r="AZB34">
            <v>0</v>
          </cell>
          <cell r="AZC34">
            <v>0</v>
          </cell>
          <cell r="AZD34">
            <v>0</v>
          </cell>
          <cell r="AZE34">
            <v>0</v>
          </cell>
          <cell r="AZF34">
            <v>0</v>
          </cell>
          <cell r="AZG34">
            <v>0</v>
          </cell>
          <cell r="AZI34">
            <v>0</v>
          </cell>
          <cell r="AZJ34">
            <v>0</v>
          </cell>
          <cell r="AZL34" t="str">
            <v xml:space="preserve">TOTAL </v>
          </cell>
          <cell r="AZP34">
            <v>0</v>
          </cell>
          <cell r="AZQ34">
            <v>0</v>
          </cell>
          <cell r="AZS34">
            <v>0</v>
          </cell>
          <cell r="AZT34">
            <v>0</v>
          </cell>
          <cell r="AZU34">
            <v>0</v>
          </cell>
          <cell r="AZV34">
            <v>0</v>
          </cell>
          <cell r="AZW34">
            <v>0</v>
          </cell>
          <cell r="AZX34">
            <v>0</v>
          </cell>
          <cell r="AZY34">
            <v>0</v>
          </cell>
          <cell r="AZZ34">
            <v>0</v>
          </cell>
          <cell r="BAA34">
            <v>0</v>
          </cell>
          <cell r="BAB34">
            <v>0</v>
          </cell>
          <cell r="BAD34">
            <v>0</v>
          </cell>
          <cell r="BAE34">
            <v>0</v>
          </cell>
          <cell r="BAG34" t="str">
            <v xml:space="preserve">TOTAL </v>
          </cell>
          <cell r="BAK34">
            <v>0</v>
          </cell>
          <cell r="BAL34">
            <v>0</v>
          </cell>
          <cell r="BAN34">
            <v>0</v>
          </cell>
          <cell r="BAO34">
            <v>0</v>
          </cell>
          <cell r="BAP34">
            <v>0</v>
          </cell>
          <cell r="BAQ34">
            <v>0</v>
          </cell>
          <cell r="BAR34">
            <v>0</v>
          </cell>
          <cell r="BAS34">
            <v>0</v>
          </cell>
          <cell r="BAT34">
            <v>0</v>
          </cell>
          <cell r="BAU34">
            <v>0</v>
          </cell>
          <cell r="BAV34">
            <v>0</v>
          </cell>
          <cell r="BAW34">
            <v>0</v>
          </cell>
          <cell r="BAY34">
            <v>0</v>
          </cell>
          <cell r="BAZ34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R41"/>
  <sheetViews>
    <sheetView tabSelected="1" showRuler="0" workbookViewId="0">
      <selection activeCell="L28" sqref="L28"/>
    </sheetView>
  </sheetViews>
  <sheetFormatPr baseColWidth="10" defaultRowHeight="15" x14ac:dyDescent="0"/>
  <sheetData>
    <row r="1" spans="1:8" ht="16" thickBot="1">
      <c r="A1" s="1">
        <v>1301</v>
      </c>
      <c r="B1" s="2"/>
      <c r="C1" s="1">
        <v>1302</v>
      </c>
      <c r="D1" s="2"/>
      <c r="E1" s="1">
        <v>1303</v>
      </c>
      <c r="F1" s="2"/>
      <c r="G1" s="1">
        <v>1304</v>
      </c>
      <c r="H1" s="3"/>
    </row>
    <row r="2" spans="1:8" ht="6" customHeight="1"/>
    <row r="3" spans="1:8">
      <c r="A3" s="12" t="s">
        <v>51</v>
      </c>
      <c r="B3" s="12" t="s">
        <v>50</v>
      </c>
      <c r="C3" s="12" t="s">
        <v>51</v>
      </c>
      <c r="D3" s="12" t="s">
        <v>50</v>
      </c>
      <c r="E3" s="12" t="s">
        <v>51</v>
      </c>
      <c r="F3" s="12" t="s">
        <v>50</v>
      </c>
      <c r="G3" s="12" t="s">
        <v>51</v>
      </c>
      <c r="H3" s="12" t="s">
        <v>50</v>
      </c>
    </row>
    <row r="4" spans="1:8">
      <c r="A4" s="9" t="s">
        <v>0</v>
      </c>
      <c r="B4" s="4" t="s">
        <v>10</v>
      </c>
      <c r="C4" s="9" t="s">
        <v>0</v>
      </c>
      <c r="D4" s="4" t="s">
        <v>20</v>
      </c>
      <c r="E4" s="9" t="s">
        <v>0</v>
      </c>
      <c r="F4" s="4" t="s">
        <v>30</v>
      </c>
      <c r="G4" s="9" t="s">
        <v>0</v>
      </c>
      <c r="H4" s="4" t="s">
        <v>40</v>
      </c>
    </row>
    <row r="5" spans="1:8">
      <c r="A5" s="10" t="s">
        <v>1</v>
      </c>
      <c r="B5" s="5" t="s">
        <v>11</v>
      </c>
      <c r="C5" s="10" t="s">
        <v>1</v>
      </c>
      <c r="D5" s="5" t="s">
        <v>21</v>
      </c>
      <c r="E5" s="10" t="s">
        <v>1</v>
      </c>
      <c r="F5" s="5" t="s">
        <v>31</v>
      </c>
      <c r="G5" s="10" t="s">
        <v>1</v>
      </c>
      <c r="H5" s="5" t="s">
        <v>41</v>
      </c>
    </row>
    <row r="6" spans="1:8">
      <c r="A6" s="10" t="s">
        <v>2</v>
      </c>
      <c r="B6" s="5" t="s">
        <v>12</v>
      </c>
      <c r="C6" s="10" t="s">
        <v>2</v>
      </c>
      <c r="D6" s="5" t="s">
        <v>22</v>
      </c>
      <c r="E6" s="10" t="s">
        <v>2</v>
      </c>
      <c r="F6" s="5" t="s">
        <v>32</v>
      </c>
      <c r="G6" s="10" t="s">
        <v>2</v>
      </c>
      <c r="H6" s="5" t="s">
        <v>42</v>
      </c>
    </row>
    <row r="7" spans="1:8">
      <c r="A7" s="10" t="s">
        <v>3</v>
      </c>
      <c r="B7" s="5" t="s">
        <v>13</v>
      </c>
      <c r="C7" s="10" t="s">
        <v>3</v>
      </c>
      <c r="D7" s="5" t="s">
        <v>23</v>
      </c>
      <c r="E7" s="10" t="s">
        <v>3</v>
      </c>
      <c r="F7" s="5" t="s">
        <v>33</v>
      </c>
      <c r="G7" s="10" t="s">
        <v>3</v>
      </c>
      <c r="H7" s="5" t="s">
        <v>43</v>
      </c>
    </row>
    <row r="8" spans="1:8">
      <c r="A8" s="10" t="s">
        <v>59</v>
      </c>
      <c r="B8" s="5" t="s">
        <v>14</v>
      </c>
      <c r="C8" s="10" t="s">
        <v>4</v>
      </c>
      <c r="D8" s="5" t="s">
        <v>24</v>
      </c>
      <c r="E8" s="10" t="s">
        <v>4</v>
      </c>
      <c r="F8" s="5" t="s">
        <v>34</v>
      </c>
      <c r="G8" s="10" t="s">
        <v>4</v>
      </c>
      <c r="H8" s="5" t="s">
        <v>44</v>
      </c>
    </row>
    <row r="9" spans="1:8">
      <c r="A9" s="10" t="s">
        <v>5</v>
      </c>
      <c r="B9" s="5" t="s">
        <v>15</v>
      </c>
      <c r="C9" s="10" t="s">
        <v>5</v>
      </c>
      <c r="D9" s="5" t="s">
        <v>25</v>
      </c>
      <c r="E9" s="10" t="s">
        <v>5</v>
      </c>
      <c r="F9" s="5" t="s">
        <v>35</v>
      </c>
      <c r="G9" s="10" t="s">
        <v>5</v>
      </c>
      <c r="H9" s="5" t="s">
        <v>45</v>
      </c>
    </row>
    <row r="10" spans="1:8">
      <c r="A10" s="10" t="s">
        <v>6</v>
      </c>
      <c r="B10" s="5" t="s">
        <v>16</v>
      </c>
      <c r="C10" s="10" t="s">
        <v>60</v>
      </c>
      <c r="D10" s="5" t="s">
        <v>26</v>
      </c>
      <c r="E10" s="10" t="s">
        <v>6</v>
      </c>
      <c r="F10" s="5" t="s">
        <v>36</v>
      </c>
      <c r="G10" s="10" t="s">
        <v>6</v>
      </c>
      <c r="H10" s="5" t="s">
        <v>46</v>
      </c>
    </row>
    <row r="11" spans="1:8">
      <c r="A11" s="10" t="s">
        <v>7</v>
      </c>
      <c r="B11" s="5" t="s">
        <v>17</v>
      </c>
      <c r="C11" s="10" t="s">
        <v>7</v>
      </c>
      <c r="D11" s="5" t="s">
        <v>27</v>
      </c>
      <c r="E11" s="10" t="s">
        <v>7</v>
      </c>
      <c r="F11" s="5" t="s">
        <v>37</v>
      </c>
      <c r="G11" s="10" t="s">
        <v>7</v>
      </c>
      <c r="H11" s="5" t="s">
        <v>47</v>
      </c>
    </row>
    <row r="12" spans="1:8">
      <c r="A12" s="10" t="s">
        <v>8</v>
      </c>
      <c r="B12" s="5" t="s">
        <v>18</v>
      </c>
      <c r="C12" s="10" t="s">
        <v>8</v>
      </c>
      <c r="D12" s="5" t="s">
        <v>28</v>
      </c>
      <c r="E12" s="10" t="s">
        <v>8</v>
      </c>
      <c r="F12" s="5" t="s">
        <v>38</v>
      </c>
      <c r="G12" s="10" t="s">
        <v>8</v>
      </c>
      <c r="H12" s="5" t="s">
        <v>48</v>
      </c>
    </row>
    <row r="13" spans="1:8">
      <c r="A13" s="11" t="s">
        <v>9</v>
      </c>
      <c r="B13" s="6" t="s">
        <v>19</v>
      </c>
      <c r="C13" s="11" t="s">
        <v>9</v>
      </c>
      <c r="D13" s="6" t="s">
        <v>29</v>
      </c>
      <c r="E13" s="11" t="s">
        <v>9</v>
      </c>
      <c r="F13" s="6" t="s">
        <v>39</v>
      </c>
      <c r="G13" s="11" t="s">
        <v>9</v>
      </c>
      <c r="H13" s="6" t="s">
        <v>49</v>
      </c>
    </row>
    <row r="18" spans="10:18" ht="16" thickBot="1"/>
    <row r="19" spans="10:18" ht="16" thickBot="1">
      <c r="L19" t="s">
        <v>58</v>
      </c>
      <c r="M19" s="13">
        <v>1302</v>
      </c>
    </row>
    <row r="24" spans="10:18" ht="16" thickBot="1">
      <c r="K24" s="14" t="s">
        <v>52</v>
      </c>
      <c r="L24" s="15"/>
      <c r="M24" s="15"/>
      <c r="N24" s="16"/>
      <c r="O24" s="16"/>
      <c r="P24" s="16"/>
      <c r="Q24" s="17"/>
      <c r="R24" s="18">
        <f>SUM(P25:P35)</f>
        <v>0</v>
      </c>
    </row>
    <row r="25" spans="10:18" ht="16" thickBot="1">
      <c r="J25" s="8" t="s">
        <v>62</v>
      </c>
      <c r="K25" s="50" t="s">
        <v>60</v>
      </c>
      <c r="L25" s="7" t="e">
        <f ca="1">OFFSET($A$1,MATCH("*"&amp;K25,$A$4:$A$13,0)+2,MATCH($M$19,$A$1:$H$1,0),1,1)</f>
        <v>#N/A</v>
      </c>
      <c r="M25" s="8" t="s">
        <v>61</v>
      </c>
      <c r="N25" s="21"/>
      <c r="O25" s="21"/>
      <c r="P25" s="22"/>
      <c r="Q25" s="23"/>
      <c r="R25" s="24"/>
    </row>
    <row r="26" spans="10:18">
      <c r="M26" s="20"/>
      <c r="N26" s="21"/>
      <c r="O26" s="21"/>
      <c r="P26" s="22"/>
      <c r="Q26" s="23"/>
      <c r="R26" s="24"/>
    </row>
    <row r="27" spans="10:18">
      <c r="M27" s="20"/>
      <c r="N27" s="21"/>
      <c r="O27" s="21"/>
      <c r="P27" s="22"/>
      <c r="Q27" s="23"/>
      <c r="R27" s="24"/>
    </row>
    <row r="28" spans="10:18">
      <c r="M28" s="20"/>
      <c r="N28" s="21"/>
      <c r="O28" s="21"/>
      <c r="P28" s="22"/>
      <c r="Q28" s="23"/>
      <c r="R28" s="24"/>
    </row>
    <row r="29" spans="10:18">
      <c r="M29" s="19"/>
      <c r="N29" s="25"/>
      <c r="O29" s="25"/>
      <c r="P29" s="26"/>
      <c r="Q29" s="27"/>
      <c r="R29" s="28"/>
    </row>
    <row r="30" spans="10:18">
      <c r="M30" s="19"/>
      <c r="N30" s="25"/>
      <c r="O30" s="25"/>
      <c r="P30" s="26"/>
      <c r="Q30" s="27"/>
      <c r="R30" s="28"/>
    </row>
    <row r="31" spans="10:18">
      <c r="M31" s="19"/>
      <c r="N31" s="25"/>
      <c r="O31" s="25"/>
      <c r="P31" s="26"/>
      <c r="Q31" s="27"/>
      <c r="R31" s="28"/>
    </row>
    <row r="32" spans="10:18">
      <c r="M32" s="19"/>
      <c r="N32" s="25"/>
      <c r="O32" s="25"/>
      <c r="P32" s="26"/>
      <c r="Q32" s="27"/>
      <c r="R32" s="28"/>
    </row>
    <row r="33" spans="11:18">
      <c r="M33" s="19"/>
      <c r="N33" s="25"/>
      <c r="O33" s="25"/>
      <c r="P33" s="26"/>
      <c r="Q33" s="27"/>
      <c r="R33" s="28"/>
    </row>
    <row r="34" spans="11:18">
      <c r="M34" s="19"/>
      <c r="N34" s="25"/>
      <c r="O34" s="25"/>
      <c r="P34" s="26"/>
      <c r="Q34" s="27"/>
      <c r="R34" s="28"/>
    </row>
    <row r="35" spans="11:18">
      <c r="K35" s="19"/>
      <c r="L35" s="19"/>
      <c r="M35" s="19"/>
      <c r="N35" s="25"/>
      <c r="O35" s="25"/>
      <c r="P35" s="26"/>
      <c r="Q35" s="27"/>
      <c r="R35" s="28"/>
    </row>
    <row r="36" spans="11:18">
      <c r="K36" s="29"/>
      <c r="L36" s="19"/>
      <c r="M36" s="19"/>
      <c r="N36" s="25"/>
      <c r="O36" s="25"/>
      <c r="P36" s="25"/>
      <c r="Q36" s="27"/>
      <c r="R36" s="28"/>
    </row>
    <row r="37" spans="11:18">
      <c r="K37" s="30" t="s">
        <v>53</v>
      </c>
      <c r="L37" s="31"/>
      <c r="M37" s="31"/>
      <c r="N37" s="32"/>
      <c r="O37" s="32"/>
      <c r="P37" s="32"/>
      <c r="Q37" s="33"/>
      <c r="R37" s="34">
        <f>SUM(R25:R36)</f>
        <v>0</v>
      </c>
    </row>
    <row r="38" spans="11:18">
      <c r="K38" s="35" t="s">
        <v>54</v>
      </c>
      <c r="L38" s="31"/>
      <c r="M38" s="31"/>
      <c r="N38" s="36"/>
      <c r="O38" s="36"/>
      <c r="P38" s="36"/>
      <c r="Q38" s="37"/>
      <c r="R38" s="38" t="e">
        <f>LOOKUP(#REF!,[1]!Table1[FACT. N°],[1]!Table1[TOTAL FACTURATION])</f>
        <v>#REF!</v>
      </c>
    </row>
    <row r="39" spans="11:18">
      <c r="K39" s="39" t="s">
        <v>55</v>
      </c>
      <c r="L39" s="40"/>
      <c r="M39" s="40"/>
      <c r="N39" s="39"/>
      <c r="O39" s="39"/>
      <c r="P39" s="39"/>
      <c r="Q39" s="41"/>
      <c r="R39" s="38" t="e">
        <f>R37-R38</f>
        <v>#REF!</v>
      </c>
    </row>
    <row r="40" spans="11:18">
      <c r="K40" s="42" t="s">
        <v>56</v>
      </c>
      <c r="L40" s="43"/>
      <c r="M40" s="43"/>
      <c r="N40" s="25"/>
      <c r="O40" s="25"/>
      <c r="P40" s="25"/>
      <c r="Q40" s="44"/>
      <c r="R40" s="45" t="e">
        <f>R39*0.2</f>
        <v>#REF!</v>
      </c>
    </row>
    <row r="41" spans="11:18">
      <c r="K41" s="46" t="s">
        <v>57</v>
      </c>
      <c r="L41" s="46"/>
      <c r="M41" s="46"/>
      <c r="N41" s="47"/>
      <c r="O41" s="47"/>
      <c r="P41" s="47"/>
      <c r="Q41" s="48"/>
      <c r="R41" s="49" t="e">
        <f>R40+R39</f>
        <v>#REF!</v>
      </c>
    </row>
  </sheetData>
  <dataValidations count="1">
    <dataValidation type="list" allowBlank="1" showInputMessage="1" showErrorMessage="1" sqref="K25">
      <formula1>OFFSET($A$4:$A$13,,MATCH($M19,CODE,0)-1,COUNTIF(OFFSET($A$4:$A$13,,MATCH($M19,CODE,0)-1),"&lt;&gt;0"))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imac 2</dc:creator>
  <cp:lastModifiedBy>imac 2</cp:lastModifiedBy>
  <dcterms:created xsi:type="dcterms:W3CDTF">2015-02-16T11:55:48Z</dcterms:created>
  <dcterms:modified xsi:type="dcterms:W3CDTF">2015-03-03T13:44:10Z</dcterms:modified>
</cp:coreProperties>
</file>