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16380" windowHeight="8190" tabRatio="909"/>
  </bookViews>
  <sheets>
    <sheet name="1" sheetId="10" r:id="rId1"/>
  </sheets>
  <definedNames>
    <definedName name="Amort">#REF!</definedName>
    <definedName name="app_p_C">#REF!</definedName>
    <definedName name="app_p_D">#REF!</definedName>
    <definedName name="app_p_E">#REF!</definedName>
    <definedName name="app_p_F">#REF!</definedName>
    <definedName name="app_p_G">#REF!</definedName>
    <definedName name="app_p_H">#REF!</definedName>
    <definedName name="app_p_I">#REF!</definedName>
    <definedName name="app_p_J">#REF!</definedName>
    <definedName name="app_p_K">#REF!</definedName>
    <definedName name="app_p_L">#REF!</definedName>
    <definedName name="app_p_M">#REF!</definedName>
    <definedName name="app_p_N">#REF!</definedName>
    <definedName name="BuiltIn_Print_Area">#REF!</definedName>
    <definedName name="BuiltIn_Print_Area___1">#REF!</definedName>
    <definedName name="BuiltIn_Print_Area___2">#REF!</definedName>
    <definedName name="BuiltIn_Print_Area___3">#REF!</definedName>
    <definedName name="BuiltIn_Print_Area___4">#REF!</definedName>
    <definedName name="BuiltIn_Print_Area___5">#REF!</definedName>
    <definedName name="BuiltIn_Print_Area___6">#REF!</definedName>
    <definedName name="BuiltIn_Print_Area___8">'1'!$A$1:$H$35</definedName>
    <definedName name="BuiltIn_Print_Area___9">#REF!</definedName>
    <definedName name="chg_C">#REF!</definedName>
    <definedName name="chg_D">#REF!</definedName>
    <definedName name="chg_E">#REF!</definedName>
    <definedName name="chg_F">#REF!</definedName>
    <definedName name="chg_G">#REF!</definedName>
    <definedName name="chg_H">#REF!</definedName>
    <definedName name="chg_I">#REF!</definedName>
    <definedName name="chg_J">#REF!</definedName>
    <definedName name="chg_K">#REF!</definedName>
    <definedName name="chg_L">#REF!</definedName>
    <definedName name="chg_M">#REF!</definedName>
    <definedName name="chg_N">#REF!</definedName>
    <definedName name="cré_C">#REF!</definedName>
    <definedName name="cré_D">#REF!</definedName>
    <definedName name="cré_E">#REF!</definedName>
    <definedName name="cré_F">#REF!</definedName>
    <definedName name="cré_G">#REF!</definedName>
    <definedName name="cré_H">#REF!</definedName>
    <definedName name="cré_I">#REF!</definedName>
    <definedName name="cré_J">#REF!</definedName>
    <definedName name="cré_K">#REF!</definedName>
    <definedName name="cré_L">#REF!</definedName>
    <definedName name="cré_M">#REF!</definedName>
    <definedName name="cré_N">#REF!</definedName>
    <definedName name="déb_m_cal">#REF!</definedName>
    <definedName name="dette_C">#REF!</definedName>
    <definedName name="dette_D">#REF!</definedName>
    <definedName name="dette_E">#REF!</definedName>
    <definedName name="dette_F">#REF!</definedName>
    <definedName name="dette_G">#REF!</definedName>
    <definedName name="dette_H">#REF!</definedName>
    <definedName name="dette_I">#REF!</definedName>
    <definedName name="dette_J">#REF!</definedName>
    <definedName name="dette_K">#REF!</definedName>
    <definedName name="dette_L">#REF!</definedName>
    <definedName name="dette_M">#REF!</definedName>
    <definedName name="dette_N">#REF!</definedName>
    <definedName name="F_finCT">#REF!</definedName>
    <definedName name="F_finMT">#REF!</definedName>
    <definedName name="invest_C">#REF!</definedName>
    <definedName name="invest_D">#REF!</definedName>
    <definedName name="invest_E">#REF!</definedName>
    <definedName name="invest_F">#REF!</definedName>
    <definedName name="invest_G">#REF!</definedName>
    <definedName name="invest_H">#REF!</definedName>
    <definedName name="invest_I">#REF!</definedName>
    <definedName name="invest_J">#REF!</definedName>
    <definedName name="invest_K">#REF!</definedName>
    <definedName name="invest_L">#REF!</definedName>
    <definedName name="invest_M">#REF!</definedName>
    <definedName name="invest_N">#REF!</definedName>
    <definedName name="paiTVA_C">#REF!</definedName>
    <definedName name="paiTVA_D">#REF!</definedName>
    <definedName name="paiTVA_E">#REF!</definedName>
    <definedName name="paiTVA_F">#REF!</definedName>
    <definedName name="paiTVA_G">#REF!</definedName>
    <definedName name="paiTVA_H">#REF!</definedName>
    <definedName name="paiTVA_I">#REF!</definedName>
    <definedName name="paiTVA_J">#REF!</definedName>
    <definedName name="paiTVA_K">#REF!</definedName>
    <definedName name="paiTVA_L">#REF!</definedName>
    <definedName name="paiTVA_M">#REF!</definedName>
    <definedName name="paiTVA_N">#REF!</definedName>
    <definedName name="PP_C">#REF!</definedName>
    <definedName name="PP_D">#REF!</definedName>
    <definedName name="PP_E">#REF!</definedName>
    <definedName name="PP_F">#REF!</definedName>
    <definedName name="PP_G">#REF!</definedName>
    <definedName name="PP_H">#REF!</definedName>
    <definedName name="PP_I">#REF!</definedName>
    <definedName name="PP_J">#REF!</definedName>
    <definedName name="PP_K">#REF!</definedName>
    <definedName name="PP_L">#REF!</definedName>
    <definedName name="PP_M">#REF!</definedName>
    <definedName name="PP_N">#REF!</definedName>
    <definedName name="réalem_C">#REF!</definedName>
    <definedName name="réalem_D">#REF!</definedName>
    <definedName name="réalem_E">#REF!</definedName>
    <definedName name="réalem_F">#REF!</definedName>
    <definedName name="réalem_G">#REF!</definedName>
    <definedName name="réalem_H">#REF!</definedName>
    <definedName name="réalem_I">#REF!</definedName>
    <definedName name="réalem_J">#REF!</definedName>
    <definedName name="réalem_K">#REF!</definedName>
    <definedName name="réalem_L">#REF!</definedName>
    <definedName name="réalem_M">#REF!</definedName>
    <definedName name="réalem_N">#REF!</definedName>
    <definedName name="récTVA_C">#REF!</definedName>
    <definedName name="récTVA_D">#REF!</definedName>
    <definedName name="récTVA_E">#REF!</definedName>
    <definedName name="récTVA_F">#REF!</definedName>
    <definedName name="récTVA_G">#REF!</definedName>
    <definedName name="récTVA_H">#REF!</definedName>
    <definedName name="récTVA_I">#REF!</definedName>
    <definedName name="récTVA_J">#REF!</definedName>
    <definedName name="récTVA_K">#REF!</definedName>
    <definedName name="récTVA_L">#REF!</definedName>
    <definedName name="récTVA_M">#REF!</definedName>
    <definedName name="récTVA_N">#REF!</definedName>
    <definedName name="rembem_C">#REF!</definedName>
    <definedName name="rembem_D">#REF!</definedName>
    <definedName name="rembem_E">#REF!</definedName>
    <definedName name="rembem_F">#REF!</definedName>
    <definedName name="rembem_G">#REF!</definedName>
    <definedName name="rembem_H">#REF!</definedName>
    <definedName name="rembem_I">#REF!</definedName>
    <definedName name="rembem_J">#REF!</definedName>
    <definedName name="rembem_K">#REF!</definedName>
    <definedName name="rembem_L">#REF!</definedName>
    <definedName name="rembem_M">#REF!</definedName>
    <definedName name="rembem_N">#REF!</definedName>
    <definedName name="TVA_V_D">#REF!</definedName>
    <definedName name="TVA_V_E">#REF!</definedName>
    <definedName name="TVA_V_F">#REF!</definedName>
    <definedName name="TVA_V_G">#REF!</definedName>
    <definedName name="TVA_V_H">#REF!</definedName>
    <definedName name="TVA_V_I">#REF!</definedName>
    <definedName name="TVA_V_J">#REF!</definedName>
    <definedName name="TVA_V_K">#REF!</definedName>
    <definedName name="TVA_V_L">#REF!</definedName>
    <definedName name="TVA_V_M">#REF!</definedName>
    <definedName name="TVA_V_N">#REF!</definedName>
    <definedName name="TVA_V_O">#REF!</definedName>
    <definedName name="tx_agio">#REF!</definedName>
    <definedName name="vente_C">#REF!</definedName>
    <definedName name="vente_D">#REF!</definedName>
    <definedName name="vente_E">#REF!</definedName>
    <definedName name="vente_F">#REF!</definedName>
    <definedName name="vente_G">#REF!</definedName>
    <definedName name="vente_H">#REF!</definedName>
    <definedName name="vente_I">#REF!</definedName>
    <definedName name="vente_J">#REF!</definedName>
    <definedName name="vente_K">#REF!</definedName>
    <definedName name="vente_L">#REF!</definedName>
    <definedName name="vente_M">#REF!</definedName>
    <definedName name="vente_N">#REF!</definedName>
  </definedNames>
  <calcPr calcId="145621"/>
</workbook>
</file>

<file path=xl/calcChain.xml><?xml version="1.0" encoding="utf-8"?>
<calcChain xmlns="http://schemas.openxmlformats.org/spreadsheetml/2006/main">
  <c r="C28" i="10" l="1"/>
  <c r="C27" i="10"/>
  <c r="C26" i="10"/>
  <c r="C25" i="10"/>
  <c r="C23" i="10"/>
  <c r="F10" i="10"/>
  <c r="G10" i="10" s="1"/>
  <c r="E32" i="10"/>
  <c r="F7" i="10" l="1"/>
  <c r="G7" i="10" s="1"/>
  <c r="E23" i="10"/>
  <c r="F14" i="10"/>
  <c r="E28" i="10"/>
  <c r="F8" i="10" l="1"/>
  <c r="G8" i="10" s="1"/>
  <c r="G14" i="10"/>
  <c r="E31" i="10"/>
  <c r="E27" i="10" l="1"/>
  <c r="E22" i="10"/>
  <c r="E25" i="10" s="1"/>
  <c r="F9" i="10"/>
  <c r="G9" i="10" s="1"/>
  <c r="E26" i="10" l="1"/>
  <c r="E29" i="10" s="1"/>
  <c r="E34" i="10" s="1"/>
  <c r="F11" i="10" l="1"/>
  <c r="G11" i="10" s="1"/>
  <c r="F12" i="10" l="1"/>
  <c r="G12" i="10" s="1"/>
</calcChain>
</file>

<file path=xl/sharedStrings.xml><?xml version="1.0" encoding="utf-8"?>
<sst xmlns="http://schemas.openxmlformats.org/spreadsheetml/2006/main" count="28" uniqueCount="22">
  <si>
    <t>Dettes</t>
  </si>
  <si>
    <t>Créances</t>
  </si>
  <si>
    <t>Produits</t>
  </si>
  <si>
    <t>Investissements</t>
  </si>
  <si>
    <t>Trésorerie nette</t>
  </si>
  <si>
    <t>DEBUT</t>
  </si>
  <si>
    <t>FIN</t>
  </si>
  <si>
    <t>VARIATION</t>
  </si>
  <si>
    <t>Solde TVA</t>
  </si>
  <si>
    <t>Court terme début</t>
  </si>
  <si>
    <t>Court terme fin</t>
  </si>
  <si>
    <t>Trésorerie bancaire</t>
  </si>
  <si>
    <t>Trésorerie globale</t>
  </si>
  <si>
    <t>Stocks</t>
  </si>
  <si>
    <t>Tableau de financement</t>
  </si>
  <si>
    <t>(hors amortissements et frais financiers)</t>
  </si>
  <si>
    <r>
      <t xml:space="preserve">          </t>
    </r>
    <r>
      <rPr>
        <b/>
        <sz val="12"/>
        <color rgb="FF000000"/>
        <rFont val="Times New Roman"/>
        <family val="1"/>
      </rPr>
      <t xml:space="preserve"> = SOLDE pour INVESTISSEMENTS</t>
    </r>
  </si>
  <si>
    <t>Réalisation d'emprunts  -   subventions</t>
  </si>
  <si>
    <t>Variation du fonds de roulement</t>
  </si>
  <si>
    <t>positif</t>
  </si>
  <si>
    <t>Negatif</t>
  </si>
  <si>
    <t>egal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</si>
</sst>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#"/>
    <numFmt numFmtId="170" formatCode="#,###"/>
  </numFmts>
  <fonts count="16" x14ac:knownFonts="1">
    <font>
      <sz val="10"/>
      <name val="Arial"/>
      <family val="2"/>
    </font>
    <font>
      <sz val="10"/>
      <color rgb="FF000000"/>
      <name val="Times New Roman"/>
      <family val="1"/>
    </font>
    <font>
      <sz val="10"/>
      <color rgb="FF000000"/>
      <name val="Arial"/>
      <family val="2"/>
    </font>
    <font>
      <sz val="12"/>
      <color rgb="FF000000"/>
      <name val="Times New Roman"/>
      <family val="1"/>
    </font>
    <font>
      <b/>
      <sz val="10"/>
      <color rgb="FF000000"/>
      <name val="Times New Roman"/>
      <family val="1"/>
    </font>
    <font>
      <b/>
      <sz val="18"/>
      <color rgb="FF000000"/>
      <name val="Times New Roman"/>
      <family val="1"/>
    </font>
    <font>
      <i/>
      <sz val="10"/>
      <color rgb="FF000000"/>
      <name val="Times New Roman"/>
      <family val="1"/>
    </font>
    <font>
      <b/>
      <sz val="14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0"/>
      <color rgb="FF000000"/>
      <name val="Arial"/>
      <family val="2"/>
    </font>
    <font>
      <sz val="8"/>
      <color rgb="FF000000"/>
      <name val="Times New Roman"/>
      <family val="1"/>
    </font>
    <font>
      <b/>
      <u/>
      <sz val="22"/>
      <color rgb="FF000000"/>
      <name val="Times New Roman"/>
      <family val="1"/>
    </font>
    <font>
      <sz val="12"/>
      <color rgb="FF000000"/>
      <name val="Wingdings"/>
      <charset val="2"/>
    </font>
    <font>
      <i/>
      <sz val="8"/>
      <color rgb="FF000000"/>
      <name val="Times New Roman"/>
      <family val="1"/>
    </font>
    <font>
      <b/>
      <sz val="12"/>
      <color rgb="FF000000"/>
      <name val="Arial"/>
      <family val="2"/>
    </font>
    <font>
      <sz val="12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0" borderId="0" xfId="0" applyFont="1" applyBorder="1" applyAlignment="1" applyProtection="1"/>
    <xf numFmtId="0" fontId="2" fillId="0" borderId="0" xfId="0" applyFont="1" applyBorder="1" applyAlignment="1" applyProtection="1"/>
    <xf numFmtId="0" fontId="3" fillId="0" borderId="0" xfId="0" applyFont="1" applyBorder="1" applyAlignment="1" applyProtection="1"/>
    <xf numFmtId="0" fontId="1" fillId="0" borderId="2" xfId="0" applyFont="1" applyBorder="1" applyAlignment="1" applyProtection="1"/>
    <xf numFmtId="0" fontId="2" fillId="0" borderId="0" xfId="0" applyFont="1" applyBorder="1" applyAlignment="1" applyProtection="1">
      <protection locked="0"/>
    </xf>
    <xf numFmtId="167" fontId="1" fillId="0" borderId="6" xfId="0" applyNumberFormat="1" applyFont="1" applyBorder="1" applyAlignment="1" applyProtection="1"/>
    <xf numFmtId="1" fontId="1" fillId="0" borderId="0" xfId="0" applyNumberFormat="1" applyFont="1" applyBorder="1" applyAlignment="1" applyProtection="1"/>
    <xf numFmtId="1" fontId="7" fillId="0" borderId="3" xfId="0" applyNumberFormat="1" applyFont="1" applyBorder="1" applyAlignment="1" applyProtection="1"/>
    <xf numFmtId="0" fontId="6" fillId="0" borderId="3" xfId="0" applyFont="1" applyBorder="1" applyAlignment="1" applyProtection="1"/>
    <xf numFmtId="0" fontId="1" fillId="0" borderId="3" xfId="0" applyFont="1" applyBorder="1" applyAlignment="1" applyProtection="1"/>
    <xf numFmtId="0" fontId="1" fillId="0" borderId="5" xfId="0" applyFont="1" applyBorder="1" applyAlignment="1" applyProtection="1"/>
    <xf numFmtId="1" fontId="7" fillId="0" borderId="0" xfId="0" applyNumberFormat="1" applyFont="1" applyBorder="1" applyAlignment="1" applyProtection="1"/>
    <xf numFmtId="0" fontId="1" fillId="0" borderId="7" xfId="0" applyFont="1" applyBorder="1" applyAlignment="1" applyProtection="1"/>
    <xf numFmtId="1" fontId="1" fillId="0" borderId="2" xfId="0" applyNumberFormat="1" applyFont="1" applyBorder="1" applyAlignment="1" applyProtection="1"/>
    <xf numFmtId="0" fontId="1" fillId="0" borderId="9" xfId="0" applyFont="1" applyBorder="1" applyAlignment="1" applyProtection="1"/>
    <xf numFmtId="0" fontId="1" fillId="0" borderId="1" xfId="0" applyFont="1" applyBorder="1" applyAlignment="1" applyProtection="1"/>
    <xf numFmtId="0" fontId="1" fillId="0" borderId="11" xfId="0" applyFont="1" applyBorder="1" applyAlignment="1" applyProtection="1"/>
    <xf numFmtId="1" fontId="1" fillId="0" borderId="4" xfId="0" applyNumberFormat="1" applyFont="1" applyBorder="1" applyAlignment="1" applyProtection="1"/>
    <xf numFmtId="1" fontId="1" fillId="0" borderId="8" xfId="0" applyNumberFormat="1" applyFont="1" applyBorder="1" applyAlignment="1" applyProtection="1"/>
    <xf numFmtId="1" fontId="1" fillId="0" borderId="9" xfId="0" applyNumberFormat="1" applyFont="1" applyBorder="1" applyAlignment="1" applyProtection="1"/>
    <xf numFmtId="0" fontId="3" fillId="0" borderId="8" xfId="0" applyFont="1" applyBorder="1" applyAlignment="1" applyProtection="1"/>
    <xf numFmtId="0" fontId="3" fillId="0" borderId="9" xfId="0" applyFont="1" applyBorder="1" applyAlignment="1" applyProtection="1"/>
    <xf numFmtId="0" fontId="1" fillId="0" borderId="10" xfId="0" applyFont="1" applyBorder="1" applyAlignment="1" applyProtection="1"/>
    <xf numFmtId="0" fontId="2" fillId="0" borderId="0" xfId="0" applyFont="1" applyBorder="1" applyAlignment="1" applyProtection="1">
      <alignment horizontal="right"/>
    </xf>
    <xf numFmtId="0" fontId="5" fillId="0" borderId="0" xfId="0" applyFont="1" applyBorder="1" applyAlignment="1" applyProtection="1"/>
    <xf numFmtId="0" fontId="6" fillId="0" borderId="0" xfId="0" applyFont="1" applyBorder="1" applyAlignment="1" applyProtection="1"/>
    <xf numFmtId="0" fontId="8" fillId="0" borderId="4" xfId="0" applyFont="1" applyBorder="1" applyAlignment="1" applyProtection="1"/>
    <xf numFmtId="1" fontId="1" fillId="0" borderId="5" xfId="0" applyNumberFormat="1" applyFont="1" applyBorder="1" applyAlignment="1" applyProtection="1"/>
    <xf numFmtId="0" fontId="3" fillId="0" borderId="5" xfId="0" applyFont="1" applyBorder="1" applyAlignment="1" applyProtection="1"/>
    <xf numFmtId="0" fontId="1" fillId="0" borderId="8" xfId="0" applyFont="1" applyBorder="1" applyAlignment="1" applyProtection="1"/>
    <xf numFmtId="170" fontId="3" fillId="0" borderId="10" xfId="0" applyNumberFormat="1" applyFont="1" applyBorder="1" applyAlignment="1" applyProtection="1"/>
    <xf numFmtId="170" fontId="3" fillId="0" borderId="5" xfId="0" applyNumberFormat="1" applyFont="1" applyBorder="1" applyAlignment="1" applyProtection="1"/>
    <xf numFmtId="170" fontId="3" fillId="0" borderId="11" xfId="0" applyNumberFormat="1" applyFont="1" applyBorder="1" applyAlignment="1" applyProtection="1"/>
    <xf numFmtId="0" fontId="12" fillId="0" borderId="11" xfId="0" applyFont="1" applyBorder="1" applyAlignment="1" applyProtection="1">
      <protection hidden="1"/>
    </xf>
    <xf numFmtId="170" fontId="3" fillId="0" borderId="7" xfId="0" applyNumberFormat="1" applyFont="1" applyBorder="1" applyAlignment="1" applyProtection="1"/>
    <xf numFmtId="170" fontId="8" fillId="0" borderId="10" xfId="0" applyNumberFormat="1" applyFont="1" applyBorder="1" applyAlignment="1" applyProtection="1"/>
    <xf numFmtId="170" fontId="8" fillId="0" borderId="3" xfId="0" applyNumberFormat="1" applyFont="1" applyBorder="1" applyAlignment="1" applyProtection="1"/>
    <xf numFmtId="170" fontId="3" fillId="0" borderId="1" xfId="0" applyNumberFormat="1" applyFont="1" applyBorder="1" applyAlignment="1" applyProtection="1"/>
    <xf numFmtId="170" fontId="3" fillId="0" borderId="12" xfId="0" applyNumberFormat="1" applyFont="1" applyBorder="1" applyAlignment="1" applyProtection="1"/>
    <xf numFmtId="0" fontId="12" fillId="0" borderId="1" xfId="0" applyFont="1" applyBorder="1" applyAlignment="1" applyProtection="1">
      <protection hidden="1"/>
    </xf>
    <xf numFmtId="3" fontId="3" fillId="0" borderId="0" xfId="0" applyNumberFormat="1" applyFont="1" applyBorder="1" applyAlignment="1" applyProtection="1"/>
    <xf numFmtId="0" fontId="12" fillId="0" borderId="0" xfId="0" applyFont="1" applyBorder="1" applyAlignment="1" applyProtection="1"/>
    <xf numFmtId="0" fontId="3" fillId="0" borderId="3" xfId="0" applyFont="1" applyBorder="1" applyAlignment="1" applyProtection="1"/>
    <xf numFmtId="3" fontId="3" fillId="0" borderId="3" xfId="0" applyNumberFormat="1" applyFont="1" applyBorder="1" applyAlignment="1" applyProtection="1"/>
    <xf numFmtId="0" fontId="12" fillId="0" borderId="3" xfId="0" applyFont="1" applyBorder="1" applyAlignment="1" applyProtection="1"/>
    <xf numFmtId="1" fontId="1" fillId="0" borderId="6" xfId="0" applyNumberFormat="1" applyFont="1" applyBorder="1" applyAlignment="1" applyProtection="1"/>
    <xf numFmtId="0" fontId="11" fillId="0" borderId="0" xfId="0" applyFont="1" applyBorder="1" applyAlignment="1" applyProtection="1"/>
    <xf numFmtId="1" fontId="3" fillId="0" borderId="0" xfId="0" applyNumberFormat="1" applyFont="1" applyBorder="1" applyAlignment="1" applyProtection="1"/>
    <xf numFmtId="0" fontId="2" fillId="0" borderId="4" xfId="0" applyFont="1" applyBorder="1" applyAlignment="1" applyProtection="1"/>
    <xf numFmtId="0" fontId="1" fillId="0" borderId="3" xfId="0" applyFont="1" applyBorder="1" applyAlignment="1" applyProtection="1">
      <alignment horizontal="center"/>
      <protection hidden="1"/>
    </xf>
    <xf numFmtId="0" fontId="1" fillId="0" borderId="5" xfId="0" applyFont="1" applyBorder="1" applyAlignment="1" applyProtection="1">
      <alignment horizontal="center"/>
      <protection hidden="1"/>
    </xf>
    <xf numFmtId="167" fontId="3" fillId="0" borderId="4" xfId="0" applyNumberFormat="1" applyFont="1" applyBorder="1" applyAlignment="1" applyProtection="1"/>
    <xf numFmtId="167" fontId="2" fillId="0" borderId="3" xfId="0" applyNumberFormat="1" applyFont="1" applyBorder="1" applyAlignment="1" applyProtection="1"/>
    <xf numFmtId="167" fontId="2" fillId="0" borderId="5" xfId="0" applyNumberFormat="1" applyFont="1" applyBorder="1" applyAlignment="1" applyProtection="1"/>
    <xf numFmtId="0" fontId="2" fillId="0" borderId="6" xfId="0" applyFont="1" applyBorder="1" applyAlignment="1" applyProtection="1"/>
    <xf numFmtId="0" fontId="1" fillId="0" borderId="0" xfId="0" applyFont="1" applyBorder="1" applyAlignment="1" applyProtection="1">
      <alignment horizontal="center"/>
      <protection hidden="1"/>
    </xf>
    <xf numFmtId="0" fontId="1" fillId="0" borderId="7" xfId="0" applyFont="1" applyBorder="1" applyAlignment="1" applyProtection="1">
      <alignment horizontal="center"/>
      <protection hidden="1"/>
    </xf>
    <xf numFmtId="167" fontId="3" fillId="0" borderId="6" xfId="0" applyNumberFormat="1" applyFont="1" applyBorder="1" applyAlignment="1" applyProtection="1"/>
    <xf numFmtId="167" fontId="2" fillId="0" borderId="0" xfId="0" applyNumberFormat="1" applyFont="1" applyBorder="1" applyAlignment="1" applyProtection="1"/>
    <xf numFmtId="167" fontId="2" fillId="0" borderId="7" xfId="0" applyNumberFormat="1" applyFont="1" applyBorder="1" applyAlignment="1" applyProtection="1"/>
    <xf numFmtId="0" fontId="9" fillId="0" borderId="0" xfId="0" applyFont="1" applyBorder="1" applyAlignment="1" applyProtection="1">
      <alignment horizontal="right"/>
    </xf>
    <xf numFmtId="0" fontId="13" fillId="0" borderId="0" xfId="0" applyFont="1" applyBorder="1" applyAlignment="1" applyProtection="1">
      <alignment horizontal="center"/>
    </xf>
    <xf numFmtId="0" fontId="2" fillId="0" borderId="7" xfId="0" applyFont="1" applyBorder="1" applyAlignment="1" applyProtection="1"/>
    <xf numFmtId="167" fontId="10" fillId="0" borderId="6" xfId="0" applyNumberFormat="1" applyFont="1" applyBorder="1" applyAlignment="1" applyProtection="1"/>
    <xf numFmtId="0" fontId="14" fillId="0" borderId="0" xfId="0" applyFont="1" applyBorder="1" applyAlignment="1" applyProtection="1">
      <alignment horizontal="right"/>
    </xf>
    <xf numFmtId="0" fontId="15" fillId="0" borderId="13" xfId="0" applyFont="1" applyBorder="1" applyAlignment="1" applyProtection="1"/>
    <xf numFmtId="0" fontId="8" fillId="0" borderId="14" xfId="0" applyFont="1" applyBorder="1" applyAlignment="1" applyProtection="1">
      <alignment horizontal="center"/>
      <protection hidden="1"/>
    </xf>
    <xf numFmtId="0" fontId="8" fillId="0" borderId="12" xfId="0" applyFont="1" applyBorder="1" applyAlignment="1" applyProtection="1">
      <alignment horizontal="center"/>
      <protection hidden="1"/>
    </xf>
    <xf numFmtId="167" fontId="8" fillId="0" borderId="13" xfId="0" applyNumberFormat="1" applyFont="1" applyBorder="1" applyAlignment="1" applyProtection="1"/>
    <xf numFmtId="167" fontId="15" fillId="0" borderId="14" xfId="0" applyNumberFormat="1" applyFont="1" applyBorder="1" applyAlignment="1" applyProtection="1"/>
    <xf numFmtId="167" fontId="15" fillId="0" borderId="12" xfId="0" applyNumberFormat="1" applyFont="1" applyBorder="1" applyAlignment="1" applyProtection="1"/>
    <xf numFmtId="0" fontId="15" fillId="0" borderId="0" xfId="0" applyFont="1" applyBorder="1" applyAlignment="1" applyProtection="1">
      <protection locked="0"/>
    </xf>
    <xf numFmtId="0" fontId="1" fillId="0" borderId="6" xfId="0" applyFont="1" applyBorder="1" applyAlignment="1" applyProtection="1"/>
    <xf numFmtId="0" fontId="1" fillId="0" borderId="7" xfId="0" applyFont="1" applyBorder="1" applyAlignment="1" applyProtection="1">
      <alignment horizontal="right"/>
      <protection hidden="1"/>
    </xf>
    <xf numFmtId="0" fontId="3" fillId="0" borderId="13" xfId="0" applyFont="1" applyBorder="1" applyAlignment="1" applyProtection="1"/>
    <xf numFmtId="0" fontId="8" fillId="0" borderId="12" xfId="0" applyFont="1" applyBorder="1" applyAlignment="1" applyProtection="1">
      <alignment horizontal="right"/>
      <protection hidden="1"/>
    </xf>
    <xf numFmtId="0" fontId="2" fillId="0" borderId="0" xfId="0" applyFont="1" applyBorder="1" applyAlignment="1" applyProtection="1">
      <alignment horizontal="center"/>
    </xf>
    <xf numFmtId="167" fontId="3" fillId="0" borderId="0" xfId="0" applyNumberFormat="1" applyFont="1" applyBorder="1" applyAlignment="1" applyProtection="1"/>
    <xf numFmtId="0" fontId="1" fillId="0" borderId="4" xfId="0" applyFont="1" applyBorder="1" applyAlignment="1" applyProtection="1"/>
    <xf numFmtId="167" fontId="1" fillId="0" borderId="4" xfId="0" applyNumberFormat="1" applyFont="1" applyBorder="1" applyAlignment="1" applyProtection="1"/>
    <xf numFmtId="167" fontId="1" fillId="0" borderId="8" xfId="0" applyNumberFormat="1" applyFont="1" applyBorder="1" applyAlignment="1" applyProtection="1"/>
    <xf numFmtId="167" fontId="2" fillId="0" borderId="2" xfId="0" applyNumberFormat="1" applyFont="1" applyBorder="1" applyAlignment="1" applyProtection="1"/>
    <xf numFmtId="167" fontId="2" fillId="0" borderId="9" xfId="0" applyNumberFormat="1" applyFont="1" applyBorder="1" applyAlignment="1" applyProtection="1"/>
    <xf numFmtId="0" fontId="4" fillId="0" borderId="13" xfId="0" applyFont="1" applyBorder="1" applyAlignment="1" applyProtection="1"/>
    <xf numFmtId="0" fontId="4" fillId="0" borderId="14" xfId="0" applyFont="1" applyBorder="1" applyAlignment="1" applyProtection="1"/>
    <xf numFmtId="0" fontId="1" fillId="0" borderId="14" xfId="0" applyFont="1" applyBorder="1" applyAlignment="1" applyProtection="1"/>
    <xf numFmtId="167" fontId="4" fillId="0" borderId="13" xfId="0" applyNumberFormat="1" applyFont="1" applyBorder="1" applyAlignment="1" applyProtection="1"/>
    <xf numFmtId="167" fontId="2" fillId="0" borderId="14" xfId="0" applyNumberFormat="1" applyFont="1" applyBorder="1" applyAlignment="1" applyProtection="1"/>
    <xf numFmtId="167" fontId="2" fillId="0" borderId="12" xfId="0" applyNumberFormat="1" applyFont="1" applyBorder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B34"/>
  <sheetViews>
    <sheetView showZeros="0" tabSelected="1" zoomScaleNormal="100" workbookViewId="0">
      <selection activeCell="I9" sqref="I9"/>
    </sheetView>
  </sheetViews>
  <sheetFormatPr baseColWidth="10" defaultRowHeight="12.75" x14ac:dyDescent="0.2"/>
  <cols>
    <col min="1" max="1" width="7.5703125"/>
    <col min="2" max="2" width="15.140625"/>
    <col min="3" max="3" width="14.28515625"/>
    <col min="4" max="4" width="15.140625"/>
    <col min="5" max="5" width="12.140625"/>
    <col min="6" max="6" width="11.28515625"/>
    <col min="7" max="7" width="4"/>
    <col min="8" max="14" width="12.140625"/>
    <col min="15" max="256" width="11.28515625"/>
    <col min="257" max="1025" width="11.5703125"/>
  </cols>
  <sheetData>
    <row r="1" spans="1:14" ht="16.149999999999999" customHeight="1" x14ac:dyDescent="0.3">
      <c r="A1" s="24"/>
      <c r="B1" s="25"/>
      <c r="C1" s="7"/>
      <c r="D1" s="1"/>
      <c r="E1" s="26"/>
      <c r="F1" s="1"/>
      <c r="G1" s="1"/>
      <c r="H1" s="5"/>
      <c r="I1" s="2"/>
      <c r="J1" s="2"/>
      <c r="K1" s="2"/>
      <c r="L1" s="2"/>
      <c r="M1" s="2"/>
      <c r="N1" s="2"/>
    </row>
    <row r="2" spans="1:14" ht="32.25" customHeight="1" x14ac:dyDescent="0.3">
      <c r="A2" s="24"/>
      <c r="B2" s="25"/>
      <c r="C2" s="18"/>
      <c r="D2" s="8" t="s">
        <v>4</v>
      </c>
      <c r="E2" s="8"/>
      <c r="F2" s="11"/>
      <c r="G2" s="1"/>
      <c r="H2" s="5"/>
      <c r="I2" s="2"/>
      <c r="J2" s="2"/>
      <c r="K2" s="2"/>
      <c r="L2" s="2"/>
      <c r="M2" s="2"/>
      <c r="N2" s="2"/>
    </row>
    <row r="3" spans="1:14" ht="15.75" customHeight="1" x14ac:dyDescent="0.3">
      <c r="A3" s="24"/>
      <c r="B3" s="25"/>
      <c r="C3" s="19"/>
      <c r="D3" s="14"/>
      <c r="E3" s="14"/>
      <c r="F3" s="15"/>
      <c r="G3" s="1"/>
      <c r="H3" s="5"/>
      <c r="I3" s="2"/>
      <c r="J3" s="2"/>
      <c r="K3" s="2"/>
      <c r="L3" s="2"/>
      <c r="M3" s="2"/>
      <c r="N3" s="2"/>
    </row>
    <row r="4" spans="1:14" ht="14.45" customHeight="1" x14ac:dyDescent="0.3">
      <c r="A4" s="24"/>
      <c r="B4" s="25"/>
      <c r="H4" s="5"/>
      <c r="I4" s="2"/>
      <c r="J4" s="2"/>
      <c r="K4" s="2"/>
      <c r="L4" s="2"/>
      <c r="M4" s="2"/>
      <c r="N4" s="2"/>
    </row>
    <row r="5" spans="1:14" ht="15.75" customHeight="1" x14ac:dyDescent="0.25">
      <c r="A5" s="24"/>
      <c r="B5" s="27" t="s">
        <v>5</v>
      </c>
      <c r="C5" s="28"/>
      <c r="D5" s="27" t="s">
        <v>6</v>
      </c>
      <c r="E5" s="28"/>
      <c r="F5" s="27" t="s">
        <v>7</v>
      </c>
      <c r="G5" s="29"/>
      <c r="H5" s="5"/>
      <c r="I5" s="2"/>
      <c r="J5" s="2"/>
      <c r="K5" s="2"/>
      <c r="L5" s="2"/>
      <c r="M5" s="2"/>
      <c r="N5" s="2"/>
    </row>
    <row r="6" spans="1:14" ht="15.75" x14ac:dyDescent="0.25">
      <c r="A6" s="24"/>
      <c r="B6" s="30"/>
      <c r="C6" s="20"/>
      <c r="D6" s="30"/>
      <c r="E6" s="20"/>
      <c r="F6" s="21"/>
      <c r="G6" s="22"/>
      <c r="H6" s="5"/>
      <c r="I6" s="2"/>
      <c r="J6" s="2"/>
      <c r="K6" s="2"/>
      <c r="L6" s="2"/>
      <c r="M6" s="2"/>
      <c r="N6" s="2"/>
    </row>
    <row r="7" spans="1:14" ht="15.75" x14ac:dyDescent="0.25">
      <c r="A7" s="24"/>
      <c r="B7" s="23" t="s">
        <v>1</v>
      </c>
      <c r="C7" s="31"/>
      <c r="D7" s="23" t="s">
        <v>1</v>
      </c>
      <c r="E7" s="32"/>
      <c r="F7" s="33">
        <f t="shared" ref="F7:F12" si="0">E7-C7</f>
        <v>0</v>
      </c>
      <c r="G7" s="34" t="str">
        <f t="shared" ref="G7:G12" si="1">IF(F7&gt;0,"ä",IF(F7=0,"","â"))</f>
        <v/>
      </c>
      <c r="H7" s="5"/>
      <c r="I7" s="2"/>
      <c r="J7" s="2"/>
      <c r="K7" s="2"/>
      <c r="L7" s="2"/>
      <c r="M7" s="2"/>
      <c r="N7" s="2"/>
    </row>
    <row r="8" spans="1:14" ht="15.75" x14ac:dyDescent="0.25">
      <c r="A8" s="24"/>
      <c r="B8" s="17" t="s">
        <v>0</v>
      </c>
      <c r="C8" s="33">
        <v>1</v>
      </c>
      <c r="D8" s="17" t="s">
        <v>0</v>
      </c>
      <c r="E8" s="35">
        <v>5</v>
      </c>
      <c r="F8" s="33">
        <f t="shared" si="0"/>
        <v>4</v>
      </c>
      <c r="G8" s="34" t="str">
        <f t="shared" si="1"/>
        <v>ä</v>
      </c>
      <c r="H8" s="5" t="s">
        <v>19</v>
      </c>
      <c r="I8" s="2"/>
      <c r="J8" s="2"/>
      <c r="K8" s="2"/>
      <c r="L8" s="2"/>
      <c r="M8" s="2"/>
      <c r="N8" s="2"/>
    </row>
    <row r="9" spans="1:14" ht="15.75" x14ac:dyDescent="0.25">
      <c r="A9" s="24"/>
      <c r="B9" s="17" t="s">
        <v>8</v>
      </c>
      <c r="C9" s="33">
        <v>5</v>
      </c>
      <c r="D9" s="17" t="s">
        <v>8</v>
      </c>
      <c r="E9" s="35">
        <v>1</v>
      </c>
      <c r="F9" s="33">
        <f t="shared" si="0"/>
        <v>-4</v>
      </c>
      <c r="G9" s="34" t="str">
        <f>IF(F9&gt;0,"ä",IF(F9=0,"","â"))</f>
        <v>â</v>
      </c>
      <c r="H9" s="5" t="s">
        <v>20</v>
      </c>
      <c r="I9" s="2"/>
      <c r="J9" s="2"/>
      <c r="K9" s="2"/>
      <c r="L9" s="2"/>
      <c r="M9" s="2"/>
      <c r="N9" s="2"/>
    </row>
    <row r="10" spans="1:14" ht="15.75" x14ac:dyDescent="0.25">
      <c r="A10" s="24"/>
      <c r="B10" s="17" t="s">
        <v>9</v>
      </c>
      <c r="C10" s="33">
        <v>5</v>
      </c>
      <c r="D10" s="17" t="s">
        <v>10</v>
      </c>
      <c r="E10" s="35">
        <v>5</v>
      </c>
      <c r="F10" s="33">
        <f t="shared" si="0"/>
        <v>0</v>
      </c>
      <c r="G10" s="34" t="str">
        <f t="shared" si="1"/>
        <v/>
      </c>
      <c r="H10" s="5" t="s">
        <v>21</v>
      </c>
      <c r="I10" s="2"/>
      <c r="J10" s="2"/>
      <c r="K10" s="2"/>
      <c r="L10" s="2"/>
      <c r="M10" s="2"/>
      <c r="N10" s="2"/>
    </row>
    <row r="11" spans="1:14" ht="15.75" x14ac:dyDescent="0.25">
      <c r="A11" s="24"/>
      <c r="B11" s="17" t="s">
        <v>11</v>
      </c>
      <c r="C11" s="33"/>
      <c r="D11" s="17" t="s">
        <v>11</v>
      </c>
      <c r="E11" s="35"/>
      <c r="F11" s="33">
        <f t="shared" si="0"/>
        <v>0</v>
      </c>
      <c r="G11" s="34" t="str">
        <f t="shared" si="1"/>
        <v/>
      </c>
      <c r="H11" s="5"/>
      <c r="I11" s="2"/>
      <c r="J11" s="2"/>
      <c r="K11" s="2"/>
      <c r="L11" s="2"/>
      <c r="M11" s="2"/>
      <c r="N11" s="2"/>
    </row>
    <row r="12" spans="1:14" ht="15.75" x14ac:dyDescent="0.25">
      <c r="A12" s="24"/>
      <c r="B12" s="23" t="s">
        <v>12</v>
      </c>
      <c r="C12" s="36"/>
      <c r="D12" s="23" t="s">
        <v>12</v>
      </c>
      <c r="E12" s="36"/>
      <c r="F12" s="37">
        <f t="shared" si="0"/>
        <v>0</v>
      </c>
      <c r="G12" s="34" t="str">
        <f t="shared" si="1"/>
        <v/>
      </c>
      <c r="H12" s="5"/>
      <c r="I12" s="2"/>
      <c r="J12" s="2"/>
      <c r="K12" s="2"/>
      <c r="L12" s="2"/>
      <c r="M12" s="2"/>
      <c r="N12" s="2"/>
    </row>
    <row r="13" spans="1:14" ht="8.4499999999999993" customHeight="1" x14ac:dyDescent="0.25">
      <c r="A13" s="24"/>
      <c r="B13" s="17"/>
      <c r="C13" s="33"/>
      <c r="D13" s="17"/>
      <c r="E13" s="35"/>
      <c r="F13" s="33"/>
      <c r="G13" s="34"/>
      <c r="H13" s="5"/>
      <c r="I13" s="2"/>
      <c r="J13" s="2"/>
      <c r="K13" s="2"/>
      <c r="L13" s="2"/>
      <c r="M13" s="2"/>
      <c r="N13" s="2"/>
    </row>
    <row r="14" spans="1:14" ht="16.899999999999999" customHeight="1" x14ac:dyDescent="0.25">
      <c r="A14" s="24"/>
      <c r="B14" s="16" t="s">
        <v>13</v>
      </c>
      <c r="C14" s="38"/>
      <c r="D14" s="16" t="s">
        <v>13</v>
      </c>
      <c r="E14" s="39"/>
      <c r="F14" s="38">
        <f>E14-C14</f>
        <v>0</v>
      </c>
      <c r="G14" s="40" t="str">
        <f>IF(F14&gt;0,"ä",IF(F14=0,"","â"))</f>
        <v/>
      </c>
      <c r="H14" s="5"/>
      <c r="I14" s="2"/>
      <c r="J14" s="2"/>
      <c r="K14" s="2"/>
      <c r="L14" s="2"/>
      <c r="M14" s="2"/>
      <c r="N14" s="2"/>
    </row>
    <row r="15" spans="1:14" ht="12.95" hidden="1" customHeight="1" x14ac:dyDescent="0.25">
      <c r="A15" s="24"/>
      <c r="B15" s="3"/>
      <c r="C15" s="41"/>
      <c r="D15" s="1"/>
      <c r="E15" s="41"/>
      <c r="F15" s="41"/>
      <c r="G15" s="42"/>
      <c r="H15" s="5"/>
      <c r="I15" s="2"/>
      <c r="J15" s="2"/>
      <c r="K15" s="2"/>
      <c r="L15" s="2"/>
      <c r="M15" s="2"/>
      <c r="N15" s="2"/>
    </row>
    <row r="16" spans="1:14" ht="15.75" x14ac:dyDescent="0.25">
      <c r="A16" s="24"/>
      <c r="B16" s="43"/>
      <c r="C16" s="44"/>
      <c r="D16" s="10"/>
      <c r="E16" s="44"/>
      <c r="F16" s="44"/>
      <c r="G16" s="45"/>
      <c r="H16" s="5"/>
      <c r="I16" s="2"/>
      <c r="J16" s="2"/>
      <c r="K16" s="2"/>
      <c r="L16" s="2"/>
      <c r="M16" s="2"/>
      <c r="N16" s="2"/>
    </row>
    <row r="17" spans="1:28" ht="22.9" customHeight="1" x14ac:dyDescent="0.25">
      <c r="A17" s="24"/>
      <c r="B17" s="3"/>
      <c r="C17" s="18"/>
      <c r="D17" s="10"/>
      <c r="E17" s="9"/>
      <c r="F17" s="10"/>
      <c r="G17" s="11"/>
      <c r="H17" s="5"/>
      <c r="I17" s="2"/>
      <c r="J17" s="2"/>
      <c r="K17" s="2"/>
      <c r="L17" s="2"/>
      <c r="M17" s="2"/>
      <c r="N17" s="2"/>
    </row>
    <row r="18" spans="1:28" ht="18.75" x14ac:dyDescent="0.3">
      <c r="A18" s="24"/>
      <c r="B18" s="3"/>
      <c r="C18" s="46"/>
      <c r="D18" s="12" t="s">
        <v>14</v>
      </c>
      <c r="E18" s="12"/>
      <c r="F18" s="1"/>
      <c r="G18" s="13"/>
      <c r="H18" s="5"/>
      <c r="I18" s="2"/>
      <c r="J18" s="2"/>
      <c r="K18" s="2"/>
      <c r="L18" s="2"/>
      <c r="M18" s="2"/>
      <c r="N18" s="2"/>
    </row>
    <row r="19" spans="1:28" ht="27" x14ac:dyDescent="0.35">
      <c r="A19" s="24"/>
      <c r="B19" s="47"/>
      <c r="C19" s="19"/>
      <c r="D19" s="14"/>
      <c r="E19" s="14"/>
      <c r="F19" s="4"/>
      <c r="G19" s="15"/>
      <c r="H19" s="5"/>
      <c r="I19" s="2"/>
      <c r="J19" s="2"/>
      <c r="K19" s="2"/>
      <c r="L19" s="2"/>
      <c r="M19" s="2"/>
      <c r="N19" s="2"/>
    </row>
    <row r="20" spans="1:28" ht="8.4499999999999993" customHeight="1" x14ac:dyDescent="0.35">
      <c r="A20" s="24"/>
      <c r="B20" s="47"/>
      <c r="C20" s="48"/>
      <c r="D20" s="3"/>
      <c r="E20" s="48"/>
      <c r="F20" s="2"/>
      <c r="G20" s="2"/>
      <c r="H20" s="5"/>
      <c r="I20" s="2"/>
      <c r="J20" s="2"/>
      <c r="K20" s="2"/>
      <c r="L20" s="2"/>
      <c r="M20" s="2"/>
      <c r="N20" s="2"/>
    </row>
    <row r="21" spans="1:28" ht="15.75" customHeight="1" x14ac:dyDescent="0.25">
      <c r="A21" s="24"/>
      <c r="B21" s="3"/>
      <c r="C21" s="3"/>
      <c r="D21" s="3"/>
      <c r="E21" s="3"/>
      <c r="F21" s="2"/>
      <c r="G21" s="2"/>
      <c r="H21" s="5"/>
      <c r="I21" s="2"/>
      <c r="J21" s="2"/>
      <c r="K21" s="2"/>
      <c r="L21" s="2"/>
      <c r="M21" s="2"/>
      <c r="N21" s="2"/>
    </row>
    <row r="22" spans="1:28" ht="15.75" x14ac:dyDescent="0.25">
      <c r="A22" s="24"/>
      <c r="B22" s="49"/>
      <c r="C22" s="50" t="s">
        <v>2</v>
      </c>
      <c r="D22" s="51"/>
      <c r="E22" s="52" t="e">
        <f>#REF!</f>
        <v>#REF!</v>
      </c>
      <c r="F22" s="53"/>
      <c r="G22" s="54"/>
      <c r="H22" s="5"/>
      <c r="I22" s="2"/>
      <c r="J22" s="2"/>
      <c r="K22" s="2"/>
      <c r="L22" s="2"/>
      <c r="M22" s="2"/>
      <c r="N22" s="2"/>
    </row>
    <row r="23" spans="1:28" ht="17.100000000000001" customHeight="1" x14ac:dyDescent="0.25">
      <c r="A23" s="24"/>
      <c r="B23" s="55"/>
      <c r="C23" s="56" t="str">
        <f>"- Charges"</f>
        <v>- Charges</v>
      </c>
      <c r="D23" s="57"/>
      <c r="E23" s="58" t="e">
        <f>SUM(#REF!)</f>
        <v>#REF!</v>
      </c>
      <c r="F23" s="59"/>
      <c r="G23" s="60"/>
      <c r="H23" s="5"/>
      <c r="I23" s="2"/>
      <c r="J23" s="2"/>
      <c r="K23" s="2"/>
      <c r="L23" s="2"/>
      <c r="M23" s="2"/>
      <c r="N23" s="2"/>
    </row>
    <row r="24" spans="1:28" ht="17.100000000000001" customHeight="1" x14ac:dyDescent="0.2">
      <c r="A24" s="61"/>
      <c r="B24" s="55"/>
      <c r="C24" s="62" t="s">
        <v>15</v>
      </c>
      <c r="D24" s="63"/>
      <c r="E24" s="64"/>
      <c r="F24" s="59"/>
      <c r="G24" s="60"/>
      <c r="H24" s="5"/>
      <c r="I24" s="2"/>
      <c r="J24" s="2"/>
      <c r="K24" s="2"/>
      <c r="L24" s="2"/>
      <c r="M24" s="2"/>
      <c r="N24" s="2"/>
    </row>
    <row r="25" spans="1:28" ht="16.149999999999999" customHeight="1" x14ac:dyDescent="0.25">
      <c r="A25" s="65"/>
      <c r="B25" s="66"/>
      <c r="C25" s="67" t="str">
        <f>"= E.B.E."</f>
        <v>= E.B.E.</v>
      </c>
      <c r="D25" s="68"/>
      <c r="E25" s="69" t="e">
        <f>E22-E23</f>
        <v>#REF!</v>
      </c>
      <c r="F25" s="70"/>
      <c r="G25" s="71"/>
      <c r="H25" s="72"/>
      <c r="I25" s="2"/>
      <c r="J25" s="2"/>
      <c r="K25" s="2"/>
      <c r="L25" s="2"/>
      <c r="M25" s="2"/>
      <c r="N25" s="2"/>
    </row>
    <row r="26" spans="1:28" ht="21.75" customHeight="1" x14ac:dyDescent="0.25">
      <c r="A26" s="24"/>
      <c r="B26" s="73"/>
      <c r="C26" s="56" t="str">
        <f>"- Frais financiers CT et agios"</f>
        <v>- Frais financiers CT et agios</v>
      </c>
      <c r="D26" s="57"/>
      <c r="E26" s="58" t="e">
        <f>#REF!+#REF!</f>
        <v>#REF!</v>
      </c>
      <c r="F26" s="59"/>
      <c r="G26" s="60"/>
      <c r="H26" s="5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1" customHeight="1" x14ac:dyDescent="0.25">
      <c r="A27" s="24"/>
      <c r="B27" s="55"/>
      <c r="C27" s="56" t="str">
        <f>"- Annuités LMT"</f>
        <v>- Annuités LMT</v>
      </c>
      <c r="D27" s="57"/>
      <c r="E27" s="58" t="e">
        <f>#REF!+#REF!</f>
        <v>#REF!</v>
      </c>
      <c r="F27" s="59"/>
      <c r="G27" s="60"/>
      <c r="H27" s="5"/>
      <c r="I27" s="2"/>
      <c r="J27" s="2"/>
      <c r="K27" s="2"/>
      <c r="L27" s="2"/>
      <c r="M27" s="2"/>
      <c r="N27" s="2"/>
    </row>
    <row r="28" spans="1:28" ht="17.100000000000001" customHeight="1" x14ac:dyDescent="0.25">
      <c r="A28" s="24"/>
      <c r="B28" s="55"/>
      <c r="C28" s="56" t="str">
        <f>"- Prélèvements privés"</f>
        <v>- Prélèvements privés</v>
      </c>
      <c r="D28" s="74"/>
      <c r="E28" s="58" t="e">
        <f>#REF!-#REF!</f>
        <v>#REF!</v>
      </c>
      <c r="F28" s="59"/>
      <c r="G28" s="60"/>
      <c r="H28" s="5"/>
      <c r="I28" s="2"/>
      <c r="J28" s="2"/>
      <c r="K28" s="2"/>
      <c r="L28" s="2"/>
      <c r="M28" s="2"/>
      <c r="N28" s="2"/>
    </row>
    <row r="29" spans="1:28" ht="17.100000000000001" customHeight="1" x14ac:dyDescent="0.25">
      <c r="A29" s="65"/>
      <c r="B29" s="75" t="s">
        <v>16</v>
      </c>
      <c r="C29" s="67"/>
      <c r="D29" s="76"/>
      <c r="E29" s="69" t="e">
        <f>E25-E26-E27-E28</f>
        <v>#REF!</v>
      </c>
      <c r="F29" s="70"/>
      <c r="G29" s="71"/>
      <c r="H29" s="72"/>
      <c r="I29" s="2"/>
      <c r="J29" s="77"/>
      <c r="K29" s="2"/>
      <c r="L29" s="2"/>
      <c r="M29" s="2"/>
      <c r="N29" s="2"/>
    </row>
    <row r="30" spans="1:28" ht="15.75" x14ac:dyDescent="0.25">
      <c r="A30" s="24"/>
      <c r="B30" s="3"/>
      <c r="C30" s="3"/>
      <c r="D30" s="3"/>
      <c r="E30" s="78"/>
      <c r="F30" s="59"/>
      <c r="G30" s="59"/>
      <c r="H30" s="5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x14ac:dyDescent="0.2">
      <c r="A31" s="24"/>
      <c r="B31" s="79"/>
      <c r="C31" s="10" t="s">
        <v>3</v>
      </c>
      <c r="D31" s="10"/>
      <c r="E31" s="80" t="e">
        <f>#REF!-#REF!</f>
        <v>#REF!</v>
      </c>
      <c r="F31" s="53"/>
      <c r="G31" s="54"/>
      <c r="H31" s="5"/>
      <c r="I31" s="2"/>
      <c r="J31" s="2"/>
      <c r="K31" s="2"/>
      <c r="L31" s="2"/>
      <c r="M31" s="2"/>
      <c r="N31" s="2"/>
    </row>
    <row r="32" spans="1:28" x14ac:dyDescent="0.2">
      <c r="A32" s="24"/>
      <c r="B32" s="73" t="s">
        <v>17</v>
      </c>
      <c r="C32" s="1"/>
      <c r="D32" s="1"/>
      <c r="E32" s="6" t="e">
        <f>#REF!</f>
        <v>#REF!</v>
      </c>
      <c r="F32" s="59"/>
      <c r="G32" s="60"/>
      <c r="H32" s="5"/>
      <c r="I32" s="2"/>
      <c r="J32" s="2"/>
      <c r="K32" s="2"/>
      <c r="L32" s="2"/>
      <c r="M32" s="2"/>
      <c r="N32" s="2"/>
    </row>
    <row r="33" spans="1:14" x14ac:dyDescent="0.2">
      <c r="A33" s="24"/>
      <c r="B33" s="30"/>
      <c r="C33" s="4"/>
      <c r="D33" s="4"/>
      <c r="E33" s="81"/>
      <c r="F33" s="82"/>
      <c r="G33" s="83"/>
      <c r="H33" s="5"/>
      <c r="I33" s="2"/>
      <c r="J33" s="2"/>
      <c r="K33" s="2"/>
      <c r="L33" s="2"/>
      <c r="M33" s="2"/>
      <c r="N33" s="2"/>
    </row>
    <row r="34" spans="1:14" x14ac:dyDescent="0.2">
      <c r="A34" s="24"/>
      <c r="B34" s="84" t="s">
        <v>18</v>
      </c>
      <c r="C34" s="85"/>
      <c r="D34" s="86"/>
      <c r="E34" s="87" t="e">
        <f>E29-E31+E32</f>
        <v>#REF!</v>
      </c>
      <c r="F34" s="88"/>
      <c r="G34" s="89"/>
      <c r="H34" s="5"/>
      <c r="I34" s="2"/>
      <c r="J34" s="2"/>
      <c r="K34" s="2"/>
      <c r="L34" s="2"/>
      <c r="M34" s="2"/>
      <c r="N34" s="2"/>
    </row>
  </sheetData>
  <printOptions horizontalCentered="1" verticalCentered="1"/>
  <pageMargins left="0.39374999999999999" right="0" top="0.49236111111111103" bottom="0.49236111111111103" header="0.39374999999999999" footer="0.39374999999999999"/>
  <pageSetup paperSize="9" orientation="portrait" useFirstPageNumber="1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152384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</vt:lpstr>
      <vt:lpstr>BuiltIn_Print_Area___8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 Defi</dc:creator>
  <cp:lastModifiedBy>Boris</cp:lastModifiedBy>
  <cp:revision>75</cp:revision>
  <cp:lastPrinted>2007-12-10T13:45:51Z</cp:lastPrinted>
  <dcterms:created xsi:type="dcterms:W3CDTF">2004-01-16T10:16:44Z</dcterms:created>
  <dcterms:modified xsi:type="dcterms:W3CDTF">2014-04-26T20:34:17Z</dcterms:modified>
  <dc:language>fr</dc:language>
</cp:coreProperties>
</file>