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c_R\Desktop\"/>
    </mc:Choice>
  </mc:AlternateContent>
  <bookViews>
    <workbookView xWindow="0" yWindow="0" windowWidth="38400" windowHeight="17610"/>
  </bookViews>
  <sheets>
    <sheet name="mise a jour conditionnelle " sheetId="1" r:id="rId1"/>
  </sheets>
  <externalReferences>
    <externalReference r:id="rId2"/>
  </externalReferences>
  <definedNames>
    <definedName name="Annee">#REF!</definedName>
    <definedName name="année">#REF!</definedName>
    <definedName name="Auteur">#REF!</definedName>
    <definedName name="MAJ">#REF!</definedName>
    <definedName name="MAJT">#REF!</definedName>
    <definedName name="Menu">#REF!</definedName>
    <definedName name="Page1">#REF!</definedName>
    <definedName name="Page2">#REF!</definedName>
    <definedName name="Page4">#REF!</definedName>
    <definedName name="Service">#REF!</definedName>
    <definedName name="Site">#REF!</definedName>
    <definedName name="Unitee">#REF!</definedName>
    <definedName name="VERITA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1" l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A2" i="1"/>
</calcChain>
</file>

<file path=xl/sharedStrings.xml><?xml version="1.0" encoding="utf-8"?>
<sst xmlns="http://schemas.openxmlformats.org/spreadsheetml/2006/main" count="18" uniqueCount="18">
  <si>
    <t>Colonne1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</si>
  <si>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</si>
  <si>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</si>
  <si>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</si>
  <si>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</si>
  <si>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</si>
  <si>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</si>
  <si>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</si>
  <si>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</si>
  <si>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</si>
  <si>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</si>
  <si>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</si>
  <si>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</si>
  <si>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</si>
  <si>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</si>
  <si>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</si>
  <si>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</si>
  <si>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 xml:space="preserve">Colonne2 -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</si>
</sst>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Fill="1" applyBorder="1"/>
    <xf numFmtId="0" fontId="0" fillId="2" borderId="2" xfId="0" applyFill="1" applyBorder="1"/>
    <xf numFmtId="0" fontId="0" fillId="0" borderId="2" xfId="0" applyBorder="1"/>
    <xf numFmtId="0" fontId="0" fillId="3" borderId="2" xfId="0" applyFill="1" applyBorder="1"/>
    <xf numFmtId="0" fontId="0" fillId="3" borderId="3" xfId="0" applyFill="1" applyBorder="1"/>
    <xf numFmtId="0" fontId="2" fillId="0" borderId="4" xfId="0" applyFont="1" applyFill="1" applyBorder="1"/>
    <xf numFmtId="0" fontId="0" fillId="0" borderId="5" xfId="0" applyBorder="1"/>
    <xf numFmtId="0" fontId="0" fillId="0" borderId="6" xfId="0" applyBorder="1"/>
    <xf numFmtId="0" fontId="3" fillId="0" borderId="4" xfId="0" applyFont="1" applyFill="1" applyBorder="1"/>
    <xf numFmtId="0" fontId="2" fillId="0" borderId="7" xfId="0" applyFont="1" applyFill="1" applyBorder="1"/>
    <xf numFmtId="0" fontId="3" fillId="0" borderId="7" xfId="0" applyFont="1" applyFill="1" applyBorder="1"/>
    <xf numFmtId="0" fontId="0" fillId="0" borderId="8" xfId="0" applyBorder="1"/>
    <xf numFmtId="0" fontId="0" fillId="0" borderId="9" xfId="0" applyBorder="1"/>
    <xf numFmtId="0" fontId="1" fillId="0" borderId="5" xfId="0" applyFont="1" applyBorder="1"/>
    <xf numFmtId="0" fontId="2" fillId="0" borderId="0" xfId="0" applyFont="1" applyFill="1" applyBorder="1"/>
  </cellXfs>
  <cellStyles count="1">
    <cellStyle name="Normal" xfId="0" builtinId="0"/>
  </cellStyles>
  <dxfs count="44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theme="2" tint="-0.49998474074526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 patternType="solid">
          <bgColor rgb="FF99CCFF"/>
        </patternFill>
      </fill>
    </dxf>
    <dxf>
      <fill>
        <patternFill>
          <bgColor rgb="FFCCFFFF"/>
        </patternFill>
      </fill>
    </dxf>
    <dxf>
      <fill>
        <patternFill>
          <bgColor rgb="FFCCCCFF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_R/AppData/Local/Microsoft/Windows/INetCache/Content.Outlook/12ZCOHPC/Suivi%20Rejets%20Atmospheriques%20CH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regets"/>
      <sheetName val="Feuil2"/>
      <sheetName val="POLLUANTS"/>
      <sheetName val="TDB"/>
      <sheetName val="Liste cheminées"/>
    </sheetNames>
    <sheetDataSet>
      <sheetData sheetId="0"/>
      <sheetData sheetId="1"/>
      <sheetData sheetId="2">
        <row r="34">
          <cell r="A34">
            <v>4.81E-3</v>
          </cell>
        </row>
        <row r="35">
          <cell r="A35">
            <v>5.9199999999999997E-4</v>
          </cell>
        </row>
        <row r="36">
          <cell r="A36">
            <v>1.5399999999999999E-3</v>
          </cell>
        </row>
        <row r="40">
          <cell r="A40">
            <v>6.1700000000000004E-4</v>
          </cell>
        </row>
        <row r="41">
          <cell r="A41">
            <v>1.358E-3</v>
          </cell>
        </row>
        <row r="42">
          <cell r="A42">
            <v>5.6800000000000004E-4</v>
          </cell>
        </row>
        <row r="43">
          <cell r="A43">
            <v>1.5399999999999999E-3</v>
          </cell>
        </row>
        <row r="44">
          <cell r="A44">
            <v>1.5399999999999999E-3</v>
          </cell>
        </row>
        <row r="45">
          <cell r="A45">
            <v>6.4099999999999999E-3</v>
          </cell>
        </row>
        <row r="46">
          <cell r="A46">
            <v>5.9199999999999997E-4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2" displayName="Tableau2" ref="A1:R19" totalsRowShown="0" headerRowDxfId="21" headerRowBorderDxfId="19" tableBorderDxfId="20" totalsRowBorderDxfId="18">
  <autoFilter ref="A1:R19"/>
  <tableColumns count="18">
    <tableColumn id="1" name="Colonne1" dataDxfId="17"/>
    <tableColumn id="2" name="Colonne2 - " dataDxfId="16"/>
    <tableColumn id="3" name="Colonne3" dataDxfId="15"/>
    <tableColumn id="4" name="Colonne4" dataDxfId="14"/>
    <tableColumn id="5" name="Colonne5" dataDxfId="13"/>
    <tableColumn id="6" name="Colonne6" dataDxfId="12"/>
    <tableColumn id="7" name="Colonne7" dataDxfId="11"/>
    <tableColumn id="8" name="Colonne8" dataDxfId="10"/>
    <tableColumn id="9" name="Colonne9" dataDxfId="9"/>
    <tableColumn id="10" name="Colonne10" dataDxfId="8"/>
    <tableColumn id="11" name="Colonne11" dataDxfId="7"/>
    <tableColumn id="12" name="Colonne12" dataDxfId="6"/>
    <tableColumn id="13" name="Colonne13" dataDxfId="5"/>
    <tableColumn id="14" name="Colonne14" dataDxfId="4"/>
    <tableColumn id="15" name="Colonne15" dataDxfId="3"/>
    <tableColumn id="16" name="Colonne16" dataDxfId="2"/>
    <tableColumn id="17" name="Colonne17" dataDxfId="1"/>
    <tableColumn id="18" name="Colonne18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workbookViewId="0">
      <selection activeCell="K16" sqref="K16"/>
    </sheetView>
  </sheetViews>
  <sheetFormatPr baseColWidth="10" defaultRowHeight="15" x14ac:dyDescent="0.25"/>
  <cols>
    <col min="2" max="9" width="11.5703125" customWidth="1"/>
    <col min="10" max="18" width="12.5703125" customWidth="1"/>
  </cols>
  <sheetData>
    <row r="1" spans="1:18" x14ac:dyDescent="0.25">
      <c r="A1" s="1" t="s">
        <v>0</v>
      </c>
      <c r="B1" s="2" t="s">
        <v>17</v>
      </c>
      <c r="C1" s="3" t="s">
        <v>1</v>
      </c>
      <c r="D1" s="3" t="s">
        <v>2</v>
      </c>
      <c r="E1" s="3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11</v>
      </c>
      <c r="N1" s="4" t="s">
        <v>12</v>
      </c>
      <c r="O1" s="4" t="s">
        <v>13</v>
      </c>
      <c r="P1" s="4" t="s">
        <v>14</v>
      </c>
      <c r="Q1" s="4" t="s">
        <v>15</v>
      </c>
      <c r="R1" s="5" t="s">
        <v>16</v>
      </c>
    </row>
    <row r="2" spans="1:18" x14ac:dyDescent="0.25">
      <c r="A2" s="6" t="str">
        <f>IF([1]POLLUANTS!$A$33="","",[1]POLLUANTS!$A$33)</f>
        <v/>
      </c>
      <c r="B2" s="7"/>
      <c r="C2" s="7"/>
      <c r="D2" s="7"/>
      <c r="E2" s="7"/>
      <c r="F2" s="7">
        <v>1.6000000000000001E-3</v>
      </c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8"/>
    </row>
    <row r="3" spans="1:18" x14ac:dyDescent="0.25">
      <c r="A3" s="6"/>
      <c r="B3" s="9">
        <f>IF([1]POLLUANTS!$A$34="","",[1]POLLUANTS!$A$34)</f>
        <v>4.81E-3</v>
      </c>
      <c r="C3" s="7"/>
      <c r="D3" s="7"/>
      <c r="E3" s="7"/>
      <c r="F3" s="7">
        <v>5.5100000000000001E-3</v>
      </c>
      <c r="G3" s="7"/>
      <c r="H3" s="7"/>
      <c r="I3" s="7"/>
      <c r="J3" s="7"/>
      <c r="K3" s="7">
        <v>1</v>
      </c>
      <c r="L3" s="7"/>
      <c r="M3" s="7"/>
      <c r="N3" s="7"/>
      <c r="O3" s="7">
        <v>4.81E-3</v>
      </c>
      <c r="P3" s="7"/>
      <c r="Q3" s="7">
        <v>4.7999999999999996E-3</v>
      </c>
      <c r="R3" s="8"/>
    </row>
    <row r="4" spans="1:18" x14ac:dyDescent="0.25">
      <c r="A4" s="6"/>
      <c r="B4" s="9">
        <f>IF([1]POLLUANTS!$A$35="","",[1]POLLUANTS!$A$35)</f>
        <v>5.9199999999999997E-4</v>
      </c>
      <c r="C4" s="7"/>
      <c r="D4" s="7"/>
      <c r="E4" s="7"/>
      <c r="F4" s="7">
        <v>6.8000000000000005E-4</v>
      </c>
      <c r="G4" s="7"/>
      <c r="H4" s="7">
        <v>1.6000000000000001E-3</v>
      </c>
      <c r="I4" s="7"/>
      <c r="J4" s="7"/>
      <c r="K4" s="7">
        <v>3.3099999999999997E-2</v>
      </c>
      <c r="L4" s="7"/>
      <c r="M4" s="7"/>
      <c r="N4" s="7"/>
      <c r="O4" s="7"/>
      <c r="P4" s="7"/>
      <c r="Q4" s="7"/>
      <c r="R4" s="8"/>
    </row>
    <row r="5" spans="1:18" x14ac:dyDescent="0.25">
      <c r="A5" s="6"/>
      <c r="B5" s="9">
        <f>IF([1]POLLUANTS!$A$36="","",[1]POLLUANTS!$A$36)</f>
        <v>1.5399999999999999E-3</v>
      </c>
      <c r="C5" s="7"/>
      <c r="D5" s="7"/>
      <c r="E5" s="7"/>
      <c r="F5" s="7"/>
      <c r="G5" s="7"/>
      <c r="H5" s="7">
        <v>5.5100000000000001E-3</v>
      </c>
      <c r="I5" s="7"/>
      <c r="J5" s="7"/>
      <c r="K5" s="7">
        <v>7.6999999999999996E-4</v>
      </c>
      <c r="L5" s="7"/>
      <c r="M5" s="7"/>
      <c r="N5" s="7"/>
      <c r="O5" s="7"/>
      <c r="P5" s="7"/>
      <c r="Q5" s="7"/>
      <c r="R5" s="8"/>
    </row>
    <row r="6" spans="1:18" x14ac:dyDescent="0.25">
      <c r="A6" s="6"/>
      <c r="B6" s="9" t="str">
        <f>IF([1]POLLUANTS!$A$37="","",[1]POLLUANTS!$A$37)</f>
        <v/>
      </c>
      <c r="C6" s="7"/>
      <c r="D6" s="7"/>
      <c r="E6" s="7"/>
      <c r="F6" s="7">
        <v>7.79E-3</v>
      </c>
      <c r="G6" s="7"/>
      <c r="H6" s="7">
        <v>6.8000000000000005E-4</v>
      </c>
      <c r="I6" s="7"/>
      <c r="J6" s="7"/>
      <c r="K6" s="7"/>
      <c r="L6" s="7"/>
      <c r="M6" s="7"/>
      <c r="N6" s="7"/>
      <c r="O6" s="7"/>
      <c r="P6" s="7"/>
      <c r="Q6" s="7"/>
      <c r="R6" s="8"/>
    </row>
    <row r="7" spans="1:18" x14ac:dyDescent="0.25">
      <c r="A7" s="6"/>
      <c r="B7" s="9" t="str">
        <f>IF([1]POLLUANTS!$A$38="","",[1]POLLUANTS!$A$38)</f>
        <v/>
      </c>
      <c r="C7" s="7"/>
      <c r="D7" s="7"/>
      <c r="E7" s="7"/>
      <c r="F7" s="7"/>
      <c r="G7" s="7"/>
      <c r="H7" s="7"/>
      <c r="I7" s="7">
        <v>2.1900000000000001E-3</v>
      </c>
      <c r="J7" s="7"/>
      <c r="K7" s="7"/>
      <c r="L7" s="7"/>
      <c r="M7" s="7"/>
      <c r="N7" s="7"/>
      <c r="O7" s="7"/>
      <c r="P7" s="7"/>
      <c r="Q7" s="7"/>
      <c r="R7" s="8"/>
    </row>
    <row r="8" spans="1:18" x14ac:dyDescent="0.25">
      <c r="A8" s="6"/>
      <c r="B8" s="9" t="str">
        <f>IF([1]POLLUANTS!$A$39="","",[1]POLLUANTS!$A$39)</f>
        <v/>
      </c>
      <c r="C8" s="7"/>
      <c r="D8" s="7"/>
      <c r="E8" s="7"/>
      <c r="F8" s="7">
        <v>2.1900000000000001E-3</v>
      </c>
      <c r="G8" s="7"/>
      <c r="H8" s="7"/>
      <c r="I8" s="7">
        <v>1</v>
      </c>
      <c r="J8" s="7"/>
      <c r="K8" s="7"/>
      <c r="L8" s="7"/>
      <c r="M8" s="7"/>
      <c r="N8" s="7"/>
      <c r="O8" s="7"/>
      <c r="P8" s="7"/>
      <c r="Q8" s="7"/>
      <c r="R8" s="8"/>
    </row>
    <row r="9" spans="1:18" x14ac:dyDescent="0.25">
      <c r="A9" s="6"/>
      <c r="B9" s="9">
        <f>IF([1]POLLUANTS!$A$40="","",[1]POLLUANTS!$A$40)</f>
        <v>6.1700000000000004E-4</v>
      </c>
      <c r="C9" s="7"/>
      <c r="D9" s="7"/>
      <c r="E9" s="7"/>
      <c r="F9" s="7">
        <v>1</v>
      </c>
      <c r="G9" s="7"/>
      <c r="H9" s="7"/>
      <c r="I9" s="7">
        <v>3.2000000000000003E-4</v>
      </c>
      <c r="J9" s="7"/>
      <c r="K9" s="7"/>
      <c r="L9" s="7"/>
      <c r="M9" s="7"/>
      <c r="N9" s="7"/>
      <c r="O9" s="7"/>
      <c r="P9" s="7"/>
      <c r="Q9" s="7"/>
      <c r="R9" s="8"/>
    </row>
    <row r="10" spans="1:18" x14ac:dyDescent="0.25">
      <c r="A10" s="6"/>
      <c r="B10" s="9">
        <f>IF([1]POLLUANTS!$A$41="","",[1]POLLUANTS!$A$41)</f>
        <v>1.358E-3</v>
      </c>
      <c r="C10" s="7"/>
      <c r="D10" s="7"/>
      <c r="E10" s="7"/>
      <c r="F10" s="7">
        <v>3.2000000000000003E-4</v>
      </c>
      <c r="G10" s="7"/>
      <c r="H10" s="7"/>
      <c r="I10" s="7">
        <v>2.8799999999999999E-2</v>
      </c>
      <c r="J10" s="7"/>
      <c r="K10" s="7"/>
      <c r="L10" s="7"/>
      <c r="M10" s="7"/>
      <c r="N10" s="7"/>
      <c r="O10" s="7"/>
      <c r="P10" s="7"/>
      <c r="Q10" s="7"/>
      <c r="R10" s="8"/>
    </row>
    <row r="11" spans="1:18" x14ac:dyDescent="0.25">
      <c r="A11" s="6"/>
      <c r="B11" s="9">
        <f>IF([1]POLLUANTS!$A$42="","",[1]POLLUANTS!$A$42)</f>
        <v>5.6800000000000004E-4</v>
      </c>
      <c r="C11" s="7"/>
      <c r="D11" s="7"/>
      <c r="E11" s="7"/>
      <c r="F11" s="7">
        <v>2.8799999999999999E-2</v>
      </c>
      <c r="G11" s="7"/>
      <c r="H11" s="7"/>
      <c r="I11" s="7">
        <v>1</v>
      </c>
      <c r="J11" s="7"/>
      <c r="K11" s="7">
        <v>0.5</v>
      </c>
      <c r="L11" s="7"/>
      <c r="M11" s="7">
        <v>3.2000000000000003E-4</v>
      </c>
      <c r="N11" s="7"/>
      <c r="O11" s="7"/>
      <c r="P11" s="7"/>
      <c r="Q11" s="7"/>
      <c r="R11" s="8"/>
    </row>
    <row r="12" spans="1:18" x14ac:dyDescent="0.25">
      <c r="A12" s="6"/>
      <c r="B12" s="9">
        <f>IF([1]POLLUANTS!$A$43="","",[1]POLLUANTS!$A$43)</f>
        <v>1.5399999999999999E-3</v>
      </c>
      <c r="C12" s="7"/>
      <c r="D12" s="7"/>
      <c r="E12" s="7"/>
      <c r="F12" s="7">
        <v>1</v>
      </c>
      <c r="G12" s="7"/>
      <c r="H12" s="7"/>
      <c r="I12" s="7">
        <v>3.3099999999999997E-2</v>
      </c>
      <c r="J12" s="7"/>
      <c r="K12" s="7"/>
      <c r="L12" s="7"/>
      <c r="M12" s="7">
        <v>2.8799999999999999E-2</v>
      </c>
      <c r="N12" s="7"/>
      <c r="O12" s="7"/>
      <c r="P12" s="7"/>
      <c r="Q12" s="7"/>
      <c r="R12" s="8"/>
    </row>
    <row r="13" spans="1:18" x14ac:dyDescent="0.25">
      <c r="A13" s="6"/>
      <c r="B13" s="9">
        <f>IF([1]POLLUANTS!$A$44="","",[1]POLLUANTS!$A$44)</f>
        <v>1.5399999999999999E-3</v>
      </c>
      <c r="C13" s="7"/>
      <c r="D13" s="7"/>
      <c r="E13" s="7"/>
      <c r="F13" s="7">
        <v>3.3099999999999997E-2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8"/>
    </row>
    <row r="14" spans="1:18" x14ac:dyDescent="0.25">
      <c r="A14" s="6"/>
      <c r="B14" s="9">
        <f>IF([1]POLLUANTS!$A$45="","",[1]POLLUANTS!$A$45)</f>
        <v>6.4099999999999999E-3</v>
      </c>
      <c r="C14" s="7"/>
      <c r="D14" s="7"/>
      <c r="E14" s="7"/>
      <c r="F14" s="7">
        <v>7.6999999999999996E-4</v>
      </c>
      <c r="G14" s="7"/>
      <c r="H14" s="7"/>
      <c r="I14" s="7"/>
      <c r="J14" s="7"/>
      <c r="K14" s="7">
        <v>1.0000000000000001E-5</v>
      </c>
      <c r="L14" s="7"/>
      <c r="M14" s="7"/>
      <c r="N14" s="7"/>
      <c r="O14" s="7">
        <v>1</v>
      </c>
      <c r="P14" s="7"/>
      <c r="Q14" s="7"/>
      <c r="R14" s="8"/>
    </row>
    <row r="15" spans="1:18" x14ac:dyDescent="0.25">
      <c r="A15" s="10"/>
      <c r="B15" s="11">
        <f>IF([1]POLLUANTS!$A$46="","",[1]POLLUANTS!$A$46)</f>
        <v>5.9199999999999997E-4</v>
      </c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3"/>
    </row>
    <row r="16" spans="1:18" x14ac:dyDescent="0.25">
      <c r="A16" s="6"/>
      <c r="B16" s="14"/>
      <c r="C16" s="7"/>
      <c r="D16" s="7"/>
      <c r="E16" s="7"/>
      <c r="F16" s="7">
        <v>0.14093999999999998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8"/>
    </row>
    <row r="17" spans="1:18" x14ac:dyDescent="0.25">
      <c r="A17" s="6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8"/>
    </row>
    <row r="18" spans="1:18" x14ac:dyDescent="0.25">
      <c r="A18" s="6"/>
      <c r="B18" s="7"/>
      <c r="C18" s="7"/>
      <c r="D18" s="7"/>
      <c r="E18" s="7"/>
      <c r="F18" s="7">
        <v>4.1999999999999997E-3</v>
      </c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8"/>
    </row>
    <row r="19" spans="1:18" x14ac:dyDescent="0.25">
      <c r="A19" s="6"/>
      <c r="B19" s="7"/>
      <c r="C19" s="7"/>
      <c r="D19" s="7"/>
      <c r="E19" s="7"/>
      <c r="F19" s="7">
        <v>0.24199999999999999</v>
      </c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8"/>
    </row>
    <row r="20" spans="1:18" x14ac:dyDescent="0.25">
      <c r="A20" s="15" t="str">
        <f>IF([1]POLLUANTS!$A$47="","",[1]POLLUANTS!$A$47)</f>
        <v/>
      </c>
    </row>
  </sheetData>
  <conditionalFormatting sqref="A1:A20">
    <cfRule type="expression" dxfId="43" priority="15">
      <formula>$B1=30</formula>
    </cfRule>
    <cfRule type="expression" dxfId="42" priority="16">
      <formula>OR($B1=37,$B1=47,$B1=52)</formula>
    </cfRule>
  </conditionalFormatting>
  <conditionalFormatting sqref="A1:A19">
    <cfRule type="expression" dxfId="41" priority="9">
      <formula>$C1="autres COV dans screening"</formula>
    </cfRule>
    <cfRule type="expression" dxfId="40" priority="10">
      <formula>$C1="Annexe 3"</formula>
    </cfRule>
    <cfRule type="expression" dxfId="39" priority="11">
      <formula>$C1="COV R45 R46 R49 R60 R61"</formula>
    </cfRule>
    <cfRule type="expression" dxfId="38" priority="12">
      <formula>$B1="DEBIT"</formula>
    </cfRule>
    <cfRule type="expression" dxfId="37" priority="13">
      <formula>$B1="ouverture"</formula>
    </cfRule>
    <cfRule type="expression" dxfId="36" priority="14">
      <formula>$BH1="x"</formula>
    </cfRule>
  </conditionalFormatting>
  <conditionalFormatting sqref="A20">
    <cfRule type="expression" dxfId="35" priority="17">
      <formula>$C20="autres COV dans screening"</formula>
    </cfRule>
    <cfRule type="expression" dxfId="34" priority="18">
      <formula>$C20="Annexe 3"</formula>
    </cfRule>
    <cfRule type="expression" dxfId="33" priority="19">
      <formula>$C20="COV R45 R46 R49 R60 R61"</formula>
    </cfRule>
    <cfRule type="expression" dxfId="32" priority="20">
      <formula>$B20="DEBIT"</formula>
    </cfRule>
    <cfRule type="expression" dxfId="31" priority="21">
      <formula>$B20="ouverture"</formula>
    </cfRule>
    <cfRule type="expression" dxfId="30" priority="22">
      <formula>$BH16="x"</formula>
    </cfRule>
  </conditionalFormatting>
  <conditionalFormatting sqref="B3:B15">
    <cfRule type="expression" dxfId="29" priority="7">
      <formula>$B3=30</formula>
    </cfRule>
    <cfRule type="expression" dxfId="28" priority="8">
      <formula>OR($B3=37,$B3=47,$B3=52)</formula>
    </cfRule>
  </conditionalFormatting>
  <conditionalFormatting sqref="B3:B15">
    <cfRule type="expression" dxfId="27" priority="1">
      <formula>$C3="autres COV dans screening"</formula>
    </cfRule>
    <cfRule type="expression" dxfId="26" priority="2">
      <formula>$C3="Annexe 3"</formula>
    </cfRule>
    <cfRule type="expression" dxfId="25" priority="3">
      <formula>$C3="COV R45 R46 R49 R60 R61"</formula>
    </cfRule>
    <cfRule type="expression" dxfId="24" priority="4">
      <formula>$B3="DEBIT"</formula>
    </cfRule>
    <cfRule type="expression" dxfId="23" priority="5">
      <formula>$B3="ouverture"</formula>
    </cfRule>
    <cfRule type="expression" dxfId="22" priority="6">
      <formula>$BH3="x"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mise a jour conditionnelle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Eric_R</dc:creator>
  <cp:lastModifiedBy>Eric_R</cp:lastModifiedBy>
  <dcterms:created xsi:type="dcterms:W3CDTF">2018-02-21T22:09:20Z</dcterms:created>
  <dcterms:modified xsi:type="dcterms:W3CDTF">2018-02-21T22:23:35Z</dcterms:modified>
</cp:coreProperties>
</file>