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cuments Gaetan Ferrand\Documents\01 - Commercial\03 - Devis\Suivi devis\"/>
    </mc:Choice>
  </mc:AlternateContent>
  <xr:revisionPtr revIDLastSave="0" documentId="13_ncr:1_{CED10383-71A0-4C64-854F-9CFCB3B4C250}" xr6:coauthVersionLast="47" xr6:coauthVersionMax="47" xr10:uidLastSave="{00000000-0000-0000-0000-000000000000}"/>
  <bookViews>
    <workbookView xWindow="-108" yWindow="-108" windowWidth="23256" windowHeight="12456" xr2:uid="{74F84298-0766-4DAC-8ABB-4CECD8EF5F8C}"/>
  </bookViews>
  <sheets>
    <sheet name="Feuil2" sheetId="2" r:id="rId1"/>
    <sheet name="Feuil1" sheetId="1" r:id="rId2"/>
  </sheets>
  <calcPr calcId="191029"/>
  <pivotCaches>
    <pivotCache cacheId="54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<sst xmlns="http://schemas.openxmlformats.org/spreadsheetml/2006/main" count="65" uniqueCount="38">
  <si>
    <t>Client</t>
  </si>
  <si>
    <t>Nom client</t>
  </si>
  <si>
    <t>Devis</t>
  </si>
  <si>
    <t>Pièce</t>
  </si>
  <si>
    <t>Désignation</t>
  </si>
  <si>
    <t>Prix vte</t>
  </si>
  <si>
    <t>Date</t>
  </si>
  <si>
    <t>Acheteur</t>
  </si>
  <si>
    <t>IC</t>
  </si>
  <si>
    <t>Statut</t>
  </si>
  <si>
    <t>Relance 1</t>
  </si>
  <si>
    <t>Relance 2</t>
  </si>
  <si>
    <t>Si perdu ou repoussé raison</t>
  </si>
  <si>
    <t>ABH01</t>
  </si>
  <si>
    <t>En Cours</t>
  </si>
  <si>
    <t>AG106</t>
  </si>
  <si>
    <t>Perdu</t>
  </si>
  <si>
    <t>GMY</t>
  </si>
  <si>
    <t>AAAA</t>
  </si>
  <si>
    <t>BBBB</t>
  </si>
  <si>
    <t>Banane</t>
  </si>
  <si>
    <t>Cerise</t>
  </si>
  <si>
    <t>Mr X</t>
  </si>
  <si>
    <t>Mme Y</t>
  </si>
  <si>
    <t>ABHY</t>
  </si>
  <si>
    <t>AGRI</t>
  </si>
  <si>
    <t>Étiquettes de lignes</t>
  </si>
  <si>
    <t>Total général</t>
  </si>
  <si>
    <t>Somme de Prix vte</t>
  </si>
  <si>
    <t>Evolution du devis</t>
  </si>
  <si>
    <t>Vendu</t>
  </si>
  <si>
    <t>Repoussé</t>
  </si>
  <si>
    <t>Annulé</t>
  </si>
  <si>
    <t>Sans suite</t>
  </si>
  <si>
    <t>Mes différents statuts</t>
  </si>
  <si>
    <t>Pomme</t>
  </si>
  <si>
    <t>Pêche</t>
  </si>
  <si>
    <t>Abricot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</si>
</sst>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sz val="10"/>
      <name val="Arial"/>
      <family val="2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3" fontId="0" fillId="0" borderId="0" xfId="0" applyNumberFormat="1"/>
    <xf numFmtId="4" fontId="0" fillId="0" borderId="0" xfId="0" applyNumberFormat="1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3" fontId="0" fillId="0" borderId="0" xfId="0" applyNumberFormat="1" applyAlignment="1">
      <alignment horizontal="left" indent="2"/>
    </xf>
    <xf numFmtId="0" fontId="0" fillId="0" borderId="0" xfId="0" applyAlignment="1">
      <alignment horizontal="left" indent="3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RTY" refreshedDate="45572.882123379626" createdVersion="8" refreshedVersion="8" minRefreshableVersion="3" recordCount="5" xr:uid="{694EA918-AC1D-4D18-9189-3FE99EC4D5BF}">
  <cacheSource type="worksheet">
    <worksheetSource ref="A1:M6" sheet="Feuil1"/>
  </cacheSource>
  <cacheFields count="13">
    <cacheField name="Client" numFmtId="0">
      <sharedItems count="2">
        <s v="ABH01"/>
        <s v="AG106"/>
      </sharedItems>
    </cacheField>
    <cacheField name="Nom client" numFmtId="0">
      <sharedItems count="2">
        <s v="ABHY"/>
        <s v="AGRI"/>
      </sharedItems>
    </cacheField>
    <cacheField name="Devis" numFmtId="3">
      <sharedItems containsSemiMixedTypes="0" containsString="0" containsNumber="1" containsInteger="1" minValue="11111" maxValue="11222" count="2">
        <n v="11111"/>
        <n v="11222"/>
      </sharedItems>
    </cacheField>
    <cacheField name="Pièce" numFmtId="0">
      <sharedItems/>
    </cacheField>
    <cacheField name="Désignation" numFmtId="0">
      <sharedItems count="5">
        <s v="Banane"/>
        <s v="Pomme"/>
        <s v="Pêche"/>
        <s v="Abricot"/>
        <s v="Cerise"/>
      </sharedItems>
    </cacheField>
    <cacheField name="Prix vte" numFmtId="4">
      <sharedItems containsSemiMixedTypes="0" containsString="0" containsNumber="1" minValue="15.32" maxValue="2907"/>
    </cacheField>
    <cacheField name="Date" numFmtId="14">
      <sharedItems containsSemiMixedTypes="0" containsNonDate="0" containsDate="1" containsString="0" minDate="2024-09-02T00:00:00" maxDate="2024-10-04T00:00:00"/>
    </cacheField>
    <cacheField name="Acheteur" numFmtId="0">
      <sharedItems/>
    </cacheField>
    <cacheField name="IC" numFmtId="0">
      <sharedItems count="2">
        <s v="GMY"/>
        <s v="SPT" u="1"/>
      </sharedItems>
    </cacheField>
    <cacheField name="Statut" numFmtId="0">
      <sharedItems containsBlank="1" count="3">
        <s v="En Cours"/>
        <m/>
        <s v="Perdu"/>
      </sharedItems>
    </cacheField>
    <cacheField name="Relance 1" numFmtId="0">
      <sharedItems containsNonDate="0" containsString="0" containsBlank="1"/>
    </cacheField>
    <cacheField name="Relance 2" numFmtId="0">
      <sharedItems containsNonDate="0" containsString="0" containsBlank="1"/>
    </cacheField>
    <cacheField name="Si perdu ou repoussé raison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  <x v="0"/>
    <x v="0"/>
    <s v="AAAA"/>
    <x v="0"/>
    <n v="43.46"/>
    <d v="2024-09-02T00:00:00"/>
    <s v="Mr X"/>
    <x v="0"/>
    <x v="0"/>
    <m/>
    <m/>
    <m/>
  </r>
  <r>
    <x v="0"/>
    <x v="0"/>
    <x v="0"/>
    <s v="AAAA"/>
    <x v="1"/>
    <n v="15.32"/>
    <d v="2024-09-02T00:00:00"/>
    <s v="Mr X"/>
    <x v="0"/>
    <x v="1"/>
    <m/>
    <m/>
    <m/>
  </r>
  <r>
    <x v="0"/>
    <x v="0"/>
    <x v="0"/>
    <s v="AAAA"/>
    <x v="2"/>
    <n v="23.14"/>
    <d v="2024-09-02T00:00:00"/>
    <s v="Mr X"/>
    <x v="0"/>
    <x v="1"/>
    <m/>
    <m/>
    <m/>
  </r>
  <r>
    <x v="0"/>
    <x v="0"/>
    <x v="0"/>
    <s v="AAAA"/>
    <x v="3"/>
    <n v="45.23"/>
    <d v="2024-09-02T00:00:00"/>
    <s v="Mr X"/>
    <x v="0"/>
    <x v="1"/>
    <m/>
    <m/>
    <m/>
  </r>
  <r>
    <x v="1"/>
    <x v="1"/>
    <x v="1"/>
    <s v="BBBB"/>
    <x v="4"/>
    <n v="2907"/>
    <d v="2024-10-03T00:00:00"/>
    <s v="Mme Y"/>
    <x v="0"/>
    <x v="2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C614663-1247-4BE0-9E88-1F9397AF2F6C}" name="Tableau croisé dynamique4" cacheId="54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4:B9" firstHeaderRow="1" firstDataRow="1" firstDataCol="1" rowPageCount="2" colPageCount="1"/>
  <pivotFields count="13">
    <pivotField axis="axisRow" showAll="0">
      <items count="3">
        <item x="0"/>
        <item x="1"/>
        <item t="default"/>
      </items>
    </pivotField>
    <pivotField axis="axisRow" showAll="0">
      <items count="3">
        <item x="0"/>
        <item x="1"/>
        <item t="default"/>
      </items>
    </pivotField>
    <pivotField axis="axisRow" numFmtId="3" showAll="0">
      <items count="3">
        <item x="0"/>
        <item x="1"/>
        <item t="default"/>
      </items>
    </pivotField>
    <pivotField showAll="0"/>
    <pivotField axis="axisRow" showAll="0">
      <items count="6">
        <item x="0"/>
        <item x="4"/>
        <item x="1"/>
        <item x="2"/>
        <item x="3"/>
        <item t="default"/>
      </items>
    </pivotField>
    <pivotField dataField="1" numFmtId="4" showAll="0"/>
    <pivotField numFmtId="14" showAll="0"/>
    <pivotField showAll="0"/>
    <pivotField axis="axisPage" showAll="0">
      <items count="3">
        <item x="0"/>
        <item m="1" x="1"/>
        <item t="default"/>
      </items>
    </pivotField>
    <pivotField axis="axisPage" showAll="0">
      <items count="4">
        <item x="0"/>
        <item x="2"/>
        <item x="1"/>
        <item t="default"/>
      </items>
    </pivotField>
    <pivotField showAll="0"/>
    <pivotField showAll="0"/>
    <pivotField showAll="0"/>
  </pivotFields>
  <rowFields count="4">
    <field x="0"/>
    <field x="1"/>
    <field x="2"/>
    <field x="4"/>
  </rowFields>
  <rowItems count="5">
    <i>
      <x/>
    </i>
    <i r="1">
      <x/>
    </i>
    <i r="2">
      <x/>
    </i>
    <i r="3">
      <x/>
    </i>
    <i t="grand">
      <x/>
    </i>
  </rowItems>
  <colItems count="1">
    <i/>
  </colItems>
  <pageFields count="2">
    <pageField fld="8" item="0" hier="-1"/>
    <pageField fld="9" item="0" hier="-1"/>
  </pageFields>
  <dataFields count="1">
    <dataField name="Somme de Prix vte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E0EA4A-459E-4296-A92B-73AB498E0E80}">
  <dimension ref="A1:E9"/>
  <sheetViews>
    <sheetView tabSelected="1" workbookViewId="0">
      <selection activeCell="E13" sqref="E13"/>
    </sheetView>
  </sheetViews>
  <sheetFormatPr baseColWidth="10" defaultRowHeight="14.4" x14ac:dyDescent="0.3"/>
  <cols>
    <col min="1" max="1" width="19.5546875" bestFit="1" customWidth="1"/>
    <col min="2" max="2" width="16.44140625" bestFit="1" customWidth="1"/>
    <col min="3" max="3" width="15" style="1" bestFit="1" customWidth="1"/>
  </cols>
  <sheetData>
    <row r="1" spans="1:5" x14ac:dyDescent="0.3">
      <c r="A1" s="5" t="s">
        <v>8</v>
      </c>
      <c r="B1" t="s">
        <v>17</v>
      </c>
      <c r="E1" t="s">
        <v>34</v>
      </c>
    </row>
    <row r="2" spans="1:5" x14ac:dyDescent="0.3">
      <c r="A2" s="5" t="s">
        <v>9</v>
      </c>
      <c r="B2" t="s">
        <v>14</v>
      </c>
      <c r="E2" s="11" t="s">
        <v>9</v>
      </c>
    </row>
    <row r="3" spans="1:5" x14ac:dyDescent="0.3">
      <c r="E3" s="11" t="s">
        <v>14</v>
      </c>
    </row>
    <row r="4" spans="1:5" x14ac:dyDescent="0.3">
      <c r="A4" s="5" t="s">
        <v>26</v>
      </c>
      <c r="B4" t="s">
        <v>28</v>
      </c>
      <c r="C4" s="1" t="s">
        <v>29</v>
      </c>
      <c r="E4" s="11" t="s">
        <v>30</v>
      </c>
    </row>
    <row r="5" spans="1:5" x14ac:dyDescent="0.3">
      <c r="A5" s="6" t="s">
        <v>13</v>
      </c>
      <c r="B5" s="8">
        <v>43.46</v>
      </c>
      <c r="E5" s="11" t="s">
        <v>16</v>
      </c>
    </row>
    <row r="6" spans="1:5" x14ac:dyDescent="0.3">
      <c r="A6" s="7" t="s">
        <v>24</v>
      </c>
      <c r="B6" s="8">
        <v>43.46</v>
      </c>
      <c r="E6" s="11" t="s">
        <v>31</v>
      </c>
    </row>
    <row r="7" spans="1:5" x14ac:dyDescent="0.3">
      <c r="A7" s="9">
        <v>11111</v>
      </c>
      <c r="B7" s="8">
        <v>43.46</v>
      </c>
      <c r="C7" s="1" t="s">
        <v>16</v>
      </c>
      <c r="E7" s="11" t="s">
        <v>32</v>
      </c>
    </row>
    <row r="8" spans="1:5" x14ac:dyDescent="0.3">
      <c r="A8" s="10" t="s">
        <v>20</v>
      </c>
      <c r="B8" s="8">
        <v>43.46</v>
      </c>
      <c r="E8" s="11" t="s">
        <v>33</v>
      </c>
    </row>
    <row r="9" spans="1:5" x14ac:dyDescent="0.3">
      <c r="A9" s="6" t="s">
        <v>27</v>
      </c>
      <c r="B9" s="8">
        <v>43.46</v>
      </c>
    </row>
  </sheetData>
  <dataValidations count="1">
    <dataValidation type="list" allowBlank="1" showInputMessage="1" showErrorMessage="1" sqref="C7" xr:uid="{FFB3F6D6-781C-4414-B862-EAD33C56F6E9}">
      <formula1>$E$2:$E$9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D55649-4D4B-4FB0-A7A3-D2DFFCFE6B0C}">
  <dimension ref="A1:M6"/>
  <sheetViews>
    <sheetView workbookViewId="0">
      <selection activeCell="J12" sqref="J12"/>
    </sheetView>
  </sheetViews>
  <sheetFormatPr baseColWidth="10" defaultRowHeight="14.4" x14ac:dyDescent="0.3"/>
  <cols>
    <col min="1" max="1" width="6.5546875" bestFit="1" customWidth="1"/>
    <col min="2" max="2" width="9.6640625" bestFit="1" customWidth="1"/>
    <col min="3" max="3" width="6.33203125" bestFit="1" customWidth="1"/>
    <col min="4" max="4" width="10.33203125" bestFit="1" customWidth="1"/>
    <col min="5" max="5" width="30.21875" bestFit="1" customWidth="1"/>
    <col min="6" max="6" width="7.88671875" bestFit="1" customWidth="1"/>
    <col min="7" max="7" width="10.33203125" bestFit="1" customWidth="1"/>
    <col min="8" max="8" width="24" bestFit="1" customWidth="1"/>
    <col min="9" max="9" width="4.77734375" bestFit="1" customWidth="1"/>
    <col min="10" max="10" width="8.109375" bestFit="1" customWidth="1"/>
    <col min="11" max="12" width="8.88671875" bestFit="1" customWidth="1"/>
    <col min="13" max="13" width="23.109375" bestFit="1" customWidth="1"/>
  </cols>
  <sheetData>
    <row r="1" spans="1:13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</row>
    <row r="2" spans="1:13" x14ac:dyDescent="0.3">
      <c r="A2" t="s">
        <v>13</v>
      </c>
      <c r="B2" t="s">
        <v>24</v>
      </c>
      <c r="C2" s="2">
        <v>11111</v>
      </c>
      <c r="D2" t="s">
        <v>18</v>
      </c>
      <c r="E2" t="s">
        <v>20</v>
      </c>
      <c r="F2" s="3">
        <v>43.46</v>
      </c>
      <c r="G2" s="4">
        <v>45537</v>
      </c>
      <c r="H2" t="s">
        <v>22</v>
      </c>
      <c r="I2" t="s">
        <v>17</v>
      </c>
      <c r="J2" t="s">
        <v>14</v>
      </c>
    </row>
    <row r="3" spans="1:13" x14ac:dyDescent="0.3">
      <c r="A3" t="s">
        <v>13</v>
      </c>
      <c r="B3" t="s">
        <v>24</v>
      </c>
      <c r="C3" s="2">
        <v>11111</v>
      </c>
      <c r="D3" t="s">
        <v>18</v>
      </c>
      <c r="E3" t="s">
        <v>35</v>
      </c>
      <c r="F3" s="3">
        <v>15.32</v>
      </c>
      <c r="G3" s="4">
        <v>45537</v>
      </c>
      <c r="H3" t="s">
        <v>22</v>
      </c>
      <c r="I3" t="s">
        <v>17</v>
      </c>
    </row>
    <row r="4" spans="1:13" x14ac:dyDescent="0.3">
      <c r="A4" t="s">
        <v>13</v>
      </c>
      <c r="B4" t="s">
        <v>24</v>
      </c>
      <c r="C4" s="2">
        <v>11111</v>
      </c>
      <c r="D4" t="s">
        <v>18</v>
      </c>
      <c r="E4" t="s">
        <v>36</v>
      </c>
      <c r="F4" s="3">
        <v>23.14</v>
      </c>
      <c r="G4" s="4">
        <v>45537</v>
      </c>
      <c r="H4" t="s">
        <v>22</v>
      </c>
      <c r="I4" t="s">
        <v>17</v>
      </c>
    </row>
    <row r="5" spans="1:13" x14ac:dyDescent="0.3">
      <c r="A5" t="s">
        <v>13</v>
      </c>
      <c r="B5" t="s">
        <v>24</v>
      </c>
      <c r="C5" s="2">
        <v>11111</v>
      </c>
      <c r="D5" t="s">
        <v>18</v>
      </c>
      <c r="E5" t="s">
        <v>37</v>
      </c>
      <c r="F5" s="3">
        <v>45.23</v>
      </c>
      <c r="G5" s="4">
        <v>45537</v>
      </c>
      <c r="H5" t="s">
        <v>22</v>
      </c>
      <c r="I5" t="s">
        <v>17</v>
      </c>
    </row>
    <row r="6" spans="1:13" x14ac:dyDescent="0.3">
      <c r="A6" t="s">
        <v>15</v>
      </c>
      <c r="B6" t="s">
        <v>25</v>
      </c>
      <c r="C6" s="2">
        <v>11222</v>
      </c>
      <c r="D6" t="s">
        <v>19</v>
      </c>
      <c r="E6" t="s">
        <v>21</v>
      </c>
      <c r="F6" s="3">
        <v>2907</v>
      </c>
      <c r="G6" s="4">
        <v>45568</v>
      </c>
      <c r="H6" t="s">
        <v>23</v>
      </c>
      <c r="I6" t="s">
        <v>17</v>
      </c>
      <c r="J6" t="s">
        <v>16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Ferrand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Gaëtan Marty</dc:creator>
  <cp:lastModifiedBy>Gaëtan Marty</cp:lastModifiedBy>
  <dcterms:created xsi:type="dcterms:W3CDTF">2024-10-07T18:59:32Z</dcterms:created>
  <dcterms:modified xsi:type="dcterms:W3CDTF">2024-10-07T19:14:39Z</dcterms:modified>
</cp:coreProperties>
</file>