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R34" i="1" l="1"/>
  <c r="AQ34" i="1"/>
  <c r="AP34" i="1"/>
  <c r="AO34" i="1"/>
  <c r="AM34" i="1"/>
  <c r="AL34" i="1"/>
  <c r="AK34" i="1"/>
  <c r="AJ34" i="1"/>
  <c r="AH34" i="1"/>
  <c r="AG34" i="1"/>
  <c r="AF34" i="1"/>
  <c r="AE34" i="1"/>
  <c r="AC34" i="1"/>
  <c r="AB34" i="1"/>
  <c r="AA34" i="1"/>
  <c r="Z34" i="1"/>
  <c r="X34" i="1"/>
  <c r="W34" i="1"/>
  <c r="V34" i="1"/>
  <c r="U34" i="1"/>
  <c r="S34" i="1"/>
  <c r="R34" i="1"/>
  <c r="Q34" i="1"/>
  <c r="P34" i="1"/>
  <c r="N34" i="1"/>
  <c r="M34" i="1"/>
  <c r="L34" i="1"/>
  <c r="K34" i="1"/>
  <c r="I34" i="1"/>
  <c r="H34" i="1"/>
  <c r="G34" i="1"/>
  <c r="F34" i="1"/>
  <c r="C34" i="1"/>
  <c r="AR33" i="1"/>
  <c r="AQ33" i="1"/>
  <c r="AP33" i="1"/>
  <c r="AO33" i="1"/>
  <c r="AM33" i="1"/>
  <c r="AL33" i="1"/>
  <c r="AK33" i="1"/>
  <c r="AJ33" i="1"/>
  <c r="AH33" i="1"/>
  <c r="AG33" i="1"/>
  <c r="AF33" i="1"/>
  <c r="AE33" i="1"/>
  <c r="AC33" i="1"/>
  <c r="AB33" i="1"/>
  <c r="AA33" i="1"/>
  <c r="Z33" i="1"/>
  <c r="X33" i="1"/>
  <c r="W33" i="1"/>
  <c r="V33" i="1"/>
  <c r="U33" i="1"/>
  <c r="S33" i="1"/>
  <c r="R33" i="1"/>
  <c r="Q33" i="1"/>
  <c r="P33" i="1"/>
  <c r="N33" i="1"/>
  <c r="M33" i="1"/>
  <c r="L33" i="1"/>
  <c r="K33" i="1"/>
  <c r="I33" i="1"/>
  <c r="H33" i="1"/>
  <c r="G33" i="1"/>
  <c r="F33" i="1"/>
  <c r="C33" i="1"/>
  <c r="FU10" i="1"/>
  <c r="FP10" i="1"/>
  <c r="FK10" i="1"/>
  <c r="FF10" i="1"/>
  <c r="FE10" i="1"/>
  <c r="EZ10" i="1"/>
  <c r="EU10" i="1"/>
  <c r="EP10" i="1"/>
  <c r="EK10" i="1"/>
  <c r="EJ10" i="1"/>
  <c r="EE10" i="1"/>
  <c r="DZ10" i="1"/>
  <c r="DU10" i="1"/>
  <c r="DP10" i="1"/>
  <c r="DK10" i="1"/>
  <c r="DF10" i="1"/>
  <c r="DA10" i="1"/>
  <c r="CV10" i="1"/>
  <c r="CU10" i="1"/>
  <c r="CT10" i="1"/>
  <c r="CT34" i="1" s="1"/>
  <c r="CN10" i="1"/>
  <c r="CI10" i="1"/>
  <c r="CD10" i="1"/>
  <c r="BY10" i="1"/>
  <c r="BT10" i="1"/>
  <c r="BO10" i="1"/>
  <c r="BN10" i="1"/>
  <c r="BI10" i="1"/>
  <c r="BD10" i="1"/>
  <c r="AY10" i="1"/>
  <c r="AT10" i="1"/>
  <c r="AS10" i="1"/>
  <c r="AN10" i="1"/>
  <c r="AI10" i="1"/>
  <c r="AD10" i="1"/>
  <c r="Y10" i="1"/>
  <c r="T10" i="1"/>
  <c r="O10" i="1"/>
  <c r="J10" i="1"/>
  <c r="E10" i="1"/>
  <c r="D10" i="1"/>
  <c r="FY9" i="1"/>
  <c r="FY33" i="1" s="1"/>
  <c r="FX9" i="1"/>
  <c r="FX33" i="1" s="1"/>
  <c r="FW9" i="1"/>
  <c r="FW34" i="1" s="1"/>
  <c r="FV9" i="1"/>
  <c r="FV34" i="1" s="1"/>
  <c r="FT9" i="1"/>
  <c r="FT33" i="1" s="1"/>
  <c r="FS9" i="1"/>
  <c r="FS34" i="1" s="1"/>
  <c r="FR9" i="1"/>
  <c r="FR34" i="1" s="1"/>
  <c r="FQ9" i="1"/>
  <c r="FQ33" i="1" s="1"/>
  <c r="FO9" i="1"/>
  <c r="FO34" i="1" s="1"/>
  <c r="FN9" i="1"/>
  <c r="FN34" i="1" s="1"/>
  <c r="FM9" i="1"/>
  <c r="FM33" i="1" s="1"/>
  <c r="FL9" i="1"/>
  <c r="FL33" i="1" s="1"/>
  <c r="FJ9" i="1"/>
  <c r="FJ34" i="1" s="1"/>
  <c r="FI9" i="1"/>
  <c r="FI33" i="1" s="1"/>
  <c r="FH9" i="1"/>
  <c r="FH33" i="1" s="1"/>
  <c r="FG9" i="1"/>
  <c r="FG34" i="1" s="1"/>
  <c r="FD9" i="1"/>
  <c r="FD33" i="1" s="1"/>
  <c r="FC9" i="1"/>
  <c r="FC34" i="1" s="1"/>
  <c r="FB9" i="1"/>
  <c r="FB34" i="1" s="1"/>
  <c r="FA9" i="1"/>
  <c r="FA33" i="1" s="1"/>
  <c r="EY9" i="1"/>
  <c r="EY34" i="1" s="1"/>
  <c r="EX9" i="1"/>
  <c r="EX34" i="1" s="1"/>
  <c r="EW9" i="1"/>
  <c r="EW33" i="1" s="1"/>
  <c r="EV9" i="1"/>
  <c r="EV33" i="1" s="1"/>
  <c r="ET9" i="1"/>
  <c r="ET34" i="1" s="1"/>
  <c r="ES9" i="1"/>
  <c r="ES33" i="1" s="1"/>
  <c r="ER9" i="1"/>
  <c r="ER33" i="1" s="1"/>
  <c r="EQ9" i="1"/>
  <c r="EQ34" i="1" s="1"/>
  <c r="EO9" i="1"/>
  <c r="EO33" i="1" s="1"/>
  <c r="EN9" i="1"/>
  <c r="EN33" i="1" s="1"/>
  <c r="EM9" i="1"/>
  <c r="EM34" i="1" s="1"/>
  <c r="EL9" i="1"/>
  <c r="EL34" i="1" s="1"/>
  <c r="EI9" i="1"/>
  <c r="EI34" i="1" s="1"/>
  <c r="EH9" i="1"/>
  <c r="EH34" i="1" s="1"/>
  <c r="EG9" i="1"/>
  <c r="EG33" i="1" s="1"/>
  <c r="EF9" i="1"/>
  <c r="EF33" i="1" s="1"/>
  <c r="ED9" i="1"/>
  <c r="ED34" i="1" s="1"/>
  <c r="EC9" i="1"/>
  <c r="EC33" i="1" s="1"/>
  <c r="EB9" i="1"/>
  <c r="EB33" i="1" s="1"/>
  <c r="EA9" i="1"/>
  <c r="EA34" i="1" s="1"/>
  <c r="DY9" i="1"/>
  <c r="DY33" i="1" s="1"/>
  <c r="DX9" i="1"/>
  <c r="DX33" i="1" s="1"/>
  <c r="DW9" i="1"/>
  <c r="DW34" i="1" s="1"/>
  <c r="DV9" i="1"/>
  <c r="DV34" i="1" s="1"/>
  <c r="DT9" i="1"/>
  <c r="DT33" i="1" s="1"/>
  <c r="DS9" i="1"/>
  <c r="DS34" i="1" s="1"/>
  <c r="DR9" i="1"/>
  <c r="DR34" i="1" s="1"/>
  <c r="DQ9" i="1"/>
  <c r="DQ33" i="1" s="1"/>
  <c r="DO9" i="1"/>
  <c r="DO34" i="1" s="1"/>
  <c r="DN9" i="1"/>
  <c r="DN34" i="1" s="1"/>
  <c r="DM9" i="1"/>
  <c r="DM33" i="1" s="1"/>
  <c r="DL9" i="1"/>
  <c r="DL33" i="1" s="1"/>
  <c r="DJ9" i="1"/>
  <c r="DJ34" i="1" s="1"/>
  <c r="DI9" i="1"/>
  <c r="DI33" i="1" s="1"/>
  <c r="DH9" i="1"/>
  <c r="DH33" i="1" s="1"/>
  <c r="DG9" i="1"/>
  <c r="DG34" i="1" s="1"/>
  <c r="DE9" i="1"/>
  <c r="DE33" i="1" s="1"/>
  <c r="DD9" i="1"/>
  <c r="DD33" i="1" s="1"/>
  <c r="DC9" i="1"/>
  <c r="DC34" i="1" s="1"/>
  <c r="DB9" i="1"/>
  <c r="DB34" i="1" s="1"/>
  <c r="CZ9" i="1"/>
  <c r="CZ33" i="1" s="1"/>
  <c r="CY9" i="1"/>
  <c r="CY34" i="1" s="1"/>
  <c r="CX9" i="1"/>
  <c r="CX34" i="1" s="1"/>
  <c r="CW9" i="1"/>
  <c r="CR9" i="1"/>
  <c r="CR33" i="1" s="1"/>
  <c r="CQ9" i="1"/>
  <c r="CQ33" i="1" s="1"/>
  <c r="CP9" i="1"/>
  <c r="CP34" i="1" s="1"/>
  <c r="CO9" i="1"/>
  <c r="CO34" i="1" s="1"/>
  <c r="CM9" i="1"/>
  <c r="CM33" i="1" s="1"/>
  <c r="CL9" i="1"/>
  <c r="CL34" i="1" s="1"/>
  <c r="CK9" i="1"/>
  <c r="CK34" i="1" s="1"/>
  <c r="CJ9" i="1"/>
  <c r="CJ33" i="1" s="1"/>
  <c r="CH9" i="1"/>
  <c r="CH34" i="1" s="1"/>
  <c r="CG9" i="1"/>
  <c r="CG34" i="1" s="1"/>
  <c r="CF9" i="1"/>
  <c r="CF33" i="1" s="1"/>
  <c r="CE9" i="1"/>
  <c r="CE33" i="1" s="1"/>
  <c r="CC9" i="1"/>
  <c r="CC34" i="1" s="1"/>
  <c r="CB9" i="1"/>
  <c r="CB33" i="1" s="1"/>
  <c r="CA9" i="1"/>
  <c r="CA33" i="1" s="1"/>
  <c r="BZ9" i="1"/>
  <c r="BZ34" i="1" s="1"/>
  <c r="BX9" i="1"/>
  <c r="BX33" i="1" s="1"/>
  <c r="BW9" i="1"/>
  <c r="BW33" i="1" s="1"/>
  <c r="BV9" i="1"/>
  <c r="BV34" i="1" s="1"/>
  <c r="BU9" i="1"/>
  <c r="BU34" i="1" s="1"/>
  <c r="BS9" i="1"/>
  <c r="BS33" i="1" s="1"/>
  <c r="BR9" i="1"/>
  <c r="BR34" i="1" s="1"/>
  <c r="BQ9" i="1"/>
  <c r="BQ34" i="1" s="1"/>
  <c r="BP9" i="1"/>
  <c r="BP33" i="1" s="1"/>
  <c r="BM9" i="1"/>
  <c r="BM34" i="1" s="1"/>
  <c r="BL9" i="1"/>
  <c r="BL33" i="1" s="1"/>
  <c r="BK9" i="1"/>
  <c r="BK33" i="1" s="1"/>
  <c r="BJ9" i="1"/>
  <c r="BJ34" i="1" s="1"/>
  <c r="BH9" i="1"/>
  <c r="BH33" i="1" s="1"/>
  <c r="BG9" i="1"/>
  <c r="BG33" i="1" s="1"/>
  <c r="BF9" i="1"/>
  <c r="BF34" i="1" s="1"/>
  <c r="BE9" i="1"/>
  <c r="BE34" i="1" s="1"/>
  <c r="BC9" i="1"/>
  <c r="BC33" i="1" s="1"/>
  <c r="BB9" i="1"/>
  <c r="BB34" i="1" s="1"/>
  <c r="BA9" i="1"/>
  <c r="BA34" i="1" s="1"/>
  <c r="AZ9" i="1"/>
  <c r="AZ33" i="1" s="1"/>
  <c r="AX9" i="1"/>
  <c r="AX34" i="1" s="1"/>
  <c r="AW9" i="1"/>
  <c r="AW34" i="1" s="1"/>
  <c r="AV9" i="1"/>
  <c r="AV33" i="1" s="1"/>
  <c r="AU9" i="1"/>
  <c r="AU33" i="1" s="1"/>
  <c r="AN9" i="1"/>
  <c r="AI9" i="1"/>
  <c r="AD9" i="1"/>
  <c r="Y9" i="1"/>
  <c r="T9" i="1"/>
  <c r="O9" i="1"/>
  <c r="J9" i="1"/>
  <c r="E9" i="1"/>
  <c r="FU8" i="1"/>
  <c r="FE8" i="1" s="1"/>
  <c r="FP8" i="1"/>
  <c r="FK8" i="1"/>
  <c r="FF8" i="1"/>
  <c r="EZ8" i="1"/>
  <c r="EU8" i="1"/>
  <c r="EP8" i="1"/>
  <c r="EK8" i="1"/>
  <c r="EE8" i="1"/>
  <c r="DZ8" i="1"/>
  <c r="DU8" i="1"/>
  <c r="DP8" i="1"/>
  <c r="DK8" i="1"/>
  <c r="DF8" i="1"/>
  <c r="DA8" i="1"/>
  <c r="CV8" i="1"/>
  <c r="CN8" i="1"/>
  <c r="CI8" i="1"/>
  <c r="CD8" i="1"/>
  <c r="BY8" i="1"/>
  <c r="BT8" i="1"/>
  <c r="BO8" i="1"/>
  <c r="BI8" i="1"/>
  <c r="BD8" i="1"/>
  <c r="AY8" i="1"/>
  <c r="AT8" i="1"/>
  <c r="AN8" i="1"/>
  <c r="AI8" i="1"/>
  <c r="AI33" i="1" s="1"/>
  <c r="AD8" i="1"/>
  <c r="Y8" i="1"/>
  <c r="Y34" i="1" s="1"/>
  <c r="T8" i="1"/>
  <c r="O8" i="1"/>
  <c r="O33" i="1" s="1"/>
  <c r="J8" i="1"/>
  <c r="E8" i="1"/>
  <c r="E34" i="1" s="1"/>
  <c r="DA9" i="1" l="1"/>
  <c r="DA34" i="1" s="1"/>
  <c r="T33" i="1"/>
  <c r="AN33" i="1"/>
  <c r="CU8" i="1"/>
  <c r="D9" i="1"/>
  <c r="AY9" i="1"/>
  <c r="AY34" i="1" s="1"/>
  <c r="FU9" i="1"/>
  <c r="FU33" i="1" s="1"/>
  <c r="BO9" i="1"/>
  <c r="BO33" i="1" s="1"/>
  <c r="J34" i="1"/>
  <c r="AD34" i="1"/>
  <c r="AY33" i="1"/>
  <c r="CI9" i="1"/>
  <c r="CI33" i="1" s="1"/>
  <c r="EK9" i="1"/>
  <c r="EK33" i="1" s="1"/>
  <c r="DU9" i="1"/>
  <c r="DU33" i="1" s="1"/>
  <c r="D8" i="1"/>
  <c r="BD9" i="1"/>
  <c r="BD33" i="1" s="1"/>
  <c r="BT9" i="1"/>
  <c r="BT33" i="1" s="1"/>
  <c r="CN9" i="1"/>
  <c r="CN33" i="1" s="1"/>
  <c r="DF9" i="1"/>
  <c r="DF34" i="1" s="1"/>
  <c r="DZ9" i="1"/>
  <c r="DZ34" i="1" s="1"/>
  <c r="EP9" i="1"/>
  <c r="EP34" i="1" s="1"/>
  <c r="FF9" i="1"/>
  <c r="FF33" i="1" s="1"/>
  <c r="J33" i="1"/>
  <c r="AD33" i="1"/>
  <c r="AX33" i="1"/>
  <c r="BB33" i="1"/>
  <c r="BF33" i="1"/>
  <c r="BJ33" i="1"/>
  <c r="BR33" i="1"/>
  <c r="BV33" i="1"/>
  <c r="BZ33" i="1"/>
  <c r="CH33" i="1"/>
  <c r="CL33" i="1"/>
  <c r="CP33" i="1"/>
  <c r="CY33" i="1"/>
  <c r="DC33" i="1"/>
  <c r="DG33" i="1"/>
  <c r="DO33" i="1"/>
  <c r="DS33" i="1"/>
  <c r="DW33" i="1"/>
  <c r="EA33" i="1"/>
  <c r="EI33" i="1"/>
  <c r="EM33" i="1"/>
  <c r="EQ33" i="1"/>
  <c r="EY33" i="1"/>
  <c r="FC33" i="1"/>
  <c r="FG33" i="1"/>
  <c r="FO33" i="1"/>
  <c r="FS33" i="1"/>
  <c r="FW33" i="1"/>
  <c r="T34" i="1"/>
  <c r="AN34" i="1"/>
  <c r="AV34" i="1"/>
  <c r="AZ34" i="1"/>
  <c r="BD34" i="1"/>
  <c r="BH34" i="1"/>
  <c r="BL34" i="1"/>
  <c r="BP34" i="1"/>
  <c r="BT34" i="1"/>
  <c r="BX34" i="1"/>
  <c r="CB34" i="1"/>
  <c r="CF34" i="1"/>
  <c r="CJ34" i="1"/>
  <c r="CR34" i="1"/>
  <c r="CW34" i="1"/>
  <c r="DE34" i="1"/>
  <c r="DI34" i="1"/>
  <c r="DM34" i="1"/>
  <c r="DQ34" i="1"/>
  <c r="DY34" i="1"/>
  <c r="EC34" i="1"/>
  <c r="EG34" i="1"/>
  <c r="EO34" i="1"/>
  <c r="ES34" i="1"/>
  <c r="EW34" i="1"/>
  <c r="FA34" i="1"/>
  <c r="FI34" i="1"/>
  <c r="FM34" i="1"/>
  <c r="FQ34" i="1"/>
  <c r="FY34" i="1"/>
  <c r="E33" i="1"/>
  <c r="Y33" i="1"/>
  <c r="AW33" i="1"/>
  <c r="BA33" i="1"/>
  <c r="BE33" i="1"/>
  <c r="BM33" i="1"/>
  <c r="BQ33" i="1"/>
  <c r="BU33" i="1"/>
  <c r="CC33" i="1"/>
  <c r="CG33" i="1"/>
  <c r="CK33" i="1"/>
  <c r="CO33" i="1"/>
  <c r="CT33" i="1"/>
  <c r="CX33" i="1"/>
  <c r="DB33" i="1"/>
  <c r="DJ33" i="1"/>
  <c r="DN33" i="1"/>
  <c r="DR33" i="1"/>
  <c r="DV33" i="1"/>
  <c r="DZ33" i="1"/>
  <c r="ED33" i="1"/>
  <c r="EH33" i="1"/>
  <c r="EL33" i="1"/>
  <c r="ET33" i="1"/>
  <c r="EX33" i="1"/>
  <c r="FB33" i="1"/>
  <c r="FJ33" i="1"/>
  <c r="FN33" i="1"/>
  <c r="FR33" i="1"/>
  <c r="FV33" i="1"/>
  <c r="O34" i="1"/>
  <c r="AI34" i="1"/>
  <c r="AU34" i="1"/>
  <c r="BC34" i="1"/>
  <c r="BG34" i="1"/>
  <c r="BK34" i="1"/>
  <c r="BS34" i="1"/>
  <c r="BW34" i="1"/>
  <c r="CA34" i="1"/>
  <c r="CE34" i="1"/>
  <c r="CI34" i="1"/>
  <c r="CM34" i="1"/>
  <c r="CQ34" i="1"/>
  <c r="CZ34" i="1"/>
  <c r="DD34" i="1"/>
  <c r="DH34" i="1"/>
  <c r="DL34" i="1"/>
  <c r="DT34" i="1"/>
  <c r="DX34" i="1"/>
  <c r="EB34" i="1"/>
  <c r="EF34" i="1"/>
  <c r="EN34" i="1"/>
  <c r="ER34" i="1"/>
  <c r="EV34" i="1"/>
  <c r="FD34" i="1"/>
  <c r="FH34" i="1"/>
  <c r="FL34" i="1"/>
  <c r="FT34" i="1"/>
  <c r="FX34" i="1"/>
  <c r="BN8" i="1"/>
  <c r="EJ8" i="1"/>
  <c r="AT9" i="1"/>
  <c r="AT33" i="1" s="1"/>
  <c r="CD9" i="1"/>
  <c r="CD33" i="1" s="1"/>
  <c r="CV9" i="1"/>
  <c r="CV34" i="1" s="1"/>
  <c r="DP9" i="1"/>
  <c r="DP33" i="1" s="1"/>
  <c r="EZ9" i="1"/>
  <c r="FP9" i="1"/>
  <c r="FP33" i="1" s="1"/>
  <c r="CW33" i="1"/>
  <c r="AS8" i="1"/>
  <c r="BI9" i="1"/>
  <c r="BI34" i="1" s="1"/>
  <c r="BY9" i="1"/>
  <c r="BY33" i="1" s="1"/>
  <c r="DK9" i="1"/>
  <c r="DK34" i="1" s="1"/>
  <c r="EE9" i="1"/>
  <c r="EE33" i="1" s="1"/>
  <c r="EU9" i="1"/>
  <c r="EU34" i="1" s="1"/>
  <c r="FK9" i="1"/>
  <c r="FK33" i="1" s="1"/>
  <c r="DA33" i="1" l="1"/>
  <c r="EP33" i="1"/>
  <c r="EK34" i="1"/>
  <c r="FU34" i="1"/>
  <c r="DU34" i="1"/>
  <c r="CN34" i="1"/>
  <c r="BO34" i="1"/>
  <c r="DF33" i="1"/>
  <c r="EJ9" i="1"/>
  <c r="EJ33" i="1" s="1"/>
  <c r="AS9" i="1"/>
  <c r="AS34" i="1" s="1"/>
  <c r="DP34" i="1"/>
  <c r="FP34" i="1"/>
  <c r="EZ34" i="1"/>
  <c r="DK33" i="1"/>
  <c r="EE34" i="1"/>
  <c r="CU9" i="1"/>
  <c r="BY34" i="1"/>
  <c r="CD34" i="1"/>
  <c r="FK34" i="1"/>
  <c r="AT34" i="1"/>
  <c r="EU33" i="1"/>
  <c r="EZ33" i="1"/>
  <c r="CV33" i="1"/>
  <c r="BN9" i="1"/>
  <c r="BN34" i="1" s="1"/>
  <c r="BI33" i="1"/>
  <c r="FE9" i="1"/>
  <c r="FF34" i="1"/>
  <c r="AS33" i="1"/>
  <c r="D33" i="1"/>
  <c r="D34" i="1"/>
  <c r="BN33" i="1" l="1"/>
  <c r="EJ34" i="1"/>
  <c r="FE33" i="1"/>
  <c r="FE34" i="1"/>
  <c r="CU33" i="1"/>
  <c r="CU34" i="1"/>
</calcChain>
</file>

<file path=xl/sharedStrings.xml><?xml version="1.0" encoding="utf-8"?>
<sst xmlns="http://schemas.openxmlformats.org/spreadsheetml/2006/main" count="445" uniqueCount="61">
  <si>
    <t>Septembre</t>
  </si>
  <si>
    <t>Octobre</t>
  </si>
  <si>
    <t>Moyenne générale</t>
  </si>
  <si>
    <t>Français</t>
  </si>
  <si>
    <t>Mathématiques</t>
  </si>
  <si>
    <t>Découverte du Monde</t>
  </si>
  <si>
    <t>Lecture</t>
  </si>
  <si>
    <t>Expression Ecrite</t>
  </si>
  <si>
    <t>Récitation</t>
  </si>
  <si>
    <t>Etude de texte</t>
  </si>
  <si>
    <t>Orthographe</t>
  </si>
  <si>
    <t>Grammaire</t>
  </si>
  <si>
    <t>Vocabulaire</t>
  </si>
  <si>
    <t>Conjugaison</t>
  </si>
  <si>
    <t>Maths</t>
  </si>
  <si>
    <t>Nombres et Calculs</t>
  </si>
  <si>
    <t>Géométrie et Mesures</t>
  </si>
  <si>
    <t>Résolution de problèmes</t>
  </si>
  <si>
    <t>Calcul Mental</t>
  </si>
  <si>
    <t>DM</t>
  </si>
  <si>
    <t>Histoire</t>
  </si>
  <si>
    <t>Géographie</t>
  </si>
  <si>
    <t>Instruction civique</t>
  </si>
  <si>
    <t>Sciences et Technologie</t>
  </si>
  <si>
    <t>Expression orale ou musicale</t>
  </si>
  <si>
    <t>Arts plastiques</t>
  </si>
  <si>
    <t>1er Trimestre</t>
  </si>
  <si>
    <t>NOM Prénom</t>
  </si>
  <si>
    <t>Classe</t>
  </si>
  <si>
    <t>Moyenne du mois</t>
  </si>
  <si>
    <t>Moyenne</t>
  </si>
  <si>
    <t>Date</t>
  </si>
  <si>
    <t>Note sur 20</t>
  </si>
  <si>
    <t>Note sur 10</t>
  </si>
  <si>
    <t>Eleve 1</t>
  </si>
  <si>
    <t>CM1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</si>
  <si>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</si>
  <si>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</si>
  <si>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</si>
  <si>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</si>
  <si>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</si>
  <si>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</si>
  <si>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</si>
  <si>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</si>
  <si>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</si>
  <si>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</si>
  <si>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CM2</t>
  </si>
  <si>
    <t>Eleve 12</t>
  </si>
  <si>
    <t>Eleve 13</t>
  </si>
  <si>
    <t>Eleve 14</t>
  </si>
  <si>
    <t>Eleve 15</t>
  </si>
  <si>
    <t>Eleve 16</t>
  </si>
  <si>
    <t>Eleve 17</t>
  </si>
  <si>
    <t>Eleve 18</t>
  </si>
  <si>
    <t>Eleve 19</t>
  </si>
  <si>
    <t>Eleve 20</t>
  </si>
  <si>
    <t>Eleve 21</t>
  </si>
  <si>
    <t>Eleve 22</t>
  </si>
  <si>
    <t>Eleve 23</t>
  </si>
  <si>
    <t>Eleve 24</t>
  </si>
  <si>
    <t>Eleve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</si>
</sst>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6"/>
      <color theme="3"/>
      <name val="Calibri"/>
      <family val="2"/>
      <scheme val="minor"/>
    </font>
    <font>
      <sz val="12"/>
      <color theme="3"/>
      <name val="Calibri"/>
      <family val="2"/>
      <scheme val="minor"/>
    </font>
    <font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 diagonalUp="1" diagonalDown="1">
      <left/>
      <right/>
      <top/>
      <bottom/>
      <diagonal style="thin">
        <color auto="1"/>
      </diagonal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/>
      <bottom style="thin">
        <color theme="3"/>
      </bottom>
      <diagonal/>
    </border>
    <border>
      <left/>
      <right/>
      <top/>
      <bottom style="thin">
        <color theme="3"/>
      </bottom>
      <diagonal/>
    </border>
    <border>
      <left/>
      <right style="thin">
        <color theme="0"/>
      </right>
      <top/>
      <bottom style="thin">
        <color theme="3"/>
      </bottom>
      <diagonal/>
    </border>
    <border>
      <left style="thin">
        <color theme="0"/>
      </left>
      <right style="dotted">
        <color theme="4"/>
      </right>
      <top style="thin">
        <color theme="3"/>
      </top>
      <bottom style="thin">
        <color theme="3"/>
      </bottom>
      <diagonal/>
    </border>
    <border>
      <left style="dotted">
        <color theme="4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dotted">
        <color theme="4"/>
      </right>
      <top style="thin">
        <color theme="3"/>
      </top>
      <bottom style="thin">
        <color theme="3"/>
      </bottom>
      <diagonal/>
    </border>
    <border>
      <left/>
      <right style="thin">
        <color theme="0"/>
      </right>
      <top style="thin">
        <color theme="3"/>
      </top>
      <bottom style="thin">
        <color theme="3"/>
      </bottom>
      <diagonal/>
    </border>
    <border>
      <left style="thin">
        <color theme="0"/>
      </left>
      <right/>
      <top style="thin">
        <color theme="3"/>
      </top>
      <bottom style="thin">
        <color theme="3"/>
      </bottom>
      <diagonal/>
    </border>
    <border diagonalUp="1" diagonalDown="1">
      <left style="dotted">
        <color theme="4"/>
      </left>
      <right/>
      <top style="thin">
        <color theme="3"/>
      </top>
      <bottom style="thin">
        <color theme="3"/>
      </bottom>
      <diagonal style="thin">
        <color auto="1"/>
      </diagonal>
    </border>
    <border>
      <left/>
      <right style="dotted">
        <color theme="4"/>
      </right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 style="dotted">
        <color theme="4"/>
      </left>
      <right/>
      <top style="thin">
        <color theme="3"/>
      </top>
      <bottom/>
      <diagonal/>
    </border>
    <border diagonalUp="1" diagonalDown="1">
      <left style="dotted">
        <color theme="4"/>
      </left>
      <right/>
      <top style="thin">
        <color theme="3"/>
      </top>
      <bottom/>
      <diagonal style="thin">
        <color auto="1"/>
      </diagonal>
    </border>
    <border>
      <left style="double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 style="dotted">
        <color theme="3"/>
      </bottom>
      <diagonal/>
    </border>
    <border>
      <left/>
      <right style="dotted">
        <color theme="4"/>
      </right>
      <top style="thin">
        <color theme="3"/>
      </top>
      <bottom style="dotted">
        <color theme="3"/>
      </bottom>
      <diagonal/>
    </border>
    <border>
      <left style="dotted">
        <color theme="4"/>
      </left>
      <right style="dotted">
        <color theme="4"/>
      </right>
      <top style="thin">
        <color theme="3"/>
      </top>
      <bottom/>
      <diagonal/>
    </border>
    <border>
      <left style="double">
        <color theme="3"/>
      </left>
      <right/>
      <top/>
      <bottom style="thin">
        <color theme="3"/>
      </bottom>
      <diagonal/>
    </border>
    <border>
      <left/>
      <right style="dotted">
        <color theme="4"/>
      </right>
      <top/>
      <bottom style="thin">
        <color theme="3"/>
      </bottom>
      <diagonal/>
    </border>
    <border>
      <left/>
      <right style="dotted">
        <color theme="4"/>
      </right>
      <top/>
      <bottom/>
      <diagonal/>
    </border>
    <border>
      <left style="dotted">
        <color theme="4"/>
      </left>
      <right style="dotted">
        <color theme="4"/>
      </right>
      <top/>
      <bottom style="thin">
        <color theme="3"/>
      </bottom>
      <diagonal/>
    </border>
    <border>
      <left style="dotted">
        <color theme="4"/>
      </left>
      <right/>
      <top/>
      <bottom style="thin">
        <color theme="3"/>
      </bottom>
      <diagonal/>
    </border>
    <border diagonalUp="1" diagonalDown="1">
      <left style="dotted">
        <color theme="4"/>
      </left>
      <right/>
      <top/>
      <bottom style="thin">
        <color indexed="64"/>
      </bottom>
      <diagonal style="thin">
        <color auto="1"/>
      </diagonal>
    </border>
    <border>
      <left style="double">
        <color theme="3"/>
      </left>
      <right style="dotted">
        <color theme="4"/>
      </right>
      <top/>
      <bottom/>
      <diagonal/>
    </border>
    <border diagonalUp="1" diagonalDown="1">
      <left/>
      <right style="dotted">
        <color theme="4"/>
      </right>
      <top/>
      <bottom/>
      <diagonal style="thin">
        <color auto="1"/>
      </diagonal>
    </border>
    <border>
      <left style="dotted">
        <color theme="4"/>
      </left>
      <right/>
      <top/>
      <bottom/>
      <diagonal/>
    </border>
    <border>
      <left style="dotted">
        <color theme="4"/>
      </left>
      <right style="dotted">
        <color theme="4"/>
      </right>
      <top/>
      <bottom/>
      <diagonal/>
    </border>
    <border>
      <left/>
      <right/>
      <top/>
      <bottom style="double">
        <color theme="3"/>
      </bottom>
      <diagonal/>
    </border>
    <border>
      <left/>
      <right style="dotted">
        <color theme="4"/>
      </right>
      <top/>
      <bottom style="double">
        <color theme="3"/>
      </bottom>
      <diagonal/>
    </border>
    <border>
      <left style="dotted">
        <color theme="4"/>
      </left>
      <right style="dotted">
        <color theme="4"/>
      </right>
      <top/>
      <bottom style="double">
        <color theme="3"/>
      </bottom>
      <diagonal/>
    </border>
    <border diagonalUp="1" diagonalDown="1">
      <left/>
      <right style="dotted">
        <color theme="4"/>
      </right>
      <top/>
      <bottom style="double">
        <color theme="3"/>
      </bottom>
      <diagonal style="thin">
        <color auto="1"/>
      </diagonal>
    </border>
    <border>
      <left style="double">
        <color theme="3"/>
      </left>
      <right style="dotted">
        <color theme="4"/>
      </right>
      <top style="double">
        <color theme="3"/>
      </top>
      <bottom/>
      <diagonal/>
    </border>
    <border>
      <left/>
      <right style="dotted">
        <color theme="4"/>
      </right>
      <top style="double">
        <color theme="3"/>
      </top>
      <bottom/>
      <diagonal/>
    </border>
    <border diagonalUp="1" diagonalDown="1">
      <left/>
      <right/>
      <top style="double">
        <color theme="3"/>
      </top>
      <bottom/>
      <diagonal style="thin">
        <color auto="1"/>
      </diagonal>
    </border>
    <border>
      <left style="double">
        <color theme="3"/>
      </left>
      <right style="dotted">
        <color theme="4"/>
      </right>
      <top/>
      <bottom style="double">
        <color theme="3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3" fillId="2" borderId="0" xfId="0" applyFont="1" applyFill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1" fillId="8" borderId="9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 wrapText="1"/>
    </xf>
    <xf numFmtId="0" fontId="1" fillId="8" borderId="16" xfId="0" applyFont="1" applyFill="1" applyBorder="1" applyAlignment="1">
      <alignment horizontal="center" vertical="center"/>
    </xf>
    <xf numFmtId="0" fontId="2" fillId="8" borderId="17" xfId="0" applyFont="1" applyFill="1" applyBorder="1" applyAlignment="1">
      <alignment horizontal="center"/>
    </xf>
    <xf numFmtId="0" fontId="1" fillId="9" borderId="0" xfId="0" applyFont="1" applyFill="1" applyBorder="1" applyAlignment="1">
      <alignment horizontal="center" vertical="center"/>
    </xf>
    <xf numFmtId="0" fontId="2" fillId="9" borderId="17" xfId="0" applyFont="1" applyFill="1" applyBorder="1" applyAlignment="1">
      <alignment horizontal="center"/>
    </xf>
    <xf numFmtId="0" fontId="2" fillId="9" borderId="16" xfId="0" applyFont="1" applyFill="1" applyBorder="1" applyAlignment="1">
      <alignment horizontal="center"/>
    </xf>
    <xf numFmtId="0" fontId="1" fillId="10" borderId="0" xfId="0" applyFont="1" applyFill="1" applyBorder="1" applyAlignment="1">
      <alignment horizontal="center" vertical="center"/>
    </xf>
    <xf numFmtId="0" fontId="2" fillId="10" borderId="17" xfId="0" applyFont="1" applyFill="1" applyBorder="1" applyAlignment="1">
      <alignment horizontal="center"/>
    </xf>
    <xf numFmtId="0" fontId="2" fillId="10" borderId="16" xfId="0" applyFont="1" applyFill="1" applyBorder="1" applyAlignment="1">
      <alignment horizontal="center"/>
    </xf>
    <xf numFmtId="0" fontId="2" fillId="11" borderId="18" xfId="0" applyFont="1" applyFill="1" applyBorder="1" applyAlignment="1">
      <alignment horizontal="center"/>
    </xf>
    <xf numFmtId="0" fontId="2" fillId="11" borderId="17" xfId="0" applyFont="1" applyFill="1" applyBorder="1" applyAlignment="1">
      <alignment horizontal="center"/>
    </xf>
    <xf numFmtId="0" fontId="2" fillId="11" borderId="16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8" borderId="16" xfId="0" applyFont="1" applyFill="1" applyBorder="1" applyAlignment="1">
      <alignment horizontal="center"/>
    </xf>
    <xf numFmtId="0" fontId="4" fillId="12" borderId="21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0" borderId="1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7" xfId="0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left"/>
      <protection locked="0"/>
    </xf>
    <xf numFmtId="0" fontId="4" fillId="0" borderId="26" xfId="0" applyFont="1" applyBorder="1" applyAlignment="1" applyProtection="1">
      <alignment horizontal="left"/>
      <protection locked="0"/>
    </xf>
    <xf numFmtId="0" fontId="4" fillId="0" borderId="29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13" borderId="17" xfId="0" applyFill="1" applyBorder="1" applyProtection="1">
      <protection locked="0"/>
    </xf>
    <xf numFmtId="164" fontId="4" fillId="13" borderId="30" xfId="0" applyNumberFormat="1" applyFont="1" applyFill="1" applyBorder="1"/>
    <xf numFmtId="165" fontId="4" fillId="13" borderId="16" xfId="0" applyNumberFormat="1" applyFont="1" applyFill="1" applyBorder="1"/>
    <xf numFmtId="164" fontId="4" fillId="13" borderId="17" xfId="0" applyNumberFormat="1" applyFont="1" applyFill="1" applyBorder="1"/>
    <xf numFmtId="164" fontId="0" fillId="7" borderId="0" xfId="0" applyNumberFormat="1" applyFont="1" applyFill="1" applyBorder="1" applyProtection="1">
      <protection locked="0"/>
    </xf>
    <xf numFmtId="164" fontId="0" fillId="7" borderId="26" xfId="0" applyNumberFormat="1" applyFont="1" applyFill="1" applyBorder="1" applyProtection="1">
      <protection locked="0"/>
    </xf>
    <xf numFmtId="2" fontId="4" fillId="13" borderId="17" xfId="0" applyNumberFormat="1" applyFont="1" applyFill="1" applyBorder="1"/>
    <xf numFmtId="164" fontId="4" fillId="13" borderId="16" xfId="0" applyNumberFormat="1" applyFont="1" applyFill="1" applyBorder="1"/>
    <xf numFmtId="164" fontId="0" fillId="0" borderId="31" xfId="0" applyNumberFormat="1" applyFont="1" applyFill="1" applyBorder="1"/>
    <xf numFmtId="0" fontId="0" fillId="0" borderId="0" xfId="0" applyBorder="1" applyProtection="1">
      <protection locked="0"/>
    </xf>
    <xf numFmtId="164" fontId="4" fillId="0" borderId="30" xfId="0" applyNumberFormat="1" applyFont="1" applyBorder="1"/>
    <xf numFmtId="164" fontId="4" fillId="0" borderId="26" xfId="0" applyNumberFormat="1" applyFont="1" applyBorder="1"/>
    <xf numFmtId="164" fontId="4" fillId="0" borderId="0" xfId="0" applyNumberFormat="1" applyFont="1" applyBorder="1"/>
    <xf numFmtId="164" fontId="0" fillId="12" borderId="0" xfId="0" applyNumberFormat="1" applyFont="1" applyFill="1" applyBorder="1" applyProtection="1">
      <protection locked="0"/>
    </xf>
    <xf numFmtId="164" fontId="0" fillId="12" borderId="26" xfId="0" applyNumberFormat="1" applyFont="1" applyFill="1" applyBorder="1" applyProtection="1">
      <protection locked="0"/>
    </xf>
    <xf numFmtId="2" fontId="4" fillId="0" borderId="0" xfId="0" applyNumberFormat="1" applyFont="1" applyBorder="1"/>
    <xf numFmtId="164" fontId="4" fillId="0" borderId="32" xfId="0" applyNumberFormat="1" applyFont="1" applyBorder="1"/>
    <xf numFmtId="0" fontId="0" fillId="13" borderId="0" xfId="0" applyFill="1" applyBorder="1" applyProtection="1">
      <protection locked="0"/>
    </xf>
    <xf numFmtId="164" fontId="4" fillId="13" borderId="26" xfId="0" applyNumberFormat="1" applyFont="1" applyFill="1" applyBorder="1"/>
    <xf numFmtId="164" fontId="4" fillId="13" borderId="0" xfId="0" applyNumberFormat="1" applyFont="1" applyFill="1" applyBorder="1"/>
    <xf numFmtId="2" fontId="4" fillId="13" borderId="0" xfId="0" applyNumberFormat="1" applyFont="1" applyFill="1" applyBorder="1"/>
    <xf numFmtId="164" fontId="4" fillId="13" borderId="33" xfId="0" applyNumberFormat="1" applyFont="1" applyFill="1" applyBorder="1"/>
    <xf numFmtId="164" fontId="4" fillId="0" borderId="33" xfId="0" applyNumberFormat="1" applyFont="1" applyBorder="1"/>
    <xf numFmtId="0" fontId="0" fillId="13" borderId="34" xfId="0" applyFill="1" applyBorder="1" applyProtection="1">
      <protection locked="0"/>
    </xf>
    <xf numFmtId="164" fontId="4" fillId="13" borderId="35" xfId="0" applyNumberFormat="1" applyFont="1" applyFill="1" applyBorder="1"/>
    <xf numFmtId="164" fontId="4" fillId="13" borderId="34" xfId="0" applyNumberFormat="1" applyFont="1" applyFill="1" applyBorder="1"/>
    <xf numFmtId="164" fontId="0" fillId="7" borderId="35" xfId="0" applyNumberFormat="1" applyFont="1" applyFill="1" applyBorder="1" applyProtection="1">
      <protection locked="0"/>
    </xf>
    <xf numFmtId="2" fontId="4" fillId="13" borderId="34" xfId="0" applyNumberFormat="1" applyFont="1" applyFill="1" applyBorder="1"/>
    <xf numFmtId="164" fontId="4" fillId="13" borderId="36" xfId="0" applyNumberFormat="1" applyFont="1" applyFill="1" applyBorder="1"/>
    <xf numFmtId="164" fontId="0" fillId="0" borderId="37" xfId="0" applyNumberFormat="1" applyFont="1" applyFill="1" applyBorder="1"/>
    <xf numFmtId="0" fontId="5" fillId="13" borderId="2" xfId="0" applyFont="1" applyFill="1" applyBorder="1" applyAlignment="1">
      <alignment vertical="center"/>
    </xf>
    <xf numFmtId="164" fontId="5" fillId="13" borderId="2" xfId="0" applyNumberFormat="1" applyFont="1" applyFill="1" applyBorder="1" applyAlignment="1">
      <alignment vertical="center"/>
    </xf>
    <xf numFmtId="164" fontId="5" fillId="13" borderId="38" xfId="0" applyNumberFormat="1" applyFont="1" applyFill="1" applyBorder="1" applyAlignment="1">
      <alignment vertical="center"/>
    </xf>
    <xf numFmtId="164" fontId="5" fillId="13" borderId="39" xfId="0" applyNumberFormat="1" applyFont="1" applyFill="1" applyBorder="1" applyAlignment="1">
      <alignment vertical="center"/>
    </xf>
    <xf numFmtId="164" fontId="6" fillId="13" borderId="2" xfId="0" applyNumberFormat="1" applyFont="1" applyFill="1" applyBorder="1" applyAlignment="1">
      <alignment vertical="center"/>
    </xf>
    <xf numFmtId="164" fontId="6" fillId="13" borderId="39" xfId="0" applyNumberFormat="1" applyFont="1" applyFill="1" applyBorder="1" applyAlignment="1">
      <alignment vertical="center"/>
    </xf>
    <xf numFmtId="164" fontId="6" fillId="13" borderId="2" xfId="0" applyNumberFormat="1" applyFont="1" applyFill="1" applyBorder="1" applyAlignment="1" applyProtection="1">
      <alignment vertical="center"/>
      <protection locked="0"/>
    </xf>
    <xf numFmtId="164" fontId="6" fillId="13" borderId="39" xfId="0" applyNumberFormat="1" applyFont="1" applyFill="1" applyBorder="1" applyAlignment="1" applyProtection="1">
      <alignment vertical="center"/>
      <protection locked="0"/>
    </xf>
    <xf numFmtId="164" fontId="6" fillId="0" borderId="40" xfId="0" applyNumberFormat="1" applyFont="1" applyFill="1" applyBorder="1" applyAlignment="1">
      <alignment vertical="center"/>
    </xf>
    <xf numFmtId="0" fontId="7" fillId="0" borderId="0" xfId="0" applyFont="1"/>
    <xf numFmtId="0" fontId="5" fillId="0" borderId="34" xfId="0" applyFont="1" applyBorder="1" applyAlignment="1">
      <alignment vertical="center"/>
    </xf>
    <xf numFmtId="164" fontId="5" fillId="0" borderId="34" xfId="0" applyNumberFormat="1" applyFont="1" applyBorder="1" applyAlignment="1">
      <alignment vertical="center"/>
    </xf>
    <xf numFmtId="164" fontId="5" fillId="0" borderId="41" xfId="0" applyNumberFormat="1" applyFont="1" applyBorder="1" applyAlignment="1">
      <alignment vertical="center"/>
    </xf>
    <xf numFmtId="164" fontId="5" fillId="0" borderId="35" xfId="0" applyNumberFormat="1" applyFont="1" applyBorder="1" applyAlignment="1">
      <alignment vertical="center"/>
    </xf>
    <xf numFmtId="164" fontId="6" fillId="0" borderId="34" xfId="0" applyNumberFormat="1" applyFont="1" applyBorder="1" applyAlignment="1">
      <alignment vertical="center"/>
    </xf>
    <xf numFmtId="164" fontId="6" fillId="0" borderId="35" xfId="0" applyNumberFormat="1" applyFont="1" applyBorder="1" applyAlignment="1">
      <alignment vertical="center"/>
    </xf>
    <xf numFmtId="164" fontId="6" fillId="0" borderId="3" xfId="0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8" borderId="10" xfId="0" applyFont="1" applyFill="1" applyBorder="1" applyAlignment="1">
      <alignment horizontal="center"/>
    </xf>
    <xf numFmtId="0" fontId="2" fillId="8" borderId="11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2" fillId="8" borderId="14" xfId="0" applyFont="1" applyFill="1" applyBorder="1" applyAlignment="1">
      <alignment horizontal="center"/>
    </xf>
    <xf numFmtId="0" fontId="2" fillId="9" borderId="10" xfId="0" applyFont="1" applyFill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9" borderId="12" xfId="0" applyFont="1" applyFill="1" applyBorder="1" applyAlignment="1">
      <alignment horizontal="center"/>
    </xf>
    <xf numFmtId="0" fontId="2" fillId="9" borderId="13" xfId="0" applyFont="1" applyFill="1" applyBorder="1" applyAlignment="1">
      <alignment horizontal="center"/>
    </xf>
    <xf numFmtId="0" fontId="2" fillId="9" borderId="14" xfId="0" applyFont="1" applyFill="1" applyBorder="1" applyAlignment="1">
      <alignment horizontal="center"/>
    </xf>
    <xf numFmtId="0" fontId="2" fillId="10" borderId="10" xfId="0" applyFont="1" applyFill="1" applyBorder="1" applyAlignment="1">
      <alignment horizontal="center"/>
    </xf>
    <xf numFmtId="0" fontId="2" fillId="10" borderId="11" xfId="0" applyFont="1" applyFill="1" applyBorder="1" applyAlignment="1">
      <alignment horizontal="center"/>
    </xf>
    <xf numFmtId="0" fontId="2" fillId="10" borderId="12" xfId="0" applyFont="1" applyFill="1" applyBorder="1" applyAlignment="1">
      <alignment horizontal="center"/>
    </xf>
    <xf numFmtId="0" fontId="2" fillId="10" borderId="13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center"/>
    </xf>
    <xf numFmtId="0" fontId="2" fillId="11" borderId="10" xfId="0" applyFont="1" applyFill="1" applyBorder="1" applyAlignment="1">
      <alignment horizontal="center"/>
    </xf>
    <xf numFmtId="0" fontId="2" fillId="11" borderId="11" xfId="0" applyFont="1" applyFill="1" applyBorder="1" applyAlignment="1">
      <alignment horizontal="center"/>
    </xf>
    <xf numFmtId="0" fontId="2" fillId="11" borderId="12" xfId="0" applyFont="1" applyFill="1" applyBorder="1" applyAlignment="1">
      <alignment horizontal="center"/>
    </xf>
    <xf numFmtId="0" fontId="4" fillId="0" borderId="1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186</xdr:col>
      <xdr:colOff>428625</xdr:colOff>
      <xdr:row>3</xdr:row>
      <xdr:rowOff>57151</xdr:rowOff>
    </xdr:from>
    <xdr:to>
      <xdr:col>192</xdr:col>
      <xdr:colOff>409575</xdr:colOff>
      <xdr:row>13</xdr:row>
      <xdr:rowOff>1</xdr:rowOff>
    </xdr:to>
    <xdr:sp macro="" textlink="">
      <xdr:nvSpPr>
        <xdr:cNvPr id="2" name="ZoneTexte 1"/>
        <xdr:cNvSpPr txBox="1"/>
      </xdr:nvSpPr>
      <xdr:spPr>
        <a:xfrm>
          <a:off x="5000625" y="714376"/>
          <a:ext cx="4552950" cy="1866900"/>
        </a:xfrm>
        <a:prstGeom prst="rect">
          <a:avLst/>
        </a:prstGeom>
        <a:solidFill>
          <a:schemeClr val="lt1"/>
        </a:solidFill>
        <a:ln w="412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800"/>
            <a:t>Bonjour,</a:t>
          </a:r>
        </a:p>
        <a:p>
          <a:r>
            <a:rPr lang="fr-BE" sz="1800"/>
            <a:t>Un double-clic colonne A affiche les colonnes</a:t>
          </a:r>
        </a:p>
        <a:p>
          <a:r>
            <a:rPr lang="fr-BE" sz="1800"/>
            <a:t>un autre colonne B les cache</a:t>
          </a:r>
        </a:p>
        <a:p>
          <a:r>
            <a:rPr lang="fr-BE" sz="1800"/>
            <a:t>Amicalement</a:t>
          </a:r>
        </a:p>
        <a:p>
          <a:r>
            <a:rPr lang="fr-BE" sz="1800"/>
            <a:t>Pierrot</a:t>
          </a:r>
        </a:p>
        <a:p>
          <a:endParaRPr lang="fr-BE" sz="18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A35"/>
  <sheetViews>
    <sheetView tabSelected="1" workbookViewId="0"/>
  </sheetViews>
  <sheetFormatPr baseColWidth="10" defaultRowHeight="15" outlineLevelCol="2" x14ac:dyDescent="0.25"/>
  <cols>
    <col min="3" max="3" width="11.42578125" hidden="1" customWidth="1"/>
    <col min="4" max="4" width="11.42578125" hidden="1" customWidth="1" outlineLevel="1"/>
    <col min="5" max="44" width="11.42578125" hidden="1" customWidth="1" outlineLevel="2"/>
    <col min="45" max="45" width="11.42578125" hidden="1" customWidth="1" outlineLevel="1"/>
    <col min="46" max="65" width="11.42578125" hidden="1" customWidth="1" outlineLevel="2"/>
    <col min="66" max="66" width="11.42578125" hidden="1" customWidth="1" outlineLevel="1"/>
    <col min="67" max="86" width="11.42578125" hidden="1" customWidth="1" outlineLevel="2"/>
    <col min="87" max="87" width="11.42578125" hidden="1" customWidth="1" outlineLevel="1"/>
    <col min="88" max="96" width="11.42578125" hidden="1" customWidth="1" outlineLevel="2"/>
    <col min="97" max="97" width="11.42578125" hidden="1" customWidth="1" outlineLevel="1"/>
    <col min="98" max="98" width="11.42578125" hidden="1" customWidth="1"/>
    <col min="99" max="99" width="11.42578125" hidden="1" customWidth="1" outlineLevel="1"/>
    <col min="100" max="139" width="11.42578125" hidden="1" customWidth="1" outlineLevel="2"/>
    <col min="140" max="140" width="11.42578125" hidden="1" customWidth="1" outlineLevel="1" collapsed="1"/>
    <col min="141" max="160" width="11.42578125" hidden="1" customWidth="1" outlineLevel="2"/>
    <col min="161" max="161" width="11.42578125" hidden="1" customWidth="1" outlineLevel="1" collapsed="1"/>
    <col min="162" max="181" width="11.42578125" hidden="1" customWidth="1" outlineLevel="2"/>
    <col min="182" max="182" width="0" hidden="1" customWidth="1" outlineLevel="1" collapsed="1"/>
    <col min="183" max="183" width="11.42578125" collapsed="1"/>
  </cols>
  <sheetData>
    <row r="1" spans="1:182" ht="21.75" thickTop="1" x14ac:dyDescent="0.35">
      <c r="C1" s="78" t="s">
        <v>0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9"/>
      <c r="BI1" s="79"/>
      <c r="BJ1" s="79"/>
      <c r="BK1" s="79"/>
      <c r="BL1" s="79"/>
      <c r="BM1" s="79"/>
      <c r="BN1" s="79"/>
      <c r="BO1" s="79"/>
      <c r="BP1" s="79"/>
      <c r="BQ1" s="79"/>
      <c r="BR1" s="79"/>
      <c r="BS1" s="79"/>
      <c r="BT1" s="79"/>
      <c r="BU1" s="79"/>
      <c r="BV1" s="79"/>
      <c r="BW1" s="79"/>
      <c r="BX1" s="79"/>
      <c r="BY1" s="79"/>
      <c r="BZ1" s="79"/>
      <c r="CA1" s="79"/>
      <c r="CB1" s="79"/>
      <c r="CC1" s="79"/>
      <c r="CD1" s="79"/>
      <c r="CE1" s="79"/>
      <c r="CF1" s="79"/>
      <c r="CG1" s="79"/>
      <c r="CH1" s="79"/>
      <c r="CI1" s="1"/>
      <c r="CJ1" s="1"/>
      <c r="CK1" s="1"/>
      <c r="CL1" s="1"/>
      <c r="CM1" s="1"/>
      <c r="CN1" s="1"/>
      <c r="CO1" s="1"/>
      <c r="CP1" s="1"/>
      <c r="CQ1" s="1"/>
      <c r="CR1" s="1"/>
      <c r="CS1" s="2"/>
      <c r="CT1" s="80" t="s">
        <v>1</v>
      </c>
      <c r="CU1" s="80"/>
      <c r="CV1" s="80"/>
      <c r="CW1" s="80"/>
      <c r="CX1" s="80"/>
      <c r="CY1" s="80"/>
      <c r="CZ1" s="80"/>
      <c r="DA1" s="80"/>
      <c r="DB1" s="80"/>
      <c r="DC1" s="80"/>
      <c r="DD1" s="80"/>
      <c r="DE1" s="80"/>
      <c r="DF1" s="80"/>
      <c r="DG1" s="80"/>
      <c r="DH1" s="80"/>
      <c r="DI1" s="80"/>
      <c r="DJ1" s="80"/>
      <c r="DK1" s="80"/>
      <c r="DL1" s="80"/>
      <c r="DM1" s="80"/>
      <c r="DN1" s="80"/>
      <c r="DO1" s="80"/>
      <c r="DP1" s="80"/>
      <c r="DQ1" s="80"/>
      <c r="DR1" s="80"/>
      <c r="DS1" s="80"/>
      <c r="DT1" s="80"/>
      <c r="DU1" s="80"/>
      <c r="DV1" s="80"/>
      <c r="DW1" s="80"/>
      <c r="DX1" s="80"/>
      <c r="DY1" s="80"/>
      <c r="DZ1" s="80"/>
      <c r="EA1" s="80"/>
      <c r="EB1" s="80"/>
      <c r="EC1" s="80"/>
      <c r="ED1" s="80"/>
      <c r="EE1" s="80"/>
      <c r="EF1" s="80"/>
      <c r="EG1" s="80"/>
      <c r="EH1" s="80"/>
      <c r="EI1" s="80"/>
      <c r="EJ1" s="80"/>
      <c r="EK1" s="80"/>
      <c r="EL1" s="80"/>
      <c r="EM1" s="80"/>
      <c r="EN1" s="80"/>
      <c r="EO1" s="80"/>
      <c r="EP1" s="80"/>
      <c r="EQ1" s="80"/>
      <c r="ER1" s="80"/>
      <c r="ES1" s="80"/>
      <c r="ET1" s="80"/>
      <c r="EU1" s="80"/>
      <c r="EV1" s="80"/>
      <c r="EW1" s="80"/>
      <c r="EX1" s="80"/>
      <c r="EY1" s="80"/>
      <c r="EZ1" s="80"/>
      <c r="FA1" s="80"/>
      <c r="FB1" s="80"/>
      <c r="FC1" s="80"/>
      <c r="FD1" s="80"/>
      <c r="FE1" s="80"/>
      <c r="FF1" s="80"/>
      <c r="FG1" s="80"/>
      <c r="FH1" s="80"/>
      <c r="FI1" s="80"/>
      <c r="FJ1" s="80"/>
      <c r="FK1" s="80"/>
      <c r="FL1" s="80"/>
      <c r="FM1" s="80"/>
      <c r="FN1" s="80"/>
      <c r="FO1" s="80"/>
      <c r="FP1" s="80"/>
      <c r="FQ1" s="80"/>
      <c r="FR1" s="80"/>
      <c r="FS1" s="80"/>
      <c r="FT1" s="80"/>
      <c r="FU1" s="80"/>
      <c r="FV1" s="80"/>
      <c r="FW1" s="80"/>
      <c r="FX1" s="80"/>
      <c r="FY1" s="80"/>
    </row>
    <row r="2" spans="1:182" x14ac:dyDescent="0.25">
      <c r="C2" s="81" t="s">
        <v>2</v>
      </c>
      <c r="D2" s="83" t="s">
        <v>3</v>
      </c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4"/>
      <c r="AP2" s="84"/>
      <c r="AQ2" s="84"/>
      <c r="AR2" s="85"/>
      <c r="AS2" s="86" t="s">
        <v>4</v>
      </c>
      <c r="AT2" s="87"/>
      <c r="AU2" s="87"/>
      <c r="AV2" s="87"/>
      <c r="AW2" s="87"/>
      <c r="AX2" s="87"/>
      <c r="AY2" s="87"/>
      <c r="AZ2" s="87"/>
      <c r="BA2" s="87"/>
      <c r="BB2" s="87"/>
      <c r="BC2" s="87"/>
      <c r="BD2" s="87"/>
      <c r="BE2" s="87"/>
      <c r="BF2" s="87"/>
      <c r="BG2" s="87"/>
      <c r="BH2" s="87"/>
      <c r="BI2" s="87"/>
      <c r="BJ2" s="87"/>
      <c r="BK2" s="87"/>
      <c r="BL2" s="87"/>
      <c r="BM2" s="87"/>
      <c r="BN2" s="88" t="s">
        <v>5</v>
      </c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9"/>
      <c r="CF2" s="89"/>
      <c r="CG2" s="89"/>
      <c r="CH2" s="89"/>
      <c r="CI2" s="90"/>
      <c r="CJ2" s="90"/>
      <c r="CK2" s="90"/>
      <c r="CL2" s="90"/>
      <c r="CM2" s="90"/>
      <c r="CN2" s="90"/>
      <c r="CO2" s="90"/>
      <c r="CP2" s="90"/>
      <c r="CQ2" s="90"/>
      <c r="CR2" s="90"/>
      <c r="CS2" s="3"/>
      <c r="CT2" s="81" t="s">
        <v>2</v>
      </c>
      <c r="CU2" s="83" t="s">
        <v>3</v>
      </c>
      <c r="CV2" s="84"/>
      <c r="CW2" s="84"/>
      <c r="CX2" s="84"/>
      <c r="CY2" s="84"/>
      <c r="CZ2" s="84"/>
      <c r="DA2" s="84"/>
      <c r="DB2" s="84"/>
      <c r="DC2" s="84"/>
      <c r="DD2" s="84"/>
      <c r="DE2" s="84"/>
      <c r="DF2" s="84"/>
      <c r="DG2" s="84"/>
      <c r="DH2" s="84"/>
      <c r="DI2" s="84"/>
      <c r="DJ2" s="84"/>
      <c r="DK2" s="84"/>
      <c r="DL2" s="84"/>
      <c r="DM2" s="84"/>
      <c r="DN2" s="84"/>
      <c r="DO2" s="84"/>
      <c r="DP2" s="84"/>
      <c r="DQ2" s="84"/>
      <c r="DR2" s="84"/>
      <c r="DS2" s="84"/>
      <c r="DT2" s="84"/>
      <c r="DU2" s="84"/>
      <c r="DV2" s="84"/>
      <c r="DW2" s="84"/>
      <c r="DX2" s="84"/>
      <c r="DY2" s="84"/>
      <c r="DZ2" s="84"/>
      <c r="EA2" s="84"/>
      <c r="EB2" s="84"/>
      <c r="EC2" s="84"/>
      <c r="ED2" s="84"/>
      <c r="EE2" s="84"/>
      <c r="EF2" s="84"/>
      <c r="EG2" s="84"/>
      <c r="EH2" s="84"/>
      <c r="EI2" s="85"/>
      <c r="EJ2" s="86" t="s">
        <v>4</v>
      </c>
      <c r="EK2" s="87"/>
      <c r="EL2" s="87"/>
      <c r="EM2" s="87"/>
      <c r="EN2" s="87"/>
      <c r="EO2" s="87"/>
      <c r="EP2" s="87"/>
      <c r="EQ2" s="87"/>
      <c r="ER2" s="87"/>
      <c r="ES2" s="87"/>
      <c r="ET2" s="87"/>
      <c r="EU2" s="87"/>
      <c r="EV2" s="87"/>
      <c r="EW2" s="87"/>
      <c r="EX2" s="87"/>
      <c r="EY2" s="87"/>
      <c r="EZ2" s="87"/>
      <c r="FA2" s="87"/>
      <c r="FB2" s="87"/>
      <c r="FC2" s="87"/>
      <c r="FD2" s="87"/>
      <c r="FE2" s="88" t="s">
        <v>5</v>
      </c>
      <c r="FF2" s="89"/>
      <c r="FG2" s="89"/>
      <c r="FH2" s="89"/>
      <c r="FI2" s="89"/>
      <c r="FJ2" s="89"/>
      <c r="FK2" s="89"/>
      <c r="FL2" s="89"/>
      <c r="FM2" s="89"/>
      <c r="FN2" s="89"/>
      <c r="FO2" s="89"/>
      <c r="FP2" s="89"/>
      <c r="FQ2" s="89"/>
      <c r="FR2" s="89"/>
      <c r="FS2" s="89"/>
      <c r="FT2" s="89"/>
      <c r="FU2" s="89"/>
      <c r="FV2" s="89"/>
      <c r="FW2" s="89"/>
      <c r="FX2" s="89"/>
      <c r="FY2" s="89"/>
    </row>
    <row r="3" spans="1:182" x14ac:dyDescent="0.25">
      <c r="C3" s="82"/>
      <c r="D3" s="4" t="s">
        <v>3</v>
      </c>
      <c r="E3" s="91" t="s">
        <v>6</v>
      </c>
      <c r="F3" s="92"/>
      <c r="G3" s="92"/>
      <c r="H3" s="92"/>
      <c r="I3" s="92"/>
      <c r="J3" s="91" t="s">
        <v>7</v>
      </c>
      <c r="K3" s="92"/>
      <c r="L3" s="92"/>
      <c r="M3" s="92"/>
      <c r="N3" s="93"/>
      <c r="O3" s="91" t="s">
        <v>8</v>
      </c>
      <c r="P3" s="92"/>
      <c r="Q3" s="92"/>
      <c r="R3" s="92"/>
      <c r="S3" s="94"/>
      <c r="T3" s="95" t="s">
        <v>9</v>
      </c>
      <c r="U3" s="92"/>
      <c r="V3" s="92"/>
      <c r="W3" s="92"/>
      <c r="X3" s="94"/>
      <c r="Y3" s="95" t="s">
        <v>10</v>
      </c>
      <c r="Z3" s="92"/>
      <c r="AA3" s="92"/>
      <c r="AB3" s="92"/>
      <c r="AC3" s="92"/>
      <c r="AD3" s="95" t="s">
        <v>11</v>
      </c>
      <c r="AE3" s="92"/>
      <c r="AF3" s="92"/>
      <c r="AG3" s="92"/>
      <c r="AH3" s="92"/>
      <c r="AI3" s="95" t="s">
        <v>12</v>
      </c>
      <c r="AJ3" s="92"/>
      <c r="AK3" s="92"/>
      <c r="AL3" s="92"/>
      <c r="AM3" s="92"/>
      <c r="AN3" s="95" t="s">
        <v>13</v>
      </c>
      <c r="AO3" s="92"/>
      <c r="AP3" s="92"/>
      <c r="AQ3" s="92"/>
      <c r="AR3" s="94"/>
      <c r="AS3" s="5" t="s">
        <v>14</v>
      </c>
      <c r="AT3" s="96" t="s">
        <v>15</v>
      </c>
      <c r="AU3" s="97"/>
      <c r="AV3" s="97"/>
      <c r="AW3" s="97"/>
      <c r="AX3" s="97"/>
      <c r="AY3" s="96" t="s">
        <v>16</v>
      </c>
      <c r="AZ3" s="97"/>
      <c r="BA3" s="97"/>
      <c r="BB3" s="97"/>
      <c r="BC3" s="98"/>
      <c r="BD3" s="96" t="s">
        <v>17</v>
      </c>
      <c r="BE3" s="97"/>
      <c r="BF3" s="97"/>
      <c r="BG3" s="97"/>
      <c r="BH3" s="99"/>
      <c r="BI3" s="100" t="s">
        <v>18</v>
      </c>
      <c r="BJ3" s="97"/>
      <c r="BK3" s="97"/>
      <c r="BL3" s="97"/>
      <c r="BM3" s="99"/>
      <c r="BN3" s="6" t="s">
        <v>19</v>
      </c>
      <c r="BO3" s="101" t="s">
        <v>20</v>
      </c>
      <c r="BP3" s="102"/>
      <c r="BQ3" s="102"/>
      <c r="BR3" s="102"/>
      <c r="BS3" s="102"/>
      <c r="BT3" s="101" t="s">
        <v>21</v>
      </c>
      <c r="BU3" s="102"/>
      <c r="BV3" s="102"/>
      <c r="BW3" s="102"/>
      <c r="BX3" s="103"/>
      <c r="BY3" s="101" t="s">
        <v>22</v>
      </c>
      <c r="BZ3" s="102"/>
      <c r="CA3" s="102"/>
      <c r="CB3" s="102"/>
      <c r="CC3" s="104"/>
      <c r="CD3" s="105" t="s">
        <v>23</v>
      </c>
      <c r="CE3" s="102"/>
      <c r="CF3" s="102"/>
      <c r="CG3" s="102"/>
      <c r="CH3" s="104"/>
      <c r="CI3" s="106" t="s">
        <v>24</v>
      </c>
      <c r="CJ3" s="107"/>
      <c r="CK3" s="107"/>
      <c r="CL3" s="107"/>
      <c r="CM3" s="108"/>
      <c r="CN3" s="106" t="s">
        <v>25</v>
      </c>
      <c r="CO3" s="107"/>
      <c r="CP3" s="107"/>
      <c r="CQ3" s="107"/>
      <c r="CR3" s="108"/>
      <c r="CS3" s="7"/>
      <c r="CT3" s="82"/>
      <c r="CU3" s="4" t="s">
        <v>3</v>
      </c>
      <c r="CV3" s="91" t="s">
        <v>6</v>
      </c>
      <c r="CW3" s="92"/>
      <c r="CX3" s="92"/>
      <c r="CY3" s="92"/>
      <c r="CZ3" s="92"/>
      <c r="DA3" s="91" t="s">
        <v>7</v>
      </c>
      <c r="DB3" s="92"/>
      <c r="DC3" s="92"/>
      <c r="DD3" s="92"/>
      <c r="DE3" s="93"/>
      <c r="DF3" s="91" t="s">
        <v>8</v>
      </c>
      <c r="DG3" s="92"/>
      <c r="DH3" s="92"/>
      <c r="DI3" s="92"/>
      <c r="DJ3" s="94"/>
      <c r="DK3" s="95" t="s">
        <v>9</v>
      </c>
      <c r="DL3" s="92"/>
      <c r="DM3" s="92"/>
      <c r="DN3" s="92"/>
      <c r="DO3" s="94"/>
      <c r="DP3" s="95" t="s">
        <v>10</v>
      </c>
      <c r="DQ3" s="92"/>
      <c r="DR3" s="92"/>
      <c r="DS3" s="92"/>
      <c r="DT3" s="92"/>
      <c r="DU3" s="95" t="s">
        <v>11</v>
      </c>
      <c r="DV3" s="92"/>
      <c r="DW3" s="92"/>
      <c r="DX3" s="92"/>
      <c r="DY3" s="92"/>
      <c r="DZ3" s="95" t="s">
        <v>12</v>
      </c>
      <c r="EA3" s="92"/>
      <c r="EB3" s="92"/>
      <c r="EC3" s="92"/>
      <c r="ED3" s="92"/>
      <c r="EE3" s="95" t="s">
        <v>13</v>
      </c>
      <c r="EF3" s="92"/>
      <c r="EG3" s="92"/>
      <c r="EH3" s="92"/>
      <c r="EI3" s="94"/>
      <c r="EJ3" s="5" t="s">
        <v>14</v>
      </c>
      <c r="EK3" s="96" t="s">
        <v>15</v>
      </c>
      <c r="EL3" s="97"/>
      <c r="EM3" s="97"/>
      <c r="EN3" s="97"/>
      <c r="EO3" s="97"/>
      <c r="EP3" s="96" t="s">
        <v>16</v>
      </c>
      <c r="EQ3" s="97"/>
      <c r="ER3" s="97"/>
      <c r="ES3" s="97"/>
      <c r="ET3" s="98"/>
      <c r="EU3" s="96" t="s">
        <v>17</v>
      </c>
      <c r="EV3" s="97"/>
      <c r="EW3" s="97"/>
      <c r="EX3" s="97"/>
      <c r="EY3" s="99"/>
      <c r="EZ3" s="100" t="s">
        <v>18</v>
      </c>
      <c r="FA3" s="97"/>
      <c r="FB3" s="97"/>
      <c r="FC3" s="97"/>
      <c r="FD3" s="99"/>
      <c r="FE3" s="6" t="s">
        <v>19</v>
      </c>
      <c r="FF3" s="101" t="s">
        <v>20</v>
      </c>
      <c r="FG3" s="102"/>
      <c r="FH3" s="102"/>
      <c r="FI3" s="102"/>
      <c r="FJ3" s="102"/>
      <c r="FK3" s="101" t="s">
        <v>21</v>
      </c>
      <c r="FL3" s="102"/>
      <c r="FM3" s="102"/>
      <c r="FN3" s="102"/>
      <c r="FO3" s="103"/>
      <c r="FP3" s="101" t="s">
        <v>22</v>
      </c>
      <c r="FQ3" s="102"/>
      <c r="FR3" s="102"/>
      <c r="FS3" s="102"/>
      <c r="FT3" s="104"/>
      <c r="FU3" s="105" t="s">
        <v>23</v>
      </c>
      <c r="FV3" s="102"/>
      <c r="FW3" s="102"/>
      <c r="FX3" s="102"/>
      <c r="FY3" s="104"/>
    </row>
    <row r="4" spans="1:182" x14ac:dyDescent="0.25">
      <c r="C4" s="8"/>
      <c r="D4" s="9"/>
      <c r="E4" s="10"/>
      <c r="F4" s="10" t="s">
        <v>26</v>
      </c>
      <c r="G4" s="10" t="s">
        <v>26</v>
      </c>
      <c r="H4" s="10" t="s">
        <v>26</v>
      </c>
      <c r="I4" s="10" t="s">
        <v>26</v>
      </c>
      <c r="J4" s="10" t="s">
        <v>26</v>
      </c>
      <c r="K4" s="10" t="s">
        <v>26</v>
      </c>
      <c r="L4" s="10" t="s">
        <v>26</v>
      </c>
      <c r="M4" s="10" t="s">
        <v>26</v>
      </c>
      <c r="N4" s="10" t="s">
        <v>26</v>
      </c>
      <c r="O4" s="10" t="s">
        <v>26</v>
      </c>
      <c r="P4" s="10" t="s">
        <v>26</v>
      </c>
      <c r="Q4" s="10" t="s">
        <v>26</v>
      </c>
      <c r="R4" s="10" t="s">
        <v>26</v>
      </c>
      <c r="S4" s="10" t="s">
        <v>26</v>
      </c>
      <c r="T4" s="10" t="s">
        <v>26</v>
      </c>
      <c r="U4" s="10" t="s">
        <v>26</v>
      </c>
      <c r="V4" s="10" t="s">
        <v>26</v>
      </c>
      <c r="W4" s="10" t="s">
        <v>26</v>
      </c>
      <c r="X4" s="10" t="s">
        <v>26</v>
      </c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1"/>
      <c r="AT4" s="12"/>
      <c r="AU4" s="12"/>
      <c r="AV4" s="12"/>
      <c r="AW4" s="12"/>
      <c r="AX4" s="12"/>
      <c r="AY4" s="12"/>
      <c r="AZ4" s="12"/>
      <c r="BA4" s="12"/>
      <c r="BB4" s="12"/>
      <c r="BC4" s="13"/>
      <c r="BD4" s="12"/>
      <c r="BE4" s="12"/>
      <c r="BF4" s="12"/>
      <c r="BG4" s="12"/>
      <c r="BH4" s="12"/>
      <c r="BI4" s="12"/>
      <c r="BJ4" s="12"/>
      <c r="BK4" s="12"/>
      <c r="BL4" s="12"/>
      <c r="BM4" s="12"/>
      <c r="BN4" s="14"/>
      <c r="BO4" s="15"/>
      <c r="BP4" s="15"/>
      <c r="BQ4" s="15"/>
      <c r="BR4" s="15"/>
      <c r="BS4" s="15"/>
      <c r="BT4" s="15"/>
      <c r="BU4" s="15"/>
      <c r="BV4" s="15"/>
      <c r="BW4" s="15"/>
      <c r="BX4" s="16"/>
      <c r="BY4" s="15"/>
      <c r="BZ4" s="15"/>
      <c r="CA4" s="15"/>
      <c r="CB4" s="15"/>
      <c r="CC4" s="15"/>
      <c r="CD4" s="15"/>
      <c r="CE4" s="15"/>
      <c r="CF4" s="15"/>
      <c r="CG4" s="15"/>
      <c r="CH4" s="15"/>
      <c r="CI4" s="17"/>
      <c r="CJ4" s="18"/>
      <c r="CK4" s="18"/>
      <c r="CL4" s="18"/>
      <c r="CM4" s="19"/>
      <c r="CN4" s="17"/>
      <c r="CO4" s="18"/>
      <c r="CP4" s="18"/>
      <c r="CQ4" s="18"/>
      <c r="CR4" s="19"/>
      <c r="CS4" s="20"/>
      <c r="CT4" s="8"/>
      <c r="CU4" s="9"/>
      <c r="CV4" s="10"/>
      <c r="CW4" s="10"/>
      <c r="CX4" s="10"/>
      <c r="CY4" s="10"/>
      <c r="CZ4" s="10"/>
      <c r="DA4" s="10"/>
      <c r="DB4" s="10"/>
      <c r="DC4" s="10"/>
      <c r="DD4" s="10"/>
      <c r="DE4" s="21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1"/>
      <c r="EK4" s="12"/>
      <c r="EL4" s="12"/>
      <c r="EM4" s="12"/>
      <c r="EN4" s="12"/>
      <c r="EO4" s="12"/>
      <c r="EP4" s="12"/>
      <c r="EQ4" s="12"/>
      <c r="ER4" s="12"/>
      <c r="ES4" s="12"/>
      <c r="ET4" s="13"/>
      <c r="EU4" s="12"/>
      <c r="EV4" s="12"/>
      <c r="EW4" s="12"/>
      <c r="EX4" s="12"/>
      <c r="EY4" s="12"/>
      <c r="EZ4" s="12"/>
      <c r="FA4" s="12"/>
      <c r="FB4" s="12"/>
      <c r="FC4" s="12"/>
      <c r="FD4" s="12"/>
      <c r="FE4" s="14"/>
      <c r="FF4" s="15"/>
      <c r="FG4" s="15"/>
      <c r="FH4" s="15"/>
      <c r="FI4" s="15"/>
      <c r="FJ4" s="15"/>
      <c r="FK4" s="15"/>
      <c r="FL4" s="15"/>
      <c r="FM4" s="15"/>
      <c r="FN4" s="15"/>
      <c r="FO4" s="16"/>
      <c r="FP4" s="15"/>
      <c r="FQ4" s="15"/>
      <c r="FR4" s="15"/>
      <c r="FS4" s="15"/>
      <c r="FT4" s="15"/>
      <c r="FU4" s="15"/>
      <c r="FV4" s="15"/>
      <c r="FW4" s="15"/>
      <c r="FX4" s="15"/>
      <c r="FY4" s="15"/>
    </row>
    <row r="5" spans="1:182" ht="15.75" thickBot="1" x14ac:dyDescent="0.3">
      <c r="C5" s="8"/>
      <c r="D5" s="9"/>
      <c r="E5" s="10"/>
      <c r="F5" s="10" t="s">
        <v>6</v>
      </c>
      <c r="G5" s="10" t="s">
        <v>6</v>
      </c>
      <c r="H5" s="10" t="s">
        <v>6</v>
      </c>
      <c r="I5" s="10" t="s">
        <v>6</v>
      </c>
      <c r="J5" s="10"/>
      <c r="K5" s="10" t="s">
        <v>7</v>
      </c>
      <c r="L5" s="10" t="s">
        <v>7</v>
      </c>
      <c r="M5" s="10" t="s">
        <v>7</v>
      </c>
      <c r="N5" s="10" t="s">
        <v>7</v>
      </c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1"/>
      <c r="AT5" s="12"/>
      <c r="AU5" s="12"/>
      <c r="AV5" s="12"/>
      <c r="AW5" s="12"/>
      <c r="AX5" s="12"/>
      <c r="AY5" s="12"/>
      <c r="AZ5" s="12"/>
      <c r="BA5" s="12"/>
      <c r="BB5" s="12"/>
      <c r="BC5" s="13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4"/>
      <c r="BO5" s="15"/>
      <c r="BP5" s="15"/>
      <c r="BQ5" s="15"/>
      <c r="BR5" s="15"/>
      <c r="BS5" s="15"/>
      <c r="BT5" s="15"/>
      <c r="BU5" s="15"/>
      <c r="BV5" s="15"/>
      <c r="BW5" s="15"/>
      <c r="BX5" s="16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7"/>
      <c r="CJ5" s="18"/>
      <c r="CK5" s="18"/>
      <c r="CL5" s="18"/>
      <c r="CM5" s="19"/>
      <c r="CN5" s="17"/>
      <c r="CO5" s="18"/>
      <c r="CP5" s="18"/>
      <c r="CQ5" s="18"/>
      <c r="CR5" s="19"/>
      <c r="CS5" s="20"/>
      <c r="CT5" s="8"/>
      <c r="CU5" s="9"/>
      <c r="CV5" s="10"/>
      <c r="CW5" s="10"/>
      <c r="CX5" s="10"/>
      <c r="CY5" s="10"/>
      <c r="CZ5" s="10"/>
      <c r="DA5" s="10"/>
      <c r="DB5" s="10"/>
      <c r="DC5" s="10"/>
      <c r="DD5" s="10"/>
      <c r="DE5" s="21"/>
      <c r="DF5" s="10"/>
      <c r="DG5" s="10"/>
      <c r="DH5" s="10"/>
      <c r="DI5" s="10"/>
      <c r="DJ5" s="10"/>
      <c r="DK5" s="10"/>
      <c r="DL5" s="10"/>
      <c r="DM5" s="10"/>
      <c r="DN5" s="10"/>
      <c r="DO5" s="10"/>
      <c r="DP5" s="10"/>
      <c r="DQ5" s="10"/>
      <c r="DR5" s="10"/>
      <c r="DS5" s="10"/>
      <c r="DT5" s="10"/>
      <c r="DU5" s="10"/>
      <c r="DV5" s="10"/>
      <c r="DW5" s="10"/>
      <c r="DX5" s="10"/>
      <c r="DY5" s="10"/>
      <c r="DZ5" s="10"/>
      <c r="EA5" s="10"/>
      <c r="EB5" s="10"/>
      <c r="EC5" s="10"/>
      <c r="ED5" s="10"/>
      <c r="EE5" s="10"/>
      <c r="EF5" s="10"/>
      <c r="EG5" s="10"/>
      <c r="EH5" s="10"/>
      <c r="EI5" s="10"/>
      <c r="EJ5" s="11"/>
      <c r="EK5" s="12"/>
      <c r="EL5" s="12"/>
      <c r="EM5" s="12"/>
      <c r="EN5" s="12"/>
      <c r="EO5" s="12"/>
      <c r="EP5" s="12"/>
      <c r="EQ5" s="12"/>
      <c r="ER5" s="12"/>
      <c r="ES5" s="12"/>
      <c r="ET5" s="13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4"/>
      <c r="FF5" s="15"/>
      <c r="FG5" s="15"/>
      <c r="FH5" s="15"/>
      <c r="FI5" s="15"/>
      <c r="FJ5" s="15"/>
      <c r="FK5" s="15"/>
      <c r="FL5" s="15"/>
      <c r="FM5" s="15"/>
      <c r="FN5" s="15"/>
      <c r="FO5" s="16"/>
      <c r="FP5" s="15"/>
      <c r="FQ5" s="15"/>
      <c r="FR5" s="15"/>
      <c r="FS5" s="15"/>
      <c r="FT5" s="15"/>
      <c r="FU5" s="15"/>
      <c r="FV5" s="15"/>
      <c r="FW5" s="15"/>
      <c r="FX5" s="15"/>
      <c r="FY5" s="15"/>
    </row>
    <row r="6" spans="1:182" ht="15.75" thickTop="1" x14ac:dyDescent="0.25">
      <c r="A6" s="111" t="s">
        <v>27</v>
      </c>
      <c r="B6" s="113" t="s">
        <v>28</v>
      </c>
      <c r="C6" s="114" t="s">
        <v>29</v>
      </c>
      <c r="D6" s="115" t="s">
        <v>29</v>
      </c>
      <c r="E6" s="109" t="s">
        <v>30</v>
      </c>
      <c r="F6" s="22" t="s">
        <v>31</v>
      </c>
      <c r="G6" s="22" t="s">
        <v>31</v>
      </c>
      <c r="H6" s="22" t="s">
        <v>31</v>
      </c>
      <c r="I6" s="23" t="s">
        <v>31</v>
      </c>
      <c r="J6" s="109" t="s">
        <v>30</v>
      </c>
      <c r="K6" s="22" t="s">
        <v>31</v>
      </c>
      <c r="L6" s="22" t="s">
        <v>31</v>
      </c>
      <c r="M6" s="22" t="s">
        <v>31</v>
      </c>
      <c r="N6" s="23" t="s">
        <v>31</v>
      </c>
      <c r="O6" s="109" t="s">
        <v>30</v>
      </c>
      <c r="P6" s="22" t="s">
        <v>31</v>
      </c>
      <c r="Q6" s="22" t="s">
        <v>31</v>
      </c>
      <c r="R6" s="22" t="s">
        <v>31</v>
      </c>
      <c r="S6" s="23" t="s">
        <v>31</v>
      </c>
      <c r="T6" s="109" t="s">
        <v>30</v>
      </c>
      <c r="U6" s="22" t="s">
        <v>31</v>
      </c>
      <c r="V6" s="22" t="s">
        <v>31</v>
      </c>
      <c r="W6" s="22" t="s">
        <v>31</v>
      </c>
      <c r="X6" s="23" t="s">
        <v>31</v>
      </c>
      <c r="Y6" s="109" t="s">
        <v>30</v>
      </c>
      <c r="Z6" s="22" t="s">
        <v>31</v>
      </c>
      <c r="AA6" s="22" t="s">
        <v>31</v>
      </c>
      <c r="AB6" s="22" t="s">
        <v>31</v>
      </c>
      <c r="AC6" s="23" t="s">
        <v>31</v>
      </c>
      <c r="AD6" s="109" t="s">
        <v>30</v>
      </c>
      <c r="AE6" s="22" t="s">
        <v>31</v>
      </c>
      <c r="AF6" s="22" t="s">
        <v>31</v>
      </c>
      <c r="AG6" s="22" t="s">
        <v>31</v>
      </c>
      <c r="AH6" s="23" t="s">
        <v>31</v>
      </c>
      <c r="AI6" s="109" t="s">
        <v>30</v>
      </c>
      <c r="AJ6" s="22" t="s">
        <v>31</v>
      </c>
      <c r="AK6" s="22" t="s">
        <v>31</v>
      </c>
      <c r="AL6" s="22" t="s">
        <v>31</v>
      </c>
      <c r="AM6" s="23" t="s">
        <v>31</v>
      </c>
      <c r="AN6" s="109" t="s">
        <v>30</v>
      </c>
      <c r="AO6" s="22" t="s">
        <v>31</v>
      </c>
      <c r="AP6" s="22" t="s">
        <v>31</v>
      </c>
      <c r="AQ6" s="22" t="s">
        <v>31</v>
      </c>
      <c r="AR6" s="23" t="s">
        <v>31</v>
      </c>
      <c r="AS6" s="117" t="s">
        <v>29</v>
      </c>
      <c r="AT6" s="109" t="s">
        <v>30</v>
      </c>
      <c r="AU6" s="22" t="s">
        <v>31</v>
      </c>
      <c r="AV6" s="22" t="s">
        <v>31</v>
      </c>
      <c r="AW6" s="22" t="s">
        <v>31</v>
      </c>
      <c r="AX6" s="23" t="s">
        <v>31</v>
      </c>
      <c r="AY6" s="109" t="s">
        <v>30</v>
      </c>
      <c r="AZ6" s="22" t="s">
        <v>31</v>
      </c>
      <c r="BA6" s="22" t="s">
        <v>31</v>
      </c>
      <c r="BB6" s="22" t="s">
        <v>31</v>
      </c>
      <c r="BC6" s="23" t="s">
        <v>31</v>
      </c>
      <c r="BD6" s="109" t="s">
        <v>30</v>
      </c>
      <c r="BE6" s="22" t="s">
        <v>31</v>
      </c>
      <c r="BF6" s="22" t="s">
        <v>31</v>
      </c>
      <c r="BG6" s="22" t="s">
        <v>31</v>
      </c>
      <c r="BH6" s="23" t="s">
        <v>31</v>
      </c>
      <c r="BI6" s="109" t="s">
        <v>30</v>
      </c>
      <c r="BJ6" s="22" t="s">
        <v>31</v>
      </c>
      <c r="BK6" s="22" t="s">
        <v>31</v>
      </c>
      <c r="BL6" s="22" t="s">
        <v>31</v>
      </c>
      <c r="BM6" s="23" t="s">
        <v>31</v>
      </c>
      <c r="BN6" s="117" t="s">
        <v>29</v>
      </c>
      <c r="BO6" s="109" t="s">
        <v>30</v>
      </c>
      <c r="BP6" s="22" t="s">
        <v>31</v>
      </c>
      <c r="BQ6" s="22" t="s">
        <v>31</v>
      </c>
      <c r="BR6" s="22" t="s">
        <v>31</v>
      </c>
      <c r="BS6" s="23" t="s">
        <v>31</v>
      </c>
      <c r="BT6" s="109" t="s">
        <v>30</v>
      </c>
      <c r="BU6" s="22" t="s">
        <v>31</v>
      </c>
      <c r="BV6" s="22" t="s">
        <v>31</v>
      </c>
      <c r="BW6" s="22" t="s">
        <v>31</v>
      </c>
      <c r="BX6" s="23" t="s">
        <v>31</v>
      </c>
      <c r="BY6" s="109" t="s">
        <v>30</v>
      </c>
      <c r="BZ6" s="22" t="s">
        <v>31</v>
      </c>
      <c r="CA6" s="22" t="s">
        <v>31</v>
      </c>
      <c r="CB6" s="22" t="s">
        <v>31</v>
      </c>
      <c r="CC6" s="23" t="s">
        <v>31</v>
      </c>
      <c r="CD6" s="109" t="s">
        <v>30</v>
      </c>
      <c r="CE6" s="22" t="s">
        <v>31</v>
      </c>
      <c r="CF6" s="22" t="s">
        <v>31</v>
      </c>
      <c r="CG6" s="22" t="s">
        <v>31</v>
      </c>
      <c r="CH6" s="23" t="s">
        <v>31</v>
      </c>
      <c r="CI6" s="119" t="s">
        <v>30</v>
      </c>
      <c r="CJ6" s="22" t="s">
        <v>31</v>
      </c>
      <c r="CK6" s="22" t="s">
        <v>31</v>
      </c>
      <c r="CL6" s="22" t="s">
        <v>31</v>
      </c>
      <c r="CM6" s="23" t="s">
        <v>31</v>
      </c>
      <c r="CN6" s="119" t="s">
        <v>30</v>
      </c>
      <c r="CO6" s="22" t="s">
        <v>31</v>
      </c>
      <c r="CP6" s="22" t="s">
        <v>31</v>
      </c>
      <c r="CQ6" s="22" t="s">
        <v>31</v>
      </c>
      <c r="CR6" s="23" t="s">
        <v>31</v>
      </c>
      <c r="CS6" s="24"/>
      <c r="CT6" s="114" t="s">
        <v>29</v>
      </c>
      <c r="CU6" s="115" t="s">
        <v>29</v>
      </c>
      <c r="CV6" s="109" t="s">
        <v>30</v>
      </c>
      <c r="CW6" s="22" t="s">
        <v>31</v>
      </c>
      <c r="CX6" s="22" t="s">
        <v>31</v>
      </c>
      <c r="CY6" s="22" t="s">
        <v>31</v>
      </c>
      <c r="CZ6" s="23" t="s">
        <v>31</v>
      </c>
      <c r="DA6" s="109" t="s">
        <v>30</v>
      </c>
      <c r="DB6" s="22" t="s">
        <v>31</v>
      </c>
      <c r="DC6" s="22" t="s">
        <v>31</v>
      </c>
      <c r="DD6" s="22" t="s">
        <v>31</v>
      </c>
      <c r="DE6" s="23" t="s">
        <v>31</v>
      </c>
      <c r="DF6" s="109" t="s">
        <v>30</v>
      </c>
      <c r="DG6" s="22" t="s">
        <v>31</v>
      </c>
      <c r="DH6" s="22" t="s">
        <v>31</v>
      </c>
      <c r="DI6" s="22" t="s">
        <v>31</v>
      </c>
      <c r="DJ6" s="23" t="s">
        <v>31</v>
      </c>
      <c r="DK6" s="109" t="s">
        <v>30</v>
      </c>
      <c r="DL6" s="22" t="s">
        <v>31</v>
      </c>
      <c r="DM6" s="22" t="s">
        <v>31</v>
      </c>
      <c r="DN6" s="22" t="s">
        <v>31</v>
      </c>
      <c r="DO6" s="23" t="s">
        <v>31</v>
      </c>
      <c r="DP6" s="109" t="s">
        <v>30</v>
      </c>
      <c r="DQ6" s="22" t="s">
        <v>31</v>
      </c>
      <c r="DR6" s="22" t="s">
        <v>31</v>
      </c>
      <c r="DS6" s="22" t="s">
        <v>31</v>
      </c>
      <c r="DT6" s="23" t="s">
        <v>31</v>
      </c>
      <c r="DU6" s="109" t="s">
        <v>30</v>
      </c>
      <c r="DV6" s="22" t="s">
        <v>31</v>
      </c>
      <c r="DW6" s="22" t="s">
        <v>31</v>
      </c>
      <c r="DX6" s="22" t="s">
        <v>31</v>
      </c>
      <c r="DY6" s="23" t="s">
        <v>31</v>
      </c>
      <c r="DZ6" s="109" t="s">
        <v>30</v>
      </c>
      <c r="EA6" s="22" t="s">
        <v>31</v>
      </c>
      <c r="EB6" s="22" t="s">
        <v>31</v>
      </c>
      <c r="EC6" s="22" t="s">
        <v>31</v>
      </c>
      <c r="ED6" s="23" t="s">
        <v>31</v>
      </c>
      <c r="EE6" s="109" t="s">
        <v>30</v>
      </c>
      <c r="EF6" s="22" t="s">
        <v>31</v>
      </c>
      <c r="EG6" s="22" t="s">
        <v>31</v>
      </c>
      <c r="EH6" s="22" t="s">
        <v>31</v>
      </c>
      <c r="EI6" s="23" t="s">
        <v>31</v>
      </c>
      <c r="EJ6" s="117" t="s">
        <v>29</v>
      </c>
      <c r="EK6" s="109" t="s">
        <v>30</v>
      </c>
      <c r="EL6" s="22" t="s">
        <v>31</v>
      </c>
      <c r="EM6" s="22" t="s">
        <v>31</v>
      </c>
      <c r="EN6" s="22" t="s">
        <v>31</v>
      </c>
      <c r="EO6" s="23" t="s">
        <v>31</v>
      </c>
      <c r="EP6" s="109" t="s">
        <v>30</v>
      </c>
      <c r="EQ6" s="22" t="s">
        <v>31</v>
      </c>
      <c r="ER6" s="22" t="s">
        <v>31</v>
      </c>
      <c r="ES6" s="22" t="s">
        <v>31</v>
      </c>
      <c r="ET6" s="23" t="s">
        <v>31</v>
      </c>
      <c r="EU6" s="109" t="s">
        <v>30</v>
      </c>
      <c r="EV6" s="22" t="s">
        <v>31</v>
      </c>
      <c r="EW6" s="22" t="s">
        <v>31</v>
      </c>
      <c r="EX6" s="22" t="s">
        <v>31</v>
      </c>
      <c r="EY6" s="23" t="s">
        <v>31</v>
      </c>
      <c r="EZ6" s="109" t="s">
        <v>30</v>
      </c>
      <c r="FA6" s="22" t="s">
        <v>31</v>
      </c>
      <c r="FB6" s="22" t="s">
        <v>31</v>
      </c>
      <c r="FC6" s="22" t="s">
        <v>31</v>
      </c>
      <c r="FD6" s="23" t="s">
        <v>31</v>
      </c>
      <c r="FE6" s="117" t="s">
        <v>29</v>
      </c>
      <c r="FF6" s="109" t="s">
        <v>30</v>
      </c>
      <c r="FG6" s="22" t="s">
        <v>31</v>
      </c>
      <c r="FH6" s="22" t="s">
        <v>31</v>
      </c>
      <c r="FI6" s="22" t="s">
        <v>31</v>
      </c>
      <c r="FJ6" s="23" t="s">
        <v>31</v>
      </c>
      <c r="FK6" s="109" t="s">
        <v>30</v>
      </c>
      <c r="FL6" s="22" t="s">
        <v>31</v>
      </c>
      <c r="FM6" s="22" t="s">
        <v>31</v>
      </c>
      <c r="FN6" s="22" t="s">
        <v>31</v>
      </c>
      <c r="FO6" s="23" t="s">
        <v>31</v>
      </c>
      <c r="FP6" s="109" t="s">
        <v>30</v>
      </c>
      <c r="FQ6" s="22" t="s">
        <v>31</v>
      </c>
      <c r="FR6" s="22" t="s">
        <v>31</v>
      </c>
      <c r="FS6" s="22" t="s">
        <v>31</v>
      </c>
      <c r="FT6" s="23" t="s">
        <v>31</v>
      </c>
      <c r="FU6" s="109" t="s">
        <v>30</v>
      </c>
      <c r="FV6" s="22" t="s">
        <v>31</v>
      </c>
      <c r="FW6" s="22" t="s">
        <v>31</v>
      </c>
      <c r="FX6" s="22" t="s">
        <v>31</v>
      </c>
      <c r="FY6" s="23" t="s">
        <v>31</v>
      </c>
      <c r="FZ6" s="25"/>
    </row>
    <row r="7" spans="1:182" x14ac:dyDescent="0.25">
      <c r="A7" s="112"/>
      <c r="B7" s="110"/>
      <c r="C7" s="112"/>
      <c r="D7" s="116"/>
      <c r="E7" s="110"/>
      <c r="F7" s="26" t="s">
        <v>32</v>
      </c>
      <c r="G7" s="27" t="s">
        <v>32</v>
      </c>
      <c r="H7" s="27" t="s">
        <v>32</v>
      </c>
      <c r="I7" s="28" t="s">
        <v>32</v>
      </c>
      <c r="J7" s="110"/>
      <c r="K7" s="26" t="s">
        <v>33</v>
      </c>
      <c r="L7" s="27" t="s">
        <v>33</v>
      </c>
      <c r="M7" s="27" t="s">
        <v>33</v>
      </c>
      <c r="N7" s="28" t="s">
        <v>33</v>
      </c>
      <c r="O7" s="110"/>
      <c r="P7" s="26" t="s">
        <v>33</v>
      </c>
      <c r="Q7" s="27" t="s">
        <v>33</v>
      </c>
      <c r="R7" s="27" t="s">
        <v>33</v>
      </c>
      <c r="S7" s="28" t="s">
        <v>33</v>
      </c>
      <c r="T7" s="110"/>
      <c r="U7" s="26" t="s">
        <v>33</v>
      </c>
      <c r="V7" s="27" t="s">
        <v>33</v>
      </c>
      <c r="W7" s="27" t="s">
        <v>33</v>
      </c>
      <c r="X7" s="28" t="s">
        <v>33</v>
      </c>
      <c r="Y7" s="110"/>
      <c r="Z7" s="26" t="s">
        <v>33</v>
      </c>
      <c r="AA7" s="27" t="s">
        <v>33</v>
      </c>
      <c r="AB7" s="27" t="s">
        <v>33</v>
      </c>
      <c r="AC7" s="28" t="s">
        <v>33</v>
      </c>
      <c r="AD7" s="110"/>
      <c r="AE7" s="26" t="s">
        <v>33</v>
      </c>
      <c r="AF7" s="27" t="s">
        <v>33</v>
      </c>
      <c r="AG7" s="27" t="s">
        <v>33</v>
      </c>
      <c r="AH7" s="28" t="s">
        <v>33</v>
      </c>
      <c r="AI7" s="110"/>
      <c r="AJ7" s="26" t="s">
        <v>33</v>
      </c>
      <c r="AK7" s="27" t="s">
        <v>33</v>
      </c>
      <c r="AL7" s="27" t="s">
        <v>33</v>
      </c>
      <c r="AM7" s="28" t="s">
        <v>33</v>
      </c>
      <c r="AN7" s="110"/>
      <c r="AO7" s="26" t="s">
        <v>33</v>
      </c>
      <c r="AP7" s="27" t="s">
        <v>33</v>
      </c>
      <c r="AQ7" s="27" t="s">
        <v>33</v>
      </c>
      <c r="AR7" s="28" t="s">
        <v>33</v>
      </c>
      <c r="AS7" s="118"/>
      <c r="AT7" s="110"/>
      <c r="AU7" s="26" t="s">
        <v>33</v>
      </c>
      <c r="AV7" s="27" t="s">
        <v>33</v>
      </c>
      <c r="AW7" s="27" t="s">
        <v>33</v>
      </c>
      <c r="AX7" s="28" t="s">
        <v>33</v>
      </c>
      <c r="AY7" s="110"/>
      <c r="AZ7" s="26" t="s">
        <v>33</v>
      </c>
      <c r="BA7" s="27" t="s">
        <v>33</v>
      </c>
      <c r="BB7" s="27" t="s">
        <v>33</v>
      </c>
      <c r="BC7" s="28" t="s">
        <v>33</v>
      </c>
      <c r="BD7" s="110"/>
      <c r="BE7" s="26" t="s">
        <v>33</v>
      </c>
      <c r="BF7" s="27" t="s">
        <v>33</v>
      </c>
      <c r="BG7" s="27" t="s">
        <v>33</v>
      </c>
      <c r="BH7" s="28" t="s">
        <v>33</v>
      </c>
      <c r="BI7" s="110"/>
      <c r="BJ7" s="26" t="s">
        <v>33</v>
      </c>
      <c r="BK7" s="27" t="s">
        <v>33</v>
      </c>
      <c r="BL7" s="27" t="s">
        <v>33</v>
      </c>
      <c r="BM7" s="28" t="s">
        <v>33</v>
      </c>
      <c r="BN7" s="118"/>
      <c r="BO7" s="110"/>
      <c r="BP7" s="26" t="s">
        <v>33</v>
      </c>
      <c r="BQ7" s="27" t="s">
        <v>33</v>
      </c>
      <c r="BR7" s="27" t="s">
        <v>33</v>
      </c>
      <c r="BS7" s="28" t="s">
        <v>33</v>
      </c>
      <c r="BT7" s="110"/>
      <c r="BU7" s="26" t="s">
        <v>33</v>
      </c>
      <c r="BV7" s="27" t="s">
        <v>33</v>
      </c>
      <c r="BW7" s="27" t="s">
        <v>33</v>
      </c>
      <c r="BX7" s="28" t="s">
        <v>33</v>
      </c>
      <c r="BY7" s="110"/>
      <c r="BZ7" s="26" t="s">
        <v>33</v>
      </c>
      <c r="CA7" s="27" t="s">
        <v>33</v>
      </c>
      <c r="CB7" s="27" t="s">
        <v>33</v>
      </c>
      <c r="CC7" s="28" t="s">
        <v>33</v>
      </c>
      <c r="CD7" s="110"/>
      <c r="CE7" s="26" t="s">
        <v>33</v>
      </c>
      <c r="CF7" s="27" t="s">
        <v>33</v>
      </c>
      <c r="CG7" s="27" t="s">
        <v>33</v>
      </c>
      <c r="CH7" s="28" t="s">
        <v>33</v>
      </c>
      <c r="CI7" s="120"/>
      <c r="CJ7" s="26" t="s">
        <v>33</v>
      </c>
      <c r="CK7" s="27" t="s">
        <v>33</v>
      </c>
      <c r="CL7" s="27" t="s">
        <v>33</v>
      </c>
      <c r="CM7" s="28" t="s">
        <v>33</v>
      </c>
      <c r="CN7" s="120"/>
      <c r="CO7" s="26" t="s">
        <v>33</v>
      </c>
      <c r="CP7" s="27" t="s">
        <v>33</v>
      </c>
      <c r="CQ7" s="27" t="s">
        <v>33</v>
      </c>
      <c r="CR7" s="28" t="s">
        <v>33</v>
      </c>
      <c r="CS7" s="29"/>
      <c r="CT7" s="112"/>
      <c r="CU7" s="116"/>
      <c r="CV7" s="110"/>
      <c r="CW7" s="26" t="s">
        <v>33</v>
      </c>
      <c r="CX7" s="27" t="s">
        <v>33</v>
      </c>
      <c r="CY7" s="27" t="s">
        <v>33</v>
      </c>
      <c r="CZ7" s="28" t="s">
        <v>33</v>
      </c>
      <c r="DA7" s="110"/>
      <c r="DB7" s="26" t="s">
        <v>33</v>
      </c>
      <c r="DC7" s="27" t="s">
        <v>33</v>
      </c>
      <c r="DD7" s="27" t="s">
        <v>33</v>
      </c>
      <c r="DE7" s="28" t="s">
        <v>33</v>
      </c>
      <c r="DF7" s="110"/>
      <c r="DG7" s="26" t="s">
        <v>33</v>
      </c>
      <c r="DH7" s="27" t="s">
        <v>33</v>
      </c>
      <c r="DI7" s="27" t="s">
        <v>33</v>
      </c>
      <c r="DJ7" s="28" t="s">
        <v>33</v>
      </c>
      <c r="DK7" s="110"/>
      <c r="DL7" s="26" t="s">
        <v>33</v>
      </c>
      <c r="DM7" s="27" t="s">
        <v>33</v>
      </c>
      <c r="DN7" s="27" t="s">
        <v>33</v>
      </c>
      <c r="DO7" s="28" t="s">
        <v>33</v>
      </c>
      <c r="DP7" s="110"/>
      <c r="DQ7" s="26" t="s">
        <v>33</v>
      </c>
      <c r="DR7" s="27" t="s">
        <v>33</v>
      </c>
      <c r="DS7" s="27" t="s">
        <v>33</v>
      </c>
      <c r="DT7" s="28" t="s">
        <v>33</v>
      </c>
      <c r="DU7" s="110"/>
      <c r="DV7" s="26" t="s">
        <v>33</v>
      </c>
      <c r="DW7" s="27" t="s">
        <v>33</v>
      </c>
      <c r="DX7" s="27" t="s">
        <v>33</v>
      </c>
      <c r="DY7" s="28" t="s">
        <v>33</v>
      </c>
      <c r="DZ7" s="110"/>
      <c r="EA7" s="26" t="s">
        <v>33</v>
      </c>
      <c r="EB7" s="27" t="s">
        <v>33</v>
      </c>
      <c r="EC7" s="27" t="s">
        <v>33</v>
      </c>
      <c r="ED7" s="28" t="s">
        <v>33</v>
      </c>
      <c r="EE7" s="110"/>
      <c r="EF7" s="26" t="s">
        <v>33</v>
      </c>
      <c r="EG7" s="27" t="s">
        <v>33</v>
      </c>
      <c r="EH7" s="27" t="s">
        <v>33</v>
      </c>
      <c r="EI7" s="28" t="s">
        <v>33</v>
      </c>
      <c r="EJ7" s="118"/>
      <c r="EK7" s="110"/>
      <c r="EL7" s="26" t="s">
        <v>33</v>
      </c>
      <c r="EM7" s="27" t="s">
        <v>33</v>
      </c>
      <c r="EN7" s="27" t="s">
        <v>33</v>
      </c>
      <c r="EO7" s="28" t="s">
        <v>33</v>
      </c>
      <c r="EP7" s="110"/>
      <c r="EQ7" s="26" t="s">
        <v>33</v>
      </c>
      <c r="ER7" s="27" t="s">
        <v>33</v>
      </c>
      <c r="ES7" s="27" t="s">
        <v>33</v>
      </c>
      <c r="ET7" s="28" t="s">
        <v>33</v>
      </c>
      <c r="EU7" s="110"/>
      <c r="EV7" s="26" t="s">
        <v>33</v>
      </c>
      <c r="EW7" s="27" t="s">
        <v>33</v>
      </c>
      <c r="EX7" s="27" t="s">
        <v>33</v>
      </c>
      <c r="EY7" s="28" t="s">
        <v>33</v>
      </c>
      <c r="EZ7" s="110"/>
      <c r="FA7" s="26" t="s">
        <v>33</v>
      </c>
      <c r="FB7" s="27" t="s">
        <v>33</v>
      </c>
      <c r="FC7" s="27" t="s">
        <v>33</v>
      </c>
      <c r="FD7" s="28" t="s">
        <v>33</v>
      </c>
      <c r="FE7" s="118"/>
      <c r="FF7" s="110"/>
      <c r="FG7" s="26" t="s">
        <v>33</v>
      </c>
      <c r="FH7" s="27" t="s">
        <v>33</v>
      </c>
      <c r="FI7" s="27" t="s">
        <v>33</v>
      </c>
      <c r="FJ7" s="28" t="s">
        <v>33</v>
      </c>
      <c r="FK7" s="110"/>
      <c r="FL7" s="26" t="s">
        <v>33</v>
      </c>
      <c r="FM7" s="27" t="s">
        <v>33</v>
      </c>
      <c r="FN7" s="27" t="s">
        <v>33</v>
      </c>
      <c r="FO7" s="28" t="s">
        <v>33</v>
      </c>
      <c r="FP7" s="110"/>
      <c r="FQ7" s="26" t="s">
        <v>33</v>
      </c>
      <c r="FR7" s="27" t="s">
        <v>33</v>
      </c>
      <c r="FS7" s="27" t="s">
        <v>33</v>
      </c>
      <c r="FT7" s="28" t="s">
        <v>33</v>
      </c>
      <c r="FU7" s="110"/>
      <c r="FV7" s="26" t="s">
        <v>33</v>
      </c>
      <c r="FW7" s="27" t="s">
        <v>33</v>
      </c>
      <c r="FX7" s="27" t="s">
        <v>33</v>
      </c>
      <c r="FY7" s="28" t="s">
        <v>33</v>
      </c>
      <c r="FZ7" s="30"/>
    </row>
    <row r="8" spans="1:182" x14ac:dyDescent="0.25">
      <c r="A8" s="31" t="s">
        <v>34</v>
      </c>
      <c r="B8" s="31" t="s">
        <v>35</v>
      </c>
      <c r="C8" s="32"/>
      <c r="D8" s="33">
        <f t="shared" ref="D8:D10" si="0">IF(COUNT(F8:I8,K8:N8,P8:S8,U8:X8,Z8:AC8,AE8:AH8,AJ8:AM8,AO8:AR8)=0,"",(IF(E8="",0,(E8*COUNT(F8:I8)))+IF(J8="",0,(J8*COUNT(K8:N8)))+IF(O8="",0,(O8*COUNT(P8:S8)))+IF(T8="",0,(T8*COUNT(U8:X8)))+IF(Y8="",0,(Y8*COUNT(Z8:AC8)))+IF(AD8="",0,(AD8*COUNT(AE8:AH8)))+IF(AI8="",0,(AI8*COUNT(AJ8:AM8)))+IF(AN8="",0,(AN8*COUNT(AO8:AR8))))/COUNT(F8:I8,K8:N8,P8:S8,U8:X8,Z8:AC8,AE8:AH8,AJ8:AM8,AO8:AR8))</f>
        <v>8.8387096774193541</v>
      </c>
      <c r="E8" s="34">
        <f t="shared" ref="E8:E10" si="1">IF(COUNT(F8:I8)=0,"",((IF(F$7="note sur 10",F8*2,F8))+(IF(G$7="note sur 10",G8*2,G8))+(IF(H$7="note sur 10",H8*2,H8))+(IF(I$7="note sur 10",I8*2,I8)))/COUNT(F8:I8))</f>
        <v>2.6666666666666665</v>
      </c>
      <c r="F8" s="35">
        <v>1</v>
      </c>
      <c r="G8" s="35"/>
      <c r="H8" s="35">
        <v>3</v>
      </c>
      <c r="I8" s="36">
        <v>4</v>
      </c>
      <c r="J8" s="37">
        <f t="shared" ref="J8:J10" si="2">IF(COUNT(K8:N8)=0,"",((IF(K$7="note sur 10",K8*2,K8))+(IF(L$7="note sur 10",L8*2,L8))+(IF(M$7="note sur 10",M8*2,M8))+(IF(N$7="note sur 10",N8*2,N8)))/COUNT(K8:N8))</f>
        <v>12.5</v>
      </c>
      <c r="K8" s="35">
        <v>2</v>
      </c>
      <c r="L8" s="35">
        <v>6</v>
      </c>
      <c r="M8" s="35">
        <v>7</v>
      </c>
      <c r="N8" s="36">
        <v>10</v>
      </c>
      <c r="O8" s="34">
        <f t="shared" ref="O8:O10" si="3">IF(COUNT(P8:S8)=0,"",((IF(P$7="note sur 10",P8*2,P8))+(IF(Q$7="note sur 10",Q8*2,Q8))+(IF(R$7="note sur 10",R8*2,R8))+(IF(S$7="note sur 10",S8*2,S8)))/COUNT(P8:S8))</f>
        <v>10</v>
      </c>
      <c r="P8" s="35">
        <v>3</v>
      </c>
      <c r="Q8" s="35">
        <v>5</v>
      </c>
      <c r="R8" s="35">
        <v>6</v>
      </c>
      <c r="S8" s="36">
        <v>6</v>
      </c>
      <c r="T8" s="34">
        <f t="shared" ref="T8:T10" si="4">IF(COUNT(U8:X8)=0,"",((IF(U$7="note sur 10",U8*2,U8))+(IF(V$7="note sur 10",V8*2,V8))+(IF(W$7="note sur 10",W8*2,W8))+(IF(X$7="note sur 10",X8*2,X8)))/COUNT(U8:X8))</f>
        <v>10.5</v>
      </c>
      <c r="U8" s="35">
        <v>10</v>
      </c>
      <c r="V8" s="35">
        <v>1</v>
      </c>
      <c r="W8" s="35">
        <v>0</v>
      </c>
      <c r="X8" s="36">
        <v>10</v>
      </c>
      <c r="Y8" s="34">
        <f t="shared" ref="Y8:Y10" si="5">IF(COUNT(Z8:AC8)=0,"",((IF(Z$7="note sur 10",Z8*2,Z8))+(IF(AA$7="note sur 10",AA8*2,AA8))+(IF(AB$7="note sur 10",AB8*2,AB8))+(IF(AC$7="note sur 10",AC8*2,AC8)))/COUNT(Z8:AC8))</f>
        <v>4.5</v>
      </c>
      <c r="Z8" s="35">
        <v>2</v>
      </c>
      <c r="AA8" s="35">
        <v>2</v>
      </c>
      <c r="AB8" s="35">
        <v>4</v>
      </c>
      <c r="AC8" s="36">
        <v>1</v>
      </c>
      <c r="AD8" s="34">
        <f t="shared" ref="AD8:AD10" si="6">IF(COUNT(AE8:AH8)=0,"",((IF(AE$7="note sur 10",AE8*2,AE8))+(IF(AF$7="note sur 10",AF8*2,AF8))+(IF(AG$7="note sur 10",AG8*2,AG8))+(IF(AH$7="note sur 10",AH8*2,AH8)))/COUNT(AE8:AH8))</f>
        <v>7</v>
      </c>
      <c r="AE8" s="35">
        <v>8</v>
      </c>
      <c r="AF8" s="35">
        <v>1</v>
      </c>
      <c r="AG8" s="35">
        <v>3</v>
      </c>
      <c r="AH8" s="36">
        <v>2</v>
      </c>
      <c r="AI8" s="34">
        <f t="shared" ref="AI8:AI10" si="7">IF(COUNT(AJ8:AM8)=0,"",((IF(AJ$7="note sur 10",AJ8*2,AJ8))+(IF(AK$7="note sur 10",AK8*2,AK8))+(IF(AL$7="note sur 10",AL8*2,AL8))+(IF(AM$7="note sur 10",AM8*2,AM8)))/COUNT(AJ8:AM8))</f>
        <v>8</v>
      </c>
      <c r="AJ8" s="35">
        <v>2</v>
      </c>
      <c r="AK8" s="35">
        <v>10</v>
      </c>
      <c r="AL8" s="35">
        <v>4</v>
      </c>
      <c r="AM8" s="36">
        <v>0</v>
      </c>
      <c r="AN8" s="34">
        <f t="shared" ref="AN8:AN10" si="8">IF(COUNT(AO8:AR8)=0,"",((IF(AO$7="note sur 10",AO8*2,AO8))+(IF(AP$7="note sur 10",AP8*2,AP8))+(IF(AQ$7="note sur 10",AQ8*2,AQ8))+(IF(AR$7="note sur 10",AR8*2,AR8)))/COUNT(AO8:AR8))</f>
        <v>14</v>
      </c>
      <c r="AO8" s="35">
        <v>10</v>
      </c>
      <c r="AP8" s="35">
        <v>6</v>
      </c>
      <c r="AQ8" s="35">
        <v>5</v>
      </c>
      <c r="AR8" s="36">
        <v>7</v>
      </c>
      <c r="AS8" s="38">
        <f>IF(COUNT(AU8:AX8,AZ8:BC8,BE8:BH8,BJ8:BM8)=0,"",(IF(AT8="",0,(AT8*COUNT(AU8:AX8)))+IF(AY8="",0,(AY8*COUNT(AZ8:BC8)))+IF(BD8="",0,(BD8*COUNT(BE8:BH8)))+IF(BI8="",0,(BI8*COUNT(BJ8:BM8))))/COUNT(AU8:AX8,AZ8:BC8,BE8:BH8,BJ8:BM8))</f>
        <v>11.625</v>
      </c>
      <c r="AT8" s="34">
        <f t="shared" ref="AT8:AT10" si="9">IF(COUNT(AU8:AX8)=0,"",((IF(AU$7="note sur 10",AU8*2,AU8))+(IF(AV$7="note sur 10",AV8*2,AV8))+(IF(AW$7="note sur 10",AW8*2,AW8))+(IF(AX$7="note sur 10",AX8*2,AX8)))/COUNT(AU8:AX8))</f>
        <v>13</v>
      </c>
      <c r="AU8" s="35">
        <v>2</v>
      </c>
      <c r="AV8" s="35">
        <v>6</v>
      </c>
      <c r="AW8" s="35">
        <v>8</v>
      </c>
      <c r="AX8" s="36">
        <v>10</v>
      </c>
      <c r="AY8" s="34">
        <f t="shared" ref="AY8:AY10" si="10">IF(COUNT(AZ8:BC8)=0,"",((IF(AZ$7="note sur 10",AZ8*2,AZ8))+(IF(BA$7="note sur 10",BA8*2,BA8))+(IF(BB$7="note sur 10",BB8*2,BB8))+(IF(BC$7="note sur 10",BC8*2,BC8)))/COUNT(AZ8:BC8))</f>
        <v>10.5</v>
      </c>
      <c r="AZ8" s="35">
        <v>5</v>
      </c>
      <c r="BA8" s="35">
        <v>7</v>
      </c>
      <c r="BB8" s="35">
        <v>3</v>
      </c>
      <c r="BC8" s="36">
        <v>6</v>
      </c>
      <c r="BD8" s="34">
        <f t="shared" ref="BD8:BD10" si="11">IF(COUNT(BE8:BH8)=0,"",((IF(BE$7="note sur 10",BE8*2,BE8))+(IF(BF$7="note sur 10",BF8*2,BF8))+(IF(BG$7="note sur 10",BG8*2,BG8))+(IF(BH$7="note sur 10",BH8*2,BH8)))/COUNT(BE8:BH8))</f>
        <v>11</v>
      </c>
      <c r="BE8" s="35">
        <v>9</v>
      </c>
      <c r="BF8" s="35">
        <v>3</v>
      </c>
      <c r="BG8" s="35">
        <v>10</v>
      </c>
      <c r="BH8" s="36">
        <v>0</v>
      </c>
      <c r="BI8" s="34">
        <f t="shared" ref="BI8:BI10" si="12">IF(COUNT(BJ8:BM8)=0,"",((IF(BJ$7="note sur 10",BJ8*2,BJ8))+(IF(BK$7="note sur 10",BK8*2,BK8))+(IF(BL$7="note sur 10",BL8*2,BL8))+(IF(BM$7="note sur 10",BM8*2,BM8)))/COUNT(BJ8:BM8))</f>
        <v>12</v>
      </c>
      <c r="BJ8" s="35">
        <v>7</v>
      </c>
      <c r="BK8" s="35">
        <v>4</v>
      </c>
      <c r="BL8" s="35">
        <v>5</v>
      </c>
      <c r="BM8" s="36">
        <v>8</v>
      </c>
      <c r="BN8" s="38">
        <f>IF(COUNT(BP8:BS8,BU8:BX8,BZ8:CC8,CE8:CH8)=0,"",(IF(BO8="",0,(BO8*COUNT(BP8:BS8)))+IF(BT8="",0,(BT8*COUNT(BU8:BX8)))+IF(BY8="",0,(BY8*COUNT(BZ8:CC8)))+IF(CD8="",0,(CD8*COUNT(CE8:CH8))))/COUNT(BP8:BS8,BU8:BX8,BZ8:CC8,CE8:CH8))</f>
        <v>12.375</v>
      </c>
      <c r="BO8" s="34">
        <f t="shared" ref="BO8:BO10" si="13">IF(COUNT(BP8:BS8)=0,"",((IF(BP$7="note sur 10",BP8*2,BP8))+(IF(BQ$7="note sur 10",BQ8*2,BQ8))+(IF(BR$7="note sur 10",BR8*2,BR8))+(IF(BS$7="note sur 10",BS8*2,BS8)))/COUNT(BP8:BS8))</f>
        <v>13</v>
      </c>
      <c r="BP8" s="35">
        <v>2</v>
      </c>
      <c r="BQ8" s="35">
        <v>6</v>
      </c>
      <c r="BR8" s="35">
        <v>8</v>
      </c>
      <c r="BS8" s="36">
        <v>10</v>
      </c>
      <c r="BT8" s="34">
        <f t="shared" ref="BT8:BT10" si="14">IF(COUNT(BU8:BX8)=0,"",((IF(BU$7="note sur 10",BU8*2,BU8))+(IF(BV$7="note sur 10",BV8*2,BV8))+(IF(BW$7="note sur 10",BW8*2,BW8))+(IF(BX$7="note sur 10",BX8*2,BX8)))/COUNT(BU8:BX8))</f>
        <v>8.5</v>
      </c>
      <c r="BU8" s="35">
        <v>6</v>
      </c>
      <c r="BV8" s="35">
        <v>0</v>
      </c>
      <c r="BW8" s="35">
        <v>5</v>
      </c>
      <c r="BX8" s="36">
        <v>6</v>
      </c>
      <c r="BY8" s="34">
        <f t="shared" ref="BY8:BY10" si="15">IF(COUNT(BZ8:CC8)=0,"",((IF(BZ$7="note sur 10",BZ8*2,BZ8))+(IF(CA$7="note sur 10",CA8*2,CA8))+(IF(CB$7="note sur 10",CB8*2,CB8))+(IF(CC$7="note sur 10",CC8*2,CC8)))/COUNT(BZ8:CC8))</f>
        <v>15.5</v>
      </c>
      <c r="BZ8" s="35">
        <v>10</v>
      </c>
      <c r="CA8" s="35">
        <v>5</v>
      </c>
      <c r="CB8" s="35">
        <v>9</v>
      </c>
      <c r="CC8" s="36">
        <v>7</v>
      </c>
      <c r="CD8" s="34">
        <f t="shared" ref="CD8:CD10" si="16">IF(COUNT(CE8:CH8)=0,"",((IF(CE$7="note sur 10",CE8*2,CE8))+(IF(CF$7="note sur 10",CF8*2,CF8))+(IF(CG$7="note sur 10",CG8*2,CG8))+(IF(CH$7="note sur 10",CH8*2,CH8)))/COUNT(CE8:CH8))</f>
        <v>12.5</v>
      </c>
      <c r="CE8" s="35">
        <v>3</v>
      </c>
      <c r="CF8" s="35">
        <v>6</v>
      </c>
      <c r="CG8" s="35">
        <v>8</v>
      </c>
      <c r="CH8" s="36">
        <v>8</v>
      </c>
      <c r="CI8" s="34">
        <f t="shared" ref="CI8:CI10" si="17">IF(COUNT(CJ8:CM8)=0,"",((IF(CJ$7="note sur 10",CJ8*2,CJ8))+(IF(CK$7="note sur 10",CK8*2,CK8))+(IF(CL$7="note sur 10",CL8*2,CL8))+(IF(CM$7="note sur 10",CM8*2,CM8)))/COUNT(CJ8:CM8))</f>
        <v>12.5</v>
      </c>
      <c r="CJ8" s="35">
        <v>2</v>
      </c>
      <c r="CK8" s="35">
        <v>6</v>
      </c>
      <c r="CL8" s="35">
        <v>7</v>
      </c>
      <c r="CM8" s="36">
        <v>10</v>
      </c>
      <c r="CN8" s="34">
        <f t="shared" ref="CN8" si="18">IF(COUNT(CO8:CR8)=0,"",((IF(CO$7="note sur 10",CO8*2,CO8))+(IF(CP$7="note sur 10",CP8*2,CP8))+(IF(CQ$7="note sur 10",CQ8*2,CQ8))+(IF(CR$7="note sur 10",CR8*2,CR8)))/COUNT(CO8:CR8))</f>
        <v>12.5</v>
      </c>
      <c r="CO8" s="35">
        <v>2</v>
      </c>
      <c r="CP8" s="35">
        <v>6</v>
      </c>
      <c r="CQ8" s="35">
        <v>7</v>
      </c>
      <c r="CR8" s="36">
        <v>10</v>
      </c>
      <c r="CS8" s="39"/>
      <c r="CT8" s="32"/>
      <c r="CU8" s="38">
        <f t="shared" ref="CU8:CU10" si="19">IF(COUNT(CW8:CZ8,DB8:DE8,DG8:DJ8,DL8:DO8,DQ8:DT8,DV8:DY8,EA8:ED8,EF8:EI8)=0,"",(IF(CV8="",0,(CV8*COUNT(CW8:CZ8)))+IF(DA8="",0,(DA8*COUNT(DB8:DE8)))+IF(DF8="",0,(DF8*COUNT(DG8:DJ8)))+IF(DK8="",0,(DK8*COUNT(DL8:DO8)))+IF(DP8="",0,(DP8*COUNT(DQ8:DT8)))+IF(DU8="",0,(DU8*COUNT(DV8:DY8)))+IF(DZ8="",0,(DZ8*COUNT(EA8:ED8)))+IF(EE8="",0,(EE8*COUNT(EF8:EI8))))/COUNT(CW8:CZ8,DB8:DE8,DG8:DJ8,DL8:DO8,DQ8:DT8,DV8:DY8,EA8:ED8,EF8:EI8))</f>
        <v>9.875</v>
      </c>
      <c r="CV8" s="34">
        <f t="shared" ref="CV8:CV10" si="20">IF(COUNT(CW8:CZ8)=0,"",((IF(CW$7="note sur 10",CW8*2,CW8))+(IF(CX$7="note sur 10",CX8*2,CX8))+(IF(CY$7="note sur 10",CY8*2,CY8))+(IF(CZ$7="note sur 10",CZ8*2,CZ8)))/COUNT(CW8:CZ8))</f>
        <v>12.5</v>
      </c>
      <c r="CW8" s="35">
        <v>2</v>
      </c>
      <c r="CX8" s="35">
        <v>6</v>
      </c>
      <c r="CY8" s="35">
        <v>7</v>
      </c>
      <c r="CZ8" s="36">
        <v>10</v>
      </c>
      <c r="DA8" s="37">
        <f t="shared" ref="DA8" si="21">IF(COUNT(DB8:DE8)=0,"",((IF(DB$7="note sur 10",DB8*2,DB8))+(IF(DC$7="note sur 10",DC8*2,DC8))+(IF(DD$7="note sur 10",DD8*2,DD8))+(IF(DE$7="note sur 10",DE8*2,DE8)))/COUNT(DB8:DE8))</f>
        <v>12.5</v>
      </c>
      <c r="DB8" s="35">
        <v>2</v>
      </c>
      <c r="DC8" s="35">
        <v>6</v>
      </c>
      <c r="DD8" s="35">
        <v>7</v>
      </c>
      <c r="DE8" s="36">
        <v>10</v>
      </c>
      <c r="DF8" s="34">
        <f t="shared" ref="DF8:DF10" si="22">IF(COUNT(DG8:DJ8)=0,"",((IF(DG$7="note sur 10",DG8*2,DG8))+(IF(DH$7="note sur 10",DH8*2,DH8))+(IF(DI$7="note sur 10",DI8*2,DI8))+(IF(DJ$7="note sur 10",DJ8*2,DJ8)))/COUNT(DG8:DJ8))</f>
        <v>10</v>
      </c>
      <c r="DG8" s="35">
        <v>3</v>
      </c>
      <c r="DH8" s="35">
        <v>5</v>
      </c>
      <c r="DI8" s="35">
        <v>6</v>
      </c>
      <c r="DJ8" s="36">
        <v>6</v>
      </c>
      <c r="DK8" s="34">
        <f t="shared" ref="DK8:DK10" si="23">IF(COUNT(DL8:DO8)=0,"",((IF(DL$7="note sur 10",DL8*2,DL8))+(IF(DM$7="note sur 10",DM8*2,DM8))+(IF(DN$7="note sur 10",DN8*2,DN8))+(IF(DO$7="note sur 10",DO8*2,DO8)))/COUNT(DL8:DO8))</f>
        <v>10.5</v>
      </c>
      <c r="DL8" s="35">
        <v>10</v>
      </c>
      <c r="DM8" s="35">
        <v>1</v>
      </c>
      <c r="DN8" s="35">
        <v>0</v>
      </c>
      <c r="DO8" s="36">
        <v>10</v>
      </c>
      <c r="DP8" s="34">
        <f t="shared" ref="DP8:DP10" si="24">IF(COUNT(DQ8:DT8)=0,"",((IF(DQ$7="note sur 10",DQ8*2,DQ8))+(IF(DR$7="note sur 10",DR8*2,DR8))+(IF(DS$7="note sur 10",DS8*2,DS8))+(IF(DT$7="note sur 10",DT8*2,DT8)))/COUNT(DQ8:DT8))</f>
        <v>4.5</v>
      </c>
      <c r="DQ8" s="35">
        <v>2</v>
      </c>
      <c r="DR8" s="35">
        <v>2</v>
      </c>
      <c r="DS8" s="35">
        <v>4</v>
      </c>
      <c r="DT8" s="36">
        <v>1</v>
      </c>
      <c r="DU8" s="34">
        <f t="shared" ref="DU8:DU10" si="25">IF(COUNT(DV8:DY8)=0,"",((IF(DV$7="note sur 10",DV8*2,DV8))+(IF(DW$7="note sur 10",DW8*2,DW8))+(IF(DX$7="note sur 10",DX8*2,DX8))+(IF(DY$7="note sur 10",DY8*2,DY8)))/COUNT(DV8:DY8))</f>
        <v>7</v>
      </c>
      <c r="DV8" s="35">
        <v>8</v>
      </c>
      <c r="DW8" s="35">
        <v>1</v>
      </c>
      <c r="DX8" s="35">
        <v>3</v>
      </c>
      <c r="DY8" s="36">
        <v>2</v>
      </c>
      <c r="DZ8" s="34">
        <f t="shared" ref="DZ8:DZ10" si="26">IF(COUNT(EA8:ED8)=0,"",((IF(EA$7="note sur 10",EA8*2,EA8))+(IF(EB$7="note sur 10",EB8*2,EB8))+(IF(EC$7="note sur 10",EC8*2,EC8))+(IF(ED$7="note sur 10",ED8*2,ED8)))/COUNT(EA8:ED8))</f>
        <v>8</v>
      </c>
      <c r="EA8" s="35">
        <v>2</v>
      </c>
      <c r="EB8" s="35">
        <v>10</v>
      </c>
      <c r="EC8" s="35">
        <v>4</v>
      </c>
      <c r="ED8" s="36">
        <v>0</v>
      </c>
      <c r="EE8" s="34">
        <f t="shared" ref="EE8:EE10" si="27">IF(COUNT(EF8:EI8)=0,"",((IF(EF$7="note sur 10",EF8*2,EF8))+(IF(EG$7="note sur 10",EG8*2,EG8))+(IF(EH$7="note sur 10",EH8*2,EH8))+(IF(EI$7="note sur 10",EI8*2,EI8)))/COUNT(EF8:EI8))</f>
        <v>14</v>
      </c>
      <c r="EF8" s="35">
        <v>10</v>
      </c>
      <c r="EG8" s="35">
        <v>6</v>
      </c>
      <c r="EH8" s="35">
        <v>5</v>
      </c>
      <c r="EI8" s="36">
        <v>7</v>
      </c>
      <c r="EJ8" s="38">
        <f>IF(COUNT(EL8:EO8,EQ8:ET8,EV8:EY8,FA8:FD8)=0,"",(IF(EK8="",0,(EK8*COUNT(EL8:EO8)))+IF(EP8="",0,(EP8*COUNT(EQ8:ET8)))+IF(EU8="",0,(EU8*COUNT(EV8:EY8)))+IF(EZ8="",0,(EZ8*COUNT(FA8:FD8))))/COUNT(EL8:EO8,EQ8:ET8,EV8:EY8,FA8:FD8))</f>
        <v>11.625</v>
      </c>
      <c r="EK8" s="34">
        <f t="shared" ref="EK8:EK10" si="28">IF(COUNT(EL8:EO8)=0,"",((IF(EL$7="note sur 10",EL8*2,EL8))+(IF(EM$7="note sur 10",EM8*2,EM8))+(IF(EN$7="note sur 10",EN8*2,EN8))+(IF(EO$7="note sur 10",EO8*2,EO8)))/COUNT(EL8:EO8))</f>
        <v>13</v>
      </c>
      <c r="EL8" s="35">
        <v>2</v>
      </c>
      <c r="EM8" s="35">
        <v>6</v>
      </c>
      <c r="EN8" s="35">
        <v>8</v>
      </c>
      <c r="EO8" s="36">
        <v>10</v>
      </c>
      <c r="EP8" s="34">
        <f t="shared" ref="EP8:EP10" si="29">IF(COUNT(EQ8:ET8)=0,"",((IF(EQ$7="note sur 10",EQ8*2,EQ8))+(IF(ER$7="note sur 10",ER8*2,ER8))+(IF(ES$7="note sur 10",ES8*2,ES8))+(IF(ET$7="note sur 10",ET8*2,ET8)))/COUNT(EQ8:ET8))</f>
        <v>10.5</v>
      </c>
      <c r="EQ8" s="35">
        <v>5</v>
      </c>
      <c r="ER8" s="35">
        <v>7</v>
      </c>
      <c r="ES8" s="35">
        <v>3</v>
      </c>
      <c r="ET8" s="36">
        <v>6</v>
      </c>
      <c r="EU8" s="34">
        <f t="shared" ref="EU8:EU10" si="30">IF(COUNT(EV8:EY8)=0,"",((IF(EV$7="note sur 10",EV8*2,EV8))+(IF(EW$7="note sur 10",EW8*2,EW8))+(IF(EX$7="note sur 10",EX8*2,EX8))+(IF(EY$7="note sur 10",EY8*2,EY8)))/COUNT(EV8:EY8))</f>
        <v>11</v>
      </c>
      <c r="EV8" s="35">
        <v>9</v>
      </c>
      <c r="EW8" s="35">
        <v>3</v>
      </c>
      <c r="EX8" s="35">
        <v>10</v>
      </c>
      <c r="EY8" s="36">
        <v>0</v>
      </c>
      <c r="EZ8" s="34">
        <f t="shared" ref="EZ8:EZ10" si="31">IF(COUNT(FA8:FD8)=0,"",((IF(FA$7="note sur 10",FA8*2,FA8))+(IF(FB$7="note sur 10",FB8*2,FB8))+(IF(FC$7="note sur 10",FC8*2,FC8))+(IF(FD$7="note sur 10",FD8*2,FD8)))/COUNT(FA8:FD8))</f>
        <v>12</v>
      </c>
      <c r="FA8" s="35">
        <v>7</v>
      </c>
      <c r="FB8" s="35">
        <v>4</v>
      </c>
      <c r="FC8" s="35">
        <v>5</v>
      </c>
      <c r="FD8" s="36">
        <v>8</v>
      </c>
      <c r="FE8" s="38">
        <f>IF(COUNT(FG8:FJ8,FL8:FO8,FQ8:FT8,FV8:FY8)=0,"",(IF(FF8="",0,(FF8*COUNT(FG8:FJ8)))+IF(FK8="",0,(FK8*COUNT(FL8:FO8)))+IF(FP8="",0,(FP8*COUNT(FQ8:FT8)))+IF(FU8="",0,(FU8*COUNT(FV8:FY8))))/COUNT(FG8:FJ8,FL8:FO8,FQ8:FT8,FV8:FY8))</f>
        <v>12.375</v>
      </c>
      <c r="FF8" s="34">
        <f t="shared" ref="FF8:FF10" si="32">IF(COUNT(FG8:FJ8)=0,"",((IF(FG$7="note sur 10",FG8*2,FG8))+(IF(FH$7="note sur 10",FH8*2,FH8))+(IF(FI$7="note sur 10",FI8*2,FI8))+(IF(FJ$7="note sur 10",FJ8*2,FJ8)))/COUNT(FG8:FJ8))</f>
        <v>13</v>
      </c>
      <c r="FG8" s="35">
        <v>2</v>
      </c>
      <c r="FH8" s="35">
        <v>6</v>
      </c>
      <c r="FI8" s="35">
        <v>8</v>
      </c>
      <c r="FJ8" s="36">
        <v>10</v>
      </c>
      <c r="FK8" s="34">
        <f t="shared" ref="FK8:FK10" si="33">IF(COUNT(FL8:FO8)=0,"",((IF(FL$7="note sur 10",FL8*2,FL8))+(IF(FM$7="note sur 10",FM8*2,FM8))+(IF(FN$7="note sur 10",FN8*2,FN8))+(IF(FO$7="note sur 10",FO8*2,FO8)))/COUNT(FL8:FO8))</f>
        <v>8.5</v>
      </c>
      <c r="FL8" s="35">
        <v>6</v>
      </c>
      <c r="FM8" s="35">
        <v>0</v>
      </c>
      <c r="FN8" s="35">
        <v>5</v>
      </c>
      <c r="FO8" s="36">
        <v>6</v>
      </c>
      <c r="FP8" s="34">
        <f t="shared" ref="FP8:FP10" si="34">IF(COUNT(FQ8:FT8)=0,"",((IF(FQ$7="note sur 10",FQ8*2,FQ8))+(IF(FR$7="note sur 10",FR8*2,FR8))+(IF(FS$7="note sur 10",FS8*2,FS8))+(IF(FT$7="note sur 10",FT8*2,FT8)))/COUNT(FQ8:FT8))</f>
        <v>15.5</v>
      </c>
      <c r="FQ8" s="35">
        <v>10</v>
      </c>
      <c r="FR8" s="35">
        <v>5</v>
      </c>
      <c r="FS8" s="35">
        <v>9</v>
      </c>
      <c r="FT8" s="36">
        <v>7</v>
      </c>
      <c r="FU8" s="34">
        <f t="shared" ref="FU8:FU10" si="35">IF(COUNT(FV8:FY8)=0,"",((IF(FV$7="note sur 10",FV8*2,FV8))+(IF(FW$7="note sur 10",FW8*2,FW8))+(IF(FX$7="note sur 10",FX8*2,FX8))+(IF(FY$7="note sur 10",FY8*2,FY8)))/COUNT(FV8:FY8))</f>
        <v>12.5</v>
      </c>
      <c r="FV8" s="35">
        <v>3</v>
      </c>
      <c r="FW8" s="35">
        <v>6</v>
      </c>
      <c r="FX8" s="35">
        <v>8</v>
      </c>
      <c r="FY8" s="36">
        <v>8</v>
      </c>
    </row>
    <row r="9" spans="1:182" x14ac:dyDescent="0.25">
      <c r="A9" s="40" t="s">
        <v>36</v>
      </c>
      <c r="B9" s="40" t="s">
        <v>35</v>
      </c>
      <c r="C9" s="41"/>
      <c r="D9" s="42">
        <f t="shared" si="0"/>
        <v>20</v>
      </c>
      <c r="E9" s="43">
        <f t="shared" si="1"/>
        <v>20</v>
      </c>
      <c r="F9" s="44">
        <v>20</v>
      </c>
      <c r="G9" s="44">
        <v>20</v>
      </c>
      <c r="H9" s="44">
        <v>20</v>
      </c>
      <c r="I9" s="45">
        <v>20</v>
      </c>
      <c r="J9" s="46">
        <f>IF(COUNT(K9:N9)=0,"",((IF(K$7="note sur 10",K9*2,K9))+(IF(L$7="note sur 10",L9*2,L9))+(IF(M$7="note sur 10",M9*2,M9))+(IF(N$7="note sur 10",N9*2,N9)))/COUNT(K9:N9))</f>
        <v>20</v>
      </c>
      <c r="K9" s="44">
        <v>10</v>
      </c>
      <c r="L9" s="44">
        <v>10</v>
      </c>
      <c r="M9" s="44">
        <v>10</v>
      </c>
      <c r="N9" s="45">
        <v>10</v>
      </c>
      <c r="O9" s="43">
        <f t="shared" si="3"/>
        <v>20</v>
      </c>
      <c r="P9" s="44">
        <v>10</v>
      </c>
      <c r="Q9" s="44">
        <v>10</v>
      </c>
      <c r="R9" s="44">
        <v>10</v>
      </c>
      <c r="S9" s="45">
        <v>10</v>
      </c>
      <c r="T9" s="43">
        <f t="shared" si="4"/>
        <v>20</v>
      </c>
      <c r="U9" s="44">
        <v>10</v>
      </c>
      <c r="V9" s="44">
        <v>10</v>
      </c>
      <c r="W9" s="44">
        <v>10</v>
      </c>
      <c r="X9" s="45">
        <v>10</v>
      </c>
      <c r="Y9" s="43">
        <f t="shared" si="5"/>
        <v>20</v>
      </c>
      <c r="Z9" s="44">
        <v>10</v>
      </c>
      <c r="AA9" s="44">
        <v>10</v>
      </c>
      <c r="AB9" s="44">
        <v>10</v>
      </c>
      <c r="AC9" s="45">
        <v>10</v>
      </c>
      <c r="AD9" s="43">
        <f t="shared" si="6"/>
        <v>20</v>
      </c>
      <c r="AE9" s="44">
        <v>10</v>
      </c>
      <c r="AF9" s="44">
        <v>10</v>
      </c>
      <c r="AG9" s="44">
        <v>10</v>
      </c>
      <c r="AH9" s="45">
        <v>10</v>
      </c>
      <c r="AI9" s="43">
        <f t="shared" si="7"/>
        <v>20</v>
      </c>
      <c r="AJ9" s="44">
        <v>10</v>
      </c>
      <c r="AK9" s="44">
        <v>10</v>
      </c>
      <c r="AL9" s="44">
        <v>10</v>
      </c>
      <c r="AM9" s="45">
        <v>10</v>
      </c>
      <c r="AN9" s="43">
        <f t="shared" si="8"/>
        <v>20</v>
      </c>
      <c r="AO9" s="44">
        <v>10</v>
      </c>
      <c r="AP9" s="44">
        <v>10</v>
      </c>
      <c r="AQ9" s="44">
        <v>10</v>
      </c>
      <c r="AR9" s="45">
        <v>10</v>
      </c>
      <c r="AS9" s="47">
        <f ca="1">IF(COUNT(AU9:AX9,AZ9:BC9,BE9:BH9,BJ9:BM9)=0,"",(IF(AT9="",0,(AT9*COUNT(AU9:AX9)))+IF(AY9="",0,(AY9*COUNT(AZ9:BC9)))+IF(BD9="",0,(BD9*COUNT(BE9:BH9)))+IF(BI9="",0,(BI9*COUNT(BJ9:BM9))))/COUNT(AU9:AX9,AZ9:BC9,BE9:BH9,BJ9:BM9))</f>
        <v>8.875</v>
      </c>
      <c r="AT9" s="47">
        <f t="shared" ca="1" si="9"/>
        <v>8</v>
      </c>
      <c r="AU9" s="44">
        <f t="shared" ref="AU9:AX9" ca="1" si="36">RANDBETWEEN(0,10)</f>
        <v>3</v>
      </c>
      <c r="AV9" s="44">
        <f t="shared" ca="1" si="36"/>
        <v>6</v>
      </c>
      <c r="AW9" s="44">
        <f t="shared" ca="1" si="36"/>
        <v>5</v>
      </c>
      <c r="AX9" s="45">
        <f t="shared" ca="1" si="36"/>
        <v>2</v>
      </c>
      <c r="AY9" s="43">
        <f t="shared" ca="1" si="10"/>
        <v>12</v>
      </c>
      <c r="AZ9" s="44">
        <f t="shared" ref="AZ9:BC9" ca="1" si="37">RANDBETWEEN(0,10)</f>
        <v>5</v>
      </c>
      <c r="BA9" s="44">
        <f t="shared" ca="1" si="37"/>
        <v>10</v>
      </c>
      <c r="BB9" s="44">
        <f t="shared" ca="1" si="37"/>
        <v>7</v>
      </c>
      <c r="BC9" s="45">
        <f t="shared" ca="1" si="37"/>
        <v>2</v>
      </c>
      <c r="BD9" s="43">
        <f t="shared" ca="1" si="11"/>
        <v>6.5</v>
      </c>
      <c r="BE9" s="44">
        <f t="shared" ref="BE9:BH9" ca="1" si="38">RANDBETWEEN(0,10)</f>
        <v>4</v>
      </c>
      <c r="BF9" s="44">
        <f t="shared" ca="1" si="38"/>
        <v>1</v>
      </c>
      <c r="BG9" s="44">
        <f t="shared" ca="1" si="38"/>
        <v>3</v>
      </c>
      <c r="BH9" s="45">
        <f t="shared" ca="1" si="38"/>
        <v>5</v>
      </c>
      <c r="BI9" s="43">
        <f t="shared" ca="1" si="12"/>
        <v>9</v>
      </c>
      <c r="BJ9" s="44">
        <f t="shared" ref="BJ9:BM9" ca="1" si="39">RANDBETWEEN(0,10)</f>
        <v>5</v>
      </c>
      <c r="BK9" s="44">
        <f t="shared" ca="1" si="39"/>
        <v>6</v>
      </c>
      <c r="BL9" s="44">
        <f t="shared" ca="1" si="39"/>
        <v>7</v>
      </c>
      <c r="BM9" s="45">
        <f t="shared" ca="1" si="39"/>
        <v>0</v>
      </c>
      <c r="BN9" s="47">
        <f t="shared" ref="BN9:BN10" ca="1" si="40">IF(COUNT(BP9:BS9,BU9:BX9,BZ9:CC9,CE9:CH9)=0,"",(IF(BO9="",0,(BO9*COUNT(BP9:BS9)))+IF(BT9="",0,(BT9*COUNT(BU9:BX9)))+IF(BY9="",0,(BY9*COUNT(BZ9:CC9)))+IF(CD9="",0,(CD9*COUNT(CE9:CH9))))/COUNT(BP9:BS9,BU9:BX9,BZ9:CC9,CE9:CH9))</f>
        <v>8.125</v>
      </c>
      <c r="BO9" s="43">
        <f t="shared" ca="1" si="13"/>
        <v>10</v>
      </c>
      <c r="BP9" s="44">
        <f t="shared" ref="BP9:BS9" ca="1" si="41">RANDBETWEEN(0,10)</f>
        <v>8</v>
      </c>
      <c r="BQ9" s="44">
        <f t="shared" ca="1" si="41"/>
        <v>3</v>
      </c>
      <c r="BR9" s="44">
        <f t="shared" ca="1" si="41"/>
        <v>3</v>
      </c>
      <c r="BS9" s="45">
        <f t="shared" ca="1" si="41"/>
        <v>6</v>
      </c>
      <c r="BT9" s="43">
        <f t="shared" ca="1" si="14"/>
        <v>12</v>
      </c>
      <c r="BU9" s="44">
        <f t="shared" ref="BU9:BX9" ca="1" si="42">RANDBETWEEN(0,10)</f>
        <v>3</v>
      </c>
      <c r="BV9" s="44">
        <f t="shared" ca="1" si="42"/>
        <v>9</v>
      </c>
      <c r="BW9" s="44">
        <f t="shared" ca="1" si="42"/>
        <v>3</v>
      </c>
      <c r="BX9" s="45">
        <f t="shared" ca="1" si="42"/>
        <v>9</v>
      </c>
      <c r="BY9" s="43">
        <f t="shared" ca="1" si="15"/>
        <v>6.5</v>
      </c>
      <c r="BZ9" s="44">
        <f t="shared" ref="BZ9:CC9" ca="1" si="43">RANDBETWEEN(0,10)</f>
        <v>7</v>
      </c>
      <c r="CA9" s="44">
        <f t="shared" ca="1" si="43"/>
        <v>2</v>
      </c>
      <c r="CB9" s="44">
        <f t="shared" ca="1" si="43"/>
        <v>0</v>
      </c>
      <c r="CC9" s="45">
        <f t="shared" ca="1" si="43"/>
        <v>4</v>
      </c>
      <c r="CD9" s="43">
        <f t="shared" ca="1" si="16"/>
        <v>4</v>
      </c>
      <c r="CE9" s="44">
        <f t="shared" ref="CE9:CH9" ca="1" si="44">RANDBETWEEN(0,10)</f>
        <v>0</v>
      </c>
      <c r="CF9" s="44">
        <f t="shared" ca="1" si="44"/>
        <v>3</v>
      </c>
      <c r="CG9" s="44">
        <f t="shared" ca="1" si="44"/>
        <v>1</v>
      </c>
      <c r="CH9" s="45">
        <f t="shared" ca="1" si="44"/>
        <v>4</v>
      </c>
      <c r="CI9" s="43">
        <f t="shared" ca="1" si="17"/>
        <v>11.5</v>
      </c>
      <c r="CJ9" s="44">
        <f ca="1">RANDBETWEEN(0,10)</f>
        <v>5</v>
      </c>
      <c r="CK9" s="44">
        <f t="shared" ref="CK9:CM9" ca="1" si="45">RANDBETWEEN(0,10)</f>
        <v>4</v>
      </c>
      <c r="CL9" s="44">
        <f t="shared" ca="1" si="45"/>
        <v>8</v>
      </c>
      <c r="CM9" s="45">
        <f t="shared" ca="1" si="45"/>
        <v>6</v>
      </c>
      <c r="CN9" s="43">
        <f ca="1">IF(COUNT(CO9:CR9)=0,"",((IF(CO$7="note sur 10",CO9*2,CO9))+(IF(CP$7="note sur 10",CP9*2,CP9))+(IF(CQ$7="note sur 10",CQ9*2,CQ9))+(IF(CR$7="note sur 10",CR9*2,CR9)))/COUNT(CO9:CR9))</f>
        <v>12</v>
      </c>
      <c r="CO9" s="44">
        <f ca="1">RANDBETWEEN(0,10)</f>
        <v>3</v>
      </c>
      <c r="CP9" s="44">
        <f t="shared" ref="CP9:CR9" ca="1" si="46">RANDBETWEEN(0,10)</f>
        <v>7</v>
      </c>
      <c r="CQ9" s="44">
        <f t="shared" ca="1" si="46"/>
        <v>7</v>
      </c>
      <c r="CR9" s="45">
        <f t="shared" ca="1" si="46"/>
        <v>7</v>
      </c>
      <c r="CS9" s="39"/>
      <c r="CT9" s="41"/>
      <c r="CU9" s="42">
        <f t="shared" ca="1" si="19"/>
        <v>12.1875</v>
      </c>
      <c r="CV9" s="43">
        <f t="shared" ca="1" si="20"/>
        <v>9</v>
      </c>
      <c r="CW9" s="44">
        <f ca="1">RANDBETWEEN(0,10)</f>
        <v>2</v>
      </c>
      <c r="CX9" s="44">
        <f t="shared" ref="CX9:CZ9" ca="1" si="47">RANDBETWEEN(0,10)</f>
        <v>9</v>
      </c>
      <c r="CY9" s="44">
        <f t="shared" ca="1" si="47"/>
        <v>3</v>
      </c>
      <c r="CZ9" s="45">
        <f t="shared" ca="1" si="47"/>
        <v>4</v>
      </c>
      <c r="DA9" s="46">
        <f ca="1">IF(COUNT(DB9:DE9)=0,"",((IF(DB$7="note sur 10",DB9*2,DB9))+(IF(DC$7="note sur 10",DC9*2,DC9))+(IF(DD$7="note sur 10",DD9*2,DD9))+(IF(DE$7="note sur 10",DE9*2,DE9)))/COUNT(DB9:DE9))</f>
        <v>10.5</v>
      </c>
      <c r="DB9" s="44">
        <f ca="1">RANDBETWEEN(0,10)</f>
        <v>3</v>
      </c>
      <c r="DC9" s="44">
        <f t="shared" ref="DC9:DE9" ca="1" si="48">RANDBETWEEN(0,10)</f>
        <v>6</v>
      </c>
      <c r="DD9" s="44">
        <f t="shared" ca="1" si="48"/>
        <v>8</v>
      </c>
      <c r="DE9" s="45">
        <f t="shared" ca="1" si="48"/>
        <v>4</v>
      </c>
      <c r="DF9" s="43">
        <f t="shared" ca="1" si="22"/>
        <v>13</v>
      </c>
      <c r="DG9" s="44">
        <f t="shared" ref="DG9:DJ9" ca="1" si="49">RANDBETWEEN(0,10)</f>
        <v>8</v>
      </c>
      <c r="DH9" s="44">
        <f t="shared" ca="1" si="49"/>
        <v>8</v>
      </c>
      <c r="DI9" s="44">
        <f t="shared" ca="1" si="49"/>
        <v>7</v>
      </c>
      <c r="DJ9" s="45">
        <f t="shared" ca="1" si="49"/>
        <v>3</v>
      </c>
      <c r="DK9" s="43">
        <f t="shared" ca="1" si="23"/>
        <v>12.5</v>
      </c>
      <c r="DL9" s="44">
        <f t="shared" ref="DL9:DO9" ca="1" si="50">RANDBETWEEN(0,10)</f>
        <v>10</v>
      </c>
      <c r="DM9" s="44">
        <f t="shared" ca="1" si="50"/>
        <v>5</v>
      </c>
      <c r="DN9" s="44">
        <f t="shared" ca="1" si="50"/>
        <v>5</v>
      </c>
      <c r="DO9" s="45">
        <f t="shared" ca="1" si="50"/>
        <v>5</v>
      </c>
      <c r="DP9" s="43">
        <f t="shared" ca="1" si="24"/>
        <v>13</v>
      </c>
      <c r="DQ9" s="44">
        <f t="shared" ref="DQ9:DT9" ca="1" si="51">RANDBETWEEN(0,10)</f>
        <v>10</v>
      </c>
      <c r="DR9" s="44">
        <f t="shared" ca="1" si="51"/>
        <v>1</v>
      </c>
      <c r="DS9" s="44">
        <f t="shared" ca="1" si="51"/>
        <v>7</v>
      </c>
      <c r="DT9" s="45">
        <f t="shared" ca="1" si="51"/>
        <v>8</v>
      </c>
      <c r="DU9" s="43">
        <f t="shared" ca="1" si="25"/>
        <v>9.5</v>
      </c>
      <c r="DV9" s="44">
        <f t="shared" ref="DV9:DY9" ca="1" si="52">RANDBETWEEN(0,10)</f>
        <v>2</v>
      </c>
      <c r="DW9" s="44">
        <f t="shared" ca="1" si="52"/>
        <v>8</v>
      </c>
      <c r="DX9" s="44">
        <f t="shared" ca="1" si="52"/>
        <v>2</v>
      </c>
      <c r="DY9" s="45">
        <f t="shared" ca="1" si="52"/>
        <v>7</v>
      </c>
      <c r="DZ9" s="43">
        <f t="shared" ca="1" si="26"/>
        <v>14.5</v>
      </c>
      <c r="EA9" s="44">
        <f t="shared" ref="EA9:ED9" ca="1" si="53">RANDBETWEEN(0,10)</f>
        <v>7</v>
      </c>
      <c r="EB9" s="44">
        <f t="shared" ca="1" si="53"/>
        <v>10</v>
      </c>
      <c r="EC9" s="44">
        <f t="shared" ca="1" si="53"/>
        <v>9</v>
      </c>
      <c r="ED9" s="45">
        <f t="shared" ca="1" si="53"/>
        <v>3</v>
      </c>
      <c r="EE9" s="43">
        <f t="shared" ca="1" si="27"/>
        <v>15.5</v>
      </c>
      <c r="EF9" s="44">
        <f t="shared" ref="EF9:EI9" ca="1" si="54">RANDBETWEEN(0,10)</f>
        <v>10</v>
      </c>
      <c r="EG9" s="44">
        <f t="shared" ca="1" si="54"/>
        <v>10</v>
      </c>
      <c r="EH9" s="44">
        <f t="shared" ca="1" si="54"/>
        <v>3</v>
      </c>
      <c r="EI9" s="45">
        <f t="shared" ca="1" si="54"/>
        <v>8</v>
      </c>
      <c r="EJ9" s="47">
        <f ca="1">IF(COUNT(EL9:EO9,EQ9:ET9,EV9:EY9,FA9:FD9)=0,"",(IF(EK9="",0,(EK9*COUNT(EL9:EO9)))+IF(EP9="",0,(EP9*COUNT(EQ9:ET9)))+IF(EU9="",0,(EU9*COUNT(EV9:EY9)))+IF(EZ9="",0,(EZ9*COUNT(FA9:FD9))))/COUNT(EL9:EO9,EQ9:ET9,EV9:EY9,FA9:FD9))</f>
        <v>11.125</v>
      </c>
      <c r="EK9" s="47">
        <f t="shared" ca="1" si="28"/>
        <v>12</v>
      </c>
      <c r="EL9" s="44">
        <f t="shared" ref="EL9:EO9" ca="1" si="55">RANDBETWEEN(0,10)</f>
        <v>1</v>
      </c>
      <c r="EM9" s="44">
        <f t="shared" ca="1" si="55"/>
        <v>7</v>
      </c>
      <c r="EN9" s="44">
        <f t="shared" ca="1" si="55"/>
        <v>8</v>
      </c>
      <c r="EO9" s="45">
        <f t="shared" ca="1" si="55"/>
        <v>8</v>
      </c>
      <c r="EP9" s="43">
        <f t="shared" ca="1" si="29"/>
        <v>12</v>
      </c>
      <c r="EQ9" s="44">
        <f t="shared" ref="EQ9:ET9" ca="1" si="56">RANDBETWEEN(0,10)</f>
        <v>7</v>
      </c>
      <c r="ER9" s="44">
        <f t="shared" ca="1" si="56"/>
        <v>6</v>
      </c>
      <c r="ES9" s="44">
        <f t="shared" ca="1" si="56"/>
        <v>2</v>
      </c>
      <c r="ET9" s="45">
        <f t="shared" ca="1" si="56"/>
        <v>9</v>
      </c>
      <c r="EU9" s="43">
        <f t="shared" ca="1" si="30"/>
        <v>9.5</v>
      </c>
      <c r="EV9" s="44">
        <f t="shared" ref="EV9:EY9" ca="1" si="57">RANDBETWEEN(0,10)</f>
        <v>5</v>
      </c>
      <c r="EW9" s="44">
        <f t="shared" ca="1" si="57"/>
        <v>4</v>
      </c>
      <c r="EX9" s="44">
        <f t="shared" ca="1" si="57"/>
        <v>3</v>
      </c>
      <c r="EY9" s="45">
        <f t="shared" ca="1" si="57"/>
        <v>7</v>
      </c>
      <c r="EZ9" s="43">
        <f t="shared" ca="1" si="31"/>
        <v>11</v>
      </c>
      <c r="FA9" s="44">
        <f t="shared" ref="FA9:FD9" ca="1" si="58">RANDBETWEEN(0,10)</f>
        <v>6</v>
      </c>
      <c r="FB9" s="44">
        <f t="shared" ca="1" si="58"/>
        <v>6</v>
      </c>
      <c r="FC9" s="44">
        <f t="shared" ca="1" si="58"/>
        <v>4</v>
      </c>
      <c r="FD9" s="45">
        <f t="shared" ca="1" si="58"/>
        <v>6</v>
      </c>
      <c r="FE9" s="47">
        <f t="shared" ref="FE9:FE10" ca="1" si="59">IF(COUNT(FG9:FJ9,FL9:FO9,FQ9:FT9,FV9:FY9)=0,"",(IF(FF9="",0,(FF9*COUNT(FG9:FJ9)))+IF(FK9="",0,(FK9*COUNT(FL9:FO9)))+IF(FP9="",0,(FP9*COUNT(FQ9:FT9)))+IF(FU9="",0,(FU9*COUNT(FV9:FY9))))/COUNT(FG9:FJ9,FL9:FO9,FQ9:FT9,FV9:FY9))</f>
        <v>8.125</v>
      </c>
      <c r="FF9" s="43">
        <f t="shared" ca="1" si="32"/>
        <v>10.5</v>
      </c>
      <c r="FG9" s="44">
        <f t="shared" ref="FG9:FJ9" ca="1" si="60">RANDBETWEEN(0,10)</f>
        <v>5</v>
      </c>
      <c r="FH9" s="44">
        <f t="shared" ca="1" si="60"/>
        <v>5</v>
      </c>
      <c r="FI9" s="44">
        <f t="shared" ca="1" si="60"/>
        <v>8</v>
      </c>
      <c r="FJ9" s="45">
        <f t="shared" ca="1" si="60"/>
        <v>3</v>
      </c>
      <c r="FK9" s="43">
        <f t="shared" ca="1" si="33"/>
        <v>10</v>
      </c>
      <c r="FL9" s="44">
        <f t="shared" ref="FL9:FO9" ca="1" si="61">RANDBETWEEN(0,10)</f>
        <v>4</v>
      </c>
      <c r="FM9" s="44">
        <f t="shared" ca="1" si="61"/>
        <v>9</v>
      </c>
      <c r="FN9" s="44">
        <f t="shared" ca="1" si="61"/>
        <v>1</v>
      </c>
      <c r="FO9" s="45">
        <f t="shared" ca="1" si="61"/>
        <v>6</v>
      </c>
      <c r="FP9" s="43">
        <f t="shared" ca="1" si="34"/>
        <v>6</v>
      </c>
      <c r="FQ9" s="44">
        <f t="shared" ref="FQ9:FT9" ca="1" si="62">RANDBETWEEN(0,10)</f>
        <v>6</v>
      </c>
      <c r="FR9" s="44">
        <f t="shared" ca="1" si="62"/>
        <v>0</v>
      </c>
      <c r="FS9" s="44">
        <f t="shared" ca="1" si="62"/>
        <v>5</v>
      </c>
      <c r="FT9" s="45">
        <f t="shared" ca="1" si="62"/>
        <v>1</v>
      </c>
      <c r="FU9" s="43">
        <f t="shared" ca="1" si="35"/>
        <v>6</v>
      </c>
      <c r="FV9" s="44">
        <f t="shared" ref="FV9:FY9" ca="1" si="63">RANDBETWEEN(0,10)</f>
        <v>1</v>
      </c>
      <c r="FW9" s="44">
        <f t="shared" ca="1" si="63"/>
        <v>2</v>
      </c>
      <c r="FX9" s="44">
        <f t="shared" ca="1" si="63"/>
        <v>0</v>
      </c>
      <c r="FY9" s="45">
        <f t="shared" ca="1" si="63"/>
        <v>9</v>
      </c>
    </row>
    <row r="10" spans="1:182" x14ac:dyDescent="0.25">
      <c r="A10" s="48" t="s">
        <v>37</v>
      </c>
      <c r="B10" s="48" t="s">
        <v>35</v>
      </c>
      <c r="C10" s="32"/>
      <c r="D10" s="49" t="str">
        <f t="shared" si="0"/>
        <v/>
      </c>
      <c r="E10" s="50" t="str">
        <f t="shared" si="1"/>
        <v/>
      </c>
      <c r="F10" s="35"/>
      <c r="G10" s="35"/>
      <c r="H10" s="35"/>
      <c r="I10" s="36"/>
      <c r="J10" s="51" t="str">
        <f t="shared" si="2"/>
        <v/>
      </c>
      <c r="K10" s="35"/>
      <c r="L10" s="35"/>
      <c r="M10" s="35"/>
      <c r="N10" s="36"/>
      <c r="O10" s="50" t="str">
        <f t="shared" si="3"/>
        <v/>
      </c>
      <c r="P10" s="35"/>
      <c r="Q10" s="35"/>
      <c r="R10" s="35"/>
      <c r="S10" s="36"/>
      <c r="T10" s="50" t="str">
        <f t="shared" si="4"/>
        <v/>
      </c>
      <c r="U10" s="35"/>
      <c r="V10" s="35"/>
      <c r="W10" s="35"/>
      <c r="X10" s="36"/>
      <c r="Y10" s="50" t="str">
        <f t="shared" si="5"/>
        <v/>
      </c>
      <c r="Z10" s="35"/>
      <c r="AA10" s="35"/>
      <c r="AB10" s="35"/>
      <c r="AC10" s="36"/>
      <c r="AD10" s="50" t="str">
        <f t="shared" si="6"/>
        <v/>
      </c>
      <c r="AE10" s="35"/>
      <c r="AF10" s="35"/>
      <c r="AG10" s="35"/>
      <c r="AH10" s="36"/>
      <c r="AI10" s="50" t="str">
        <f t="shared" si="7"/>
        <v/>
      </c>
      <c r="AJ10" s="35"/>
      <c r="AK10" s="35"/>
      <c r="AL10" s="35"/>
      <c r="AM10" s="36"/>
      <c r="AN10" s="50" t="str">
        <f t="shared" si="8"/>
        <v/>
      </c>
      <c r="AO10" s="35"/>
      <c r="AP10" s="35"/>
      <c r="AQ10" s="35"/>
      <c r="AR10" s="36"/>
      <c r="AS10" s="52" t="str">
        <f t="shared" ref="AS10" si="64">IF(COUNT(AU10:AX10,AZ10:BC10,BE10:BH10,BJ10:BM10)=0,"",(IF(AT10="",0,(AT10*COUNT(AU10:AX10)))+IF(AY10="",0,(AY10*COUNT(AZ10:BC10)))+IF(BD10="",0,(BD10*COUNT(BE10:BH10)))+IF(BI10="",0,(BI10*COUNT(BJ10:BM10))))/COUNT(AU10:AX10,AZ10:BC10,BE10:BH10,BJ10:BM10))</f>
        <v/>
      </c>
      <c r="AT10" s="50" t="str">
        <f t="shared" si="9"/>
        <v/>
      </c>
      <c r="AU10" s="35"/>
      <c r="AV10" s="35"/>
      <c r="AW10" s="35"/>
      <c r="AX10" s="36"/>
      <c r="AY10" s="50" t="str">
        <f t="shared" si="10"/>
        <v/>
      </c>
      <c r="AZ10" s="35"/>
      <c r="BA10" s="35"/>
      <c r="BB10" s="35"/>
      <c r="BC10" s="36"/>
      <c r="BD10" s="50" t="str">
        <f t="shared" si="11"/>
        <v/>
      </c>
      <c r="BE10" s="35"/>
      <c r="BF10" s="35"/>
      <c r="BG10" s="35"/>
      <c r="BH10" s="36"/>
      <c r="BI10" s="50" t="str">
        <f t="shared" si="12"/>
        <v/>
      </c>
      <c r="BJ10" s="35"/>
      <c r="BK10" s="35"/>
      <c r="BL10" s="35"/>
      <c r="BM10" s="36"/>
      <c r="BN10" s="52" t="str">
        <f t="shared" si="40"/>
        <v/>
      </c>
      <c r="BO10" s="50" t="str">
        <f t="shared" si="13"/>
        <v/>
      </c>
      <c r="BP10" s="35"/>
      <c r="BQ10" s="35"/>
      <c r="BR10" s="35"/>
      <c r="BS10" s="36"/>
      <c r="BT10" s="50" t="str">
        <f t="shared" si="14"/>
        <v/>
      </c>
      <c r="BU10" s="35"/>
      <c r="BV10" s="35"/>
      <c r="BW10" s="35"/>
      <c r="BX10" s="36"/>
      <c r="BY10" s="50" t="str">
        <f t="shared" si="15"/>
        <v/>
      </c>
      <c r="BZ10" s="35"/>
      <c r="CA10" s="35"/>
      <c r="CB10" s="35"/>
      <c r="CC10" s="36"/>
      <c r="CD10" s="50" t="str">
        <f t="shared" si="16"/>
        <v/>
      </c>
      <c r="CE10" s="35"/>
      <c r="CF10" s="35"/>
      <c r="CG10" s="35"/>
      <c r="CH10" s="36"/>
      <c r="CI10" s="50" t="str">
        <f t="shared" si="17"/>
        <v/>
      </c>
      <c r="CJ10" s="35"/>
      <c r="CK10" s="35"/>
      <c r="CL10" s="35"/>
      <c r="CM10" s="36"/>
      <c r="CN10" s="50" t="str">
        <f t="shared" ref="CN10" si="65">IF(COUNT(CO10:CR10)=0,"",((IF(CO$7="note sur 10",CO10*2,CO10))+(IF(CP$7="note sur 10",CP10*2,CP10))+(IF(CQ$7="note sur 10",CQ10*2,CQ10))+(IF(CR$7="note sur 10",CR10*2,CR10)))/COUNT(CO10:CR10))</f>
        <v/>
      </c>
      <c r="CO10" s="35"/>
      <c r="CP10" s="35"/>
      <c r="CQ10" s="35"/>
      <c r="CR10" s="36"/>
      <c r="CS10" s="39"/>
      <c r="CT10" s="32" t="str">
        <f>IF(COUNT(CW10:CZ10,DB10:DE10,DG10:DJ10,DL10:DO10,DQ10:DT10,DV10:DY10,EA10:ED10,EF10:EI10,EL10:EO10,EQ10:ET10,EV10:EY10,FA10:FD10,FG10:FJ10,FL10:FO10,FQ10:FT10,FV10:FY10,#REF!,#REF!,#REF!,#REF!)=0,"",(IF(CU10="",0,CU10*COUNT(CW10:CZ10,DB10:DE10,DG10:DJ10,DL10:DO10,DQ10:DT10,DV10:DY10,EA10:ED10,EF10:EI10))+(IF(EJ10="",0,EJ10*COUNT(EL10:EO10,EQ10:ET10,EV10:EY10,FA10:FD10)))+IF(FE10="",0,FE10*COUNT(FG10:FJ10,FL10:FO10,FQ10:FT10,FV10:FY10))+IF(#REF!="",0,#REF!*COUNT(#REF!))+IF(#REF!="",0,#REF!*COUNT(#REF!))+IF(#REF!="",0,#REF!*(COUNT(#REF!,#REF!))))/COUNT(CW10:CZ10,DB10:DE10,DG10:DJ10,DL10:DO10,DQ10:DT10,DV10:DY10,EA10:ED10,EF10:EI10,EL10:EO10,EQ10:ET10,EV10:EY10,FA10:FD10,FG10:FJ10,FL10:FO10,FQ10:FT10,FV10:FY10,#REF!,#REF!,#REF!,#REF!))</f>
        <v/>
      </c>
      <c r="CU10" s="49" t="str">
        <f t="shared" si="19"/>
        <v/>
      </c>
      <c r="CV10" s="50" t="str">
        <f t="shared" si="20"/>
        <v/>
      </c>
      <c r="CW10" s="35"/>
      <c r="CX10" s="35"/>
      <c r="CY10" s="35"/>
      <c r="CZ10" s="36"/>
      <c r="DA10" s="51" t="str">
        <f t="shared" ref="DA10" si="66">IF(COUNT(DB10:DE10)=0,"",((IF(DB$7="note sur 10",DB10*2,DB10))+(IF(DC$7="note sur 10",DC10*2,DC10))+(IF(DD$7="note sur 10",DD10*2,DD10))+(IF(DE$7="note sur 10",DE10*2,DE10)))/COUNT(DB10:DE10))</f>
        <v/>
      </c>
      <c r="DB10" s="35"/>
      <c r="DC10" s="35"/>
      <c r="DD10" s="35"/>
      <c r="DE10" s="36"/>
      <c r="DF10" s="50" t="str">
        <f t="shared" si="22"/>
        <v/>
      </c>
      <c r="DG10" s="35"/>
      <c r="DH10" s="35"/>
      <c r="DI10" s="35"/>
      <c r="DJ10" s="36"/>
      <c r="DK10" s="50" t="str">
        <f t="shared" si="23"/>
        <v/>
      </c>
      <c r="DL10" s="35"/>
      <c r="DM10" s="35"/>
      <c r="DN10" s="35"/>
      <c r="DO10" s="36"/>
      <c r="DP10" s="50" t="str">
        <f t="shared" si="24"/>
        <v/>
      </c>
      <c r="DQ10" s="35"/>
      <c r="DR10" s="35"/>
      <c r="DS10" s="35"/>
      <c r="DT10" s="36"/>
      <c r="DU10" s="50" t="str">
        <f t="shared" si="25"/>
        <v/>
      </c>
      <c r="DV10" s="35"/>
      <c r="DW10" s="35"/>
      <c r="DX10" s="35"/>
      <c r="DY10" s="36"/>
      <c r="DZ10" s="50" t="str">
        <f t="shared" si="26"/>
        <v/>
      </c>
      <c r="EA10" s="35"/>
      <c r="EB10" s="35"/>
      <c r="EC10" s="35"/>
      <c r="ED10" s="36"/>
      <c r="EE10" s="50" t="str">
        <f t="shared" si="27"/>
        <v/>
      </c>
      <c r="EF10" s="35"/>
      <c r="EG10" s="35"/>
      <c r="EH10" s="35"/>
      <c r="EI10" s="36"/>
      <c r="EJ10" s="52" t="str">
        <f t="shared" ref="EJ10" si="67">IF(COUNT(EL10:EO10,EQ10:ET10,EV10:EY10,FA10:FD10)=0,"",(IF(EK10="",0,(EK10*COUNT(EL10:EO10)))+IF(EP10="",0,(EP10*COUNT(EQ10:ET10)))+IF(EU10="",0,(EU10*COUNT(EV10:EY10)))+IF(EZ10="",0,(EZ10*COUNT(FA10:FD10))))/COUNT(EL10:EO10,EQ10:ET10,EV10:EY10,FA10:FD10))</f>
        <v/>
      </c>
      <c r="EK10" s="50" t="str">
        <f t="shared" si="28"/>
        <v/>
      </c>
      <c r="EL10" s="35"/>
      <c r="EM10" s="35"/>
      <c r="EN10" s="35"/>
      <c r="EO10" s="36"/>
      <c r="EP10" s="50" t="str">
        <f t="shared" si="29"/>
        <v/>
      </c>
      <c r="EQ10" s="35"/>
      <c r="ER10" s="35"/>
      <c r="ES10" s="35"/>
      <c r="ET10" s="36"/>
      <c r="EU10" s="50" t="str">
        <f t="shared" si="30"/>
        <v/>
      </c>
      <c r="EV10" s="35"/>
      <c r="EW10" s="35"/>
      <c r="EX10" s="35"/>
      <c r="EY10" s="36"/>
      <c r="EZ10" s="50" t="str">
        <f t="shared" si="31"/>
        <v/>
      </c>
      <c r="FA10" s="35"/>
      <c r="FB10" s="35"/>
      <c r="FC10" s="35"/>
      <c r="FD10" s="36"/>
      <c r="FE10" s="52" t="str">
        <f t="shared" si="59"/>
        <v/>
      </c>
      <c r="FF10" s="50" t="str">
        <f t="shared" si="32"/>
        <v/>
      </c>
      <c r="FG10" s="35"/>
      <c r="FH10" s="35"/>
      <c r="FI10" s="35"/>
      <c r="FJ10" s="36"/>
      <c r="FK10" s="50" t="str">
        <f t="shared" si="33"/>
        <v/>
      </c>
      <c r="FL10" s="35"/>
      <c r="FM10" s="35"/>
      <c r="FN10" s="35"/>
      <c r="FO10" s="36"/>
      <c r="FP10" s="50" t="str">
        <f t="shared" si="34"/>
        <v/>
      </c>
      <c r="FQ10" s="35"/>
      <c r="FR10" s="35"/>
      <c r="FS10" s="35"/>
      <c r="FT10" s="36"/>
      <c r="FU10" s="50" t="str">
        <f t="shared" si="35"/>
        <v/>
      </c>
      <c r="FV10" s="35"/>
      <c r="FW10" s="35"/>
      <c r="FX10" s="35"/>
      <c r="FY10" s="36"/>
    </row>
    <row r="11" spans="1:182" x14ac:dyDescent="0.25">
      <c r="A11" s="40" t="s">
        <v>38</v>
      </c>
      <c r="B11" s="40" t="s">
        <v>35</v>
      </c>
      <c r="C11" s="41"/>
      <c r="D11" s="42"/>
      <c r="E11" s="43"/>
      <c r="F11" s="44"/>
      <c r="G11" s="44"/>
      <c r="H11" s="44"/>
      <c r="I11" s="45"/>
      <c r="J11" s="46"/>
      <c r="K11" s="44"/>
      <c r="L11" s="44"/>
      <c r="M11" s="44"/>
      <c r="N11" s="45"/>
      <c r="O11" s="43"/>
      <c r="P11" s="44"/>
      <c r="Q11" s="44"/>
      <c r="R11" s="44"/>
      <c r="S11" s="45"/>
      <c r="T11" s="43"/>
      <c r="U11" s="44"/>
      <c r="V11" s="44"/>
      <c r="W11" s="44"/>
      <c r="X11" s="45"/>
      <c r="Y11" s="43"/>
      <c r="Z11" s="44"/>
      <c r="AA11" s="44"/>
      <c r="AB11" s="44"/>
      <c r="AC11" s="45"/>
      <c r="AD11" s="43"/>
      <c r="AE11" s="44"/>
      <c r="AF11" s="44"/>
      <c r="AG11" s="44"/>
      <c r="AH11" s="45"/>
      <c r="AI11" s="43"/>
      <c r="AJ11" s="44"/>
      <c r="AK11" s="44"/>
      <c r="AL11" s="44"/>
      <c r="AM11" s="45"/>
      <c r="AN11" s="43"/>
      <c r="AO11" s="44"/>
      <c r="AP11" s="44"/>
      <c r="AQ11" s="44"/>
      <c r="AR11" s="45"/>
      <c r="AS11" s="53"/>
      <c r="AT11" s="43"/>
      <c r="AU11" s="44"/>
      <c r="AV11" s="44"/>
      <c r="AW11" s="44"/>
      <c r="AX11" s="45"/>
      <c r="AY11" s="43"/>
      <c r="AZ11" s="44"/>
      <c r="BA11" s="44"/>
      <c r="BB11" s="44"/>
      <c r="BC11" s="45"/>
      <c r="BD11" s="43"/>
      <c r="BE11" s="44"/>
      <c r="BF11" s="44"/>
      <c r="BG11" s="44"/>
      <c r="BH11" s="45"/>
      <c r="BI11" s="43"/>
      <c r="BJ11" s="44"/>
      <c r="BK11" s="44"/>
      <c r="BL11" s="44"/>
      <c r="BM11" s="45"/>
      <c r="BN11" s="53"/>
      <c r="BO11" s="43"/>
      <c r="BP11" s="44"/>
      <c r="BQ11" s="44"/>
      <c r="BR11" s="44"/>
      <c r="BS11" s="45"/>
      <c r="BT11" s="43"/>
      <c r="BU11" s="44"/>
      <c r="BV11" s="44"/>
      <c r="BW11" s="44"/>
      <c r="BX11" s="45"/>
      <c r="BY11" s="43"/>
      <c r="BZ11" s="44"/>
      <c r="CA11" s="44"/>
      <c r="CB11" s="44"/>
      <c r="CC11" s="45"/>
      <c r="CD11" s="43"/>
      <c r="CE11" s="44"/>
      <c r="CF11" s="44"/>
      <c r="CG11" s="44"/>
      <c r="CH11" s="45"/>
      <c r="CI11" s="43"/>
      <c r="CJ11" s="44"/>
      <c r="CK11" s="44"/>
      <c r="CL11" s="44"/>
      <c r="CM11" s="45"/>
      <c r="CN11" s="43"/>
      <c r="CO11" s="44"/>
      <c r="CP11" s="44"/>
      <c r="CQ11" s="44"/>
      <c r="CR11" s="45"/>
      <c r="CS11" s="39"/>
      <c r="CT11" s="41"/>
      <c r="CU11" s="42"/>
      <c r="CV11" s="43"/>
      <c r="CW11" s="44"/>
      <c r="CX11" s="44"/>
      <c r="CY11" s="44"/>
      <c r="CZ11" s="45"/>
      <c r="DA11" s="46"/>
      <c r="DB11" s="44"/>
      <c r="DC11" s="44"/>
      <c r="DD11" s="44"/>
      <c r="DE11" s="45"/>
      <c r="DF11" s="43"/>
      <c r="DG11" s="44"/>
      <c r="DH11" s="44"/>
      <c r="DI11" s="44"/>
      <c r="DJ11" s="45"/>
      <c r="DK11" s="43"/>
      <c r="DL11" s="44"/>
      <c r="DM11" s="44"/>
      <c r="DN11" s="44"/>
      <c r="DO11" s="45"/>
      <c r="DP11" s="43"/>
      <c r="DQ11" s="44"/>
      <c r="DR11" s="44"/>
      <c r="DS11" s="44"/>
      <c r="DT11" s="45"/>
      <c r="DU11" s="43"/>
      <c r="DV11" s="44"/>
      <c r="DW11" s="44"/>
      <c r="DX11" s="44"/>
      <c r="DY11" s="45"/>
      <c r="DZ11" s="43"/>
      <c r="EA11" s="44"/>
      <c r="EB11" s="44"/>
      <c r="EC11" s="44"/>
      <c r="ED11" s="45"/>
      <c r="EE11" s="43"/>
      <c r="EF11" s="44"/>
      <c r="EG11" s="44"/>
      <c r="EH11" s="44"/>
      <c r="EI11" s="45"/>
      <c r="EJ11" s="53"/>
      <c r="EK11" s="43"/>
      <c r="EL11" s="44"/>
      <c r="EM11" s="44"/>
      <c r="EN11" s="44"/>
      <c r="EO11" s="45"/>
      <c r="EP11" s="43"/>
      <c r="EQ11" s="44"/>
      <c r="ER11" s="44"/>
      <c r="ES11" s="44"/>
      <c r="ET11" s="45"/>
      <c r="EU11" s="43"/>
      <c r="EV11" s="44"/>
      <c r="EW11" s="44"/>
      <c r="EX11" s="44"/>
      <c r="EY11" s="45"/>
      <c r="EZ11" s="43"/>
      <c r="FA11" s="44"/>
      <c r="FB11" s="44"/>
      <c r="FC11" s="44"/>
      <c r="FD11" s="45"/>
      <c r="FE11" s="53"/>
      <c r="FF11" s="43"/>
      <c r="FG11" s="44"/>
      <c r="FH11" s="44"/>
      <c r="FI11" s="44"/>
      <c r="FJ11" s="45"/>
      <c r="FK11" s="43"/>
      <c r="FL11" s="44"/>
      <c r="FM11" s="44"/>
      <c r="FN11" s="44"/>
      <c r="FO11" s="45"/>
      <c r="FP11" s="43"/>
      <c r="FQ11" s="44"/>
      <c r="FR11" s="44"/>
      <c r="FS11" s="44"/>
      <c r="FT11" s="45"/>
      <c r="FU11" s="43"/>
      <c r="FV11" s="44"/>
      <c r="FW11" s="44"/>
      <c r="FX11" s="44"/>
      <c r="FY11" s="45"/>
    </row>
    <row r="12" spans="1:182" x14ac:dyDescent="0.25">
      <c r="A12" s="48" t="s">
        <v>39</v>
      </c>
      <c r="B12" s="48" t="s">
        <v>35</v>
      </c>
      <c r="C12" s="32"/>
      <c r="D12" s="49"/>
      <c r="E12" s="50"/>
      <c r="F12" s="35"/>
      <c r="G12" s="35"/>
      <c r="H12" s="35"/>
      <c r="I12" s="36"/>
      <c r="J12" s="51"/>
      <c r="K12" s="35"/>
      <c r="L12" s="35"/>
      <c r="M12" s="35"/>
      <c r="N12" s="36"/>
      <c r="O12" s="50"/>
      <c r="P12" s="35"/>
      <c r="Q12" s="35"/>
      <c r="R12" s="35"/>
      <c r="S12" s="36"/>
      <c r="T12" s="50"/>
      <c r="U12" s="35"/>
      <c r="V12" s="35"/>
      <c r="W12" s="35"/>
      <c r="X12" s="36"/>
      <c r="Y12" s="50"/>
      <c r="Z12" s="35"/>
      <c r="AA12" s="35"/>
      <c r="AB12" s="35"/>
      <c r="AC12" s="36"/>
      <c r="AD12" s="50"/>
      <c r="AE12" s="35"/>
      <c r="AF12" s="35"/>
      <c r="AG12" s="35"/>
      <c r="AH12" s="36"/>
      <c r="AI12" s="50"/>
      <c r="AJ12" s="35"/>
      <c r="AK12" s="35"/>
      <c r="AL12" s="35"/>
      <c r="AM12" s="36"/>
      <c r="AN12" s="50"/>
      <c r="AO12" s="35"/>
      <c r="AP12" s="35"/>
      <c r="AQ12" s="35"/>
      <c r="AR12" s="36"/>
      <c r="AS12" s="52"/>
      <c r="AT12" s="50"/>
      <c r="AU12" s="35"/>
      <c r="AV12" s="35"/>
      <c r="AW12" s="35"/>
      <c r="AX12" s="36"/>
      <c r="AY12" s="50"/>
      <c r="AZ12" s="35"/>
      <c r="BA12" s="35"/>
      <c r="BB12" s="35"/>
      <c r="BC12" s="36"/>
      <c r="BD12" s="50"/>
      <c r="BE12" s="35"/>
      <c r="BF12" s="35"/>
      <c r="BG12" s="35"/>
      <c r="BH12" s="36"/>
      <c r="BI12" s="50"/>
      <c r="BJ12" s="35"/>
      <c r="BK12" s="35"/>
      <c r="BL12" s="35"/>
      <c r="BM12" s="36"/>
      <c r="BN12" s="52"/>
      <c r="BO12" s="50"/>
      <c r="BP12" s="35"/>
      <c r="BQ12" s="35"/>
      <c r="BR12" s="35"/>
      <c r="BS12" s="36"/>
      <c r="BT12" s="50"/>
      <c r="BU12" s="35"/>
      <c r="BV12" s="35"/>
      <c r="BW12" s="35"/>
      <c r="BX12" s="36"/>
      <c r="BY12" s="50"/>
      <c r="BZ12" s="35"/>
      <c r="CA12" s="35"/>
      <c r="CB12" s="35"/>
      <c r="CC12" s="36"/>
      <c r="CD12" s="50"/>
      <c r="CE12" s="35"/>
      <c r="CF12" s="35"/>
      <c r="CG12" s="35"/>
      <c r="CH12" s="36"/>
      <c r="CI12" s="50"/>
      <c r="CJ12" s="35"/>
      <c r="CK12" s="35"/>
      <c r="CL12" s="35"/>
      <c r="CM12" s="36"/>
      <c r="CN12" s="50"/>
      <c r="CO12" s="35"/>
      <c r="CP12" s="35"/>
      <c r="CQ12" s="35"/>
      <c r="CR12" s="36"/>
      <c r="CS12" s="39"/>
      <c r="CT12" s="32"/>
      <c r="CU12" s="49"/>
      <c r="CV12" s="50"/>
      <c r="CW12" s="35"/>
      <c r="CX12" s="35"/>
      <c r="CY12" s="35"/>
      <c r="CZ12" s="36"/>
      <c r="DA12" s="51"/>
      <c r="DB12" s="35"/>
      <c r="DC12" s="35"/>
      <c r="DD12" s="35"/>
      <c r="DE12" s="36"/>
      <c r="DF12" s="50"/>
      <c r="DG12" s="35"/>
      <c r="DH12" s="35"/>
      <c r="DI12" s="35"/>
      <c r="DJ12" s="36"/>
      <c r="DK12" s="50"/>
      <c r="DL12" s="35"/>
      <c r="DM12" s="35"/>
      <c r="DN12" s="35"/>
      <c r="DO12" s="36"/>
      <c r="DP12" s="50"/>
      <c r="DQ12" s="35"/>
      <c r="DR12" s="35"/>
      <c r="DS12" s="35"/>
      <c r="DT12" s="36"/>
      <c r="DU12" s="50"/>
      <c r="DV12" s="35"/>
      <c r="DW12" s="35"/>
      <c r="DX12" s="35"/>
      <c r="DY12" s="36"/>
      <c r="DZ12" s="50"/>
      <c r="EA12" s="35"/>
      <c r="EB12" s="35"/>
      <c r="EC12" s="35"/>
      <c r="ED12" s="36"/>
      <c r="EE12" s="50"/>
      <c r="EF12" s="35"/>
      <c r="EG12" s="35"/>
      <c r="EH12" s="35"/>
      <c r="EI12" s="36"/>
      <c r="EJ12" s="52"/>
      <c r="EK12" s="50"/>
      <c r="EL12" s="35"/>
      <c r="EM12" s="35"/>
      <c r="EN12" s="35"/>
      <c r="EO12" s="36"/>
      <c r="EP12" s="50"/>
      <c r="EQ12" s="35"/>
      <c r="ER12" s="35"/>
      <c r="ES12" s="35"/>
      <c r="ET12" s="36"/>
      <c r="EU12" s="50"/>
      <c r="EV12" s="35"/>
      <c r="EW12" s="35"/>
      <c r="EX12" s="35"/>
      <c r="EY12" s="36"/>
      <c r="EZ12" s="50"/>
      <c r="FA12" s="35"/>
      <c r="FB12" s="35"/>
      <c r="FC12" s="35"/>
      <c r="FD12" s="36"/>
      <c r="FE12" s="52"/>
      <c r="FF12" s="50"/>
      <c r="FG12" s="35"/>
      <c r="FH12" s="35"/>
      <c r="FI12" s="35"/>
      <c r="FJ12" s="36"/>
      <c r="FK12" s="50"/>
      <c r="FL12" s="35"/>
      <c r="FM12" s="35"/>
      <c r="FN12" s="35"/>
      <c r="FO12" s="36"/>
      <c r="FP12" s="50"/>
      <c r="FQ12" s="35"/>
      <c r="FR12" s="35"/>
      <c r="FS12" s="35"/>
      <c r="FT12" s="36"/>
      <c r="FU12" s="50"/>
      <c r="FV12" s="35"/>
      <c r="FW12" s="35"/>
      <c r="FX12" s="35"/>
      <c r="FY12" s="36"/>
    </row>
    <row r="13" spans="1:182" x14ac:dyDescent="0.25">
      <c r="A13" s="40" t="s">
        <v>40</v>
      </c>
      <c r="B13" s="40" t="s">
        <v>35</v>
      </c>
      <c r="C13" s="41"/>
      <c r="D13" s="42"/>
      <c r="E13" s="43"/>
      <c r="F13" s="44"/>
      <c r="G13" s="44"/>
      <c r="H13" s="44"/>
      <c r="I13" s="45"/>
      <c r="J13" s="46"/>
      <c r="K13" s="44"/>
      <c r="L13" s="44"/>
      <c r="M13" s="44"/>
      <c r="N13" s="45"/>
      <c r="O13" s="43"/>
      <c r="P13" s="44"/>
      <c r="Q13" s="44"/>
      <c r="R13" s="44"/>
      <c r="S13" s="45"/>
      <c r="T13" s="43"/>
      <c r="U13" s="44"/>
      <c r="V13" s="44"/>
      <c r="W13" s="44"/>
      <c r="X13" s="45"/>
      <c r="Y13" s="43"/>
      <c r="Z13" s="44"/>
      <c r="AA13" s="44"/>
      <c r="AB13" s="44"/>
      <c r="AC13" s="45"/>
      <c r="AD13" s="43"/>
      <c r="AE13" s="44"/>
      <c r="AF13" s="44"/>
      <c r="AG13" s="44"/>
      <c r="AH13" s="45"/>
      <c r="AI13" s="43"/>
      <c r="AJ13" s="44"/>
      <c r="AK13" s="44"/>
      <c r="AL13" s="44"/>
      <c r="AM13" s="45"/>
      <c r="AN13" s="43"/>
      <c r="AO13" s="44"/>
      <c r="AP13" s="44"/>
      <c r="AQ13" s="44"/>
      <c r="AR13" s="45"/>
      <c r="AS13" s="53"/>
      <c r="AT13" s="43"/>
      <c r="AU13" s="44"/>
      <c r="AV13" s="44"/>
      <c r="AW13" s="44"/>
      <c r="AX13" s="45"/>
      <c r="AY13" s="43"/>
      <c r="AZ13" s="44"/>
      <c r="BA13" s="44"/>
      <c r="BB13" s="44"/>
      <c r="BC13" s="45"/>
      <c r="BD13" s="43"/>
      <c r="BE13" s="44"/>
      <c r="BF13" s="44"/>
      <c r="BG13" s="44"/>
      <c r="BH13" s="45"/>
      <c r="BI13" s="43"/>
      <c r="BJ13" s="44"/>
      <c r="BK13" s="44"/>
      <c r="BL13" s="44"/>
      <c r="BM13" s="45"/>
      <c r="BN13" s="53"/>
      <c r="BO13" s="43"/>
      <c r="BP13" s="44"/>
      <c r="BQ13" s="44"/>
      <c r="BR13" s="44"/>
      <c r="BS13" s="45"/>
      <c r="BT13" s="43"/>
      <c r="BU13" s="44"/>
      <c r="BV13" s="44"/>
      <c r="BW13" s="44"/>
      <c r="BX13" s="45"/>
      <c r="BY13" s="43"/>
      <c r="BZ13" s="44"/>
      <c r="CA13" s="44"/>
      <c r="CB13" s="44"/>
      <c r="CC13" s="45"/>
      <c r="CD13" s="43"/>
      <c r="CE13" s="44"/>
      <c r="CF13" s="44"/>
      <c r="CG13" s="44"/>
      <c r="CH13" s="45"/>
      <c r="CI13" s="43"/>
      <c r="CJ13" s="44"/>
      <c r="CK13" s="44"/>
      <c r="CL13" s="44"/>
      <c r="CM13" s="45"/>
      <c r="CN13" s="43"/>
      <c r="CO13" s="44"/>
      <c r="CP13" s="44"/>
      <c r="CQ13" s="44"/>
      <c r="CR13" s="45"/>
      <c r="CS13" s="39"/>
      <c r="CT13" s="41"/>
      <c r="CU13" s="42"/>
      <c r="CV13" s="43"/>
      <c r="CW13" s="44"/>
      <c r="CX13" s="44"/>
      <c r="CY13" s="44"/>
      <c r="CZ13" s="45"/>
      <c r="DA13" s="46"/>
      <c r="DB13" s="44"/>
      <c r="DC13" s="44"/>
      <c r="DD13" s="44"/>
      <c r="DE13" s="45"/>
      <c r="DF13" s="43"/>
      <c r="DG13" s="44"/>
      <c r="DH13" s="44"/>
      <c r="DI13" s="44"/>
      <c r="DJ13" s="45"/>
      <c r="DK13" s="43"/>
      <c r="DL13" s="44"/>
      <c r="DM13" s="44"/>
      <c r="DN13" s="44"/>
      <c r="DO13" s="45"/>
      <c r="DP13" s="43"/>
      <c r="DQ13" s="44"/>
      <c r="DR13" s="44"/>
      <c r="DS13" s="44"/>
      <c r="DT13" s="45"/>
      <c r="DU13" s="43"/>
      <c r="DV13" s="44"/>
      <c r="DW13" s="44"/>
      <c r="DX13" s="44"/>
      <c r="DY13" s="45"/>
      <c r="DZ13" s="43"/>
      <c r="EA13" s="44"/>
      <c r="EB13" s="44"/>
      <c r="EC13" s="44"/>
      <c r="ED13" s="45"/>
      <c r="EE13" s="43"/>
      <c r="EF13" s="44"/>
      <c r="EG13" s="44"/>
      <c r="EH13" s="44"/>
      <c r="EI13" s="45"/>
      <c r="EJ13" s="53"/>
      <c r="EK13" s="43"/>
      <c r="EL13" s="44"/>
      <c r="EM13" s="44"/>
      <c r="EN13" s="44"/>
      <c r="EO13" s="45"/>
      <c r="EP13" s="43"/>
      <c r="EQ13" s="44"/>
      <c r="ER13" s="44"/>
      <c r="ES13" s="44"/>
      <c r="ET13" s="45"/>
      <c r="EU13" s="43"/>
      <c r="EV13" s="44"/>
      <c r="EW13" s="44"/>
      <c r="EX13" s="44"/>
      <c r="EY13" s="45"/>
      <c r="EZ13" s="43"/>
      <c r="FA13" s="44"/>
      <c r="FB13" s="44"/>
      <c r="FC13" s="44"/>
      <c r="FD13" s="45"/>
      <c r="FE13" s="53"/>
      <c r="FF13" s="43"/>
      <c r="FG13" s="44"/>
      <c r="FH13" s="44"/>
      <c r="FI13" s="44"/>
      <c r="FJ13" s="45"/>
      <c r="FK13" s="43"/>
      <c r="FL13" s="44"/>
      <c r="FM13" s="44"/>
      <c r="FN13" s="44"/>
      <c r="FO13" s="45"/>
      <c r="FP13" s="43"/>
      <c r="FQ13" s="44"/>
      <c r="FR13" s="44"/>
      <c r="FS13" s="44"/>
      <c r="FT13" s="45"/>
      <c r="FU13" s="43"/>
      <c r="FV13" s="44"/>
      <c r="FW13" s="44"/>
      <c r="FX13" s="44"/>
      <c r="FY13" s="45"/>
    </row>
    <row r="14" spans="1:182" x14ac:dyDescent="0.25">
      <c r="A14" s="48" t="s">
        <v>41</v>
      </c>
      <c r="B14" s="48" t="s">
        <v>35</v>
      </c>
      <c r="C14" s="32"/>
      <c r="D14" s="49"/>
      <c r="E14" s="50"/>
      <c r="F14" s="35"/>
      <c r="G14" s="35"/>
      <c r="H14" s="35"/>
      <c r="I14" s="36"/>
      <c r="J14" s="51"/>
      <c r="K14" s="35"/>
      <c r="L14" s="35"/>
      <c r="M14" s="35"/>
      <c r="N14" s="36"/>
      <c r="O14" s="50"/>
      <c r="P14" s="35"/>
      <c r="Q14" s="35"/>
      <c r="R14" s="35"/>
      <c r="S14" s="36"/>
      <c r="T14" s="50"/>
      <c r="U14" s="35"/>
      <c r="V14" s="35"/>
      <c r="W14" s="35"/>
      <c r="X14" s="36"/>
      <c r="Y14" s="50"/>
      <c r="Z14" s="35"/>
      <c r="AA14" s="35"/>
      <c r="AB14" s="35"/>
      <c r="AC14" s="36"/>
      <c r="AD14" s="50"/>
      <c r="AE14" s="35"/>
      <c r="AF14" s="35"/>
      <c r="AG14" s="35"/>
      <c r="AH14" s="36"/>
      <c r="AI14" s="50"/>
      <c r="AJ14" s="35"/>
      <c r="AK14" s="35"/>
      <c r="AL14" s="35"/>
      <c r="AM14" s="36"/>
      <c r="AN14" s="50"/>
      <c r="AO14" s="35"/>
      <c r="AP14" s="35"/>
      <c r="AQ14" s="35"/>
      <c r="AR14" s="36"/>
      <c r="AS14" s="52"/>
      <c r="AT14" s="50"/>
      <c r="AU14" s="35"/>
      <c r="AV14" s="35"/>
      <c r="AW14" s="35"/>
      <c r="AX14" s="36"/>
      <c r="AY14" s="50"/>
      <c r="AZ14" s="35"/>
      <c r="BA14" s="35"/>
      <c r="BB14" s="35"/>
      <c r="BC14" s="36"/>
      <c r="BD14" s="50"/>
      <c r="BE14" s="35"/>
      <c r="BF14" s="35"/>
      <c r="BG14" s="35"/>
      <c r="BH14" s="36"/>
      <c r="BI14" s="50"/>
      <c r="BJ14" s="35"/>
      <c r="BK14" s="35"/>
      <c r="BL14" s="35"/>
      <c r="BM14" s="36"/>
      <c r="BN14" s="52"/>
      <c r="BO14" s="50"/>
      <c r="BP14" s="35"/>
      <c r="BQ14" s="35"/>
      <c r="BR14" s="35"/>
      <c r="BS14" s="36"/>
      <c r="BT14" s="50"/>
      <c r="BU14" s="35"/>
      <c r="BV14" s="35"/>
      <c r="BW14" s="35"/>
      <c r="BX14" s="36"/>
      <c r="BY14" s="50"/>
      <c r="BZ14" s="35"/>
      <c r="CA14" s="35"/>
      <c r="CB14" s="35"/>
      <c r="CC14" s="36"/>
      <c r="CD14" s="50"/>
      <c r="CE14" s="35"/>
      <c r="CF14" s="35"/>
      <c r="CG14" s="35"/>
      <c r="CH14" s="36"/>
      <c r="CI14" s="50"/>
      <c r="CJ14" s="35"/>
      <c r="CK14" s="35"/>
      <c r="CL14" s="35"/>
      <c r="CM14" s="36"/>
      <c r="CN14" s="50"/>
      <c r="CO14" s="35"/>
      <c r="CP14" s="35"/>
      <c r="CQ14" s="35"/>
      <c r="CR14" s="36"/>
      <c r="CS14" s="39"/>
      <c r="CT14" s="32"/>
      <c r="CU14" s="49"/>
      <c r="CV14" s="50"/>
      <c r="CW14" s="35"/>
      <c r="CX14" s="35"/>
      <c r="CY14" s="35"/>
      <c r="CZ14" s="36"/>
      <c r="DA14" s="51"/>
      <c r="DB14" s="35"/>
      <c r="DC14" s="35"/>
      <c r="DD14" s="35"/>
      <c r="DE14" s="36"/>
      <c r="DF14" s="50"/>
      <c r="DG14" s="35"/>
      <c r="DH14" s="35"/>
      <c r="DI14" s="35"/>
      <c r="DJ14" s="36"/>
      <c r="DK14" s="50"/>
      <c r="DL14" s="35"/>
      <c r="DM14" s="35"/>
      <c r="DN14" s="35"/>
      <c r="DO14" s="36"/>
      <c r="DP14" s="50"/>
      <c r="DQ14" s="35"/>
      <c r="DR14" s="35"/>
      <c r="DS14" s="35"/>
      <c r="DT14" s="36"/>
      <c r="DU14" s="50"/>
      <c r="DV14" s="35"/>
      <c r="DW14" s="35"/>
      <c r="DX14" s="35"/>
      <c r="DY14" s="36"/>
      <c r="DZ14" s="50"/>
      <c r="EA14" s="35"/>
      <c r="EB14" s="35"/>
      <c r="EC14" s="35"/>
      <c r="ED14" s="36"/>
      <c r="EE14" s="50"/>
      <c r="EF14" s="35"/>
      <c r="EG14" s="35"/>
      <c r="EH14" s="35"/>
      <c r="EI14" s="36"/>
      <c r="EJ14" s="52"/>
      <c r="EK14" s="50"/>
      <c r="EL14" s="35"/>
      <c r="EM14" s="35"/>
      <c r="EN14" s="35"/>
      <c r="EO14" s="36"/>
      <c r="EP14" s="50"/>
      <c r="EQ14" s="35"/>
      <c r="ER14" s="35"/>
      <c r="ES14" s="35"/>
      <c r="ET14" s="36"/>
      <c r="EU14" s="50"/>
      <c r="EV14" s="35"/>
      <c r="EW14" s="35"/>
      <c r="EX14" s="35"/>
      <c r="EY14" s="36"/>
      <c r="EZ14" s="50"/>
      <c r="FA14" s="35"/>
      <c r="FB14" s="35"/>
      <c r="FC14" s="35"/>
      <c r="FD14" s="36"/>
      <c r="FE14" s="52"/>
      <c r="FF14" s="50"/>
      <c r="FG14" s="35"/>
      <c r="FH14" s="35"/>
      <c r="FI14" s="35"/>
      <c r="FJ14" s="36"/>
      <c r="FK14" s="50"/>
      <c r="FL14" s="35"/>
      <c r="FM14" s="35"/>
      <c r="FN14" s="35"/>
      <c r="FO14" s="36"/>
      <c r="FP14" s="50"/>
      <c r="FQ14" s="35"/>
      <c r="FR14" s="35"/>
      <c r="FS14" s="35"/>
      <c r="FT14" s="36"/>
      <c r="FU14" s="50"/>
      <c r="FV14" s="35"/>
      <c r="FW14" s="35"/>
      <c r="FX14" s="35"/>
      <c r="FY14" s="36"/>
    </row>
    <row r="15" spans="1:182" x14ac:dyDescent="0.25">
      <c r="A15" s="40" t="s">
        <v>42</v>
      </c>
      <c r="B15" s="40" t="s">
        <v>35</v>
      </c>
      <c r="C15" s="41"/>
      <c r="D15" s="42"/>
      <c r="E15" s="43"/>
      <c r="F15" s="44"/>
      <c r="G15" s="44"/>
      <c r="H15" s="44"/>
      <c r="I15" s="45"/>
      <c r="J15" s="46"/>
      <c r="K15" s="44"/>
      <c r="L15" s="44"/>
      <c r="M15" s="44"/>
      <c r="N15" s="45"/>
      <c r="O15" s="43"/>
      <c r="P15" s="44"/>
      <c r="Q15" s="44"/>
      <c r="R15" s="44"/>
      <c r="S15" s="45"/>
      <c r="T15" s="43"/>
      <c r="U15" s="44"/>
      <c r="V15" s="44"/>
      <c r="W15" s="44"/>
      <c r="X15" s="45"/>
      <c r="Y15" s="43"/>
      <c r="Z15" s="44"/>
      <c r="AA15" s="44"/>
      <c r="AB15" s="44"/>
      <c r="AC15" s="45"/>
      <c r="AD15" s="43"/>
      <c r="AE15" s="44"/>
      <c r="AF15" s="44"/>
      <c r="AG15" s="44"/>
      <c r="AH15" s="45"/>
      <c r="AI15" s="43"/>
      <c r="AJ15" s="44"/>
      <c r="AK15" s="44"/>
      <c r="AL15" s="44"/>
      <c r="AM15" s="45"/>
      <c r="AN15" s="43"/>
      <c r="AO15" s="44"/>
      <c r="AP15" s="44"/>
      <c r="AQ15" s="44"/>
      <c r="AR15" s="45"/>
      <c r="AS15" s="53"/>
      <c r="AT15" s="43"/>
      <c r="AU15" s="44"/>
      <c r="AV15" s="44"/>
      <c r="AW15" s="44"/>
      <c r="AX15" s="45"/>
      <c r="AY15" s="43"/>
      <c r="AZ15" s="44"/>
      <c r="BA15" s="44"/>
      <c r="BB15" s="44"/>
      <c r="BC15" s="45"/>
      <c r="BD15" s="43"/>
      <c r="BE15" s="44"/>
      <c r="BF15" s="44"/>
      <c r="BG15" s="44"/>
      <c r="BH15" s="45"/>
      <c r="BI15" s="43"/>
      <c r="BJ15" s="44"/>
      <c r="BK15" s="44"/>
      <c r="BL15" s="44"/>
      <c r="BM15" s="45"/>
      <c r="BN15" s="53"/>
      <c r="BO15" s="43"/>
      <c r="BP15" s="44"/>
      <c r="BQ15" s="44"/>
      <c r="BR15" s="44"/>
      <c r="BS15" s="45"/>
      <c r="BT15" s="43"/>
      <c r="BU15" s="44"/>
      <c r="BV15" s="44"/>
      <c r="BW15" s="44"/>
      <c r="BX15" s="45"/>
      <c r="BY15" s="43"/>
      <c r="BZ15" s="44"/>
      <c r="CA15" s="44"/>
      <c r="CB15" s="44"/>
      <c r="CC15" s="45"/>
      <c r="CD15" s="43"/>
      <c r="CE15" s="44"/>
      <c r="CF15" s="44"/>
      <c r="CG15" s="44"/>
      <c r="CH15" s="45"/>
      <c r="CI15" s="43"/>
      <c r="CJ15" s="44"/>
      <c r="CK15" s="44"/>
      <c r="CL15" s="44"/>
      <c r="CM15" s="45"/>
      <c r="CN15" s="43"/>
      <c r="CO15" s="44"/>
      <c r="CP15" s="44"/>
      <c r="CQ15" s="44"/>
      <c r="CR15" s="45"/>
      <c r="CS15" s="39"/>
      <c r="CT15" s="41"/>
      <c r="CU15" s="42"/>
      <c r="CV15" s="43"/>
      <c r="CW15" s="44"/>
      <c r="CX15" s="44"/>
      <c r="CY15" s="44"/>
      <c r="CZ15" s="45"/>
      <c r="DA15" s="46"/>
      <c r="DB15" s="44"/>
      <c r="DC15" s="44"/>
      <c r="DD15" s="44"/>
      <c r="DE15" s="45"/>
      <c r="DF15" s="43"/>
      <c r="DG15" s="44"/>
      <c r="DH15" s="44"/>
      <c r="DI15" s="44"/>
      <c r="DJ15" s="45"/>
      <c r="DK15" s="43"/>
      <c r="DL15" s="44"/>
      <c r="DM15" s="44"/>
      <c r="DN15" s="44"/>
      <c r="DO15" s="45"/>
      <c r="DP15" s="43"/>
      <c r="DQ15" s="44"/>
      <c r="DR15" s="44"/>
      <c r="DS15" s="44"/>
      <c r="DT15" s="45"/>
      <c r="DU15" s="43"/>
      <c r="DV15" s="44"/>
      <c r="DW15" s="44"/>
      <c r="DX15" s="44"/>
      <c r="DY15" s="45"/>
      <c r="DZ15" s="43"/>
      <c r="EA15" s="44"/>
      <c r="EB15" s="44"/>
      <c r="EC15" s="44"/>
      <c r="ED15" s="45"/>
      <c r="EE15" s="43"/>
      <c r="EF15" s="44"/>
      <c r="EG15" s="44"/>
      <c r="EH15" s="44"/>
      <c r="EI15" s="45"/>
      <c r="EJ15" s="53"/>
      <c r="EK15" s="43"/>
      <c r="EL15" s="44"/>
      <c r="EM15" s="44"/>
      <c r="EN15" s="44"/>
      <c r="EO15" s="45"/>
      <c r="EP15" s="43"/>
      <c r="EQ15" s="44"/>
      <c r="ER15" s="44"/>
      <c r="ES15" s="44"/>
      <c r="ET15" s="45"/>
      <c r="EU15" s="43"/>
      <c r="EV15" s="44"/>
      <c r="EW15" s="44"/>
      <c r="EX15" s="44"/>
      <c r="EY15" s="45"/>
      <c r="EZ15" s="43"/>
      <c r="FA15" s="44"/>
      <c r="FB15" s="44"/>
      <c r="FC15" s="44"/>
      <c r="FD15" s="45"/>
      <c r="FE15" s="53"/>
      <c r="FF15" s="43"/>
      <c r="FG15" s="44"/>
      <c r="FH15" s="44"/>
      <c r="FI15" s="44"/>
      <c r="FJ15" s="45"/>
      <c r="FK15" s="43"/>
      <c r="FL15" s="44"/>
      <c r="FM15" s="44"/>
      <c r="FN15" s="44"/>
      <c r="FO15" s="45"/>
      <c r="FP15" s="43"/>
      <c r="FQ15" s="44"/>
      <c r="FR15" s="44"/>
      <c r="FS15" s="44"/>
      <c r="FT15" s="45"/>
      <c r="FU15" s="43"/>
      <c r="FV15" s="44"/>
      <c r="FW15" s="44"/>
      <c r="FX15" s="44"/>
      <c r="FY15" s="45"/>
    </row>
    <row r="16" spans="1:182" x14ac:dyDescent="0.25">
      <c r="A16" s="48" t="s">
        <v>43</v>
      </c>
      <c r="B16" s="48" t="s">
        <v>35</v>
      </c>
      <c r="C16" s="32"/>
      <c r="D16" s="49"/>
      <c r="E16" s="50"/>
      <c r="F16" s="35"/>
      <c r="G16" s="35"/>
      <c r="H16" s="35"/>
      <c r="I16" s="36"/>
      <c r="J16" s="51"/>
      <c r="K16" s="35"/>
      <c r="L16" s="35"/>
      <c r="M16" s="35"/>
      <c r="N16" s="36"/>
      <c r="O16" s="50"/>
      <c r="P16" s="35"/>
      <c r="Q16" s="35"/>
      <c r="R16" s="35"/>
      <c r="S16" s="36"/>
      <c r="T16" s="50"/>
      <c r="U16" s="35"/>
      <c r="V16" s="35"/>
      <c r="W16" s="35"/>
      <c r="X16" s="36"/>
      <c r="Y16" s="50"/>
      <c r="Z16" s="35"/>
      <c r="AA16" s="35"/>
      <c r="AB16" s="35"/>
      <c r="AC16" s="36"/>
      <c r="AD16" s="50"/>
      <c r="AE16" s="35"/>
      <c r="AF16" s="35"/>
      <c r="AG16" s="35"/>
      <c r="AH16" s="36"/>
      <c r="AI16" s="50"/>
      <c r="AJ16" s="35"/>
      <c r="AK16" s="35"/>
      <c r="AL16" s="35"/>
      <c r="AM16" s="36"/>
      <c r="AN16" s="50"/>
      <c r="AO16" s="35"/>
      <c r="AP16" s="35"/>
      <c r="AQ16" s="35"/>
      <c r="AR16" s="36"/>
      <c r="AS16" s="52"/>
      <c r="AT16" s="50"/>
      <c r="AU16" s="35"/>
      <c r="AV16" s="35"/>
      <c r="AW16" s="35"/>
      <c r="AX16" s="36"/>
      <c r="AY16" s="50"/>
      <c r="AZ16" s="35"/>
      <c r="BA16" s="35"/>
      <c r="BB16" s="35"/>
      <c r="BC16" s="36"/>
      <c r="BD16" s="50"/>
      <c r="BE16" s="35"/>
      <c r="BF16" s="35"/>
      <c r="BG16" s="35"/>
      <c r="BH16" s="36"/>
      <c r="BI16" s="50"/>
      <c r="BJ16" s="35"/>
      <c r="BK16" s="35"/>
      <c r="BL16" s="35"/>
      <c r="BM16" s="36"/>
      <c r="BN16" s="52"/>
      <c r="BO16" s="50"/>
      <c r="BP16" s="35"/>
      <c r="BQ16" s="35"/>
      <c r="BR16" s="35"/>
      <c r="BS16" s="36"/>
      <c r="BT16" s="50"/>
      <c r="BU16" s="35"/>
      <c r="BV16" s="35"/>
      <c r="BW16" s="35"/>
      <c r="BX16" s="36"/>
      <c r="BY16" s="50"/>
      <c r="BZ16" s="35"/>
      <c r="CA16" s="35"/>
      <c r="CB16" s="35"/>
      <c r="CC16" s="36"/>
      <c r="CD16" s="50"/>
      <c r="CE16" s="35"/>
      <c r="CF16" s="35"/>
      <c r="CG16" s="35"/>
      <c r="CH16" s="36"/>
      <c r="CI16" s="50"/>
      <c r="CJ16" s="35"/>
      <c r="CK16" s="35"/>
      <c r="CL16" s="35"/>
      <c r="CM16" s="36"/>
      <c r="CN16" s="50"/>
      <c r="CO16" s="35"/>
      <c r="CP16" s="35"/>
      <c r="CQ16" s="35"/>
      <c r="CR16" s="36"/>
      <c r="CS16" s="39"/>
      <c r="CT16" s="32"/>
      <c r="CU16" s="49"/>
      <c r="CV16" s="50"/>
      <c r="CW16" s="35"/>
      <c r="CX16" s="35"/>
      <c r="CY16" s="35"/>
      <c r="CZ16" s="36"/>
      <c r="DA16" s="51"/>
      <c r="DB16" s="35"/>
      <c r="DC16" s="35"/>
      <c r="DD16" s="35"/>
      <c r="DE16" s="36"/>
      <c r="DF16" s="50"/>
      <c r="DG16" s="35"/>
      <c r="DH16" s="35"/>
      <c r="DI16" s="35"/>
      <c r="DJ16" s="36"/>
      <c r="DK16" s="50"/>
      <c r="DL16" s="35"/>
      <c r="DM16" s="35"/>
      <c r="DN16" s="35"/>
      <c r="DO16" s="36"/>
      <c r="DP16" s="50"/>
      <c r="DQ16" s="35"/>
      <c r="DR16" s="35"/>
      <c r="DS16" s="35"/>
      <c r="DT16" s="36"/>
      <c r="DU16" s="50"/>
      <c r="DV16" s="35"/>
      <c r="DW16" s="35"/>
      <c r="DX16" s="35"/>
      <c r="DY16" s="36"/>
      <c r="DZ16" s="50"/>
      <c r="EA16" s="35"/>
      <c r="EB16" s="35"/>
      <c r="EC16" s="35"/>
      <c r="ED16" s="36"/>
      <c r="EE16" s="50"/>
      <c r="EF16" s="35"/>
      <c r="EG16" s="35"/>
      <c r="EH16" s="35"/>
      <c r="EI16" s="36"/>
      <c r="EJ16" s="52"/>
      <c r="EK16" s="50"/>
      <c r="EL16" s="35"/>
      <c r="EM16" s="35"/>
      <c r="EN16" s="35"/>
      <c r="EO16" s="36"/>
      <c r="EP16" s="50"/>
      <c r="EQ16" s="35"/>
      <c r="ER16" s="35"/>
      <c r="ES16" s="35"/>
      <c r="ET16" s="36"/>
      <c r="EU16" s="50"/>
      <c r="EV16" s="35"/>
      <c r="EW16" s="35"/>
      <c r="EX16" s="35"/>
      <c r="EY16" s="36"/>
      <c r="EZ16" s="50"/>
      <c r="FA16" s="35"/>
      <c r="FB16" s="35"/>
      <c r="FC16" s="35"/>
      <c r="FD16" s="36"/>
      <c r="FE16" s="52"/>
      <c r="FF16" s="50"/>
      <c r="FG16" s="35"/>
      <c r="FH16" s="35"/>
      <c r="FI16" s="35"/>
      <c r="FJ16" s="36"/>
      <c r="FK16" s="50"/>
      <c r="FL16" s="35"/>
      <c r="FM16" s="35"/>
      <c r="FN16" s="35"/>
      <c r="FO16" s="36"/>
      <c r="FP16" s="50"/>
      <c r="FQ16" s="35"/>
      <c r="FR16" s="35"/>
      <c r="FS16" s="35"/>
      <c r="FT16" s="36"/>
      <c r="FU16" s="50"/>
      <c r="FV16" s="35"/>
      <c r="FW16" s="35"/>
      <c r="FX16" s="35"/>
      <c r="FY16" s="36"/>
    </row>
    <row r="17" spans="1:181" x14ac:dyDescent="0.25">
      <c r="A17" s="40" t="s">
        <v>44</v>
      </c>
      <c r="B17" s="40" t="s">
        <v>35</v>
      </c>
      <c r="C17" s="41"/>
      <c r="D17" s="42"/>
      <c r="E17" s="43"/>
      <c r="F17" s="44"/>
      <c r="G17" s="44"/>
      <c r="H17" s="44"/>
      <c r="I17" s="45"/>
      <c r="J17" s="46"/>
      <c r="K17" s="44"/>
      <c r="L17" s="44"/>
      <c r="M17" s="44"/>
      <c r="N17" s="45"/>
      <c r="O17" s="43"/>
      <c r="P17" s="44"/>
      <c r="Q17" s="44"/>
      <c r="R17" s="44"/>
      <c r="S17" s="45"/>
      <c r="T17" s="43"/>
      <c r="U17" s="44"/>
      <c r="V17" s="44"/>
      <c r="W17" s="44"/>
      <c r="X17" s="45"/>
      <c r="Y17" s="43"/>
      <c r="Z17" s="44"/>
      <c r="AA17" s="44"/>
      <c r="AB17" s="44"/>
      <c r="AC17" s="45"/>
      <c r="AD17" s="43"/>
      <c r="AE17" s="44"/>
      <c r="AF17" s="44"/>
      <c r="AG17" s="44"/>
      <c r="AH17" s="45"/>
      <c r="AI17" s="43"/>
      <c r="AJ17" s="44"/>
      <c r="AK17" s="44"/>
      <c r="AL17" s="44"/>
      <c r="AM17" s="45"/>
      <c r="AN17" s="43"/>
      <c r="AO17" s="44"/>
      <c r="AP17" s="44"/>
      <c r="AQ17" s="44"/>
      <c r="AR17" s="45"/>
      <c r="AS17" s="53"/>
      <c r="AT17" s="43"/>
      <c r="AU17" s="44"/>
      <c r="AV17" s="44"/>
      <c r="AW17" s="44"/>
      <c r="AX17" s="45"/>
      <c r="AY17" s="43"/>
      <c r="AZ17" s="44"/>
      <c r="BA17" s="44"/>
      <c r="BB17" s="44"/>
      <c r="BC17" s="45"/>
      <c r="BD17" s="43"/>
      <c r="BE17" s="44"/>
      <c r="BF17" s="44"/>
      <c r="BG17" s="44"/>
      <c r="BH17" s="45"/>
      <c r="BI17" s="43"/>
      <c r="BJ17" s="44"/>
      <c r="BK17" s="44"/>
      <c r="BL17" s="44"/>
      <c r="BM17" s="45"/>
      <c r="BN17" s="53"/>
      <c r="BO17" s="43"/>
      <c r="BP17" s="44"/>
      <c r="BQ17" s="44"/>
      <c r="BR17" s="44"/>
      <c r="BS17" s="45"/>
      <c r="BT17" s="43"/>
      <c r="BU17" s="44"/>
      <c r="BV17" s="44"/>
      <c r="BW17" s="44"/>
      <c r="BX17" s="45"/>
      <c r="BY17" s="43"/>
      <c r="BZ17" s="44"/>
      <c r="CA17" s="44"/>
      <c r="CB17" s="44"/>
      <c r="CC17" s="45"/>
      <c r="CD17" s="43"/>
      <c r="CE17" s="44"/>
      <c r="CF17" s="44"/>
      <c r="CG17" s="44"/>
      <c r="CH17" s="45"/>
      <c r="CI17" s="43"/>
      <c r="CJ17" s="44"/>
      <c r="CK17" s="44"/>
      <c r="CL17" s="44"/>
      <c r="CM17" s="45"/>
      <c r="CN17" s="43"/>
      <c r="CO17" s="44"/>
      <c r="CP17" s="44"/>
      <c r="CQ17" s="44"/>
      <c r="CR17" s="45"/>
      <c r="CS17" s="39"/>
      <c r="CT17" s="41"/>
      <c r="CU17" s="42"/>
      <c r="CV17" s="43"/>
      <c r="CW17" s="44"/>
      <c r="CX17" s="44"/>
      <c r="CY17" s="44"/>
      <c r="CZ17" s="45"/>
      <c r="DA17" s="46"/>
      <c r="DB17" s="44"/>
      <c r="DC17" s="44"/>
      <c r="DD17" s="44"/>
      <c r="DE17" s="45"/>
      <c r="DF17" s="43"/>
      <c r="DG17" s="44"/>
      <c r="DH17" s="44"/>
      <c r="DI17" s="44"/>
      <c r="DJ17" s="45"/>
      <c r="DK17" s="43"/>
      <c r="DL17" s="44"/>
      <c r="DM17" s="44"/>
      <c r="DN17" s="44"/>
      <c r="DO17" s="45"/>
      <c r="DP17" s="43"/>
      <c r="DQ17" s="44"/>
      <c r="DR17" s="44"/>
      <c r="DS17" s="44"/>
      <c r="DT17" s="45"/>
      <c r="DU17" s="43"/>
      <c r="DV17" s="44"/>
      <c r="DW17" s="44"/>
      <c r="DX17" s="44"/>
      <c r="DY17" s="45"/>
      <c r="DZ17" s="43"/>
      <c r="EA17" s="44"/>
      <c r="EB17" s="44"/>
      <c r="EC17" s="44"/>
      <c r="ED17" s="45"/>
      <c r="EE17" s="43"/>
      <c r="EF17" s="44"/>
      <c r="EG17" s="44"/>
      <c r="EH17" s="44"/>
      <c r="EI17" s="45"/>
      <c r="EJ17" s="53"/>
      <c r="EK17" s="43"/>
      <c r="EL17" s="44"/>
      <c r="EM17" s="44"/>
      <c r="EN17" s="44"/>
      <c r="EO17" s="45"/>
      <c r="EP17" s="43"/>
      <c r="EQ17" s="44"/>
      <c r="ER17" s="44"/>
      <c r="ES17" s="44"/>
      <c r="ET17" s="45"/>
      <c r="EU17" s="43"/>
      <c r="EV17" s="44"/>
      <c r="EW17" s="44"/>
      <c r="EX17" s="44"/>
      <c r="EY17" s="45"/>
      <c r="EZ17" s="43"/>
      <c r="FA17" s="44"/>
      <c r="FB17" s="44"/>
      <c r="FC17" s="44"/>
      <c r="FD17" s="45"/>
      <c r="FE17" s="53"/>
      <c r="FF17" s="43"/>
      <c r="FG17" s="44"/>
      <c r="FH17" s="44"/>
      <c r="FI17" s="44"/>
      <c r="FJ17" s="45"/>
      <c r="FK17" s="43"/>
      <c r="FL17" s="44"/>
      <c r="FM17" s="44"/>
      <c r="FN17" s="44"/>
      <c r="FO17" s="45"/>
      <c r="FP17" s="43"/>
      <c r="FQ17" s="44"/>
      <c r="FR17" s="44"/>
      <c r="FS17" s="44"/>
      <c r="FT17" s="45"/>
      <c r="FU17" s="43"/>
      <c r="FV17" s="44"/>
      <c r="FW17" s="44"/>
      <c r="FX17" s="44"/>
      <c r="FY17" s="45"/>
    </row>
    <row r="18" spans="1:181" x14ac:dyDescent="0.25">
      <c r="A18" s="48" t="s">
        <v>45</v>
      </c>
      <c r="B18" s="48" t="s">
        <v>46</v>
      </c>
      <c r="C18" s="32"/>
      <c r="D18" s="49"/>
      <c r="E18" s="50"/>
      <c r="F18" s="35"/>
      <c r="G18" s="35"/>
      <c r="H18" s="35"/>
      <c r="I18" s="36"/>
      <c r="J18" s="51"/>
      <c r="K18" s="35"/>
      <c r="L18" s="35"/>
      <c r="M18" s="35"/>
      <c r="N18" s="36"/>
      <c r="O18" s="50"/>
      <c r="P18" s="35"/>
      <c r="Q18" s="35"/>
      <c r="R18" s="35"/>
      <c r="S18" s="36"/>
      <c r="T18" s="50"/>
      <c r="U18" s="35"/>
      <c r="V18" s="35"/>
      <c r="W18" s="35"/>
      <c r="X18" s="36"/>
      <c r="Y18" s="50"/>
      <c r="Z18" s="35"/>
      <c r="AA18" s="35"/>
      <c r="AB18" s="35"/>
      <c r="AC18" s="36"/>
      <c r="AD18" s="50"/>
      <c r="AE18" s="35"/>
      <c r="AF18" s="35"/>
      <c r="AG18" s="35"/>
      <c r="AH18" s="36"/>
      <c r="AI18" s="50"/>
      <c r="AJ18" s="35"/>
      <c r="AK18" s="35"/>
      <c r="AL18" s="35"/>
      <c r="AM18" s="36"/>
      <c r="AN18" s="50"/>
      <c r="AO18" s="35"/>
      <c r="AP18" s="35"/>
      <c r="AQ18" s="35"/>
      <c r="AR18" s="36"/>
      <c r="AS18" s="52"/>
      <c r="AT18" s="50"/>
      <c r="AU18" s="35"/>
      <c r="AV18" s="35"/>
      <c r="AW18" s="35"/>
      <c r="AX18" s="36"/>
      <c r="AY18" s="50"/>
      <c r="AZ18" s="35"/>
      <c r="BA18" s="35"/>
      <c r="BB18" s="35"/>
      <c r="BC18" s="36"/>
      <c r="BD18" s="50"/>
      <c r="BE18" s="35"/>
      <c r="BF18" s="35"/>
      <c r="BG18" s="35"/>
      <c r="BH18" s="36"/>
      <c r="BI18" s="50"/>
      <c r="BJ18" s="35"/>
      <c r="BK18" s="35"/>
      <c r="BL18" s="35"/>
      <c r="BM18" s="36"/>
      <c r="BN18" s="52"/>
      <c r="BO18" s="50"/>
      <c r="BP18" s="35"/>
      <c r="BQ18" s="35"/>
      <c r="BR18" s="35"/>
      <c r="BS18" s="36"/>
      <c r="BT18" s="50"/>
      <c r="BU18" s="35"/>
      <c r="BV18" s="35"/>
      <c r="BW18" s="35"/>
      <c r="BX18" s="36"/>
      <c r="BY18" s="50"/>
      <c r="BZ18" s="35"/>
      <c r="CA18" s="35"/>
      <c r="CB18" s="35"/>
      <c r="CC18" s="36"/>
      <c r="CD18" s="50"/>
      <c r="CE18" s="35"/>
      <c r="CF18" s="35"/>
      <c r="CG18" s="35"/>
      <c r="CH18" s="36"/>
      <c r="CI18" s="50"/>
      <c r="CJ18" s="35"/>
      <c r="CK18" s="35"/>
      <c r="CL18" s="35"/>
      <c r="CM18" s="36"/>
      <c r="CN18" s="50"/>
      <c r="CO18" s="35"/>
      <c r="CP18" s="35"/>
      <c r="CQ18" s="35"/>
      <c r="CR18" s="36"/>
      <c r="CS18" s="39"/>
      <c r="CT18" s="32"/>
      <c r="CU18" s="49"/>
      <c r="CV18" s="50"/>
      <c r="CW18" s="35"/>
      <c r="CX18" s="35"/>
      <c r="CY18" s="35"/>
      <c r="CZ18" s="36"/>
      <c r="DA18" s="51"/>
      <c r="DB18" s="35"/>
      <c r="DC18" s="35"/>
      <c r="DD18" s="35"/>
      <c r="DE18" s="36"/>
      <c r="DF18" s="50"/>
      <c r="DG18" s="35"/>
      <c r="DH18" s="35"/>
      <c r="DI18" s="35"/>
      <c r="DJ18" s="36"/>
      <c r="DK18" s="50"/>
      <c r="DL18" s="35"/>
      <c r="DM18" s="35"/>
      <c r="DN18" s="35"/>
      <c r="DO18" s="36"/>
      <c r="DP18" s="50"/>
      <c r="DQ18" s="35"/>
      <c r="DR18" s="35"/>
      <c r="DS18" s="35"/>
      <c r="DT18" s="36"/>
      <c r="DU18" s="50"/>
      <c r="DV18" s="35"/>
      <c r="DW18" s="35"/>
      <c r="DX18" s="35"/>
      <c r="DY18" s="36"/>
      <c r="DZ18" s="50"/>
      <c r="EA18" s="35"/>
      <c r="EB18" s="35"/>
      <c r="EC18" s="35"/>
      <c r="ED18" s="36"/>
      <c r="EE18" s="50"/>
      <c r="EF18" s="35"/>
      <c r="EG18" s="35"/>
      <c r="EH18" s="35"/>
      <c r="EI18" s="36"/>
      <c r="EJ18" s="52"/>
      <c r="EK18" s="50"/>
      <c r="EL18" s="35"/>
      <c r="EM18" s="35"/>
      <c r="EN18" s="35"/>
      <c r="EO18" s="36"/>
      <c r="EP18" s="50"/>
      <c r="EQ18" s="35"/>
      <c r="ER18" s="35"/>
      <c r="ES18" s="35"/>
      <c r="ET18" s="36"/>
      <c r="EU18" s="50"/>
      <c r="EV18" s="35"/>
      <c r="EW18" s="35"/>
      <c r="EX18" s="35"/>
      <c r="EY18" s="36"/>
      <c r="EZ18" s="50"/>
      <c r="FA18" s="35"/>
      <c r="FB18" s="35"/>
      <c r="FC18" s="35"/>
      <c r="FD18" s="36"/>
      <c r="FE18" s="52"/>
      <c r="FF18" s="50"/>
      <c r="FG18" s="35"/>
      <c r="FH18" s="35"/>
      <c r="FI18" s="35"/>
      <c r="FJ18" s="36"/>
      <c r="FK18" s="50"/>
      <c r="FL18" s="35"/>
      <c r="FM18" s="35"/>
      <c r="FN18" s="35"/>
      <c r="FO18" s="36"/>
      <c r="FP18" s="50"/>
      <c r="FQ18" s="35"/>
      <c r="FR18" s="35"/>
      <c r="FS18" s="35"/>
      <c r="FT18" s="36"/>
      <c r="FU18" s="50"/>
      <c r="FV18" s="35"/>
      <c r="FW18" s="35"/>
      <c r="FX18" s="35"/>
      <c r="FY18" s="36"/>
    </row>
    <row r="19" spans="1:181" x14ac:dyDescent="0.25">
      <c r="A19" s="40" t="s">
        <v>47</v>
      </c>
      <c r="B19" s="40" t="s">
        <v>35</v>
      </c>
      <c r="C19" s="41"/>
      <c r="D19" s="42"/>
      <c r="E19" s="43"/>
      <c r="F19" s="44"/>
      <c r="G19" s="44"/>
      <c r="H19" s="44"/>
      <c r="I19" s="45"/>
      <c r="J19" s="46"/>
      <c r="K19" s="44"/>
      <c r="L19" s="44"/>
      <c r="M19" s="44"/>
      <c r="N19" s="45"/>
      <c r="O19" s="43"/>
      <c r="P19" s="44"/>
      <c r="Q19" s="44"/>
      <c r="R19" s="44"/>
      <c r="S19" s="45"/>
      <c r="T19" s="43"/>
      <c r="U19" s="44"/>
      <c r="V19" s="44"/>
      <c r="W19" s="44"/>
      <c r="X19" s="45"/>
      <c r="Y19" s="43"/>
      <c r="Z19" s="44"/>
      <c r="AA19" s="44"/>
      <c r="AB19" s="44"/>
      <c r="AC19" s="45"/>
      <c r="AD19" s="43"/>
      <c r="AE19" s="44"/>
      <c r="AF19" s="44"/>
      <c r="AG19" s="44"/>
      <c r="AH19" s="45"/>
      <c r="AI19" s="43"/>
      <c r="AJ19" s="44"/>
      <c r="AK19" s="44"/>
      <c r="AL19" s="44"/>
      <c r="AM19" s="45"/>
      <c r="AN19" s="43"/>
      <c r="AO19" s="44"/>
      <c r="AP19" s="44"/>
      <c r="AQ19" s="44"/>
      <c r="AR19" s="45"/>
      <c r="AS19" s="53"/>
      <c r="AT19" s="43"/>
      <c r="AU19" s="44"/>
      <c r="AV19" s="44"/>
      <c r="AW19" s="44"/>
      <c r="AX19" s="45"/>
      <c r="AY19" s="43"/>
      <c r="AZ19" s="44"/>
      <c r="BA19" s="44"/>
      <c r="BB19" s="44"/>
      <c r="BC19" s="45"/>
      <c r="BD19" s="43"/>
      <c r="BE19" s="44"/>
      <c r="BF19" s="44"/>
      <c r="BG19" s="44"/>
      <c r="BH19" s="45"/>
      <c r="BI19" s="43"/>
      <c r="BJ19" s="44"/>
      <c r="BK19" s="44"/>
      <c r="BL19" s="44"/>
      <c r="BM19" s="45"/>
      <c r="BN19" s="53"/>
      <c r="BO19" s="43"/>
      <c r="BP19" s="44"/>
      <c r="BQ19" s="44"/>
      <c r="BR19" s="44"/>
      <c r="BS19" s="45"/>
      <c r="BT19" s="43"/>
      <c r="BU19" s="44"/>
      <c r="BV19" s="44"/>
      <c r="BW19" s="44"/>
      <c r="BX19" s="45"/>
      <c r="BY19" s="43"/>
      <c r="BZ19" s="44"/>
      <c r="CA19" s="44"/>
      <c r="CB19" s="44"/>
      <c r="CC19" s="45"/>
      <c r="CD19" s="43"/>
      <c r="CE19" s="44"/>
      <c r="CF19" s="44"/>
      <c r="CG19" s="44"/>
      <c r="CH19" s="45"/>
      <c r="CI19" s="43"/>
      <c r="CJ19" s="44"/>
      <c r="CK19" s="44"/>
      <c r="CL19" s="44"/>
      <c r="CM19" s="45"/>
      <c r="CN19" s="43"/>
      <c r="CO19" s="44"/>
      <c r="CP19" s="44"/>
      <c r="CQ19" s="44"/>
      <c r="CR19" s="45"/>
      <c r="CS19" s="39"/>
      <c r="CT19" s="41"/>
      <c r="CU19" s="42"/>
      <c r="CV19" s="43"/>
      <c r="CW19" s="44"/>
      <c r="CX19" s="44"/>
      <c r="CY19" s="44"/>
      <c r="CZ19" s="45"/>
      <c r="DA19" s="46"/>
      <c r="DB19" s="44"/>
      <c r="DC19" s="44"/>
      <c r="DD19" s="44"/>
      <c r="DE19" s="45"/>
      <c r="DF19" s="43"/>
      <c r="DG19" s="44"/>
      <c r="DH19" s="44"/>
      <c r="DI19" s="44"/>
      <c r="DJ19" s="45"/>
      <c r="DK19" s="43"/>
      <c r="DL19" s="44"/>
      <c r="DM19" s="44"/>
      <c r="DN19" s="44"/>
      <c r="DO19" s="45"/>
      <c r="DP19" s="43"/>
      <c r="DQ19" s="44"/>
      <c r="DR19" s="44"/>
      <c r="DS19" s="44"/>
      <c r="DT19" s="45"/>
      <c r="DU19" s="43"/>
      <c r="DV19" s="44"/>
      <c r="DW19" s="44"/>
      <c r="DX19" s="44"/>
      <c r="DY19" s="45"/>
      <c r="DZ19" s="43"/>
      <c r="EA19" s="44"/>
      <c r="EB19" s="44"/>
      <c r="EC19" s="44"/>
      <c r="ED19" s="45"/>
      <c r="EE19" s="43"/>
      <c r="EF19" s="44"/>
      <c r="EG19" s="44"/>
      <c r="EH19" s="44"/>
      <c r="EI19" s="45"/>
      <c r="EJ19" s="53"/>
      <c r="EK19" s="43"/>
      <c r="EL19" s="44"/>
      <c r="EM19" s="44"/>
      <c r="EN19" s="44"/>
      <c r="EO19" s="45"/>
      <c r="EP19" s="43"/>
      <c r="EQ19" s="44"/>
      <c r="ER19" s="44"/>
      <c r="ES19" s="44"/>
      <c r="ET19" s="45"/>
      <c r="EU19" s="43"/>
      <c r="EV19" s="44"/>
      <c r="EW19" s="44"/>
      <c r="EX19" s="44"/>
      <c r="EY19" s="45"/>
      <c r="EZ19" s="43"/>
      <c r="FA19" s="44"/>
      <c r="FB19" s="44"/>
      <c r="FC19" s="44"/>
      <c r="FD19" s="45"/>
      <c r="FE19" s="53"/>
      <c r="FF19" s="43"/>
      <c r="FG19" s="44"/>
      <c r="FH19" s="44"/>
      <c r="FI19" s="44"/>
      <c r="FJ19" s="45"/>
      <c r="FK19" s="43"/>
      <c r="FL19" s="44"/>
      <c r="FM19" s="44"/>
      <c r="FN19" s="44"/>
      <c r="FO19" s="45"/>
      <c r="FP19" s="43"/>
      <c r="FQ19" s="44"/>
      <c r="FR19" s="44"/>
      <c r="FS19" s="44"/>
      <c r="FT19" s="45"/>
      <c r="FU19" s="43"/>
      <c r="FV19" s="44"/>
      <c r="FW19" s="44"/>
      <c r="FX19" s="44"/>
      <c r="FY19" s="45"/>
    </row>
    <row r="20" spans="1:181" x14ac:dyDescent="0.25">
      <c r="A20" s="48" t="s">
        <v>48</v>
      </c>
      <c r="B20" s="48" t="s">
        <v>35</v>
      </c>
      <c r="C20" s="32"/>
      <c r="D20" s="49"/>
      <c r="E20" s="50"/>
      <c r="F20" s="35"/>
      <c r="G20" s="35"/>
      <c r="H20" s="35"/>
      <c r="I20" s="36"/>
      <c r="J20" s="51"/>
      <c r="K20" s="35"/>
      <c r="L20" s="35"/>
      <c r="M20" s="35"/>
      <c r="N20" s="36"/>
      <c r="O20" s="50"/>
      <c r="P20" s="35"/>
      <c r="Q20" s="35"/>
      <c r="R20" s="35"/>
      <c r="S20" s="36"/>
      <c r="T20" s="50"/>
      <c r="U20" s="35"/>
      <c r="V20" s="35"/>
      <c r="W20" s="35"/>
      <c r="X20" s="36"/>
      <c r="Y20" s="50"/>
      <c r="Z20" s="35"/>
      <c r="AA20" s="35"/>
      <c r="AB20" s="35"/>
      <c r="AC20" s="36"/>
      <c r="AD20" s="50"/>
      <c r="AE20" s="35"/>
      <c r="AF20" s="35"/>
      <c r="AG20" s="35"/>
      <c r="AH20" s="36"/>
      <c r="AI20" s="50"/>
      <c r="AJ20" s="35"/>
      <c r="AK20" s="35"/>
      <c r="AL20" s="35"/>
      <c r="AM20" s="36"/>
      <c r="AN20" s="50"/>
      <c r="AO20" s="35"/>
      <c r="AP20" s="35"/>
      <c r="AQ20" s="35"/>
      <c r="AR20" s="36"/>
      <c r="AS20" s="52"/>
      <c r="AT20" s="50"/>
      <c r="AU20" s="35"/>
      <c r="AV20" s="35"/>
      <c r="AW20" s="35"/>
      <c r="AX20" s="36"/>
      <c r="AY20" s="50"/>
      <c r="AZ20" s="35"/>
      <c r="BA20" s="35"/>
      <c r="BB20" s="35"/>
      <c r="BC20" s="36"/>
      <c r="BD20" s="50"/>
      <c r="BE20" s="35"/>
      <c r="BF20" s="35"/>
      <c r="BG20" s="35"/>
      <c r="BH20" s="36"/>
      <c r="BI20" s="50"/>
      <c r="BJ20" s="35"/>
      <c r="BK20" s="35"/>
      <c r="BL20" s="35"/>
      <c r="BM20" s="36"/>
      <c r="BN20" s="52"/>
      <c r="BO20" s="50"/>
      <c r="BP20" s="35"/>
      <c r="BQ20" s="35"/>
      <c r="BR20" s="35"/>
      <c r="BS20" s="36"/>
      <c r="BT20" s="50"/>
      <c r="BU20" s="35"/>
      <c r="BV20" s="35"/>
      <c r="BW20" s="35"/>
      <c r="BX20" s="36"/>
      <c r="BY20" s="50"/>
      <c r="BZ20" s="35"/>
      <c r="CA20" s="35"/>
      <c r="CB20" s="35"/>
      <c r="CC20" s="36"/>
      <c r="CD20" s="50"/>
      <c r="CE20" s="35"/>
      <c r="CF20" s="35"/>
      <c r="CG20" s="35"/>
      <c r="CH20" s="36"/>
      <c r="CI20" s="50"/>
      <c r="CJ20" s="35"/>
      <c r="CK20" s="35"/>
      <c r="CL20" s="35"/>
      <c r="CM20" s="36"/>
      <c r="CN20" s="50"/>
      <c r="CO20" s="35"/>
      <c r="CP20" s="35"/>
      <c r="CQ20" s="35"/>
      <c r="CR20" s="36"/>
      <c r="CS20" s="39"/>
      <c r="CT20" s="32"/>
      <c r="CU20" s="49"/>
      <c r="CV20" s="50"/>
      <c r="CW20" s="35"/>
      <c r="CX20" s="35"/>
      <c r="CY20" s="35"/>
      <c r="CZ20" s="36"/>
      <c r="DA20" s="51"/>
      <c r="DB20" s="35"/>
      <c r="DC20" s="35"/>
      <c r="DD20" s="35"/>
      <c r="DE20" s="36"/>
      <c r="DF20" s="50"/>
      <c r="DG20" s="35"/>
      <c r="DH20" s="35"/>
      <c r="DI20" s="35"/>
      <c r="DJ20" s="36"/>
      <c r="DK20" s="50"/>
      <c r="DL20" s="35"/>
      <c r="DM20" s="35"/>
      <c r="DN20" s="35"/>
      <c r="DO20" s="36"/>
      <c r="DP20" s="50"/>
      <c r="DQ20" s="35"/>
      <c r="DR20" s="35"/>
      <c r="DS20" s="35"/>
      <c r="DT20" s="36"/>
      <c r="DU20" s="50"/>
      <c r="DV20" s="35"/>
      <c r="DW20" s="35"/>
      <c r="DX20" s="35"/>
      <c r="DY20" s="36"/>
      <c r="DZ20" s="50"/>
      <c r="EA20" s="35"/>
      <c r="EB20" s="35"/>
      <c r="EC20" s="35"/>
      <c r="ED20" s="36"/>
      <c r="EE20" s="50"/>
      <c r="EF20" s="35"/>
      <c r="EG20" s="35"/>
      <c r="EH20" s="35"/>
      <c r="EI20" s="36"/>
      <c r="EJ20" s="52"/>
      <c r="EK20" s="50"/>
      <c r="EL20" s="35"/>
      <c r="EM20" s="35"/>
      <c r="EN20" s="35"/>
      <c r="EO20" s="36"/>
      <c r="EP20" s="50"/>
      <c r="EQ20" s="35"/>
      <c r="ER20" s="35"/>
      <c r="ES20" s="35"/>
      <c r="ET20" s="36"/>
      <c r="EU20" s="50"/>
      <c r="EV20" s="35"/>
      <c r="EW20" s="35"/>
      <c r="EX20" s="35"/>
      <c r="EY20" s="36"/>
      <c r="EZ20" s="50"/>
      <c r="FA20" s="35"/>
      <c r="FB20" s="35"/>
      <c r="FC20" s="35"/>
      <c r="FD20" s="36"/>
      <c r="FE20" s="52"/>
      <c r="FF20" s="50"/>
      <c r="FG20" s="35"/>
      <c r="FH20" s="35"/>
      <c r="FI20" s="35"/>
      <c r="FJ20" s="36"/>
      <c r="FK20" s="50"/>
      <c r="FL20" s="35"/>
      <c r="FM20" s="35"/>
      <c r="FN20" s="35"/>
      <c r="FO20" s="36"/>
      <c r="FP20" s="50"/>
      <c r="FQ20" s="35"/>
      <c r="FR20" s="35"/>
      <c r="FS20" s="35"/>
      <c r="FT20" s="36"/>
      <c r="FU20" s="50"/>
      <c r="FV20" s="35"/>
      <c r="FW20" s="35"/>
      <c r="FX20" s="35"/>
      <c r="FY20" s="36"/>
    </row>
    <row r="21" spans="1:181" x14ac:dyDescent="0.25">
      <c r="A21" s="40" t="s">
        <v>49</v>
      </c>
      <c r="B21" s="40" t="s">
        <v>35</v>
      </c>
      <c r="C21" s="41"/>
      <c r="D21" s="42"/>
      <c r="E21" s="43"/>
      <c r="F21" s="44"/>
      <c r="G21" s="44"/>
      <c r="H21" s="44"/>
      <c r="I21" s="45"/>
      <c r="J21" s="46"/>
      <c r="K21" s="44"/>
      <c r="L21" s="44"/>
      <c r="M21" s="44"/>
      <c r="N21" s="45"/>
      <c r="O21" s="43"/>
      <c r="P21" s="44"/>
      <c r="Q21" s="44"/>
      <c r="R21" s="44"/>
      <c r="S21" s="45"/>
      <c r="T21" s="43"/>
      <c r="U21" s="44"/>
      <c r="V21" s="44"/>
      <c r="W21" s="44"/>
      <c r="X21" s="45"/>
      <c r="Y21" s="43"/>
      <c r="Z21" s="44"/>
      <c r="AA21" s="44"/>
      <c r="AB21" s="44"/>
      <c r="AC21" s="45"/>
      <c r="AD21" s="43"/>
      <c r="AE21" s="44"/>
      <c r="AF21" s="44"/>
      <c r="AG21" s="44"/>
      <c r="AH21" s="45"/>
      <c r="AI21" s="43"/>
      <c r="AJ21" s="44"/>
      <c r="AK21" s="44"/>
      <c r="AL21" s="44"/>
      <c r="AM21" s="45"/>
      <c r="AN21" s="43"/>
      <c r="AO21" s="44"/>
      <c r="AP21" s="44"/>
      <c r="AQ21" s="44"/>
      <c r="AR21" s="45"/>
      <c r="AS21" s="53"/>
      <c r="AT21" s="43"/>
      <c r="AU21" s="44"/>
      <c r="AV21" s="44"/>
      <c r="AW21" s="44"/>
      <c r="AX21" s="45"/>
      <c r="AY21" s="43"/>
      <c r="AZ21" s="44"/>
      <c r="BA21" s="44"/>
      <c r="BB21" s="44"/>
      <c r="BC21" s="45"/>
      <c r="BD21" s="43"/>
      <c r="BE21" s="44"/>
      <c r="BF21" s="44"/>
      <c r="BG21" s="44"/>
      <c r="BH21" s="45"/>
      <c r="BI21" s="43"/>
      <c r="BJ21" s="44"/>
      <c r="BK21" s="44"/>
      <c r="BL21" s="44"/>
      <c r="BM21" s="45"/>
      <c r="BN21" s="53"/>
      <c r="BO21" s="43"/>
      <c r="BP21" s="44"/>
      <c r="BQ21" s="44"/>
      <c r="BR21" s="44"/>
      <c r="BS21" s="45"/>
      <c r="BT21" s="43"/>
      <c r="BU21" s="44"/>
      <c r="BV21" s="44"/>
      <c r="BW21" s="44"/>
      <c r="BX21" s="45"/>
      <c r="BY21" s="43"/>
      <c r="BZ21" s="44"/>
      <c r="CA21" s="44"/>
      <c r="CB21" s="44"/>
      <c r="CC21" s="45"/>
      <c r="CD21" s="43"/>
      <c r="CE21" s="44"/>
      <c r="CF21" s="44"/>
      <c r="CG21" s="44"/>
      <c r="CH21" s="45"/>
      <c r="CI21" s="43"/>
      <c r="CJ21" s="44"/>
      <c r="CK21" s="44"/>
      <c r="CL21" s="44"/>
      <c r="CM21" s="45"/>
      <c r="CN21" s="43"/>
      <c r="CO21" s="44"/>
      <c r="CP21" s="44"/>
      <c r="CQ21" s="44"/>
      <c r="CR21" s="45"/>
      <c r="CS21" s="39"/>
      <c r="CT21" s="41"/>
      <c r="CU21" s="42"/>
      <c r="CV21" s="43"/>
      <c r="CW21" s="44"/>
      <c r="CX21" s="44"/>
      <c r="CY21" s="44"/>
      <c r="CZ21" s="45"/>
      <c r="DA21" s="46"/>
      <c r="DB21" s="44"/>
      <c r="DC21" s="44"/>
      <c r="DD21" s="44"/>
      <c r="DE21" s="45"/>
      <c r="DF21" s="43"/>
      <c r="DG21" s="44"/>
      <c r="DH21" s="44"/>
      <c r="DI21" s="44"/>
      <c r="DJ21" s="45"/>
      <c r="DK21" s="43"/>
      <c r="DL21" s="44"/>
      <c r="DM21" s="44"/>
      <c r="DN21" s="44"/>
      <c r="DO21" s="45"/>
      <c r="DP21" s="43"/>
      <c r="DQ21" s="44"/>
      <c r="DR21" s="44"/>
      <c r="DS21" s="44"/>
      <c r="DT21" s="45"/>
      <c r="DU21" s="43"/>
      <c r="DV21" s="44"/>
      <c r="DW21" s="44"/>
      <c r="DX21" s="44"/>
      <c r="DY21" s="45"/>
      <c r="DZ21" s="43"/>
      <c r="EA21" s="44"/>
      <c r="EB21" s="44"/>
      <c r="EC21" s="44"/>
      <c r="ED21" s="45"/>
      <c r="EE21" s="43"/>
      <c r="EF21" s="44"/>
      <c r="EG21" s="44"/>
      <c r="EH21" s="44"/>
      <c r="EI21" s="45"/>
      <c r="EJ21" s="53"/>
      <c r="EK21" s="43"/>
      <c r="EL21" s="44"/>
      <c r="EM21" s="44"/>
      <c r="EN21" s="44"/>
      <c r="EO21" s="45"/>
      <c r="EP21" s="43"/>
      <c r="EQ21" s="44"/>
      <c r="ER21" s="44"/>
      <c r="ES21" s="44"/>
      <c r="ET21" s="45"/>
      <c r="EU21" s="43"/>
      <c r="EV21" s="44"/>
      <c r="EW21" s="44"/>
      <c r="EX21" s="44"/>
      <c r="EY21" s="45"/>
      <c r="EZ21" s="43"/>
      <c r="FA21" s="44"/>
      <c r="FB21" s="44"/>
      <c r="FC21" s="44"/>
      <c r="FD21" s="45"/>
      <c r="FE21" s="53"/>
      <c r="FF21" s="43"/>
      <c r="FG21" s="44"/>
      <c r="FH21" s="44"/>
      <c r="FI21" s="44"/>
      <c r="FJ21" s="45"/>
      <c r="FK21" s="43"/>
      <c r="FL21" s="44"/>
      <c r="FM21" s="44"/>
      <c r="FN21" s="44"/>
      <c r="FO21" s="45"/>
      <c r="FP21" s="43"/>
      <c r="FQ21" s="44"/>
      <c r="FR21" s="44"/>
      <c r="FS21" s="44"/>
      <c r="FT21" s="45"/>
      <c r="FU21" s="43"/>
      <c r="FV21" s="44"/>
      <c r="FW21" s="44"/>
      <c r="FX21" s="44"/>
      <c r="FY21" s="45"/>
    </row>
    <row r="22" spans="1:181" x14ac:dyDescent="0.25">
      <c r="A22" s="48" t="s">
        <v>50</v>
      </c>
      <c r="B22" s="48" t="s">
        <v>35</v>
      </c>
      <c r="C22" s="32"/>
      <c r="D22" s="49"/>
      <c r="E22" s="50"/>
      <c r="F22" s="35"/>
      <c r="G22" s="35"/>
      <c r="H22" s="35"/>
      <c r="I22" s="36"/>
      <c r="J22" s="51"/>
      <c r="K22" s="35"/>
      <c r="L22" s="35"/>
      <c r="M22" s="35"/>
      <c r="N22" s="36"/>
      <c r="O22" s="50"/>
      <c r="P22" s="35"/>
      <c r="Q22" s="35"/>
      <c r="R22" s="35"/>
      <c r="S22" s="36"/>
      <c r="T22" s="50"/>
      <c r="U22" s="35"/>
      <c r="V22" s="35"/>
      <c r="W22" s="35"/>
      <c r="X22" s="36"/>
      <c r="Y22" s="50"/>
      <c r="Z22" s="35"/>
      <c r="AA22" s="35"/>
      <c r="AB22" s="35"/>
      <c r="AC22" s="36"/>
      <c r="AD22" s="50"/>
      <c r="AE22" s="35"/>
      <c r="AF22" s="35"/>
      <c r="AG22" s="35"/>
      <c r="AH22" s="36"/>
      <c r="AI22" s="50"/>
      <c r="AJ22" s="35"/>
      <c r="AK22" s="35"/>
      <c r="AL22" s="35"/>
      <c r="AM22" s="36"/>
      <c r="AN22" s="50"/>
      <c r="AO22" s="35"/>
      <c r="AP22" s="35"/>
      <c r="AQ22" s="35"/>
      <c r="AR22" s="36"/>
      <c r="AS22" s="52"/>
      <c r="AT22" s="50"/>
      <c r="AU22" s="35"/>
      <c r="AV22" s="35"/>
      <c r="AW22" s="35"/>
      <c r="AX22" s="36"/>
      <c r="AY22" s="50"/>
      <c r="AZ22" s="35"/>
      <c r="BA22" s="35"/>
      <c r="BB22" s="35"/>
      <c r="BC22" s="36"/>
      <c r="BD22" s="50"/>
      <c r="BE22" s="35"/>
      <c r="BF22" s="35"/>
      <c r="BG22" s="35"/>
      <c r="BH22" s="36"/>
      <c r="BI22" s="50"/>
      <c r="BJ22" s="35"/>
      <c r="BK22" s="35"/>
      <c r="BL22" s="35"/>
      <c r="BM22" s="36"/>
      <c r="BN22" s="52"/>
      <c r="BO22" s="50"/>
      <c r="BP22" s="35"/>
      <c r="BQ22" s="35"/>
      <c r="BR22" s="35"/>
      <c r="BS22" s="36"/>
      <c r="BT22" s="50"/>
      <c r="BU22" s="35"/>
      <c r="BV22" s="35"/>
      <c r="BW22" s="35"/>
      <c r="BX22" s="36"/>
      <c r="BY22" s="50"/>
      <c r="BZ22" s="35"/>
      <c r="CA22" s="35"/>
      <c r="CB22" s="35"/>
      <c r="CC22" s="36"/>
      <c r="CD22" s="50"/>
      <c r="CE22" s="35"/>
      <c r="CF22" s="35"/>
      <c r="CG22" s="35"/>
      <c r="CH22" s="36"/>
      <c r="CI22" s="50"/>
      <c r="CJ22" s="35"/>
      <c r="CK22" s="35"/>
      <c r="CL22" s="35"/>
      <c r="CM22" s="36"/>
      <c r="CN22" s="50"/>
      <c r="CO22" s="35"/>
      <c r="CP22" s="35"/>
      <c r="CQ22" s="35"/>
      <c r="CR22" s="36"/>
      <c r="CS22" s="39"/>
      <c r="CT22" s="32"/>
      <c r="CU22" s="49"/>
      <c r="CV22" s="50"/>
      <c r="CW22" s="35"/>
      <c r="CX22" s="35"/>
      <c r="CY22" s="35"/>
      <c r="CZ22" s="36"/>
      <c r="DA22" s="51"/>
      <c r="DB22" s="35"/>
      <c r="DC22" s="35"/>
      <c r="DD22" s="35"/>
      <c r="DE22" s="36"/>
      <c r="DF22" s="50"/>
      <c r="DG22" s="35"/>
      <c r="DH22" s="35"/>
      <c r="DI22" s="35"/>
      <c r="DJ22" s="36"/>
      <c r="DK22" s="50"/>
      <c r="DL22" s="35"/>
      <c r="DM22" s="35"/>
      <c r="DN22" s="35"/>
      <c r="DO22" s="36"/>
      <c r="DP22" s="50"/>
      <c r="DQ22" s="35"/>
      <c r="DR22" s="35"/>
      <c r="DS22" s="35"/>
      <c r="DT22" s="36"/>
      <c r="DU22" s="50"/>
      <c r="DV22" s="35"/>
      <c r="DW22" s="35"/>
      <c r="DX22" s="35"/>
      <c r="DY22" s="36"/>
      <c r="DZ22" s="50"/>
      <c r="EA22" s="35"/>
      <c r="EB22" s="35"/>
      <c r="EC22" s="35"/>
      <c r="ED22" s="36"/>
      <c r="EE22" s="50"/>
      <c r="EF22" s="35"/>
      <c r="EG22" s="35"/>
      <c r="EH22" s="35"/>
      <c r="EI22" s="36"/>
      <c r="EJ22" s="52"/>
      <c r="EK22" s="50"/>
      <c r="EL22" s="35"/>
      <c r="EM22" s="35"/>
      <c r="EN22" s="35"/>
      <c r="EO22" s="36"/>
      <c r="EP22" s="50"/>
      <c r="EQ22" s="35"/>
      <c r="ER22" s="35"/>
      <c r="ES22" s="35"/>
      <c r="ET22" s="36"/>
      <c r="EU22" s="50"/>
      <c r="EV22" s="35"/>
      <c r="EW22" s="35"/>
      <c r="EX22" s="35"/>
      <c r="EY22" s="36"/>
      <c r="EZ22" s="50"/>
      <c r="FA22" s="35"/>
      <c r="FB22" s="35"/>
      <c r="FC22" s="35"/>
      <c r="FD22" s="36"/>
      <c r="FE22" s="52"/>
      <c r="FF22" s="50"/>
      <c r="FG22" s="35"/>
      <c r="FH22" s="35"/>
      <c r="FI22" s="35"/>
      <c r="FJ22" s="36"/>
      <c r="FK22" s="50"/>
      <c r="FL22" s="35"/>
      <c r="FM22" s="35"/>
      <c r="FN22" s="35"/>
      <c r="FO22" s="36"/>
      <c r="FP22" s="50"/>
      <c r="FQ22" s="35"/>
      <c r="FR22" s="35"/>
      <c r="FS22" s="35"/>
      <c r="FT22" s="36"/>
      <c r="FU22" s="50"/>
      <c r="FV22" s="35"/>
      <c r="FW22" s="35"/>
      <c r="FX22" s="35"/>
      <c r="FY22" s="36"/>
    </row>
    <row r="23" spans="1:181" x14ac:dyDescent="0.25">
      <c r="A23" s="40" t="s">
        <v>51</v>
      </c>
      <c r="B23" s="40" t="s">
        <v>35</v>
      </c>
      <c r="C23" s="41"/>
      <c r="D23" s="42"/>
      <c r="E23" s="43"/>
      <c r="F23" s="44"/>
      <c r="G23" s="44"/>
      <c r="H23" s="44"/>
      <c r="I23" s="45"/>
      <c r="J23" s="46"/>
      <c r="K23" s="44"/>
      <c r="L23" s="44"/>
      <c r="M23" s="44"/>
      <c r="N23" s="45"/>
      <c r="O23" s="43"/>
      <c r="P23" s="44"/>
      <c r="Q23" s="44"/>
      <c r="R23" s="44"/>
      <c r="S23" s="45"/>
      <c r="T23" s="43"/>
      <c r="U23" s="44"/>
      <c r="V23" s="44"/>
      <c r="W23" s="44"/>
      <c r="X23" s="45"/>
      <c r="Y23" s="43"/>
      <c r="Z23" s="44"/>
      <c r="AA23" s="44"/>
      <c r="AB23" s="44"/>
      <c r="AC23" s="45"/>
      <c r="AD23" s="43"/>
      <c r="AE23" s="44"/>
      <c r="AF23" s="44"/>
      <c r="AG23" s="44"/>
      <c r="AH23" s="45"/>
      <c r="AI23" s="43"/>
      <c r="AJ23" s="44"/>
      <c r="AK23" s="44"/>
      <c r="AL23" s="44"/>
      <c r="AM23" s="45"/>
      <c r="AN23" s="43"/>
      <c r="AO23" s="44"/>
      <c r="AP23" s="44"/>
      <c r="AQ23" s="44"/>
      <c r="AR23" s="45"/>
      <c r="AS23" s="53"/>
      <c r="AT23" s="43"/>
      <c r="AU23" s="44"/>
      <c r="AV23" s="44"/>
      <c r="AW23" s="44"/>
      <c r="AX23" s="45"/>
      <c r="AY23" s="43"/>
      <c r="AZ23" s="44"/>
      <c r="BA23" s="44"/>
      <c r="BB23" s="44"/>
      <c r="BC23" s="45"/>
      <c r="BD23" s="43"/>
      <c r="BE23" s="44"/>
      <c r="BF23" s="44"/>
      <c r="BG23" s="44"/>
      <c r="BH23" s="45"/>
      <c r="BI23" s="43"/>
      <c r="BJ23" s="44"/>
      <c r="BK23" s="44"/>
      <c r="BL23" s="44"/>
      <c r="BM23" s="45"/>
      <c r="BN23" s="53"/>
      <c r="BO23" s="43"/>
      <c r="BP23" s="44"/>
      <c r="BQ23" s="44"/>
      <c r="BR23" s="44"/>
      <c r="BS23" s="45"/>
      <c r="BT23" s="43"/>
      <c r="BU23" s="44"/>
      <c r="BV23" s="44"/>
      <c r="BW23" s="44"/>
      <c r="BX23" s="45"/>
      <c r="BY23" s="43"/>
      <c r="BZ23" s="44"/>
      <c r="CA23" s="44"/>
      <c r="CB23" s="44"/>
      <c r="CC23" s="45"/>
      <c r="CD23" s="43"/>
      <c r="CE23" s="44"/>
      <c r="CF23" s="44"/>
      <c r="CG23" s="44"/>
      <c r="CH23" s="45"/>
      <c r="CI23" s="43"/>
      <c r="CJ23" s="44"/>
      <c r="CK23" s="44"/>
      <c r="CL23" s="44"/>
      <c r="CM23" s="45"/>
      <c r="CN23" s="43"/>
      <c r="CO23" s="44"/>
      <c r="CP23" s="44"/>
      <c r="CQ23" s="44"/>
      <c r="CR23" s="45"/>
      <c r="CS23" s="39"/>
      <c r="CT23" s="41"/>
      <c r="CU23" s="42"/>
      <c r="CV23" s="43"/>
      <c r="CW23" s="44"/>
      <c r="CX23" s="44"/>
      <c r="CY23" s="44"/>
      <c r="CZ23" s="45"/>
      <c r="DA23" s="46"/>
      <c r="DB23" s="44"/>
      <c r="DC23" s="44"/>
      <c r="DD23" s="44"/>
      <c r="DE23" s="45"/>
      <c r="DF23" s="43"/>
      <c r="DG23" s="44"/>
      <c r="DH23" s="44"/>
      <c r="DI23" s="44"/>
      <c r="DJ23" s="45"/>
      <c r="DK23" s="43"/>
      <c r="DL23" s="44"/>
      <c r="DM23" s="44"/>
      <c r="DN23" s="44"/>
      <c r="DO23" s="45"/>
      <c r="DP23" s="43"/>
      <c r="DQ23" s="44"/>
      <c r="DR23" s="44"/>
      <c r="DS23" s="44"/>
      <c r="DT23" s="45"/>
      <c r="DU23" s="43"/>
      <c r="DV23" s="44"/>
      <c r="DW23" s="44"/>
      <c r="DX23" s="44"/>
      <c r="DY23" s="45"/>
      <c r="DZ23" s="43"/>
      <c r="EA23" s="44"/>
      <c r="EB23" s="44"/>
      <c r="EC23" s="44"/>
      <c r="ED23" s="45"/>
      <c r="EE23" s="43"/>
      <c r="EF23" s="44"/>
      <c r="EG23" s="44"/>
      <c r="EH23" s="44"/>
      <c r="EI23" s="45"/>
      <c r="EJ23" s="53"/>
      <c r="EK23" s="43"/>
      <c r="EL23" s="44"/>
      <c r="EM23" s="44"/>
      <c r="EN23" s="44"/>
      <c r="EO23" s="45"/>
      <c r="EP23" s="43"/>
      <c r="EQ23" s="44"/>
      <c r="ER23" s="44"/>
      <c r="ES23" s="44"/>
      <c r="ET23" s="45"/>
      <c r="EU23" s="43"/>
      <c r="EV23" s="44"/>
      <c r="EW23" s="44"/>
      <c r="EX23" s="44"/>
      <c r="EY23" s="45"/>
      <c r="EZ23" s="43"/>
      <c r="FA23" s="44"/>
      <c r="FB23" s="44"/>
      <c r="FC23" s="44"/>
      <c r="FD23" s="45"/>
      <c r="FE23" s="53"/>
      <c r="FF23" s="43"/>
      <c r="FG23" s="44"/>
      <c r="FH23" s="44"/>
      <c r="FI23" s="44"/>
      <c r="FJ23" s="45"/>
      <c r="FK23" s="43"/>
      <c r="FL23" s="44"/>
      <c r="FM23" s="44"/>
      <c r="FN23" s="44"/>
      <c r="FO23" s="45"/>
      <c r="FP23" s="43"/>
      <c r="FQ23" s="44"/>
      <c r="FR23" s="44"/>
      <c r="FS23" s="44"/>
      <c r="FT23" s="45"/>
      <c r="FU23" s="43"/>
      <c r="FV23" s="44"/>
      <c r="FW23" s="44"/>
      <c r="FX23" s="44"/>
      <c r="FY23" s="45"/>
    </row>
    <row r="24" spans="1:181" x14ac:dyDescent="0.25">
      <c r="A24" s="48" t="s">
        <v>52</v>
      </c>
      <c r="B24" s="48" t="s">
        <v>35</v>
      </c>
      <c r="C24" s="32"/>
      <c r="D24" s="49"/>
      <c r="E24" s="50"/>
      <c r="F24" s="35"/>
      <c r="G24" s="35"/>
      <c r="H24" s="35"/>
      <c r="I24" s="36"/>
      <c r="J24" s="51"/>
      <c r="K24" s="35"/>
      <c r="L24" s="35"/>
      <c r="M24" s="35"/>
      <c r="N24" s="36"/>
      <c r="O24" s="50"/>
      <c r="P24" s="35"/>
      <c r="Q24" s="35"/>
      <c r="R24" s="35"/>
      <c r="S24" s="36"/>
      <c r="T24" s="50"/>
      <c r="U24" s="35"/>
      <c r="V24" s="35"/>
      <c r="W24" s="35"/>
      <c r="X24" s="36"/>
      <c r="Y24" s="50"/>
      <c r="Z24" s="35"/>
      <c r="AA24" s="35"/>
      <c r="AB24" s="35"/>
      <c r="AC24" s="36"/>
      <c r="AD24" s="50"/>
      <c r="AE24" s="35"/>
      <c r="AF24" s="35"/>
      <c r="AG24" s="35"/>
      <c r="AH24" s="36"/>
      <c r="AI24" s="50"/>
      <c r="AJ24" s="35"/>
      <c r="AK24" s="35"/>
      <c r="AL24" s="35"/>
      <c r="AM24" s="36"/>
      <c r="AN24" s="50"/>
      <c r="AO24" s="35"/>
      <c r="AP24" s="35"/>
      <c r="AQ24" s="35"/>
      <c r="AR24" s="36"/>
      <c r="AS24" s="52"/>
      <c r="AT24" s="50"/>
      <c r="AU24" s="35"/>
      <c r="AV24" s="35"/>
      <c r="AW24" s="35"/>
      <c r="AX24" s="36"/>
      <c r="AY24" s="50"/>
      <c r="AZ24" s="35"/>
      <c r="BA24" s="35"/>
      <c r="BB24" s="35"/>
      <c r="BC24" s="36"/>
      <c r="BD24" s="50"/>
      <c r="BE24" s="35"/>
      <c r="BF24" s="35"/>
      <c r="BG24" s="35"/>
      <c r="BH24" s="36"/>
      <c r="BI24" s="50"/>
      <c r="BJ24" s="35"/>
      <c r="BK24" s="35"/>
      <c r="BL24" s="35"/>
      <c r="BM24" s="36"/>
      <c r="BN24" s="52"/>
      <c r="BO24" s="50"/>
      <c r="BP24" s="35"/>
      <c r="BQ24" s="35"/>
      <c r="BR24" s="35"/>
      <c r="BS24" s="36"/>
      <c r="BT24" s="50"/>
      <c r="BU24" s="35"/>
      <c r="BV24" s="35"/>
      <c r="BW24" s="35"/>
      <c r="BX24" s="36"/>
      <c r="BY24" s="50"/>
      <c r="BZ24" s="35"/>
      <c r="CA24" s="35"/>
      <c r="CB24" s="35"/>
      <c r="CC24" s="36"/>
      <c r="CD24" s="50"/>
      <c r="CE24" s="35"/>
      <c r="CF24" s="35"/>
      <c r="CG24" s="35"/>
      <c r="CH24" s="36"/>
      <c r="CI24" s="50"/>
      <c r="CJ24" s="35"/>
      <c r="CK24" s="35"/>
      <c r="CL24" s="35"/>
      <c r="CM24" s="36"/>
      <c r="CN24" s="50"/>
      <c r="CO24" s="35"/>
      <c r="CP24" s="35"/>
      <c r="CQ24" s="35"/>
      <c r="CR24" s="36"/>
      <c r="CS24" s="39"/>
      <c r="CT24" s="32"/>
      <c r="CU24" s="49"/>
      <c r="CV24" s="50"/>
      <c r="CW24" s="35"/>
      <c r="CX24" s="35"/>
      <c r="CY24" s="35"/>
      <c r="CZ24" s="36"/>
      <c r="DA24" s="51"/>
      <c r="DB24" s="35"/>
      <c r="DC24" s="35"/>
      <c r="DD24" s="35"/>
      <c r="DE24" s="36"/>
      <c r="DF24" s="50"/>
      <c r="DG24" s="35"/>
      <c r="DH24" s="35"/>
      <c r="DI24" s="35"/>
      <c r="DJ24" s="36"/>
      <c r="DK24" s="50"/>
      <c r="DL24" s="35"/>
      <c r="DM24" s="35"/>
      <c r="DN24" s="35"/>
      <c r="DO24" s="36"/>
      <c r="DP24" s="50"/>
      <c r="DQ24" s="35"/>
      <c r="DR24" s="35"/>
      <c r="DS24" s="35"/>
      <c r="DT24" s="36"/>
      <c r="DU24" s="50"/>
      <c r="DV24" s="35"/>
      <c r="DW24" s="35"/>
      <c r="DX24" s="35"/>
      <c r="DY24" s="36"/>
      <c r="DZ24" s="50"/>
      <c r="EA24" s="35"/>
      <c r="EB24" s="35"/>
      <c r="EC24" s="35"/>
      <c r="ED24" s="36"/>
      <c r="EE24" s="50"/>
      <c r="EF24" s="35"/>
      <c r="EG24" s="35"/>
      <c r="EH24" s="35"/>
      <c r="EI24" s="36"/>
      <c r="EJ24" s="52"/>
      <c r="EK24" s="50"/>
      <c r="EL24" s="35"/>
      <c r="EM24" s="35"/>
      <c r="EN24" s="35"/>
      <c r="EO24" s="36"/>
      <c r="EP24" s="50"/>
      <c r="EQ24" s="35"/>
      <c r="ER24" s="35"/>
      <c r="ES24" s="35"/>
      <c r="ET24" s="36"/>
      <c r="EU24" s="50"/>
      <c r="EV24" s="35"/>
      <c r="EW24" s="35"/>
      <c r="EX24" s="35"/>
      <c r="EY24" s="36"/>
      <c r="EZ24" s="50"/>
      <c r="FA24" s="35"/>
      <c r="FB24" s="35"/>
      <c r="FC24" s="35"/>
      <c r="FD24" s="36"/>
      <c r="FE24" s="52"/>
      <c r="FF24" s="50"/>
      <c r="FG24" s="35"/>
      <c r="FH24" s="35"/>
      <c r="FI24" s="35"/>
      <c r="FJ24" s="36"/>
      <c r="FK24" s="50"/>
      <c r="FL24" s="35"/>
      <c r="FM24" s="35"/>
      <c r="FN24" s="35"/>
      <c r="FO24" s="36"/>
      <c r="FP24" s="50"/>
      <c r="FQ24" s="35"/>
      <c r="FR24" s="35"/>
      <c r="FS24" s="35"/>
      <c r="FT24" s="36"/>
      <c r="FU24" s="50"/>
      <c r="FV24" s="35"/>
      <c r="FW24" s="35"/>
      <c r="FX24" s="35"/>
      <c r="FY24" s="36"/>
    </row>
    <row r="25" spans="1:181" x14ac:dyDescent="0.25">
      <c r="A25" s="40" t="s">
        <v>53</v>
      </c>
      <c r="B25" s="40" t="s">
        <v>35</v>
      </c>
      <c r="C25" s="41"/>
      <c r="D25" s="42"/>
      <c r="E25" s="43"/>
      <c r="F25" s="44"/>
      <c r="G25" s="44"/>
      <c r="H25" s="44"/>
      <c r="I25" s="45"/>
      <c r="J25" s="46"/>
      <c r="K25" s="44"/>
      <c r="L25" s="44"/>
      <c r="M25" s="44"/>
      <c r="N25" s="45"/>
      <c r="O25" s="43"/>
      <c r="P25" s="44"/>
      <c r="Q25" s="44"/>
      <c r="R25" s="44"/>
      <c r="S25" s="45"/>
      <c r="T25" s="43"/>
      <c r="U25" s="44"/>
      <c r="V25" s="44"/>
      <c r="W25" s="44"/>
      <c r="X25" s="45"/>
      <c r="Y25" s="43"/>
      <c r="Z25" s="44"/>
      <c r="AA25" s="44"/>
      <c r="AB25" s="44"/>
      <c r="AC25" s="45"/>
      <c r="AD25" s="43"/>
      <c r="AE25" s="44"/>
      <c r="AF25" s="44"/>
      <c r="AG25" s="44"/>
      <c r="AH25" s="45"/>
      <c r="AI25" s="43"/>
      <c r="AJ25" s="44"/>
      <c r="AK25" s="44"/>
      <c r="AL25" s="44"/>
      <c r="AM25" s="45"/>
      <c r="AN25" s="43"/>
      <c r="AO25" s="44"/>
      <c r="AP25" s="44"/>
      <c r="AQ25" s="44"/>
      <c r="AR25" s="45"/>
      <c r="AS25" s="53"/>
      <c r="AT25" s="43"/>
      <c r="AU25" s="44"/>
      <c r="AV25" s="44"/>
      <c r="AW25" s="44"/>
      <c r="AX25" s="45"/>
      <c r="AY25" s="43"/>
      <c r="AZ25" s="44"/>
      <c r="BA25" s="44"/>
      <c r="BB25" s="44"/>
      <c r="BC25" s="45"/>
      <c r="BD25" s="43"/>
      <c r="BE25" s="44"/>
      <c r="BF25" s="44"/>
      <c r="BG25" s="44"/>
      <c r="BH25" s="45"/>
      <c r="BI25" s="43"/>
      <c r="BJ25" s="44"/>
      <c r="BK25" s="44"/>
      <c r="BL25" s="44"/>
      <c r="BM25" s="45"/>
      <c r="BN25" s="53"/>
      <c r="BO25" s="43"/>
      <c r="BP25" s="44"/>
      <c r="BQ25" s="44"/>
      <c r="BR25" s="44"/>
      <c r="BS25" s="45"/>
      <c r="BT25" s="43"/>
      <c r="BU25" s="44"/>
      <c r="BV25" s="44"/>
      <c r="BW25" s="44"/>
      <c r="BX25" s="45"/>
      <c r="BY25" s="43"/>
      <c r="BZ25" s="44"/>
      <c r="CA25" s="44"/>
      <c r="CB25" s="44"/>
      <c r="CC25" s="45"/>
      <c r="CD25" s="43"/>
      <c r="CE25" s="44"/>
      <c r="CF25" s="44"/>
      <c r="CG25" s="44"/>
      <c r="CH25" s="45"/>
      <c r="CI25" s="43"/>
      <c r="CJ25" s="44"/>
      <c r="CK25" s="44"/>
      <c r="CL25" s="44"/>
      <c r="CM25" s="45"/>
      <c r="CN25" s="43"/>
      <c r="CO25" s="44"/>
      <c r="CP25" s="44"/>
      <c r="CQ25" s="44"/>
      <c r="CR25" s="45"/>
      <c r="CS25" s="39"/>
      <c r="CT25" s="41"/>
      <c r="CU25" s="42"/>
      <c r="CV25" s="43"/>
      <c r="CW25" s="44"/>
      <c r="CX25" s="44"/>
      <c r="CY25" s="44"/>
      <c r="CZ25" s="45"/>
      <c r="DA25" s="46"/>
      <c r="DB25" s="44"/>
      <c r="DC25" s="44"/>
      <c r="DD25" s="44"/>
      <c r="DE25" s="45"/>
      <c r="DF25" s="43"/>
      <c r="DG25" s="44"/>
      <c r="DH25" s="44"/>
      <c r="DI25" s="44"/>
      <c r="DJ25" s="45"/>
      <c r="DK25" s="43"/>
      <c r="DL25" s="44"/>
      <c r="DM25" s="44"/>
      <c r="DN25" s="44"/>
      <c r="DO25" s="45"/>
      <c r="DP25" s="43"/>
      <c r="DQ25" s="44"/>
      <c r="DR25" s="44"/>
      <c r="DS25" s="44"/>
      <c r="DT25" s="45"/>
      <c r="DU25" s="43"/>
      <c r="DV25" s="44"/>
      <c r="DW25" s="44"/>
      <c r="DX25" s="44"/>
      <c r="DY25" s="45"/>
      <c r="DZ25" s="43"/>
      <c r="EA25" s="44"/>
      <c r="EB25" s="44"/>
      <c r="EC25" s="44"/>
      <c r="ED25" s="45"/>
      <c r="EE25" s="43"/>
      <c r="EF25" s="44"/>
      <c r="EG25" s="44"/>
      <c r="EH25" s="44"/>
      <c r="EI25" s="45"/>
      <c r="EJ25" s="53"/>
      <c r="EK25" s="43"/>
      <c r="EL25" s="44"/>
      <c r="EM25" s="44"/>
      <c r="EN25" s="44"/>
      <c r="EO25" s="45"/>
      <c r="EP25" s="43"/>
      <c r="EQ25" s="44"/>
      <c r="ER25" s="44"/>
      <c r="ES25" s="44"/>
      <c r="ET25" s="45"/>
      <c r="EU25" s="43"/>
      <c r="EV25" s="44"/>
      <c r="EW25" s="44"/>
      <c r="EX25" s="44"/>
      <c r="EY25" s="45"/>
      <c r="EZ25" s="43"/>
      <c r="FA25" s="44"/>
      <c r="FB25" s="44"/>
      <c r="FC25" s="44"/>
      <c r="FD25" s="45"/>
      <c r="FE25" s="53"/>
      <c r="FF25" s="43"/>
      <c r="FG25" s="44"/>
      <c r="FH25" s="44"/>
      <c r="FI25" s="44"/>
      <c r="FJ25" s="45"/>
      <c r="FK25" s="43"/>
      <c r="FL25" s="44"/>
      <c r="FM25" s="44"/>
      <c r="FN25" s="44"/>
      <c r="FO25" s="45"/>
      <c r="FP25" s="43"/>
      <c r="FQ25" s="44"/>
      <c r="FR25" s="44"/>
      <c r="FS25" s="44"/>
      <c r="FT25" s="45"/>
      <c r="FU25" s="43"/>
      <c r="FV25" s="44"/>
      <c r="FW25" s="44"/>
      <c r="FX25" s="44"/>
      <c r="FY25" s="45"/>
    </row>
    <row r="26" spans="1:181" x14ac:dyDescent="0.25">
      <c r="A26" s="48" t="s">
        <v>54</v>
      </c>
      <c r="B26" s="48" t="s">
        <v>35</v>
      </c>
      <c r="C26" s="32"/>
      <c r="D26" s="49"/>
      <c r="E26" s="50"/>
      <c r="F26" s="35"/>
      <c r="G26" s="35"/>
      <c r="H26" s="35"/>
      <c r="I26" s="36"/>
      <c r="J26" s="51"/>
      <c r="K26" s="35"/>
      <c r="L26" s="35"/>
      <c r="M26" s="35"/>
      <c r="N26" s="36"/>
      <c r="O26" s="50"/>
      <c r="P26" s="35"/>
      <c r="Q26" s="35"/>
      <c r="R26" s="35"/>
      <c r="S26" s="36"/>
      <c r="T26" s="50"/>
      <c r="U26" s="35"/>
      <c r="V26" s="35"/>
      <c r="W26" s="35"/>
      <c r="X26" s="36"/>
      <c r="Y26" s="50"/>
      <c r="Z26" s="35"/>
      <c r="AA26" s="35"/>
      <c r="AB26" s="35"/>
      <c r="AC26" s="36"/>
      <c r="AD26" s="50"/>
      <c r="AE26" s="35"/>
      <c r="AF26" s="35"/>
      <c r="AG26" s="35"/>
      <c r="AH26" s="36"/>
      <c r="AI26" s="50"/>
      <c r="AJ26" s="35"/>
      <c r="AK26" s="35"/>
      <c r="AL26" s="35"/>
      <c r="AM26" s="36"/>
      <c r="AN26" s="50"/>
      <c r="AO26" s="35"/>
      <c r="AP26" s="35"/>
      <c r="AQ26" s="35"/>
      <c r="AR26" s="36"/>
      <c r="AS26" s="52"/>
      <c r="AT26" s="50"/>
      <c r="AU26" s="35"/>
      <c r="AV26" s="35"/>
      <c r="AW26" s="35"/>
      <c r="AX26" s="36"/>
      <c r="AY26" s="50"/>
      <c r="AZ26" s="35"/>
      <c r="BA26" s="35"/>
      <c r="BB26" s="35"/>
      <c r="BC26" s="36"/>
      <c r="BD26" s="50"/>
      <c r="BE26" s="35"/>
      <c r="BF26" s="35"/>
      <c r="BG26" s="35"/>
      <c r="BH26" s="36"/>
      <c r="BI26" s="50"/>
      <c r="BJ26" s="35"/>
      <c r="BK26" s="35"/>
      <c r="BL26" s="35"/>
      <c r="BM26" s="36"/>
      <c r="BN26" s="52"/>
      <c r="BO26" s="50"/>
      <c r="BP26" s="35"/>
      <c r="BQ26" s="35"/>
      <c r="BR26" s="35"/>
      <c r="BS26" s="36"/>
      <c r="BT26" s="50"/>
      <c r="BU26" s="35"/>
      <c r="BV26" s="35"/>
      <c r="BW26" s="35"/>
      <c r="BX26" s="36"/>
      <c r="BY26" s="50"/>
      <c r="BZ26" s="35"/>
      <c r="CA26" s="35"/>
      <c r="CB26" s="35"/>
      <c r="CC26" s="36"/>
      <c r="CD26" s="50"/>
      <c r="CE26" s="35"/>
      <c r="CF26" s="35"/>
      <c r="CG26" s="35"/>
      <c r="CH26" s="36"/>
      <c r="CI26" s="50"/>
      <c r="CJ26" s="35"/>
      <c r="CK26" s="35"/>
      <c r="CL26" s="35"/>
      <c r="CM26" s="36"/>
      <c r="CN26" s="50"/>
      <c r="CO26" s="35"/>
      <c r="CP26" s="35"/>
      <c r="CQ26" s="35"/>
      <c r="CR26" s="36"/>
      <c r="CS26" s="39"/>
      <c r="CT26" s="32"/>
      <c r="CU26" s="49"/>
      <c r="CV26" s="50"/>
      <c r="CW26" s="35"/>
      <c r="CX26" s="35"/>
      <c r="CY26" s="35"/>
      <c r="CZ26" s="36"/>
      <c r="DA26" s="51"/>
      <c r="DB26" s="35"/>
      <c r="DC26" s="35"/>
      <c r="DD26" s="35"/>
      <c r="DE26" s="36"/>
      <c r="DF26" s="50"/>
      <c r="DG26" s="35"/>
      <c r="DH26" s="35"/>
      <c r="DI26" s="35"/>
      <c r="DJ26" s="36"/>
      <c r="DK26" s="50"/>
      <c r="DL26" s="35"/>
      <c r="DM26" s="35"/>
      <c r="DN26" s="35"/>
      <c r="DO26" s="36"/>
      <c r="DP26" s="50"/>
      <c r="DQ26" s="35"/>
      <c r="DR26" s="35"/>
      <c r="DS26" s="35"/>
      <c r="DT26" s="36"/>
      <c r="DU26" s="50"/>
      <c r="DV26" s="35"/>
      <c r="DW26" s="35"/>
      <c r="DX26" s="35"/>
      <c r="DY26" s="36"/>
      <c r="DZ26" s="50"/>
      <c r="EA26" s="35"/>
      <c r="EB26" s="35"/>
      <c r="EC26" s="35"/>
      <c r="ED26" s="36"/>
      <c r="EE26" s="50"/>
      <c r="EF26" s="35"/>
      <c r="EG26" s="35"/>
      <c r="EH26" s="35"/>
      <c r="EI26" s="36"/>
      <c r="EJ26" s="52"/>
      <c r="EK26" s="50"/>
      <c r="EL26" s="35"/>
      <c r="EM26" s="35"/>
      <c r="EN26" s="35"/>
      <c r="EO26" s="36"/>
      <c r="EP26" s="50"/>
      <c r="EQ26" s="35"/>
      <c r="ER26" s="35"/>
      <c r="ES26" s="35"/>
      <c r="ET26" s="36"/>
      <c r="EU26" s="50"/>
      <c r="EV26" s="35"/>
      <c r="EW26" s="35"/>
      <c r="EX26" s="35"/>
      <c r="EY26" s="36"/>
      <c r="EZ26" s="50"/>
      <c r="FA26" s="35"/>
      <c r="FB26" s="35"/>
      <c r="FC26" s="35"/>
      <c r="FD26" s="36"/>
      <c r="FE26" s="52"/>
      <c r="FF26" s="50"/>
      <c r="FG26" s="35"/>
      <c r="FH26" s="35"/>
      <c r="FI26" s="35"/>
      <c r="FJ26" s="36"/>
      <c r="FK26" s="50"/>
      <c r="FL26" s="35"/>
      <c r="FM26" s="35"/>
      <c r="FN26" s="35"/>
      <c r="FO26" s="36"/>
      <c r="FP26" s="50"/>
      <c r="FQ26" s="35"/>
      <c r="FR26" s="35"/>
      <c r="FS26" s="35"/>
      <c r="FT26" s="36"/>
      <c r="FU26" s="50"/>
      <c r="FV26" s="35"/>
      <c r="FW26" s="35"/>
      <c r="FX26" s="35"/>
      <c r="FY26" s="36"/>
    </row>
    <row r="27" spans="1:181" x14ac:dyDescent="0.25">
      <c r="A27" s="40" t="s">
        <v>55</v>
      </c>
      <c r="B27" s="40" t="s">
        <v>35</v>
      </c>
      <c r="C27" s="41"/>
      <c r="D27" s="42"/>
      <c r="E27" s="43"/>
      <c r="F27" s="44"/>
      <c r="G27" s="44"/>
      <c r="H27" s="44"/>
      <c r="I27" s="45"/>
      <c r="J27" s="46"/>
      <c r="K27" s="44"/>
      <c r="L27" s="44"/>
      <c r="M27" s="44"/>
      <c r="N27" s="45"/>
      <c r="O27" s="43"/>
      <c r="P27" s="44"/>
      <c r="Q27" s="44"/>
      <c r="R27" s="44"/>
      <c r="S27" s="45"/>
      <c r="T27" s="43"/>
      <c r="U27" s="44"/>
      <c r="V27" s="44"/>
      <c r="W27" s="44"/>
      <c r="X27" s="45"/>
      <c r="Y27" s="43"/>
      <c r="Z27" s="44"/>
      <c r="AA27" s="44"/>
      <c r="AB27" s="44"/>
      <c r="AC27" s="45"/>
      <c r="AD27" s="43"/>
      <c r="AE27" s="44"/>
      <c r="AF27" s="44"/>
      <c r="AG27" s="44"/>
      <c r="AH27" s="45"/>
      <c r="AI27" s="43"/>
      <c r="AJ27" s="44"/>
      <c r="AK27" s="44"/>
      <c r="AL27" s="44"/>
      <c r="AM27" s="44"/>
      <c r="AN27" s="43"/>
      <c r="AO27" s="44"/>
      <c r="AP27" s="44"/>
      <c r="AQ27" s="44"/>
      <c r="AR27" s="44"/>
      <c r="AS27" s="53"/>
      <c r="AT27" s="43"/>
      <c r="AU27" s="44"/>
      <c r="AV27" s="44"/>
      <c r="AW27" s="44"/>
      <c r="AX27" s="45"/>
      <c r="AY27" s="43"/>
      <c r="AZ27" s="44"/>
      <c r="BA27" s="44"/>
      <c r="BB27" s="44"/>
      <c r="BC27" s="45"/>
      <c r="BD27" s="43"/>
      <c r="BE27" s="44"/>
      <c r="BF27" s="44"/>
      <c r="BG27" s="44"/>
      <c r="BH27" s="45"/>
      <c r="BI27" s="43"/>
      <c r="BJ27" s="44"/>
      <c r="BK27" s="44"/>
      <c r="BL27" s="44"/>
      <c r="BM27" s="45"/>
      <c r="BN27" s="53"/>
      <c r="BO27" s="43"/>
      <c r="BP27" s="44"/>
      <c r="BQ27" s="44"/>
      <c r="BR27" s="44"/>
      <c r="BS27" s="45"/>
      <c r="BT27" s="43"/>
      <c r="BU27" s="44"/>
      <c r="BV27" s="44"/>
      <c r="BW27" s="44"/>
      <c r="BX27" s="45"/>
      <c r="BY27" s="43"/>
      <c r="BZ27" s="44"/>
      <c r="CA27" s="44"/>
      <c r="CB27" s="44"/>
      <c r="CC27" s="45"/>
      <c r="CD27" s="43"/>
      <c r="CE27" s="44"/>
      <c r="CF27" s="44"/>
      <c r="CG27" s="44"/>
      <c r="CH27" s="45"/>
      <c r="CI27" s="43"/>
      <c r="CJ27" s="44"/>
      <c r="CK27" s="44"/>
      <c r="CL27" s="44"/>
      <c r="CM27" s="45"/>
      <c r="CN27" s="43"/>
      <c r="CO27" s="44"/>
      <c r="CP27" s="44"/>
      <c r="CQ27" s="44"/>
      <c r="CR27" s="45"/>
      <c r="CS27" s="39"/>
      <c r="CT27" s="41"/>
      <c r="CU27" s="42"/>
      <c r="CV27" s="43"/>
      <c r="CW27" s="44"/>
      <c r="CX27" s="44"/>
      <c r="CY27" s="44"/>
      <c r="CZ27" s="45"/>
      <c r="DA27" s="46"/>
      <c r="DB27" s="44"/>
      <c r="DC27" s="44"/>
      <c r="DD27" s="44"/>
      <c r="DE27" s="45"/>
      <c r="DF27" s="43"/>
      <c r="DG27" s="44"/>
      <c r="DH27" s="44"/>
      <c r="DI27" s="44"/>
      <c r="DJ27" s="45"/>
      <c r="DK27" s="43"/>
      <c r="DL27" s="44"/>
      <c r="DM27" s="44"/>
      <c r="DN27" s="44"/>
      <c r="DO27" s="45"/>
      <c r="DP27" s="43"/>
      <c r="DQ27" s="44"/>
      <c r="DR27" s="44"/>
      <c r="DS27" s="44"/>
      <c r="DT27" s="45"/>
      <c r="DU27" s="43"/>
      <c r="DV27" s="44"/>
      <c r="DW27" s="44"/>
      <c r="DX27" s="44"/>
      <c r="DY27" s="45"/>
      <c r="DZ27" s="43"/>
      <c r="EA27" s="44"/>
      <c r="EB27" s="44"/>
      <c r="EC27" s="44"/>
      <c r="ED27" s="44"/>
      <c r="EE27" s="43"/>
      <c r="EF27" s="44"/>
      <c r="EG27" s="44"/>
      <c r="EH27" s="44"/>
      <c r="EI27" s="44"/>
      <c r="EJ27" s="53"/>
      <c r="EK27" s="43"/>
      <c r="EL27" s="44"/>
      <c r="EM27" s="44"/>
      <c r="EN27" s="44"/>
      <c r="EO27" s="45"/>
      <c r="EP27" s="43"/>
      <c r="EQ27" s="44"/>
      <c r="ER27" s="44"/>
      <c r="ES27" s="44"/>
      <c r="ET27" s="45"/>
      <c r="EU27" s="43"/>
      <c r="EV27" s="44"/>
      <c r="EW27" s="44"/>
      <c r="EX27" s="44"/>
      <c r="EY27" s="45"/>
      <c r="EZ27" s="43"/>
      <c r="FA27" s="44"/>
      <c r="FB27" s="44"/>
      <c r="FC27" s="44"/>
      <c r="FD27" s="45"/>
      <c r="FE27" s="53"/>
      <c r="FF27" s="43"/>
      <c r="FG27" s="44"/>
      <c r="FH27" s="44"/>
      <c r="FI27" s="44"/>
      <c r="FJ27" s="45"/>
      <c r="FK27" s="43"/>
      <c r="FL27" s="44"/>
      <c r="FM27" s="44"/>
      <c r="FN27" s="44"/>
      <c r="FO27" s="45"/>
      <c r="FP27" s="43"/>
      <c r="FQ27" s="44"/>
      <c r="FR27" s="44"/>
      <c r="FS27" s="44"/>
      <c r="FT27" s="45"/>
      <c r="FU27" s="43"/>
      <c r="FV27" s="44"/>
      <c r="FW27" s="44"/>
      <c r="FX27" s="44"/>
      <c r="FY27" s="45"/>
    </row>
    <row r="28" spans="1:181" x14ac:dyDescent="0.25">
      <c r="A28" s="48" t="s">
        <v>56</v>
      </c>
      <c r="B28" s="48" t="s">
        <v>35</v>
      </c>
      <c r="C28" s="32"/>
      <c r="D28" s="49"/>
      <c r="E28" s="50"/>
      <c r="F28" s="35"/>
      <c r="G28" s="35"/>
      <c r="H28" s="35"/>
      <c r="I28" s="36"/>
      <c r="J28" s="51"/>
      <c r="K28" s="35"/>
      <c r="L28" s="35"/>
      <c r="M28" s="35"/>
      <c r="N28" s="36"/>
      <c r="O28" s="50"/>
      <c r="P28" s="35"/>
      <c r="Q28" s="35"/>
      <c r="R28" s="35"/>
      <c r="S28" s="36"/>
      <c r="T28" s="50"/>
      <c r="U28" s="35"/>
      <c r="V28" s="35"/>
      <c r="W28" s="35"/>
      <c r="X28" s="36"/>
      <c r="Y28" s="50"/>
      <c r="Z28" s="35"/>
      <c r="AA28" s="35"/>
      <c r="AB28" s="35"/>
      <c r="AC28" s="36"/>
      <c r="AD28" s="50"/>
      <c r="AE28" s="35"/>
      <c r="AF28" s="35"/>
      <c r="AG28" s="35"/>
      <c r="AH28" s="36"/>
      <c r="AI28" s="50"/>
      <c r="AJ28" s="35"/>
      <c r="AK28" s="35"/>
      <c r="AL28" s="35"/>
      <c r="AM28" s="36"/>
      <c r="AN28" s="50"/>
      <c r="AO28" s="35"/>
      <c r="AP28" s="35"/>
      <c r="AQ28" s="35"/>
      <c r="AR28" s="36"/>
      <c r="AS28" s="52"/>
      <c r="AT28" s="50"/>
      <c r="AU28" s="35"/>
      <c r="AV28" s="35"/>
      <c r="AW28" s="35"/>
      <c r="AX28" s="36"/>
      <c r="AY28" s="50"/>
      <c r="AZ28" s="35"/>
      <c r="BA28" s="35"/>
      <c r="BB28" s="35"/>
      <c r="BC28" s="36"/>
      <c r="BD28" s="50"/>
      <c r="BE28" s="35"/>
      <c r="BF28" s="35"/>
      <c r="BG28" s="35"/>
      <c r="BH28" s="36"/>
      <c r="BI28" s="50"/>
      <c r="BJ28" s="35"/>
      <c r="BK28" s="35"/>
      <c r="BL28" s="35"/>
      <c r="BM28" s="36"/>
      <c r="BN28" s="52"/>
      <c r="BO28" s="50"/>
      <c r="BP28" s="35"/>
      <c r="BQ28" s="35"/>
      <c r="BR28" s="35"/>
      <c r="BS28" s="36"/>
      <c r="BT28" s="50"/>
      <c r="BU28" s="35"/>
      <c r="BV28" s="35"/>
      <c r="BW28" s="35"/>
      <c r="BX28" s="36"/>
      <c r="BY28" s="50"/>
      <c r="BZ28" s="35"/>
      <c r="CA28" s="35"/>
      <c r="CB28" s="35"/>
      <c r="CC28" s="36"/>
      <c r="CD28" s="50"/>
      <c r="CE28" s="35"/>
      <c r="CF28" s="35"/>
      <c r="CG28" s="35"/>
      <c r="CH28" s="36"/>
      <c r="CI28" s="50"/>
      <c r="CJ28" s="35"/>
      <c r="CK28" s="35"/>
      <c r="CL28" s="35"/>
      <c r="CM28" s="36"/>
      <c r="CN28" s="50"/>
      <c r="CO28" s="35"/>
      <c r="CP28" s="35"/>
      <c r="CQ28" s="35"/>
      <c r="CR28" s="36"/>
      <c r="CS28" s="39"/>
      <c r="CT28" s="32"/>
      <c r="CU28" s="49"/>
      <c r="CV28" s="50"/>
      <c r="CW28" s="35"/>
      <c r="CX28" s="35"/>
      <c r="CY28" s="35"/>
      <c r="CZ28" s="36"/>
      <c r="DA28" s="51"/>
      <c r="DB28" s="35"/>
      <c r="DC28" s="35"/>
      <c r="DD28" s="35"/>
      <c r="DE28" s="36"/>
      <c r="DF28" s="50"/>
      <c r="DG28" s="35"/>
      <c r="DH28" s="35"/>
      <c r="DI28" s="35"/>
      <c r="DJ28" s="36"/>
      <c r="DK28" s="50"/>
      <c r="DL28" s="35"/>
      <c r="DM28" s="35"/>
      <c r="DN28" s="35"/>
      <c r="DO28" s="36"/>
      <c r="DP28" s="50"/>
      <c r="DQ28" s="35"/>
      <c r="DR28" s="35"/>
      <c r="DS28" s="35"/>
      <c r="DT28" s="36"/>
      <c r="DU28" s="50"/>
      <c r="DV28" s="35"/>
      <c r="DW28" s="35"/>
      <c r="DX28" s="35"/>
      <c r="DY28" s="36"/>
      <c r="DZ28" s="50"/>
      <c r="EA28" s="35"/>
      <c r="EB28" s="35"/>
      <c r="EC28" s="35"/>
      <c r="ED28" s="36"/>
      <c r="EE28" s="50"/>
      <c r="EF28" s="35"/>
      <c r="EG28" s="35"/>
      <c r="EH28" s="35"/>
      <c r="EI28" s="36"/>
      <c r="EJ28" s="52"/>
      <c r="EK28" s="50"/>
      <c r="EL28" s="35"/>
      <c r="EM28" s="35"/>
      <c r="EN28" s="35"/>
      <c r="EO28" s="36"/>
      <c r="EP28" s="50"/>
      <c r="EQ28" s="35"/>
      <c r="ER28" s="35"/>
      <c r="ES28" s="35"/>
      <c r="ET28" s="36"/>
      <c r="EU28" s="50"/>
      <c r="EV28" s="35"/>
      <c r="EW28" s="35"/>
      <c r="EX28" s="35"/>
      <c r="EY28" s="36"/>
      <c r="EZ28" s="50"/>
      <c r="FA28" s="35"/>
      <c r="FB28" s="35"/>
      <c r="FC28" s="35"/>
      <c r="FD28" s="36"/>
      <c r="FE28" s="52"/>
      <c r="FF28" s="50"/>
      <c r="FG28" s="35"/>
      <c r="FH28" s="35"/>
      <c r="FI28" s="35"/>
      <c r="FJ28" s="36"/>
      <c r="FK28" s="50"/>
      <c r="FL28" s="35"/>
      <c r="FM28" s="35"/>
      <c r="FN28" s="35"/>
      <c r="FO28" s="36"/>
      <c r="FP28" s="50"/>
      <c r="FQ28" s="35"/>
      <c r="FR28" s="35"/>
      <c r="FS28" s="35"/>
      <c r="FT28" s="36"/>
      <c r="FU28" s="50"/>
      <c r="FV28" s="35"/>
      <c r="FW28" s="35"/>
      <c r="FX28" s="35"/>
      <c r="FY28" s="36"/>
    </row>
    <row r="29" spans="1:181" x14ac:dyDescent="0.25">
      <c r="A29" s="40" t="s">
        <v>57</v>
      </c>
      <c r="B29" s="40" t="s">
        <v>35</v>
      </c>
      <c r="C29" s="41"/>
      <c r="D29" s="42"/>
      <c r="E29" s="43"/>
      <c r="F29" s="44"/>
      <c r="G29" s="44"/>
      <c r="H29" s="44"/>
      <c r="I29" s="45"/>
      <c r="J29" s="46"/>
      <c r="K29" s="44"/>
      <c r="L29" s="44"/>
      <c r="M29" s="44"/>
      <c r="N29" s="45"/>
      <c r="O29" s="43"/>
      <c r="P29" s="44"/>
      <c r="Q29" s="44"/>
      <c r="R29" s="44"/>
      <c r="S29" s="45"/>
      <c r="T29" s="43"/>
      <c r="U29" s="44"/>
      <c r="V29" s="44"/>
      <c r="W29" s="44"/>
      <c r="X29" s="45"/>
      <c r="Y29" s="43"/>
      <c r="Z29" s="44"/>
      <c r="AA29" s="44"/>
      <c r="AB29" s="44"/>
      <c r="AC29" s="45"/>
      <c r="AD29" s="43"/>
      <c r="AE29" s="44"/>
      <c r="AF29" s="44"/>
      <c r="AG29" s="44"/>
      <c r="AH29" s="45"/>
      <c r="AI29" s="43"/>
      <c r="AJ29" s="44"/>
      <c r="AK29" s="44"/>
      <c r="AL29" s="44"/>
      <c r="AM29" s="45"/>
      <c r="AN29" s="43"/>
      <c r="AO29" s="44"/>
      <c r="AP29" s="44"/>
      <c r="AQ29" s="44"/>
      <c r="AR29" s="45"/>
      <c r="AS29" s="53"/>
      <c r="AT29" s="43"/>
      <c r="AU29" s="44"/>
      <c r="AV29" s="44"/>
      <c r="AW29" s="44"/>
      <c r="AX29" s="45"/>
      <c r="AY29" s="43"/>
      <c r="AZ29" s="44"/>
      <c r="BA29" s="44"/>
      <c r="BB29" s="44"/>
      <c r="BC29" s="45"/>
      <c r="BD29" s="43"/>
      <c r="BE29" s="44"/>
      <c r="BF29" s="44"/>
      <c r="BG29" s="44"/>
      <c r="BH29" s="45"/>
      <c r="BI29" s="43"/>
      <c r="BJ29" s="44"/>
      <c r="BK29" s="44"/>
      <c r="BL29" s="44"/>
      <c r="BM29" s="45"/>
      <c r="BN29" s="53"/>
      <c r="BO29" s="43"/>
      <c r="BP29" s="44"/>
      <c r="BQ29" s="44"/>
      <c r="BR29" s="44"/>
      <c r="BS29" s="45"/>
      <c r="BT29" s="43"/>
      <c r="BU29" s="44"/>
      <c r="BV29" s="44"/>
      <c r="BW29" s="44"/>
      <c r="BX29" s="45"/>
      <c r="BY29" s="43"/>
      <c r="BZ29" s="44"/>
      <c r="CA29" s="44"/>
      <c r="CB29" s="44"/>
      <c r="CC29" s="45"/>
      <c r="CD29" s="43"/>
      <c r="CE29" s="44"/>
      <c r="CF29" s="44"/>
      <c r="CG29" s="44"/>
      <c r="CH29" s="45"/>
      <c r="CI29" s="43"/>
      <c r="CJ29" s="44"/>
      <c r="CK29" s="44"/>
      <c r="CL29" s="44"/>
      <c r="CM29" s="45"/>
      <c r="CN29" s="43"/>
      <c r="CO29" s="44"/>
      <c r="CP29" s="44"/>
      <c r="CQ29" s="44"/>
      <c r="CR29" s="45"/>
      <c r="CS29" s="39"/>
      <c r="CT29" s="41"/>
      <c r="CU29" s="42"/>
      <c r="CV29" s="43"/>
      <c r="CW29" s="44"/>
      <c r="CX29" s="44"/>
      <c r="CY29" s="44"/>
      <c r="CZ29" s="45"/>
      <c r="DA29" s="46"/>
      <c r="DB29" s="44"/>
      <c r="DC29" s="44"/>
      <c r="DD29" s="44"/>
      <c r="DE29" s="45"/>
      <c r="DF29" s="43"/>
      <c r="DG29" s="44"/>
      <c r="DH29" s="44"/>
      <c r="DI29" s="44"/>
      <c r="DJ29" s="45"/>
      <c r="DK29" s="43"/>
      <c r="DL29" s="44"/>
      <c r="DM29" s="44"/>
      <c r="DN29" s="44"/>
      <c r="DO29" s="45"/>
      <c r="DP29" s="43"/>
      <c r="DQ29" s="44"/>
      <c r="DR29" s="44"/>
      <c r="DS29" s="44"/>
      <c r="DT29" s="45"/>
      <c r="DU29" s="43"/>
      <c r="DV29" s="44"/>
      <c r="DW29" s="44"/>
      <c r="DX29" s="44"/>
      <c r="DY29" s="45"/>
      <c r="DZ29" s="43"/>
      <c r="EA29" s="44"/>
      <c r="EB29" s="44"/>
      <c r="EC29" s="44"/>
      <c r="ED29" s="45"/>
      <c r="EE29" s="43"/>
      <c r="EF29" s="44"/>
      <c r="EG29" s="44"/>
      <c r="EH29" s="44"/>
      <c r="EI29" s="45"/>
      <c r="EJ29" s="53"/>
      <c r="EK29" s="43"/>
      <c r="EL29" s="44"/>
      <c r="EM29" s="44"/>
      <c r="EN29" s="44"/>
      <c r="EO29" s="45"/>
      <c r="EP29" s="43"/>
      <c r="EQ29" s="44"/>
      <c r="ER29" s="44"/>
      <c r="ES29" s="44"/>
      <c r="ET29" s="45"/>
      <c r="EU29" s="43"/>
      <c r="EV29" s="44"/>
      <c r="EW29" s="44"/>
      <c r="EX29" s="44"/>
      <c r="EY29" s="45"/>
      <c r="EZ29" s="43"/>
      <c r="FA29" s="44"/>
      <c r="FB29" s="44"/>
      <c r="FC29" s="44"/>
      <c r="FD29" s="45"/>
      <c r="FE29" s="53"/>
      <c r="FF29" s="43"/>
      <c r="FG29" s="44"/>
      <c r="FH29" s="44"/>
      <c r="FI29" s="44"/>
      <c r="FJ29" s="45"/>
      <c r="FK29" s="43"/>
      <c r="FL29" s="44"/>
      <c r="FM29" s="44"/>
      <c r="FN29" s="44"/>
      <c r="FO29" s="45"/>
      <c r="FP29" s="43"/>
      <c r="FQ29" s="44"/>
      <c r="FR29" s="44"/>
      <c r="FS29" s="44"/>
      <c r="FT29" s="45"/>
      <c r="FU29" s="43"/>
      <c r="FV29" s="44"/>
      <c r="FW29" s="44"/>
      <c r="FX29" s="44"/>
      <c r="FY29" s="45"/>
    </row>
    <row r="30" spans="1:181" x14ac:dyDescent="0.25">
      <c r="A30" s="48" t="s">
        <v>58</v>
      </c>
      <c r="B30" s="48" t="s">
        <v>35</v>
      </c>
      <c r="C30" s="32"/>
      <c r="D30" s="49"/>
      <c r="E30" s="50"/>
      <c r="F30" s="35"/>
      <c r="G30" s="35"/>
      <c r="H30" s="35"/>
      <c r="I30" s="36"/>
      <c r="J30" s="51"/>
      <c r="K30" s="35"/>
      <c r="L30" s="35"/>
      <c r="M30" s="35"/>
      <c r="N30" s="36"/>
      <c r="O30" s="50"/>
      <c r="P30" s="35"/>
      <c r="Q30" s="35"/>
      <c r="R30" s="35"/>
      <c r="S30" s="36"/>
      <c r="T30" s="50"/>
      <c r="U30" s="35"/>
      <c r="V30" s="35"/>
      <c r="W30" s="35"/>
      <c r="X30" s="36"/>
      <c r="Y30" s="50"/>
      <c r="Z30" s="35"/>
      <c r="AA30" s="35"/>
      <c r="AB30" s="35"/>
      <c r="AC30" s="36"/>
      <c r="AD30" s="50"/>
      <c r="AE30" s="35"/>
      <c r="AF30" s="35"/>
      <c r="AG30" s="35"/>
      <c r="AH30" s="36"/>
      <c r="AI30" s="50"/>
      <c r="AJ30" s="35"/>
      <c r="AK30" s="35"/>
      <c r="AL30" s="35"/>
      <c r="AM30" s="36"/>
      <c r="AN30" s="50"/>
      <c r="AO30" s="35"/>
      <c r="AP30" s="35"/>
      <c r="AQ30" s="35"/>
      <c r="AR30" s="36"/>
      <c r="AS30" s="52"/>
      <c r="AT30" s="50"/>
      <c r="AU30" s="35"/>
      <c r="AV30" s="35"/>
      <c r="AW30" s="35"/>
      <c r="AX30" s="36"/>
      <c r="AY30" s="50"/>
      <c r="AZ30" s="35"/>
      <c r="BA30" s="35"/>
      <c r="BB30" s="35"/>
      <c r="BC30" s="36"/>
      <c r="BD30" s="50"/>
      <c r="BE30" s="35"/>
      <c r="BF30" s="35"/>
      <c r="BG30" s="35"/>
      <c r="BH30" s="36"/>
      <c r="BI30" s="50"/>
      <c r="BJ30" s="35"/>
      <c r="BK30" s="35"/>
      <c r="BL30" s="35"/>
      <c r="BM30" s="36"/>
      <c r="BN30" s="52"/>
      <c r="BO30" s="50"/>
      <c r="BP30" s="35"/>
      <c r="BQ30" s="35"/>
      <c r="BR30" s="35"/>
      <c r="BS30" s="36"/>
      <c r="BT30" s="50"/>
      <c r="BU30" s="35"/>
      <c r="BV30" s="35"/>
      <c r="BW30" s="35"/>
      <c r="BX30" s="36"/>
      <c r="BY30" s="50"/>
      <c r="BZ30" s="35"/>
      <c r="CA30" s="35"/>
      <c r="CB30" s="35"/>
      <c r="CC30" s="36"/>
      <c r="CD30" s="50"/>
      <c r="CE30" s="35"/>
      <c r="CF30" s="35"/>
      <c r="CG30" s="35"/>
      <c r="CH30" s="36"/>
      <c r="CI30" s="50"/>
      <c r="CJ30" s="35"/>
      <c r="CK30" s="35"/>
      <c r="CL30" s="35"/>
      <c r="CM30" s="36"/>
      <c r="CN30" s="50"/>
      <c r="CO30" s="35"/>
      <c r="CP30" s="35"/>
      <c r="CQ30" s="35"/>
      <c r="CR30" s="36"/>
      <c r="CS30" s="39"/>
      <c r="CT30" s="32"/>
      <c r="CU30" s="49"/>
      <c r="CV30" s="50"/>
      <c r="CW30" s="35"/>
      <c r="CX30" s="35"/>
      <c r="CY30" s="35"/>
      <c r="CZ30" s="36"/>
      <c r="DA30" s="51"/>
      <c r="DB30" s="35"/>
      <c r="DC30" s="35"/>
      <c r="DD30" s="35"/>
      <c r="DE30" s="36"/>
      <c r="DF30" s="50"/>
      <c r="DG30" s="35"/>
      <c r="DH30" s="35"/>
      <c r="DI30" s="35"/>
      <c r="DJ30" s="36"/>
      <c r="DK30" s="50"/>
      <c r="DL30" s="35"/>
      <c r="DM30" s="35"/>
      <c r="DN30" s="35"/>
      <c r="DO30" s="36"/>
      <c r="DP30" s="50"/>
      <c r="DQ30" s="35"/>
      <c r="DR30" s="35"/>
      <c r="DS30" s="35"/>
      <c r="DT30" s="36"/>
      <c r="DU30" s="50"/>
      <c r="DV30" s="35"/>
      <c r="DW30" s="35"/>
      <c r="DX30" s="35"/>
      <c r="DY30" s="36"/>
      <c r="DZ30" s="50"/>
      <c r="EA30" s="35"/>
      <c r="EB30" s="35"/>
      <c r="EC30" s="35"/>
      <c r="ED30" s="36"/>
      <c r="EE30" s="50"/>
      <c r="EF30" s="35"/>
      <c r="EG30" s="35"/>
      <c r="EH30" s="35"/>
      <c r="EI30" s="36"/>
      <c r="EJ30" s="52"/>
      <c r="EK30" s="50"/>
      <c r="EL30" s="35"/>
      <c r="EM30" s="35"/>
      <c r="EN30" s="35"/>
      <c r="EO30" s="36"/>
      <c r="EP30" s="50"/>
      <c r="EQ30" s="35"/>
      <c r="ER30" s="35"/>
      <c r="ES30" s="35"/>
      <c r="ET30" s="36"/>
      <c r="EU30" s="50"/>
      <c r="EV30" s="35"/>
      <c r="EW30" s="35"/>
      <c r="EX30" s="35"/>
      <c r="EY30" s="36"/>
      <c r="EZ30" s="50"/>
      <c r="FA30" s="35"/>
      <c r="FB30" s="35"/>
      <c r="FC30" s="35"/>
      <c r="FD30" s="36"/>
      <c r="FE30" s="52"/>
      <c r="FF30" s="50"/>
      <c r="FG30" s="35"/>
      <c r="FH30" s="35"/>
      <c r="FI30" s="35"/>
      <c r="FJ30" s="36"/>
      <c r="FK30" s="50"/>
      <c r="FL30" s="35"/>
      <c r="FM30" s="35"/>
      <c r="FN30" s="35"/>
      <c r="FO30" s="36"/>
      <c r="FP30" s="50"/>
      <c r="FQ30" s="35"/>
      <c r="FR30" s="35"/>
      <c r="FS30" s="35"/>
      <c r="FT30" s="36"/>
      <c r="FU30" s="50"/>
      <c r="FV30" s="35"/>
      <c r="FW30" s="35"/>
      <c r="FX30" s="35"/>
      <c r="FY30" s="36"/>
    </row>
    <row r="31" spans="1:181" x14ac:dyDescent="0.25">
      <c r="A31" s="40" t="s">
        <v>59</v>
      </c>
      <c r="B31" s="40" t="s">
        <v>35</v>
      </c>
      <c r="C31" s="41"/>
      <c r="D31" s="42"/>
      <c r="E31" s="43"/>
      <c r="F31" s="44"/>
      <c r="G31" s="44"/>
      <c r="H31" s="44"/>
      <c r="I31" s="45"/>
      <c r="J31" s="46"/>
      <c r="K31" s="44"/>
      <c r="L31" s="44"/>
      <c r="M31" s="44"/>
      <c r="N31" s="45"/>
      <c r="O31" s="43"/>
      <c r="P31" s="44"/>
      <c r="Q31" s="44"/>
      <c r="R31" s="44"/>
      <c r="S31" s="45"/>
      <c r="T31" s="43"/>
      <c r="U31" s="44"/>
      <c r="V31" s="44"/>
      <c r="W31" s="44"/>
      <c r="X31" s="45"/>
      <c r="Y31" s="43"/>
      <c r="Z31" s="44"/>
      <c r="AA31" s="44"/>
      <c r="AB31" s="44"/>
      <c r="AC31" s="45"/>
      <c r="AD31" s="43"/>
      <c r="AE31" s="44"/>
      <c r="AF31" s="44"/>
      <c r="AG31" s="44"/>
      <c r="AH31" s="45"/>
      <c r="AI31" s="43"/>
      <c r="AJ31" s="44"/>
      <c r="AK31" s="44"/>
      <c r="AL31" s="44"/>
      <c r="AM31" s="45"/>
      <c r="AN31" s="43"/>
      <c r="AO31" s="44"/>
      <c r="AP31" s="44"/>
      <c r="AQ31" s="44"/>
      <c r="AR31" s="45"/>
      <c r="AS31" s="53"/>
      <c r="AT31" s="43"/>
      <c r="AU31" s="44"/>
      <c r="AV31" s="44"/>
      <c r="AW31" s="44"/>
      <c r="AX31" s="45"/>
      <c r="AY31" s="43"/>
      <c r="AZ31" s="44"/>
      <c r="BA31" s="44"/>
      <c r="BB31" s="44"/>
      <c r="BC31" s="45"/>
      <c r="BD31" s="43"/>
      <c r="BE31" s="44"/>
      <c r="BF31" s="44"/>
      <c r="BG31" s="44"/>
      <c r="BH31" s="45"/>
      <c r="BI31" s="43"/>
      <c r="BJ31" s="44"/>
      <c r="BK31" s="44"/>
      <c r="BL31" s="44"/>
      <c r="BM31" s="45"/>
      <c r="BN31" s="53"/>
      <c r="BO31" s="43"/>
      <c r="BP31" s="44"/>
      <c r="BQ31" s="44"/>
      <c r="BR31" s="44"/>
      <c r="BS31" s="45"/>
      <c r="BT31" s="43"/>
      <c r="BU31" s="44"/>
      <c r="BV31" s="44"/>
      <c r="BW31" s="44"/>
      <c r="BX31" s="45"/>
      <c r="BY31" s="43"/>
      <c r="BZ31" s="44"/>
      <c r="CA31" s="44"/>
      <c r="CB31" s="44"/>
      <c r="CC31" s="45"/>
      <c r="CD31" s="43"/>
      <c r="CE31" s="44"/>
      <c r="CF31" s="44"/>
      <c r="CG31" s="44"/>
      <c r="CH31" s="45"/>
      <c r="CI31" s="43"/>
      <c r="CJ31" s="44"/>
      <c r="CK31" s="44"/>
      <c r="CL31" s="44"/>
      <c r="CM31" s="45"/>
      <c r="CN31" s="43"/>
      <c r="CO31" s="44"/>
      <c r="CP31" s="44"/>
      <c r="CQ31" s="44"/>
      <c r="CR31" s="45"/>
      <c r="CS31" s="39"/>
      <c r="CT31" s="41"/>
      <c r="CU31" s="42"/>
      <c r="CV31" s="43"/>
      <c r="CW31" s="44"/>
      <c r="CX31" s="44"/>
      <c r="CY31" s="44"/>
      <c r="CZ31" s="45"/>
      <c r="DA31" s="46"/>
      <c r="DB31" s="44"/>
      <c r="DC31" s="44"/>
      <c r="DD31" s="44"/>
      <c r="DE31" s="45"/>
      <c r="DF31" s="43"/>
      <c r="DG31" s="44"/>
      <c r="DH31" s="44"/>
      <c r="DI31" s="44"/>
      <c r="DJ31" s="45"/>
      <c r="DK31" s="43"/>
      <c r="DL31" s="44"/>
      <c r="DM31" s="44"/>
      <c r="DN31" s="44"/>
      <c r="DO31" s="45"/>
      <c r="DP31" s="43"/>
      <c r="DQ31" s="44"/>
      <c r="DR31" s="44"/>
      <c r="DS31" s="44"/>
      <c r="DT31" s="45"/>
      <c r="DU31" s="43"/>
      <c r="DV31" s="44"/>
      <c r="DW31" s="44"/>
      <c r="DX31" s="44"/>
      <c r="DY31" s="45"/>
      <c r="DZ31" s="43"/>
      <c r="EA31" s="44"/>
      <c r="EB31" s="44"/>
      <c r="EC31" s="44"/>
      <c r="ED31" s="45"/>
      <c r="EE31" s="43"/>
      <c r="EF31" s="44"/>
      <c r="EG31" s="44"/>
      <c r="EH31" s="44"/>
      <c r="EI31" s="45"/>
      <c r="EJ31" s="53"/>
      <c r="EK31" s="43"/>
      <c r="EL31" s="44"/>
      <c r="EM31" s="44"/>
      <c r="EN31" s="44"/>
      <c r="EO31" s="45"/>
      <c r="EP31" s="43"/>
      <c r="EQ31" s="44"/>
      <c r="ER31" s="44"/>
      <c r="ES31" s="44"/>
      <c r="ET31" s="45"/>
      <c r="EU31" s="43"/>
      <c r="EV31" s="44"/>
      <c r="EW31" s="44"/>
      <c r="EX31" s="44"/>
      <c r="EY31" s="45"/>
      <c r="EZ31" s="43"/>
      <c r="FA31" s="44"/>
      <c r="FB31" s="44"/>
      <c r="FC31" s="44"/>
      <c r="FD31" s="45"/>
      <c r="FE31" s="53"/>
      <c r="FF31" s="43"/>
      <c r="FG31" s="44"/>
      <c r="FH31" s="44"/>
      <c r="FI31" s="44"/>
      <c r="FJ31" s="45"/>
      <c r="FK31" s="43"/>
      <c r="FL31" s="44"/>
      <c r="FM31" s="44"/>
      <c r="FN31" s="44"/>
      <c r="FO31" s="45"/>
      <c r="FP31" s="43"/>
      <c r="FQ31" s="44"/>
      <c r="FR31" s="44"/>
      <c r="FS31" s="44"/>
      <c r="FT31" s="45"/>
      <c r="FU31" s="43"/>
      <c r="FV31" s="44"/>
      <c r="FW31" s="44"/>
      <c r="FX31" s="44"/>
      <c r="FY31" s="45"/>
    </row>
    <row r="32" spans="1:181" ht="15.75" thickBot="1" x14ac:dyDescent="0.3">
      <c r="A32" s="54" t="s">
        <v>60</v>
      </c>
      <c r="B32" s="54" t="s">
        <v>35</v>
      </c>
      <c r="C32" s="32"/>
      <c r="D32" s="55"/>
      <c r="E32" s="56"/>
      <c r="F32" s="35"/>
      <c r="G32" s="35"/>
      <c r="H32" s="35"/>
      <c r="I32" s="57"/>
      <c r="J32" s="58"/>
      <c r="K32" s="35"/>
      <c r="L32" s="35"/>
      <c r="M32" s="35"/>
      <c r="N32" s="57"/>
      <c r="O32" s="56"/>
      <c r="P32" s="35"/>
      <c r="Q32" s="35"/>
      <c r="R32" s="35"/>
      <c r="S32" s="57"/>
      <c r="T32" s="56"/>
      <c r="U32" s="35"/>
      <c r="V32" s="35"/>
      <c r="W32" s="35"/>
      <c r="X32" s="57"/>
      <c r="Y32" s="56"/>
      <c r="Z32" s="35"/>
      <c r="AA32" s="35"/>
      <c r="AB32" s="35"/>
      <c r="AC32" s="57"/>
      <c r="AD32" s="56"/>
      <c r="AE32" s="35"/>
      <c r="AF32" s="35"/>
      <c r="AG32" s="35"/>
      <c r="AH32" s="57"/>
      <c r="AI32" s="56"/>
      <c r="AJ32" s="35"/>
      <c r="AK32" s="35"/>
      <c r="AL32" s="35"/>
      <c r="AM32" s="57"/>
      <c r="AN32" s="56"/>
      <c r="AO32" s="35"/>
      <c r="AP32" s="35"/>
      <c r="AQ32" s="35"/>
      <c r="AR32" s="57"/>
      <c r="AS32" s="59"/>
      <c r="AT32" s="56"/>
      <c r="AU32" s="35"/>
      <c r="AV32" s="35"/>
      <c r="AW32" s="35"/>
      <c r="AX32" s="57"/>
      <c r="AY32" s="56"/>
      <c r="AZ32" s="35"/>
      <c r="BA32" s="35"/>
      <c r="BB32" s="35"/>
      <c r="BC32" s="57"/>
      <c r="BD32" s="56"/>
      <c r="BE32" s="35"/>
      <c r="BF32" s="35"/>
      <c r="BG32" s="35"/>
      <c r="BH32" s="57"/>
      <c r="BI32" s="56"/>
      <c r="BJ32" s="35"/>
      <c r="BK32" s="35"/>
      <c r="BL32" s="35"/>
      <c r="BM32" s="57"/>
      <c r="BN32" s="59"/>
      <c r="BO32" s="56"/>
      <c r="BP32" s="35"/>
      <c r="BQ32" s="35"/>
      <c r="BR32" s="35"/>
      <c r="BS32" s="57"/>
      <c r="BT32" s="56"/>
      <c r="BU32" s="35"/>
      <c r="BV32" s="35"/>
      <c r="BW32" s="35"/>
      <c r="BX32" s="57"/>
      <c r="BY32" s="56"/>
      <c r="BZ32" s="35"/>
      <c r="CA32" s="35"/>
      <c r="CB32" s="35"/>
      <c r="CC32" s="57"/>
      <c r="CD32" s="56"/>
      <c r="CE32" s="35"/>
      <c r="CF32" s="35"/>
      <c r="CG32" s="35"/>
      <c r="CH32" s="57"/>
      <c r="CI32" s="56"/>
      <c r="CJ32" s="35"/>
      <c r="CK32" s="35"/>
      <c r="CL32" s="35"/>
      <c r="CM32" s="57"/>
      <c r="CN32" s="56"/>
      <c r="CO32" s="35"/>
      <c r="CP32" s="35"/>
      <c r="CQ32" s="35"/>
      <c r="CR32" s="57"/>
      <c r="CS32" s="60"/>
      <c r="CT32" s="32"/>
      <c r="CU32" s="55"/>
      <c r="CV32" s="56"/>
      <c r="CW32" s="35"/>
      <c r="CX32" s="35"/>
      <c r="CY32" s="35"/>
      <c r="CZ32" s="57"/>
      <c r="DA32" s="58"/>
      <c r="DB32" s="35"/>
      <c r="DC32" s="35"/>
      <c r="DD32" s="35"/>
      <c r="DE32" s="57"/>
      <c r="DF32" s="56"/>
      <c r="DG32" s="35"/>
      <c r="DH32" s="35"/>
      <c r="DI32" s="35"/>
      <c r="DJ32" s="57"/>
      <c r="DK32" s="56"/>
      <c r="DL32" s="35"/>
      <c r="DM32" s="35"/>
      <c r="DN32" s="35"/>
      <c r="DO32" s="57"/>
      <c r="DP32" s="56"/>
      <c r="DQ32" s="35"/>
      <c r="DR32" s="35"/>
      <c r="DS32" s="35"/>
      <c r="DT32" s="57"/>
      <c r="DU32" s="56"/>
      <c r="DV32" s="35"/>
      <c r="DW32" s="35"/>
      <c r="DX32" s="35"/>
      <c r="DY32" s="57"/>
      <c r="DZ32" s="56"/>
      <c r="EA32" s="35"/>
      <c r="EB32" s="35"/>
      <c r="EC32" s="35"/>
      <c r="ED32" s="57"/>
      <c r="EE32" s="56"/>
      <c r="EF32" s="35"/>
      <c r="EG32" s="35"/>
      <c r="EH32" s="35"/>
      <c r="EI32" s="57"/>
      <c r="EJ32" s="59"/>
      <c r="EK32" s="56"/>
      <c r="EL32" s="35"/>
      <c r="EM32" s="35"/>
      <c r="EN32" s="35"/>
      <c r="EO32" s="57"/>
      <c r="EP32" s="56"/>
      <c r="EQ32" s="35"/>
      <c r="ER32" s="35"/>
      <c r="ES32" s="35"/>
      <c r="ET32" s="57"/>
      <c r="EU32" s="56"/>
      <c r="EV32" s="35"/>
      <c r="EW32" s="35"/>
      <c r="EX32" s="35"/>
      <c r="EY32" s="57"/>
      <c r="EZ32" s="56"/>
      <c r="FA32" s="35"/>
      <c r="FB32" s="35"/>
      <c r="FC32" s="35"/>
      <c r="FD32" s="57"/>
      <c r="FE32" s="59"/>
      <c r="FF32" s="56"/>
      <c r="FG32" s="35"/>
      <c r="FH32" s="35"/>
      <c r="FI32" s="35"/>
      <c r="FJ32" s="57"/>
      <c r="FK32" s="56"/>
      <c r="FL32" s="35"/>
      <c r="FM32" s="35"/>
      <c r="FN32" s="35"/>
      <c r="FO32" s="57"/>
      <c r="FP32" s="56"/>
      <c r="FQ32" s="35"/>
      <c r="FR32" s="35"/>
      <c r="FS32" s="35"/>
      <c r="FT32" s="57"/>
      <c r="FU32" s="56"/>
      <c r="FV32" s="35"/>
      <c r="FW32" s="35"/>
      <c r="FX32" s="35"/>
      <c r="FY32" s="57"/>
    </row>
    <row r="33" spans="1:182" ht="21.75" thickTop="1" x14ac:dyDescent="0.35">
      <c r="A33" s="61" t="s">
        <v>35</v>
      </c>
      <c r="B33" s="62"/>
      <c r="C33" s="63" t="str">
        <f t="shared" ref="C33:M34" si="68">IF(COUNTBLANK(C$8:C$32)=25,"",AVERAGEIF($B$8:$B$32,$A33,C$8:C$32))</f>
        <v/>
      </c>
      <c r="D33" s="64">
        <f t="shared" si="68"/>
        <v>14.419354838709676</v>
      </c>
      <c r="E33" s="62">
        <f t="shared" si="68"/>
        <v>11.333333333333334</v>
      </c>
      <c r="F33" s="65">
        <f t="shared" si="68"/>
        <v>10.5</v>
      </c>
      <c r="G33" s="65">
        <f t="shared" si="68"/>
        <v>20</v>
      </c>
      <c r="H33" s="65">
        <f>IF(COUNTBLANK(H$8:H$32)=25,"",AVERAGEIF($B$8:$B$32,$A33,H$8:H$32))</f>
        <v>11.5</v>
      </c>
      <c r="I33" s="66">
        <f t="shared" ref="I33:I34" si="69">IF(COUNTBLANK(I$8:I$32)=25,"",AVERAGEIF($B$8:$B$32,$A33,I$8:I$32))</f>
        <v>12</v>
      </c>
      <c r="J33" s="62">
        <f t="shared" si="68"/>
        <v>16.25</v>
      </c>
      <c r="K33" s="65">
        <f t="shared" si="68"/>
        <v>6</v>
      </c>
      <c r="L33" s="65">
        <f t="shared" si="68"/>
        <v>8</v>
      </c>
      <c r="M33" s="65">
        <f>IF(COUNTBLANK(M$8:M$32)=25,"",AVERAGEIF($B$8:$B$32,$A33,M$8:M$32))</f>
        <v>8.5</v>
      </c>
      <c r="N33" s="66">
        <f t="shared" ref="N33:R34" si="70">IF(COUNTBLANK(N$8:N$32)=25,"",AVERAGEIF($B$8:$B$32,$A33,N$8:N$32))</f>
        <v>10</v>
      </c>
      <c r="O33" s="62">
        <f t="shared" si="70"/>
        <v>15</v>
      </c>
      <c r="P33" s="65">
        <f t="shared" si="70"/>
        <v>6.5</v>
      </c>
      <c r="Q33" s="65">
        <f t="shared" si="70"/>
        <v>7.5</v>
      </c>
      <c r="R33" s="65">
        <f>IF(COUNTBLANK(R$8:R$32)=25,"",AVERAGEIF($B$8:$B$32,$A33,R$8:R$32))</f>
        <v>8</v>
      </c>
      <c r="S33" s="66">
        <f t="shared" ref="S33:W34" si="71">IF(COUNTBLANK(S$8:S$32)=25,"",AVERAGEIF($B$8:$B$32,$A33,S$8:S$32))</f>
        <v>8</v>
      </c>
      <c r="T33" s="62">
        <f t="shared" si="71"/>
        <v>15.25</v>
      </c>
      <c r="U33" s="65">
        <f t="shared" si="71"/>
        <v>10</v>
      </c>
      <c r="V33" s="65">
        <f t="shared" si="71"/>
        <v>5.5</v>
      </c>
      <c r="W33" s="65">
        <f>IF(COUNTBLANK(W$8:W$32)=25,"",AVERAGEIF($B$8:$B$32,$A33,W$8:W$32))</f>
        <v>5</v>
      </c>
      <c r="X33" s="66">
        <f t="shared" ref="X33:AB34" si="72">IF(COUNTBLANK(X$8:X$32)=25,"",AVERAGEIF($B$8:$B$32,$A33,X$8:X$32))</f>
        <v>10</v>
      </c>
      <c r="Y33" s="62">
        <f t="shared" si="72"/>
        <v>12.25</v>
      </c>
      <c r="Z33" s="65">
        <f t="shared" si="72"/>
        <v>6</v>
      </c>
      <c r="AA33" s="65">
        <f t="shared" si="72"/>
        <v>6</v>
      </c>
      <c r="AB33" s="65">
        <f>IF(COUNTBLANK(AB$8:AB$32)=25,"",AVERAGEIF($B$8:$B$32,$A33,AB$8:AB$32))</f>
        <v>7</v>
      </c>
      <c r="AC33" s="66">
        <f t="shared" ref="AC33:AG34" si="73">IF(COUNTBLANK(AC$8:AC$32)=25,"",AVERAGEIF($B$8:$B$32,$A33,AC$8:AC$32))</f>
        <v>5.5</v>
      </c>
      <c r="AD33" s="62">
        <f t="shared" si="73"/>
        <v>13.5</v>
      </c>
      <c r="AE33" s="62">
        <f t="shared" si="73"/>
        <v>9</v>
      </c>
      <c r="AF33" s="62">
        <f t="shared" si="73"/>
        <v>5.5</v>
      </c>
      <c r="AG33" s="62">
        <f>IF(COUNTBLANK(AG$8:AG$32)=25,"",AVERAGEIF($B$8:$B$32,$A33,AG$8:AG$32))</f>
        <v>6.5</v>
      </c>
      <c r="AH33" s="64">
        <f t="shared" ref="AH33:AQ34" si="74">IF(COUNTBLANK(AH$8:AH$32)=25,"",AVERAGEIF($B$8:$B$32,$A33,AH$8:AH$32))</f>
        <v>6</v>
      </c>
      <c r="AI33" s="62">
        <f t="shared" si="74"/>
        <v>14</v>
      </c>
      <c r="AJ33" s="67">
        <f t="shared" si="74"/>
        <v>6</v>
      </c>
      <c r="AK33" s="67">
        <f t="shared" si="74"/>
        <v>10</v>
      </c>
      <c r="AL33" s="67">
        <f>IF(COUNTBLANK(AL$8:AL$32)=25,"",AVERAGEIF($B$8:$B$32,$A33,AL$8:AL$32))</f>
        <v>7</v>
      </c>
      <c r="AM33" s="68">
        <f t="shared" ref="AM33:AM34" si="75">IF(COUNTBLANK(AM$8:AM$32)=25,"",AVERAGEIF($B$8:$B$32,$A33,AM$8:AM$32))</f>
        <v>5</v>
      </c>
      <c r="AN33" s="62">
        <f t="shared" si="74"/>
        <v>17</v>
      </c>
      <c r="AO33" s="65">
        <f t="shared" si="74"/>
        <v>10</v>
      </c>
      <c r="AP33" s="65">
        <f t="shared" si="74"/>
        <v>8</v>
      </c>
      <c r="AQ33" s="65">
        <f>IF(COUNTBLANK(AQ$8:AQ$32)=25,"",AVERAGEIF($B$8:$B$32,$A33,AQ$8:AQ$32))</f>
        <v>7.5</v>
      </c>
      <c r="AR33" s="66">
        <f t="shared" ref="AR33:BB34" si="76">IF(COUNTBLANK(AR$8:AR$32)=25,"",AVERAGEIF($B$8:$B$32,$A33,AR$8:AR$32))</f>
        <v>8.5</v>
      </c>
      <c r="AS33" s="64">
        <f t="shared" ca="1" si="76"/>
        <v>10.25</v>
      </c>
      <c r="AT33" s="62">
        <f t="shared" ca="1" si="76"/>
        <v>10.5</v>
      </c>
      <c r="AU33" s="65">
        <f t="shared" ca="1" si="76"/>
        <v>2.5</v>
      </c>
      <c r="AV33" s="65">
        <f t="shared" ca="1" si="76"/>
        <v>6</v>
      </c>
      <c r="AW33" s="65">
        <f ca="1">IF(COUNTBLANK(AW$8:AW$32)=25,"",AVERAGEIF($B$8:$B$32,$A33,AW$8:AW$32))</f>
        <v>6.5</v>
      </c>
      <c r="AX33" s="66">
        <f t="shared" ref="AX33:AX34" ca="1" si="77">IF(COUNTBLANK(AX$8:AX$32)=25,"",AVERAGEIF($B$8:$B$32,$A33,AX$8:AX$32))</f>
        <v>6</v>
      </c>
      <c r="AY33" s="62">
        <f t="shared" ca="1" si="76"/>
        <v>11.25</v>
      </c>
      <c r="AZ33" s="65">
        <f t="shared" ca="1" si="76"/>
        <v>5</v>
      </c>
      <c r="BA33" s="65">
        <f t="shared" ca="1" si="76"/>
        <v>8.5</v>
      </c>
      <c r="BB33" s="65">
        <f ca="1">IF(COUNTBLANK(BB$8:BB$32)=25,"",AVERAGEIF($B$8:$B$32,$A33,BB$8:BB$32))</f>
        <v>5</v>
      </c>
      <c r="BC33" s="66">
        <f t="shared" ref="BC33:BG34" ca="1" si="78">IF(COUNTBLANK(BC$8:BC$32)=25,"",AVERAGEIF($B$8:$B$32,$A33,BC$8:BC$32))</f>
        <v>4</v>
      </c>
      <c r="BD33" s="62">
        <f t="shared" ca="1" si="78"/>
        <v>8.75</v>
      </c>
      <c r="BE33" s="65">
        <f t="shared" ca="1" si="78"/>
        <v>6.5</v>
      </c>
      <c r="BF33" s="65">
        <f t="shared" ca="1" si="78"/>
        <v>2</v>
      </c>
      <c r="BG33" s="65">
        <f ca="1">IF(COUNTBLANK(BG$8:BG$32)=25,"",AVERAGEIF($B$8:$B$32,$A33,BG$8:BG$32))</f>
        <v>6.5</v>
      </c>
      <c r="BH33" s="66">
        <f t="shared" ref="BH33:BL34" ca="1" si="79">IF(COUNTBLANK(BH$8:BH$32)=25,"",AVERAGEIF($B$8:$B$32,$A33,BH$8:BH$32))</f>
        <v>2.5</v>
      </c>
      <c r="BI33" s="62">
        <f t="shared" ca="1" si="79"/>
        <v>10.5</v>
      </c>
      <c r="BJ33" s="65">
        <f t="shared" ca="1" si="79"/>
        <v>6</v>
      </c>
      <c r="BK33" s="65">
        <f t="shared" ca="1" si="79"/>
        <v>5</v>
      </c>
      <c r="BL33" s="65">
        <f ca="1">IF(COUNTBLANK(BL$8:BL$32)=25,"",AVERAGEIF($B$8:$B$32,$A33,BL$8:BL$32))</f>
        <v>6</v>
      </c>
      <c r="BM33" s="66">
        <f t="shared" ref="BM33:BW34" ca="1" si="80">IF(COUNTBLANK(BM$8:BM$32)=25,"",AVERAGEIF($B$8:$B$32,$A33,BM$8:BM$32))</f>
        <v>4</v>
      </c>
      <c r="BN33" s="64">
        <f t="shared" ca="1" si="80"/>
        <v>10.25</v>
      </c>
      <c r="BO33" s="62">
        <f t="shared" ca="1" si="80"/>
        <v>11.5</v>
      </c>
      <c r="BP33" s="65">
        <f t="shared" ca="1" si="80"/>
        <v>5</v>
      </c>
      <c r="BQ33" s="65">
        <f t="shared" ca="1" si="80"/>
        <v>4.5</v>
      </c>
      <c r="BR33" s="65">
        <f ca="1">IF(COUNTBLANK(BR$8:BR$32)=25,"",AVERAGEIF($B$8:$B$32,$A33,BR$8:BR$32))</f>
        <v>5.5</v>
      </c>
      <c r="BS33" s="66">
        <f t="shared" ref="BS33:BS34" ca="1" si="81">IF(COUNTBLANK(BS$8:BS$32)=25,"",AVERAGEIF($B$8:$B$32,$A33,BS$8:BS$32))</f>
        <v>8</v>
      </c>
      <c r="BT33" s="62">
        <f t="shared" ca="1" si="80"/>
        <v>10.25</v>
      </c>
      <c r="BU33" s="65">
        <f t="shared" ca="1" si="80"/>
        <v>4.5</v>
      </c>
      <c r="BV33" s="65">
        <f t="shared" ca="1" si="80"/>
        <v>4.5</v>
      </c>
      <c r="BW33" s="65">
        <f ca="1">IF(COUNTBLANK(BW$8:BW$32)=25,"",AVERAGEIF($B$8:$B$32,$A33,BW$8:BW$32))</f>
        <v>4</v>
      </c>
      <c r="BX33" s="66">
        <f t="shared" ref="BX33:CB34" ca="1" si="82">IF(COUNTBLANK(BX$8:BX$32)=25,"",AVERAGEIF($B$8:$B$32,$A33,BX$8:BX$32))</f>
        <v>7.5</v>
      </c>
      <c r="BY33" s="62">
        <f t="shared" ca="1" si="82"/>
        <v>11</v>
      </c>
      <c r="BZ33" s="65">
        <f t="shared" ca="1" si="82"/>
        <v>8.5</v>
      </c>
      <c r="CA33" s="65">
        <f t="shared" ca="1" si="82"/>
        <v>3.5</v>
      </c>
      <c r="CB33" s="65">
        <f ca="1">IF(COUNTBLANK(CB$8:CB$32)=25,"",AVERAGEIF($B$8:$B$32,$A33,CB$8:CB$32))</f>
        <v>4.5</v>
      </c>
      <c r="CC33" s="66">
        <f t="shared" ref="CC33:CG34" ca="1" si="83">IF(COUNTBLANK(CC$8:CC$32)=25,"",AVERAGEIF($B$8:$B$32,$A33,CC$8:CC$32))</f>
        <v>5.5</v>
      </c>
      <c r="CD33" s="62">
        <f t="shared" ca="1" si="83"/>
        <v>8.25</v>
      </c>
      <c r="CE33" s="65">
        <f t="shared" ca="1" si="83"/>
        <v>1.5</v>
      </c>
      <c r="CF33" s="65">
        <f t="shared" ca="1" si="83"/>
        <v>4.5</v>
      </c>
      <c r="CG33" s="65">
        <f ca="1">IF(COUNTBLANK(CG$8:CG$32)=25,"",AVERAGEIF($B$8:$B$32,$A33,CG$8:CG$32))</f>
        <v>4.5</v>
      </c>
      <c r="CH33" s="66">
        <f t="shared" ref="CH33:CW34" ca="1" si="84">IF(COUNTBLANK(CH$8:CH$32)=25,"",AVERAGEIF($B$8:$B$32,$A33,CH$8:CH$32))</f>
        <v>6</v>
      </c>
      <c r="CI33" s="62">
        <f t="shared" ca="1" si="84"/>
        <v>12</v>
      </c>
      <c r="CJ33" s="67">
        <f t="shared" ca="1" si="84"/>
        <v>3.5</v>
      </c>
      <c r="CK33" s="67">
        <f t="shared" ca="1" si="84"/>
        <v>5</v>
      </c>
      <c r="CL33" s="67">
        <f ca="1">IF(COUNTBLANK(CL$8:CL$32)=25,"",AVERAGEIF($B$8:$B$32,$A33,CL$8:CL$32))</f>
        <v>7.5</v>
      </c>
      <c r="CM33" s="68">
        <f t="shared" ref="CM33:CM34" ca="1" si="85">IF(COUNTBLANK(CM$8:CM$32)=25,"",AVERAGEIF($B$8:$B$32,$A33,CM$8:CM$32))</f>
        <v>8</v>
      </c>
      <c r="CN33" s="62">
        <f t="shared" ca="1" si="84"/>
        <v>12.25</v>
      </c>
      <c r="CO33" s="65">
        <f t="shared" ca="1" si="84"/>
        <v>2.5</v>
      </c>
      <c r="CP33" s="65">
        <f t="shared" ca="1" si="84"/>
        <v>6.5</v>
      </c>
      <c r="CQ33" s="65">
        <f ca="1">IF(COUNTBLANK(CQ$8:CQ$32)=25,"",AVERAGEIF($B$8:$B$32,$A33,CQ$8:CQ$32))</f>
        <v>7</v>
      </c>
      <c r="CR33" s="66">
        <f t="shared" ref="CR33:CR34" ca="1" si="86">IF(COUNTBLANK(CR$8:CR$32)=25,"",AVERAGEIF($B$8:$B$32,$A33,CR$8:CR$32))</f>
        <v>8.5</v>
      </c>
      <c r="CS33" s="69"/>
      <c r="CT33" s="63" t="str">
        <f t="shared" ref="CT33:CT34" si="87">IF(COUNTBLANK(CT$8:CT$32)=25,"",AVERAGEIF($B$8:$B$32,$A33,CT$8:CT$32))</f>
        <v/>
      </c>
      <c r="CU33" s="64">
        <f t="shared" ca="1" si="84"/>
        <v>11.03125</v>
      </c>
      <c r="CV33" s="62">
        <f t="shared" ca="1" si="84"/>
        <v>10.75</v>
      </c>
      <c r="CW33" s="65">
        <f t="shared" ca="1" si="84"/>
        <v>2</v>
      </c>
      <c r="CX33" s="65">
        <f t="shared" ref="CX33:DD34" ca="1" si="88">IF(COUNTBLANK(CX$8:CX$32)=25,"",AVERAGEIF($B$8:$B$32,$A33,CX$8:CX$32))</f>
        <v>7.5</v>
      </c>
      <c r="CY33" s="65">
        <f ca="1">IF(COUNTBLANK(CY$8:CY$32)=25,"",AVERAGEIF($B$8:$B$32,$A33,CY$8:CY$32))</f>
        <v>5</v>
      </c>
      <c r="CZ33" s="66">
        <f t="shared" ref="CZ33:CZ34" ca="1" si="89">IF(COUNTBLANK(CZ$8:CZ$32)=25,"",AVERAGEIF($B$8:$B$32,$A33,CZ$8:CZ$32))</f>
        <v>7</v>
      </c>
      <c r="DA33" s="62">
        <f t="shared" ca="1" si="88"/>
        <v>11.5</v>
      </c>
      <c r="DB33" s="65">
        <f t="shared" ca="1" si="88"/>
        <v>2.5</v>
      </c>
      <c r="DC33" s="65">
        <f t="shared" ca="1" si="88"/>
        <v>6</v>
      </c>
      <c r="DD33" s="65">
        <f ca="1">IF(COUNTBLANK(DD$8:DD$32)=25,"",AVERAGEIF($B$8:$B$32,$A33,DD$8:DD$32))</f>
        <v>7.5</v>
      </c>
      <c r="DE33" s="66">
        <f t="shared" ref="DE33:DI34" ca="1" si="90">IF(COUNTBLANK(DE$8:DE$32)=25,"",AVERAGEIF($B$8:$B$32,$A33,DE$8:DE$32))</f>
        <v>7</v>
      </c>
      <c r="DF33" s="62">
        <f t="shared" ca="1" si="90"/>
        <v>11.5</v>
      </c>
      <c r="DG33" s="65">
        <f t="shared" ca="1" si="90"/>
        <v>5.5</v>
      </c>
      <c r="DH33" s="65">
        <f t="shared" ca="1" si="90"/>
        <v>6.5</v>
      </c>
      <c r="DI33" s="65">
        <f ca="1">IF(COUNTBLANK(DI$8:DI$32)=25,"",AVERAGEIF($B$8:$B$32,$A33,DI$8:DI$32))</f>
        <v>6.5</v>
      </c>
      <c r="DJ33" s="66">
        <f t="shared" ref="DJ33:DN34" ca="1" si="91">IF(COUNTBLANK(DJ$8:DJ$32)=25,"",AVERAGEIF($B$8:$B$32,$A33,DJ$8:DJ$32))</f>
        <v>4.5</v>
      </c>
      <c r="DK33" s="62">
        <f t="shared" ca="1" si="91"/>
        <v>11.5</v>
      </c>
      <c r="DL33" s="65">
        <f t="shared" ca="1" si="91"/>
        <v>10</v>
      </c>
      <c r="DM33" s="65">
        <f t="shared" ca="1" si="91"/>
        <v>3</v>
      </c>
      <c r="DN33" s="65">
        <f ca="1">IF(COUNTBLANK(DN$8:DN$32)=25,"",AVERAGEIF($B$8:$B$32,$A33,DN$8:DN$32))</f>
        <v>2.5</v>
      </c>
      <c r="DO33" s="66">
        <f t="shared" ref="DO33:DS34" ca="1" si="92">IF(COUNTBLANK(DO$8:DO$32)=25,"",AVERAGEIF($B$8:$B$32,$A33,DO$8:DO$32))</f>
        <v>7.5</v>
      </c>
      <c r="DP33" s="62">
        <f t="shared" ca="1" si="92"/>
        <v>8.75</v>
      </c>
      <c r="DQ33" s="65">
        <f t="shared" ca="1" si="92"/>
        <v>6</v>
      </c>
      <c r="DR33" s="65">
        <f t="shared" ca="1" si="92"/>
        <v>1.5</v>
      </c>
      <c r="DS33" s="65">
        <f ca="1">IF(COUNTBLANK(DS$8:DS$32)=25,"",AVERAGEIF($B$8:$B$32,$A33,DS$8:DS$32))</f>
        <v>5.5</v>
      </c>
      <c r="DT33" s="66">
        <f t="shared" ref="DT33:DX34" ca="1" si="93">IF(COUNTBLANK(DT$8:DT$32)=25,"",AVERAGEIF($B$8:$B$32,$A33,DT$8:DT$32))</f>
        <v>4.5</v>
      </c>
      <c r="DU33" s="62">
        <f t="shared" ca="1" si="93"/>
        <v>8.25</v>
      </c>
      <c r="DV33" s="62">
        <f t="shared" ca="1" si="93"/>
        <v>5</v>
      </c>
      <c r="DW33" s="62">
        <f t="shared" ca="1" si="93"/>
        <v>4.5</v>
      </c>
      <c r="DX33" s="62">
        <f ca="1">IF(COUNTBLANK(DX$8:DX$32)=25,"",AVERAGEIF($B$8:$B$32,$A33,DX$8:DX$32))</f>
        <v>2.5</v>
      </c>
      <c r="DY33" s="64">
        <f t="shared" ref="DY33:EH34" ca="1" si="94">IF(COUNTBLANK(DY$8:DY$32)=25,"",AVERAGEIF($B$8:$B$32,$A33,DY$8:DY$32))</f>
        <v>4.5</v>
      </c>
      <c r="DZ33" s="62">
        <f t="shared" ca="1" si="94"/>
        <v>11.25</v>
      </c>
      <c r="EA33" s="65">
        <f t="shared" ca="1" si="94"/>
        <v>4.5</v>
      </c>
      <c r="EB33" s="65">
        <f t="shared" ca="1" si="94"/>
        <v>10</v>
      </c>
      <c r="EC33" s="65">
        <f ca="1">IF(COUNTBLANK(EC$8:EC$32)=25,"",AVERAGEIF($B$8:$B$32,$A33,EC$8:EC$32))</f>
        <v>6.5</v>
      </c>
      <c r="ED33" s="66">
        <f t="shared" ref="ED33:ED34" ca="1" si="95">IF(COUNTBLANK(ED$8:ED$32)=25,"",AVERAGEIF($B$8:$B$32,$A33,ED$8:ED$32))</f>
        <v>1.5</v>
      </c>
      <c r="EE33" s="62">
        <f t="shared" ca="1" si="94"/>
        <v>14.75</v>
      </c>
      <c r="EF33" s="65">
        <f t="shared" ca="1" si="94"/>
        <v>10</v>
      </c>
      <c r="EG33" s="65">
        <f t="shared" ca="1" si="94"/>
        <v>8</v>
      </c>
      <c r="EH33" s="65">
        <f ca="1">IF(COUNTBLANK(EH$8:EH$32)=25,"",AVERAGEIF($B$8:$B$32,$A33,EH$8:EH$32))</f>
        <v>4</v>
      </c>
      <c r="EI33" s="66">
        <f t="shared" ref="EI33:ES34" ca="1" si="96">IF(COUNTBLANK(EI$8:EI$32)=25,"",AVERAGEIF($B$8:$B$32,$A33,EI$8:EI$32))</f>
        <v>7.5</v>
      </c>
      <c r="EJ33" s="64">
        <f t="shared" ca="1" si="96"/>
        <v>11.375</v>
      </c>
      <c r="EK33" s="62">
        <f t="shared" ca="1" si="96"/>
        <v>12.5</v>
      </c>
      <c r="EL33" s="65">
        <f t="shared" ca="1" si="96"/>
        <v>1.5</v>
      </c>
      <c r="EM33" s="65">
        <f t="shared" ca="1" si="96"/>
        <v>6.5</v>
      </c>
      <c r="EN33" s="65">
        <f ca="1">IF(COUNTBLANK(EN$8:EN$32)=25,"",AVERAGEIF($B$8:$B$32,$A33,EN$8:EN$32))</f>
        <v>8</v>
      </c>
      <c r="EO33" s="66">
        <f t="shared" ref="EO33:EO34" ca="1" si="97">IF(COUNTBLANK(EO$8:EO$32)=25,"",AVERAGEIF($B$8:$B$32,$A33,EO$8:EO$32))</f>
        <v>9</v>
      </c>
      <c r="EP33" s="62">
        <f t="shared" ca="1" si="96"/>
        <v>11.25</v>
      </c>
      <c r="EQ33" s="65">
        <f t="shared" ca="1" si="96"/>
        <v>6</v>
      </c>
      <c r="ER33" s="65">
        <f t="shared" ca="1" si="96"/>
        <v>6.5</v>
      </c>
      <c r="ES33" s="65">
        <f ca="1">IF(COUNTBLANK(ES$8:ES$32)=25,"",AVERAGEIF($B$8:$B$32,$A33,ES$8:ES$32))</f>
        <v>2.5</v>
      </c>
      <c r="ET33" s="66">
        <f t="shared" ref="ET33:EX34" ca="1" si="98">IF(COUNTBLANK(ET$8:ET$32)=25,"",AVERAGEIF($B$8:$B$32,$A33,ET$8:ET$32))</f>
        <v>7.5</v>
      </c>
      <c r="EU33" s="62">
        <f t="shared" ca="1" si="98"/>
        <v>10.25</v>
      </c>
      <c r="EV33" s="65">
        <f t="shared" ca="1" si="98"/>
        <v>7</v>
      </c>
      <c r="EW33" s="65">
        <f t="shared" ca="1" si="98"/>
        <v>3.5</v>
      </c>
      <c r="EX33" s="65">
        <f ca="1">IF(COUNTBLANK(EX$8:EX$32)=25,"",AVERAGEIF($B$8:$B$32,$A33,EX$8:EX$32))</f>
        <v>6.5</v>
      </c>
      <c r="EY33" s="66">
        <f t="shared" ref="EY33:FC34" ca="1" si="99">IF(COUNTBLANK(EY$8:EY$32)=25,"",AVERAGEIF($B$8:$B$32,$A33,EY$8:EY$32))</f>
        <v>3.5</v>
      </c>
      <c r="EZ33" s="62">
        <f t="shared" ca="1" si="99"/>
        <v>11.5</v>
      </c>
      <c r="FA33" s="65">
        <f t="shared" ca="1" si="99"/>
        <v>6.5</v>
      </c>
      <c r="FB33" s="65">
        <f t="shared" ca="1" si="99"/>
        <v>5</v>
      </c>
      <c r="FC33" s="65">
        <f ca="1">IF(COUNTBLANK(FC$8:FC$32)=25,"",AVERAGEIF($B$8:$B$32,$A33,FC$8:FC$32))</f>
        <v>4.5</v>
      </c>
      <c r="FD33" s="66">
        <f t="shared" ref="FD33:FN34" ca="1" si="100">IF(COUNTBLANK(FD$8:FD$32)=25,"",AVERAGEIF($B$8:$B$32,$A33,FD$8:FD$32))</f>
        <v>7</v>
      </c>
      <c r="FE33" s="64">
        <f t="shared" ca="1" si="100"/>
        <v>10.25</v>
      </c>
      <c r="FF33" s="62">
        <f t="shared" ca="1" si="100"/>
        <v>11.75</v>
      </c>
      <c r="FG33" s="65">
        <f t="shared" ca="1" si="100"/>
        <v>3.5</v>
      </c>
      <c r="FH33" s="65">
        <f t="shared" ca="1" si="100"/>
        <v>5.5</v>
      </c>
      <c r="FI33" s="65">
        <f ca="1">IF(COUNTBLANK(FI$8:FI$32)=25,"",AVERAGEIF($B$8:$B$32,$A33,FI$8:FI$32))</f>
        <v>8</v>
      </c>
      <c r="FJ33" s="66">
        <f t="shared" ref="FJ33:FJ34" ca="1" si="101">IF(COUNTBLANK(FJ$8:FJ$32)=25,"",AVERAGEIF($B$8:$B$32,$A33,FJ$8:FJ$32))</f>
        <v>6.5</v>
      </c>
      <c r="FK33" s="62">
        <f t="shared" ca="1" si="100"/>
        <v>9.25</v>
      </c>
      <c r="FL33" s="65">
        <f t="shared" ca="1" si="100"/>
        <v>5</v>
      </c>
      <c r="FM33" s="65">
        <f t="shared" ca="1" si="100"/>
        <v>4.5</v>
      </c>
      <c r="FN33" s="65">
        <f ca="1">IF(COUNTBLANK(FN$8:FN$32)=25,"",AVERAGEIF($B$8:$B$32,$A33,FN$8:FN$32))</f>
        <v>3</v>
      </c>
      <c r="FO33" s="66">
        <f t="shared" ref="FO33:FS34" ca="1" si="102">IF(COUNTBLANK(FO$8:FO$32)=25,"",AVERAGEIF($B$8:$B$32,$A33,FO$8:FO$32))</f>
        <v>6</v>
      </c>
      <c r="FP33" s="62">
        <f t="shared" ca="1" si="102"/>
        <v>10.75</v>
      </c>
      <c r="FQ33" s="65">
        <f t="shared" ca="1" si="102"/>
        <v>8</v>
      </c>
      <c r="FR33" s="65">
        <f t="shared" ca="1" si="102"/>
        <v>2.5</v>
      </c>
      <c r="FS33" s="65">
        <f ca="1">IF(COUNTBLANK(FS$8:FS$32)=25,"",AVERAGEIF($B$8:$B$32,$A33,FS$8:FS$32))</f>
        <v>7</v>
      </c>
      <c r="FT33" s="66">
        <f t="shared" ref="FT33:FX34" ca="1" si="103">IF(COUNTBLANK(FT$8:FT$32)=25,"",AVERAGEIF($B$8:$B$32,$A33,FT$8:FT$32))</f>
        <v>4</v>
      </c>
      <c r="FU33" s="62">
        <f t="shared" ca="1" si="103"/>
        <v>9.25</v>
      </c>
      <c r="FV33" s="65">
        <f t="shared" ca="1" si="103"/>
        <v>2</v>
      </c>
      <c r="FW33" s="65">
        <f t="shared" ca="1" si="103"/>
        <v>4</v>
      </c>
      <c r="FX33" s="65">
        <f ca="1">IF(COUNTBLANK(FX$8:FX$32)=25,"",AVERAGEIF($B$8:$B$32,$A33,FX$8:FX$32))</f>
        <v>4</v>
      </c>
      <c r="FY33" s="66">
        <f t="shared" ref="FY33:FY34" ca="1" si="104">IF(COUNTBLANK(FY$8:FY$32)=25,"",AVERAGEIF($B$8:$B$32,$A33,FY$8:FY$32))</f>
        <v>8.5</v>
      </c>
      <c r="FZ33" s="70"/>
    </row>
    <row r="34" spans="1:182" ht="21.75" thickBot="1" x14ac:dyDescent="0.4">
      <c r="A34" s="71" t="s">
        <v>46</v>
      </c>
      <c r="B34" s="72"/>
      <c r="C34" s="73" t="str">
        <f t="shared" si="68"/>
        <v/>
      </c>
      <c r="D34" s="74" t="e">
        <f t="shared" si="68"/>
        <v>#DIV/0!</v>
      </c>
      <c r="E34" s="72" t="e">
        <f t="shared" si="68"/>
        <v>#DIV/0!</v>
      </c>
      <c r="F34" s="75" t="e">
        <f t="shared" si="68"/>
        <v>#DIV/0!</v>
      </c>
      <c r="G34" s="75" t="e">
        <f t="shared" si="68"/>
        <v>#DIV/0!</v>
      </c>
      <c r="H34" s="75" t="e">
        <f t="shared" si="68"/>
        <v>#DIV/0!</v>
      </c>
      <c r="I34" s="76" t="e">
        <f t="shared" si="69"/>
        <v>#DIV/0!</v>
      </c>
      <c r="J34" s="72" t="e">
        <f t="shared" si="68"/>
        <v>#DIV/0!</v>
      </c>
      <c r="K34" s="75" t="e">
        <f t="shared" si="68"/>
        <v>#DIV/0!</v>
      </c>
      <c r="L34" s="75" t="e">
        <f t="shared" si="68"/>
        <v>#DIV/0!</v>
      </c>
      <c r="M34" s="75" t="e">
        <f t="shared" si="68"/>
        <v>#DIV/0!</v>
      </c>
      <c r="N34" s="76" t="e">
        <f t="shared" si="70"/>
        <v>#DIV/0!</v>
      </c>
      <c r="O34" s="72" t="e">
        <f t="shared" si="70"/>
        <v>#DIV/0!</v>
      </c>
      <c r="P34" s="75" t="e">
        <f t="shared" si="70"/>
        <v>#DIV/0!</v>
      </c>
      <c r="Q34" s="75" t="e">
        <f t="shared" si="70"/>
        <v>#DIV/0!</v>
      </c>
      <c r="R34" s="75" t="e">
        <f t="shared" si="70"/>
        <v>#DIV/0!</v>
      </c>
      <c r="S34" s="76" t="e">
        <f t="shared" si="71"/>
        <v>#DIV/0!</v>
      </c>
      <c r="T34" s="72" t="e">
        <f t="shared" si="71"/>
        <v>#DIV/0!</v>
      </c>
      <c r="U34" s="75" t="e">
        <f t="shared" si="71"/>
        <v>#DIV/0!</v>
      </c>
      <c r="V34" s="75" t="e">
        <f t="shared" si="71"/>
        <v>#DIV/0!</v>
      </c>
      <c r="W34" s="75" t="e">
        <f t="shared" si="71"/>
        <v>#DIV/0!</v>
      </c>
      <c r="X34" s="76" t="e">
        <f t="shared" si="72"/>
        <v>#DIV/0!</v>
      </c>
      <c r="Y34" s="72" t="e">
        <f t="shared" si="72"/>
        <v>#DIV/0!</v>
      </c>
      <c r="Z34" s="75" t="e">
        <f t="shared" si="72"/>
        <v>#DIV/0!</v>
      </c>
      <c r="AA34" s="75" t="e">
        <f t="shared" si="72"/>
        <v>#DIV/0!</v>
      </c>
      <c r="AB34" s="75" t="e">
        <f t="shared" si="72"/>
        <v>#DIV/0!</v>
      </c>
      <c r="AC34" s="76" t="e">
        <f t="shared" si="73"/>
        <v>#DIV/0!</v>
      </c>
      <c r="AD34" s="72" t="e">
        <f t="shared" si="73"/>
        <v>#DIV/0!</v>
      </c>
      <c r="AE34" s="72" t="e">
        <f t="shared" si="73"/>
        <v>#DIV/0!</v>
      </c>
      <c r="AF34" s="72" t="e">
        <f t="shared" si="73"/>
        <v>#DIV/0!</v>
      </c>
      <c r="AG34" s="72" t="e">
        <f t="shared" si="73"/>
        <v>#DIV/0!</v>
      </c>
      <c r="AH34" s="74" t="e">
        <f t="shared" si="74"/>
        <v>#DIV/0!</v>
      </c>
      <c r="AI34" s="72" t="e">
        <f t="shared" si="74"/>
        <v>#DIV/0!</v>
      </c>
      <c r="AJ34" s="75" t="e">
        <f t="shared" si="74"/>
        <v>#DIV/0!</v>
      </c>
      <c r="AK34" s="75" t="e">
        <f t="shared" si="74"/>
        <v>#DIV/0!</v>
      </c>
      <c r="AL34" s="75" t="e">
        <f t="shared" si="74"/>
        <v>#DIV/0!</v>
      </c>
      <c r="AM34" s="76" t="e">
        <f t="shared" si="75"/>
        <v>#DIV/0!</v>
      </c>
      <c r="AN34" s="72" t="e">
        <f t="shared" si="74"/>
        <v>#DIV/0!</v>
      </c>
      <c r="AO34" s="75" t="e">
        <f t="shared" si="74"/>
        <v>#DIV/0!</v>
      </c>
      <c r="AP34" s="75" t="e">
        <f t="shared" si="74"/>
        <v>#DIV/0!</v>
      </c>
      <c r="AQ34" s="75" t="e">
        <f t="shared" si="74"/>
        <v>#DIV/0!</v>
      </c>
      <c r="AR34" s="76" t="e">
        <f t="shared" si="76"/>
        <v>#DIV/0!</v>
      </c>
      <c r="AS34" s="74" t="e">
        <f t="shared" ca="1" si="76"/>
        <v>#DIV/0!</v>
      </c>
      <c r="AT34" s="72" t="e">
        <f t="shared" ca="1" si="76"/>
        <v>#DIV/0!</v>
      </c>
      <c r="AU34" s="75" t="e">
        <f t="shared" ca="1" si="76"/>
        <v>#DIV/0!</v>
      </c>
      <c r="AV34" s="75" t="e">
        <f t="shared" ca="1" si="76"/>
        <v>#DIV/0!</v>
      </c>
      <c r="AW34" s="75" t="e">
        <f t="shared" ca="1" si="76"/>
        <v>#DIV/0!</v>
      </c>
      <c r="AX34" s="76" t="e">
        <f t="shared" ca="1" si="77"/>
        <v>#DIV/0!</v>
      </c>
      <c r="AY34" s="72" t="e">
        <f t="shared" ca="1" si="76"/>
        <v>#DIV/0!</v>
      </c>
      <c r="AZ34" s="75" t="e">
        <f t="shared" ca="1" si="76"/>
        <v>#DIV/0!</v>
      </c>
      <c r="BA34" s="75" t="e">
        <f t="shared" ca="1" si="76"/>
        <v>#DIV/0!</v>
      </c>
      <c r="BB34" s="75" t="e">
        <f t="shared" ca="1" si="76"/>
        <v>#DIV/0!</v>
      </c>
      <c r="BC34" s="76" t="e">
        <f t="shared" ca="1" si="78"/>
        <v>#DIV/0!</v>
      </c>
      <c r="BD34" s="72" t="e">
        <f t="shared" ca="1" si="78"/>
        <v>#DIV/0!</v>
      </c>
      <c r="BE34" s="75" t="e">
        <f t="shared" ca="1" si="78"/>
        <v>#DIV/0!</v>
      </c>
      <c r="BF34" s="75" t="e">
        <f t="shared" ca="1" si="78"/>
        <v>#DIV/0!</v>
      </c>
      <c r="BG34" s="75" t="e">
        <f t="shared" ca="1" si="78"/>
        <v>#DIV/0!</v>
      </c>
      <c r="BH34" s="76" t="e">
        <f t="shared" ca="1" si="79"/>
        <v>#DIV/0!</v>
      </c>
      <c r="BI34" s="72" t="e">
        <f t="shared" ca="1" si="79"/>
        <v>#DIV/0!</v>
      </c>
      <c r="BJ34" s="75" t="e">
        <f t="shared" ca="1" si="79"/>
        <v>#DIV/0!</v>
      </c>
      <c r="BK34" s="75" t="e">
        <f t="shared" ca="1" si="79"/>
        <v>#DIV/0!</v>
      </c>
      <c r="BL34" s="75" t="e">
        <f t="shared" ca="1" si="79"/>
        <v>#DIV/0!</v>
      </c>
      <c r="BM34" s="76" t="e">
        <f t="shared" ca="1" si="80"/>
        <v>#DIV/0!</v>
      </c>
      <c r="BN34" s="74" t="e">
        <f t="shared" ca="1" si="80"/>
        <v>#DIV/0!</v>
      </c>
      <c r="BO34" s="72" t="e">
        <f t="shared" ca="1" si="80"/>
        <v>#DIV/0!</v>
      </c>
      <c r="BP34" s="75" t="e">
        <f t="shared" ca="1" si="80"/>
        <v>#DIV/0!</v>
      </c>
      <c r="BQ34" s="75" t="e">
        <f t="shared" ca="1" si="80"/>
        <v>#DIV/0!</v>
      </c>
      <c r="BR34" s="75" t="e">
        <f t="shared" ca="1" si="80"/>
        <v>#DIV/0!</v>
      </c>
      <c r="BS34" s="76" t="e">
        <f t="shared" ca="1" si="81"/>
        <v>#DIV/0!</v>
      </c>
      <c r="BT34" s="72" t="e">
        <f t="shared" ca="1" si="80"/>
        <v>#DIV/0!</v>
      </c>
      <c r="BU34" s="75" t="e">
        <f t="shared" ca="1" si="80"/>
        <v>#DIV/0!</v>
      </c>
      <c r="BV34" s="75" t="e">
        <f t="shared" ca="1" si="80"/>
        <v>#DIV/0!</v>
      </c>
      <c r="BW34" s="75" t="e">
        <f t="shared" ca="1" si="80"/>
        <v>#DIV/0!</v>
      </c>
      <c r="BX34" s="76" t="e">
        <f t="shared" ca="1" si="82"/>
        <v>#DIV/0!</v>
      </c>
      <c r="BY34" s="72" t="e">
        <f t="shared" ca="1" si="82"/>
        <v>#DIV/0!</v>
      </c>
      <c r="BZ34" s="75" t="e">
        <f t="shared" ca="1" si="82"/>
        <v>#DIV/0!</v>
      </c>
      <c r="CA34" s="75" t="e">
        <f t="shared" ca="1" si="82"/>
        <v>#DIV/0!</v>
      </c>
      <c r="CB34" s="75" t="e">
        <f t="shared" ca="1" si="82"/>
        <v>#DIV/0!</v>
      </c>
      <c r="CC34" s="76" t="e">
        <f t="shared" ca="1" si="83"/>
        <v>#DIV/0!</v>
      </c>
      <c r="CD34" s="72" t="e">
        <f t="shared" ca="1" si="83"/>
        <v>#DIV/0!</v>
      </c>
      <c r="CE34" s="75" t="e">
        <f t="shared" ca="1" si="83"/>
        <v>#DIV/0!</v>
      </c>
      <c r="CF34" s="75" t="e">
        <f t="shared" ca="1" si="83"/>
        <v>#DIV/0!</v>
      </c>
      <c r="CG34" s="75" t="e">
        <f t="shared" ca="1" si="83"/>
        <v>#DIV/0!</v>
      </c>
      <c r="CH34" s="76" t="e">
        <f t="shared" ca="1" si="84"/>
        <v>#DIV/0!</v>
      </c>
      <c r="CI34" s="72" t="e">
        <f t="shared" ca="1" si="84"/>
        <v>#DIV/0!</v>
      </c>
      <c r="CJ34" s="75" t="e">
        <f t="shared" ca="1" si="84"/>
        <v>#DIV/0!</v>
      </c>
      <c r="CK34" s="75" t="e">
        <f t="shared" ca="1" si="84"/>
        <v>#DIV/0!</v>
      </c>
      <c r="CL34" s="75" t="e">
        <f t="shared" ca="1" si="84"/>
        <v>#DIV/0!</v>
      </c>
      <c r="CM34" s="76" t="e">
        <f t="shared" ca="1" si="85"/>
        <v>#DIV/0!</v>
      </c>
      <c r="CN34" s="72" t="e">
        <f t="shared" ca="1" si="84"/>
        <v>#DIV/0!</v>
      </c>
      <c r="CO34" s="75" t="e">
        <f t="shared" ca="1" si="84"/>
        <v>#DIV/0!</v>
      </c>
      <c r="CP34" s="75" t="e">
        <f t="shared" ca="1" si="84"/>
        <v>#DIV/0!</v>
      </c>
      <c r="CQ34" s="75" t="e">
        <f t="shared" ca="1" si="84"/>
        <v>#DIV/0!</v>
      </c>
      <c r="CR34" s="76" t="e">
        <f t="shared" ca="1" si="86"/>
        <v>#DIV/0!</v>
      </c>
      <c r="CS34" s="77"/>
      <c r="CT34" s="73" t="str">
        <f t="shared" si="87"/>
        <v/>
      </c>
      <c r="CU34" s="74" t="e">
        <f t="shared" ca="1" si="84"/>
        <v>#DIV/0!</v>
      </c>
      <c r="CV34" s="72" t="e">
        <f t="shared" ca="1" si="84"/>
        <v>#DIV/0!</v>
      </c>
      <c r="CW34" s="75" t="e">
        <f t="shared" ca="1" si="84"/>
        <v>#DIV/0!</v>
      </c>
      <c r="CX34" s="75" t="e">
        <f t="shared" ca="1" si="88"/>
        <v>#DIV/0!</v>
      </c>
      <c r="CY34" s="75" t="e">
        <f t="shared" ca="1" si="88"/>
        <v>#DIV/0!</v>
      </c>
      <c r="CZ34" s="76" t="e">
        <f t="shared" ca="1" si="89"/>
        <v>#DIV/0!</v>
      </c>
      <c r="DA34" s="72" t="e">
        <f t="shared" ca="1" si="88"/>
        <v>#DIV/0!</v>
      </c>
      <c r="DB34" s="75" t="e">
        <f t="shared" ca="1" si="88"/>
        <v>#DIV/0!</v>
      </c>
      <c r="DC34" s="75" t="e">
        <f t="shared" ca="1" si="88"/>
        <v>#DIV/0!</v>
      </c>
      <c r="DD34" s="75" t="e">
        <f t="shared" ca="1" si="88"/>
        <v>#DIV/0!</v>
      </c>
      <c r="DE34" s="76" t="e">
        <f t="shared" ca="1" si="90"/>
        <v>#DIV/0!</v>
      </c>
      <c r="DF34" s="72" t="e">
        <f t="shared" ca="1" si="90"/>
        <v>#DIV/0!</v>
      </c>
      <c r="DG34" s="75" t="e">
        <f t="shared" ca="1" si="90"/>
        <v>#DIV/0!</v>
      </c>
      <c r="DH34" s="75" t="e">
        <f t="shared" ca="1" si="90"/>
        <v>#DIV/0!</v>
      </c>
      <c r="DI34" s="75" t="e">
        <f t="shared" ca="1" si="90"/>
        <v>#DIV/0!</v>
      </c>
      <c r="DJ34" s="76" t="e">
        <f t="shared" ca="1" si="91"/>
        <v>#DIV/0!</v>
      </c>
      <c r="DK34" s="72" t="e">
        <f t="shared" ca="1" si="91"/>
        <v>#DIV/0!</v>
      </c>
      <c r="DL34" s="75" t="e">
        <f t="shared" ca="1" si="91"/>
        <v>#DIV/0!</v>
      </c>
      <c r="DM34" s="75" t="e">
        <f t="shared" ca="1" si="91"/>
        <v>#DIV/0!</v>
      </c>
      <c r="DN34" s="75" t="e">
        <f t="shared" ca="1" si="91"/>
        <v>#DIV/0!</v>
      </c>
      <c r="DO34" s="76" t="e">
        <f t="shared" ca="1" si="92"/>
        <v>#DIV/0!</v>
      </c>
      <c r="DP34" s="72" t="e">
        <f t="shared" ca="1" si="92"/>
        <v>#DIV/0!</v>
      </c>
      <c r="DQ34" s="75" t="e">
        <f t="shared" ca="1" si="92"/>
        <v>#DIV/0!</v>
      </c>
      <c r="DR34" s="75" t="e">
        <f t="shared" ca="1" si="92"/>
        <v>#DIV/0!</v>
      </c>
      <c r="DS34" s="75" t="e">
        <f t="shared" ca="1" si="92"/>
        <v>#DIV/0!</v>
      </c>
      <c r="DT34" s="76" t="e">
        <f t="shared" ca="1" si="93"/>
        <v>#DIV/0!</v>
      </c>
      <c r="DU34" s="72" t="e">
        <f t="shared" ca="1" si="93"/>
        <v>#DIV/0!</v>
      </c>
      <c r="DV34" s="72" t="e">
        <f t="shared" ca="1" si="93"/>
        <v>#DIV/0!</v>
      </c>
      <c r="DW34" s="72" t="e">
        <f t="shared" ca="1" si="93"/>
        <v>#DIV/0!</v>
      </c>
      <c r="DX34" s="72" t="e">
        <f t="shared" ca="1" si="93"/>
        <v>#DIV/0!</v>
      </c>
      <c r="DY34" s="74" t="e">
        <f t="shared" ca="1" si="94"/>
        <v>#DIV/0!</v>
      </c>
      <c r="DZ34" s="72" t="e">
        <f t="shared" ca="1" si="94"/>
        <v>#DIV/0!</v>
      </c>
      <c r="EA34" s="75" t="e">
        <f t="shared" ca="1" si="94"/>
        <v>#DIV/0!</v>
      </c>
      <c r="EB34" s="75" t="e">
        <f t="shared" ca="1" si="94"/>
        <v>#DIV/0!</v>
      </c>
      <c r="EC34" s="75" t="e">
        <f t="shared" ca="1" si="94"/>
        <v>#DIV/0!</v>
      </c>
      <c r="ED34" s="76" t="e">
        <f t="shared" ca="1" si="95"/>
        <v>#DIV/0!</v>
      </c>
      <c r="EE34" s="72" t="e">
        <f t="shared" ca="1" si="94"/>
        <v>#DIV/0!</v>
      </c>
      <c r="EF34" s="75" t="e">
        <f t="shared" ca="1" si="94"/>
        <v>#DIV/0!</v>
      </c>
      <c r="EG34" s="75" t="e">
        <f t="shared" ca="1" si="94"/>
        <v>#DIV/0!</v>
      </c>
      <c r="EH34" s="75" t="e">
        <f t="shared" ca="1" si="94"/>
        <v>#DIV/0!</v>
      </c>
      <c r="EI34" s="76" t="e">
        <f t="shared" ca="1" si="96"/>
        <v>#DIV/0!</v>
      </c>
      <c r="EJ34" s="74" t="e">
        <f t="shared" ca="1" si="96"/>
        <v>#DIV/0!</v>
      </c>
      <c r="EK34" s="72" t="e">
        <f t="shared" ca="1" si="96"/>
        <v>#DIV/0!</v>
      </c>
      <c r="EL34" s="75" t="e">
        <f t="shared" ca="1" si="96"/>
        <v>#DIV/0!</v>
      </c>
      <c r="EM34" s="75" t="e">
        <f t="shared" ca="1" si="96"/>
        <v>#DIV/0!</v>
      </c>
      <c r="EN34" s="75" t="e">
        <f t="shared" ca="1" si="96"/>
        <v>#DIV/0!</v>
      </c>
      <c r="EO34" s="76" t="e">
        <f t="shared" ca="1" si="97"/>
        <v>#DIV/0!</v>
      </c>
      <c r="EP34" s="72" t="e">
        <f t="shared" ca="1" si="96"/>
        <v>#DIV/0!</v>
      </c>
      <c r="EQ34" s="75" t="e">
        <f t="shared" ca="1" si="96"/>
        <v>#DIV/0!</v>
      </c>
      <c r="ER34" s="75" t="e">
        <f t="shared" ca="1" si="96"/>
        <v>#DIV/0!</v>
      </c>
      <c r="ES34" s="75" t="e">
        <f t="shared" ca="1" si="96"/>
        <v>#DIV/0!</v>
      </c>
      <c r="ET34" s="76" t="e">
        <f t="shared" ca="1" si="98"/>
        <v>#DIV/0!</v>
      </c>
      <c r="EU34" s="72" t="e">
        <f t="shared" ca="1" si="98"/>
        <v>#DIV/0!</v>
      </c>
      <c r="EV34" s="75" t="e">
        <f t="shared" ca="1" si="98"/>
        <v>#DIV/0!</v>
      </c>
      <c r="EW34" s="75" t="e">
        <f t="shared" ca="1" si="98"/>
        <v>#DIV/0!</v>
      </c>
      <c r="EX34" s="75" t="e">
        <f t="shared" ca="1" si="98"/>
        <v>#DIV/0!</v>
      </c>
      <c r="EY34" s="76" t="e">
        <f t="shared" ca="1" si="99"/>
        <v>#DIV/0!</v>
      </c>
      <c r="EZ34" s="72" t="e">
        <f t="shared" ca="1" si="99"/>
        <v>#DIV/0!</v>
      </c>
      <c r="FA34" s="75" t="e">
        <f t="shared" ca="1" si="99"/>
        <v>#DIV/0!</v>
      </c>
      <c r="FB34" s="75" t="e">
        <f t="shared" ca="1" si="99"/>
        <v>#DIV/0!</v>
      </c>
      <c r="FC34" s="75" t="e">
        <f t="shared" ca="1" si="99"/>
        <v>#DIV/0!</v>
      </c>
      <c r="FD34" s="76" t="e">
        <f t="shared" ca="1" si="100"/>
        <v>#DIV/0!</v>
      </c>
      <c r="FE34" s="74" t="e">
        <f t="shared" ca="1" si="100"/>
        <v>#DIV/0!</v>
      </c>
      <c r="FF34" s="72" t="e">
        <f t="shared" ca="1" si="100"/>
        <v>#DIV/0!</v>
      </c>
      <c r="FG34" s="75" t="e">
        <f t="shared" ca="1" si="100"/>
        <v>#DIV/0!</v>
      </c>
      <c r="FH34" s="75" t="e">
        <f t="shared" ca="1" si="100"/>
        <v>#DIV/0!</v>
      </c>
      <c r="FI34" s="75" t="e">
        <f t="shared" ca="1" si="100"/>
        <v>#DIV/0!</v>
      </c>
      <c r="FJ34" s="76" t="e">
        <f t="shared" ca="1" si="101"/>
        <v>#DIV/0!</v>
      </c>
      <c r="FK34" s="72" t="e">
        <f t="shared" ca="1" si="100"/>
        <v>#DIV/0!</v>
      </c>
      <c r="FL34" s="75" t="e">
        <f t="shared" ca="1" si="100"/>
        <v>#DIV/0!</v>
      </c>
      <c r="FM34" s="75" t="e">
        <f t="shared" ca="1" si="100"/>
        <v>#DIV/0!</v>
      </c>
      <c r="FN34" s="75" t="e">
        <f t="shared" ca="1" si="100"/>
        <v>#DIV/0!</v>
      </c>
      <c r="FO34" s="76" t="e">
        <f t="shared" ca="1" si="102"/>
        <v>#DIV/0!</v>
      </c>
      <c r="FP34" s="72" t="e">
        <f t="shared" ca="1" si="102"/>
        <v>#DIV/0!</v>
      </c>
      <c r="FQ34" s="75" t="e">
        <f t="shared" ca="1" si="102"/>
        <v>#DIV/0!</v>
      </c>
      <c r="FR34" s="75" t="e">
        <f t="shared" ca="1" si="102"/>
        <v>#DIV/0!</v>
      </c>
      <c r="FS34" s="75" t="e">
        <f t="shared" ca="1" si="102"/>
        <v>#DIV/0!</v>
      </c>
      <c r="FT34" s="76" t="e">
        <f t="shared" ca="1" si="103"/>
        <v>#DIV/0!</v>
      </c>
      <c r="FU34" s="72" t="e">
        <f t="shared" ca="1" si="103"/>
        <v>#DIV/0!</v>
      </c>
      <c r="FV34" s="75" t="e">
        <f t="shared" ca="1" si="103"/>
        <v>#DIV/0!</v>
      </c>
      <c r="FW34" s="75" t="e">
        <f t="shared" ca="1" si="103"/>
        <v>#DIV/0!</v>
      </c>
      <c r="FX34" s="75" t="e">
        <f t="shared" ca="1" si="103"/>
        <v>#DIV/0!</v>
      </c>
      <c r="FY34" s="76" t="e">
        <f t="shared" ca="1" si="104"/>
        <v>#DIV/0!</v>
      </c>
      <c r="FZ34" s="70"/>
    </row>
    <row r="35" spans="1:182" ht="15.75" thickTop="1" x14ac:dyDescent="0.25"/>
  </sheetData>
  <sheetProtection password="C650" sheet="1" objects="1" scenarios="1"/>
  <mergeCells count="89">
    <mergeCell ref="FE6:FE7"/>
    <mergeCell ref="FF6:FF7"/>
    <mergeCell ref="FK6:FK7"/>
    <mergeCell ref="FP6:FP7"/>
    <mergeCell ref="FU6:FU7"/>
    <mergeCell ref="EZ6:EZ7"/>
    <mergeCell ref="DA6:DA7"/>
    <mergeCell ref="DF6:DF7"/>
    <mergeCell ref="DK6:DK7"/>
    <mergeCell ref="DP6:DP7"/>
    <mergeCell ref="DU6:DU7"/>
    <mergeCell ref="DZ6:DZ7"/>
    <mergeCell ref="EE6:EE7"/>
    <mergeCell ref="EJ6:EJ7"/>
    <mergeCell ref="EK6:EK7"/>
    <mergeCell ref="EP6:EP7"/>
    <mergeCell ref="EU6:EU7"/>
    <mergeCell ref="CV6:CV7"/>
    <mergeCell ref="BD6:BD7"/>
    <mergeCell ref="BI6:BI7"/>
    <mergeCell ref="BN6:BN7"/>
    <mergeCell ref="BO6:BO7"/>
    <mergeCell ref="BT6:BT7"/>
    <mergeCell ref="BY6:BY7"/>
    <mergeCell ref="CD6:CD7"/>
    <mergeCell ref="CI6:CI7"/>
    <mergeCell ref="CN6:CN7"/>
    <mergeCell ref="CT6:CT7"/>
    <mergeCell ref="CU6:CU7"/>
    <mergeCell ref="AD6:AD7"/>
    <mergeCell ref="AI6:AI7"/>
    <mergeCell ref="AN6:AN7"/>
    <mergeCell ref="AS6:AS7"/>
    <mergeCell ref="AT6:AT7"/>
    <mergeCell ref="AY6:AY7"/>
    <mergeCell ref="FU3:FY3"/>
    <mergeCell ref="A6:A7"/>
    <mergeCell ref="B6:B7"/>
    <mergeCell ref="C6:C7"/>
    <mergeCell ref="D6:D7"/>
    <mergeCell ref="E6:E7"/>
    <mergeCell ref="J6:J7"/>
    <mergeCell ref="O6:O7"/>
    <mergeCell ref="T6:T7"/>
    <mergeCell ref="Y6:Y7"/>
    <mergeCell ref="EP3:ET3"/>
    <mergeCell ref="EU3:EY3"/>
    <mergeCell ref="EZ3:FD3"/>
    <mergeCell ref="FF3:FJ3"/>
    <mergeCell ref="FK3:FO3"/>
    <mergeCell ref="FP3:FT3"/>
    <mergeCell ref="DK3:DO3"/>
    <mergeCell ref="DP3:DT3"/>
    <mergeCell ref="DU3:DY3"/>
    <mergeCell ref="DZ3:ED3"/>
    <mergeCell ref="EE3:EI3"/>
    <mergeCell ref="EK3:EO3"/>
    <mergeCell ref="AD3:AH3"/>
    <mergeCell ref="AI3:AM3"/>
    <mergeCell ref="AN3:AR3"/>
    <mergeCell ref="AT3:AX3"/>
    <mergeCell ref="DF3:DJ3"/>
    <mergeCell ref="AY3:BC3"/>
    <mergeCell ref="BD3:BH3"/>
    <mergeCell ref="BI3:BM3"/>
    <mergeCell ref="BO3:BS3"/>
    <mergeCell ref="BT3:BX3"/>
    <mergeCell ref="BY3:CC3"/>
    <mergeCell ref="CD3:CH3"/>
    <mergeCell ref="CI3:CM3"/>
    <mergeCell ref="CN3:CR3"/>
    <mergeCell ref="CV3:CZ3"/>
    <mergeCell ref="DA3:DE3"/>
    <mergeCell ref="C1:CH1"/>
    <mergeCell ref="CT1:FY1"/>
    <mergeCell ref="C2:C3"/>
    <mergeCell ref="D2:AR2"/>
    <mergeCell ref="AS2:BM2"/>
    <mergeCell ref="BN2:CH2"/>
    <mergeCell ref="CI2:CR2"/>
    <mergeCell ref="CT2:CT3"/>
    <mergeCell ref="CU2:EI2"/>
    <mergeCell ref="EJ2:FD2"/>
    <mergeCell ref="FE2:FY2"/>
    <mergeCell ref="E3:I3"/>
    <mergeCell ref="J3:N3"/>
    <mergeCell ref="O3:S3"/>
    <mergeCell ref="T3:X3"/>
    <mergeCell ref="Y3:AC3"/>
  </mergeCells>
  <dataValidations count="2">
    <dataValidation type="list" allowBlank="1" showInputMessage="1" showErrorMessage="1" sqref="B8:B32">
      <formula1>$A$33:$A$34</formula1>
    </dataValidation>
    <dataValidation type="list" allowBlank="1" showInputMessage="1" showErrorMessage="1" sqref="DG7:DJ7 DV7:DY7 DQ7:DT7 DL7:DO7 CW7:CZ7 DB7:DE7 EA7:ED7 EF7:EI7 EV7:EY7 FA7:FD7 EL7:EO7 EQ7:ET7 FQ7:FT7 FV7:FY7 FG7:FJ7 FL7:FO7 CO7:CS7 CJ7:CM7 P7:S7 BU7:BX7 BP7:BS7 CE7:CH7 BZ7:CC7 AZ7:BC7 AU7:AX7 BJ7:BM7 BE7:BH7 AO7:AR7 AJ7:AM7 K7:N7 F7:I7 U7:X7 Z7:AC7 AE7:AH7">
      <formula1>$A$37:$A$38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Pierrot</cp:lastModifiedBy>
  <dcterms:created xsi:type="dcterms:W3CDTF">2006-09-12T15:06:44Z</dcterms:created>
  <dcterms:modified xsi:type="dcterms:W3CDTF">2015-10-29T10:07:01Z</dcterms:modified>
</cp:coreProperties>
</file>