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2000" windowHeight="9750" firstSheet="1" activeTab="2"/>
  </bookViews>
  <sheets>
    <sheet name="BD" sheetId="1" state="hidden" r:id="rId1"/>
    <sheet name="Feuil1" sheetId="4" r:id="rId2"/>
    <sheet name="Accueil" sheetId="3" r:id="rId3"/>
    <sheet name="Famille" sheetId="2" state="hidden" r:id="rId4"/>
  </sheets>
  <definedNames>
    <definedName name="_xlnm.Print_Titles" localSheetId="3">Famille!$2:$2</definedName>
    <definedName name="_xlnm.Print_Area" localSheetId="3">Famille!$A$2:$G$110</definedName>
  </definedNames>
  <calcPr calcId="145621" fullPrecision="0"/>
</workbook>
</file>

<file path=xl/calcChain.xml><?xml version="1.0" encoding="utf-8"?>
<calcChain xmlns="http://schemas.openxmlformats.org/spreadsheetml/2006/main">
  <c r="F1" i="2" l="1"/>
  <c r="E1" i="2"/>
  <c r="D1" i="2"/>
</calcChain>
</file>

<file path=xl/sharedStrings.xml><?xml version="1.0" encoding="utf-8"?>
<sst xmlns="http://schemas.openxmlformats.org/spreadsheetml/2006/main" count="84" uniqueCount="73">
  <si>
    <t>Nom</t>
  </si>
  <si>
    <t>prénom</t>
  </si>
  <si>
    <t>téléphone</t>
  </si>
  <si>
    <t>Adresse</t>
  </si>
  <si>
    <t>Localité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</si>
  <si>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</si>
  <si>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</si>
  <si>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</si>
  <si>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</si>
  <si>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</si>
  <si>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</si>
  <si>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</si>
  <si>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</si>
  <si>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</si>
  <si>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</si>
  <si>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</si>
  <si>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</si>
  <si>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</si>
  <si>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</si>
  <si>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</si>
  <si>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</si>
  <si>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</si>
  <si>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1360 Thor-St-Trond</t>
  </si>
  <si>
    <t>Françoise</t>
  </si>
  <si>
    <t xml:space="preserve"> Identifiant</t>
  </si>
  <si>
    <t>David</t>
  </si>
  <si>
    <t>5310 Aische-en-Refail</t>
  </si>
  <si>
    <t>5000 Malonne</t>
  </si>
  <si>
    <t>1367 Ramillies</t>
  </si>
  <si>
    <t>Mail</t>
  </si>
  <si>
    <t>5380 Noville-les-Bois</t>
  </si>
  <si>
    <t>Un double-clic 1ère ligne ouvre le formulaire</t>
  </si>
  <si>
    <t>5500 Dinant</t>
  </si>
  <si>
    <t>1000 Bruxelles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</si>
  <si>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</si>
  <si>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</si>
  <si>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</si>
  <si>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</si>
  <si>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</si>
  <si>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</si>
  <si>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</si>
  <si>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</si>
  <si>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</si>
  <si>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</si>
  <si>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</si>
  <si>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</si>
  <si>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5377 Noiseux</t>
  </si>
  <si>
    <t>6000 Mons</t>
  </si>
  <si>
    <t>rue de Namur</t>
  </si>
  <si>
    <t>Caroline</t>
  </si>
  <si>
    <t>5030 Lonzée</t>
  </si>
  <si>
    <t>5600 Loyers</t>
  </si>
  <si>
    <t>4000 Liège</t>
  </si>
  <si>
    <t>1202 Jauche</t>
  </si>
  <si>
    <t>1340 Ottignies Lou-l-Neuve</t>
  </si>
  <si>
    <t>Aide sur le programme</t>
  </si>
  <si>
    <t>david.guerdon@gmail.com</t>
  </si>
  <si>
    <t>Baijot</t>
  </si>
  <si>
    <t>Anne</t>
  </si>
  <si>
    <t>buyuioiuuin</t>
  </si>
  <si>
    <t>**********</t>
  </si>
  <si>
    <t>Cotton</t>
  </si>
  <si>
    <t>Leye</t>
  </si>
  <si>
    <t>Fabrice</t>
  </si>
  <si>
    <t>Caroline et David</t>
  </si>
  <si>
    <t>dbl-cl ferme Fam et "Accueil""</t>
  </si>
  <si>
    <t>Guerdon</t>
  </si>
  <si>
    <t>081/65.59.11</t>
  </si>
  <si>
    <t>******@gmail.com</t>
  </si>
  <si>
    <t>0478/72.11.11</t>
  </si>
  <si>
    <t>0485/07.78.65</t>
  </si>
  <si>
    <t xml:space="preserve">rue du Blanc bois,14 </t>
  </si>
  <si>
    <t>0475/ 39. 09.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</si>
</sst>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7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  <font>
      <b/>
      <sz val="14"/>
      <color rgb="FFFF0000"/>
      <name val="Bodoni MT"/>
      <family val="1"/>
    </font>
    <font>
      <b/>
      <sz val="18"/>
      <color rgb="FFFFFF00"/>
      <name val="Bodoni MT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/>
    <xf numFmtId="0" fontId="10" fillId="0" borderId="0" applyNumberFormat="0" applyFill="0" applyBorder="0" applyAlignment="0" applyProtection="0"/>
  </cellStyleXfs>
  <cellXfs count="59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2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2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2" xfId="0" applyFont="1" applyFill="1" applyBorder="1" applyAlignment="1"/>
    <xf numFmtId="0" fontId="1" fillId="0" borderId="1" xfId="0" applyFont="1" applyFill="1" applyBorder="1" applyAlignment="1"/>
    <xf numFmtId="0" fontId="5" fillId="0" borderId="2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 applyFill="1" applyBorder="1" applyAlignment="1"/>
    <xf numFmtId="0" fontId="3" fillId="0" borderId="0" xfId="0" applyFont="1"/>
    <xf numFmtId="0" fontId="7" fillId="0" borderId="0" xfId="0" applyFont="1" applyAlignment="1">
      <alignment vertical="center"/>
    </xf>
    <xf numFmtId="1" fontId="7" fillId="0" borderId="0" xfId="0" applyNumberFormat="1" applyFont="1" applyBorder="1" applyAlignment="1">
      <alignment vertical="center" wrapText="1"/>
    </xf>
    <xf numFmtId="49" fontId="8" fillId="0" borderId="0" xfId="0" quotePrefix="1" applyNumberFormat="1" applyFont="1" applyBorder="1" applyAlignment="1">
      <alignment horizontal="left" vertical="top"/>
    </xf>
    <xf numFmtId="1" fontId="7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wrapText="1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/>
    <xf numFmtId="164" fontId="3" fillId="0" borderId="4" xfId="0" applyNumberFormat="1" applyFont="1" applyBorder="1"/>
    <xf numFmtId="1" fontId="3" fillId="0" borderId="4" xfId="0" applyNumberFormat="1" applyFont="1" applyBorder="1"/>
    <xf numFmtId="0" fontId="3" fillId="0" borderId="0" xfId="0" applyFont="1" applyBorder="1"/>
    <xf numFmtId="164" fontId="3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7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/>
    <xf numFmtId="49" fontId="3" fillId="0" borderId="4" xfId="0" quotePrefix="1" applyNumberFormat="1" applyFont="1" applyBorder="1" applyAlignment="1">
      <alignment horizontal="left"/>
    </xf>
    <xf numFmtId="49" fontId="11" fillId="0" borderId="0" xfId="2" applyNumberFormat="1" applyFont="1" applyBorder="1" applyProtection="1">
      <protection locked="0"/>
    </xf>
    <xf numFmtId="1" fontId="9" fillId="0" borderId="0" xfId="0" applyNumberFormat="1" applyFont="1" applyBorder="1" applyAlignment="1">
      <alignment wrapText="1"/>
    </xf>
    <xf numFmtId="0" fontId="9" fillId="0" borderId="0" xfId="0" applyFont="1"/>
    <xf numFmtId="49" fontId="3" fillId="0" borderId="0" xfId="2" quotePrefix="1" applyNumberFormat="1" applyFont="1" applyBorder="1" applyAlignment="1" applyProtection="1">
      <alignment horizontal="left"/>
      <protection locked="0"/>
    </xf>
    <xf numFmtId="0" fontId="3" fillId="0" borderId="0" xfId="0" quotePrefix="1" applyFont="1" applyBorder="1" applyAlignment="1">
      <alignment horizontal="left"/>
    </xf>
    <xf numFmtId="49" fontId="4" fillId="0" borderId="0" xfId="0" quotePrefix="1" applyNumberFormat="1" applyFont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4" fillId="0" borderId="0" xfId="0" applyNumberFormat="1" applyFont="1" applyFill="1" applyBorder="1" applyAlignment="1">
      <alignment horizontal="left" vertical="top"/>
    </xf>
    <xf numFmtId="0" fontId="12" fillId="0" borderId="2" xfId="0" quotePrefix="1" applyFont="1" applyFill="1" applyBorder="1" applyAlignment="1">
      <alignment horizontal="left"/>
    </xf>
    <xf numFmtId="49" fontId="13" fillId="0" borderId="0" xfId="0" applyNumberFormat="1" applyFont="1"/>
    <xf numFmtId="0" fontId="0" fillId="0" borderId="0" xfId="0" quotePrefix="1" applyAlignment="1">
      <alignment horizontal="left"/>
    </xf>
    <xf numFmtId="0" fontId="3" fillId="0" borderId="4" xfId="0" quotePrefix="1" applyFont="1" applyBorder="1" applyAlignment="1">
      <alignment horizontal="left"/>
    </xf>
    <xf numFmtId="0" fontId="3" fillId="0" borderId="4" xfId="0" applyFont="1" applyFill="1" applyBorder="1"/>
    <xf numFmtId="0" fontId="7" fillId="0" borderId="0" xfId="0" quotePrefix="1" applyFont="1" applyAlignment="1">
      <alignment horizontal="left" vertical="center"/>
    </xf>
    <xf numFmtId="0" fontId="3" fillId="0" borderId="8" xfId="0" applyFont="1" applyFill="1" applyBorder="1"/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14" fillId="3" borderId="0" xfId="0" applyFont="1" applyFill="1"/>
    <xf numFmtId="0" fontId="15" fillId="3" borderId="5" xfId="0" quotePrefix="1" applyFont="1" applyFill="1" applyBorder="1" applyAlignment="1">
      <alignment horizontal="left"/>
    </xf>
    <xf numFmtId="0" fontId="15" fillId="3" borderId="0" xfId="0" quotePrefix="1" applyFont="1" applyFill="1" applyAlignment="1">
      <alignment horizontal="left"/>
    </xf>
    <xf numFmtId="0" fontId="16" fillId="3" borderId="0" xfId="0" quotePrefix="1" applyFont="1" applyFill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/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/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5</xdr:col>
      <xdr:colOff>971550</xdr:colOff>
      <xdr:row>1</xdr:row>
      <xdr:rowOff>247650</xdr:rowOff>
    </xdr:from>
    <xdr:to>
      <xdr:col>8</xdr:col>
      <xdr:colOff>781050</xdr:colOff>
      <xdr:row>10</xdr:row>
      <xdr:rowOff>295275</xdr:rowOff>
    </xdr:to>
    <xdr:pic macro="[0]!nouvelle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50" y="771525"/>
          <a:ext cx="2381250" cy="2381250"/>
        </a:xfrm>
        <a:prstGeom prst="rect">
          <a:avLst/>
        </a:prstGeom>
      </xdr:spPr>
    </xdr:pic>
    <xdr:clientData/>
  </xdr:twoCellAnchor>
  <xdr:twoCellAnchor>
    <xdr:from>
      <xdr:col>6</xdr:col>
      <xdr:colOff>409575</xdr:colOff>
      <xdr:row>5</xdr:row>
      <xdr:rowOff>142874</xdr:rowOff>
    </xdr:from>
    <xdr:to>
      <xdr:col>7</xdr:col>
      <xdr:colOff>200025</xdr:colOff>
      <xdr:row>7</xdr:row>
      <xdr:rowOff>85725</xdr:rowOff>
    </xdr:to>
    <xdr:sp macro="" textlink="">
      <xdr:nvSpPr>
        <xdr:cNvPr id="5" name="ZoneTexte 4"/>
        <xdr:cNvSpPr txBox="1"/>
      </xdr:nvSpPr>
      <xdr:spPr>
        <a:xfrm>
          <a:off x="6353175" y="1762124"/>
          <a:ext cx="381000" cy="4381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400" b="1">
              <a:solidFill>
                <a:srgbClr val="FFFF00"/>
              </a:solidFill>
            </a:rPr>
            <a:t>C</a:t>
          </a:r>
        </a:p>
      </xdr:txBody>
    </xdr:sp>
    <xdr:clientData/>
  </xdr:twoCellAnchor>
  <xdr:twoCellAnchor>
    <xdr:from>
      <xdr:col>7</xdr:col>
      <xdr:colOff>790575</xdr:colOff>
      <xdr:row>5</xdr:row>
      <xdr:rowOff>28575</xdr:rowOff>
    </xdr:from>
    <xdr:to>
      <xdr:col>8</xdr:col>
      <xdr:colOff>142875</xdr:colOff>
      <xdr:row>6</xdr:row>
      <xdr:rowOff>200025</xdr:rowOff>
    </xdr:to>
    <xdr:sp macro="" textlink="">
      <xdr:nvSpPr>
        <xdr:cNvPr id="7" name="ZoneTexte 6"/>
        <xdr:cNvSpPr txBox="1"/>
      </xdr:nvSpPr>
      <xdr:spPr>
        <a:xfrm>
          <a:off x="7324725" y="1647825"/>
          <a:ext cx="342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400" b="1">
              <a:solidFill>
                <a:srgbClr val="FFFF00"/>
              </a:solidFill>
            </a:rPr>
            <a:t>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942975</xdr:colOff>
      <xdr:row>0</xdr:row>
      <xdr:rowOff>466725</xdr:rowOff>
    </xdr:to>
    <xdr:sp macro="[0]!Aide" textlink="">
      <xdr:nvSpPr>
        <xdr:cNvPr id="3" name="Étiquette 2"/>
        <xdr:cNvSpPr/>
      </xdr:nvSpPr>
      <xdr:spPr>
        <a:xfrm>
          <a:off x="1146313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 fPrintsWithSheet="0"/>
  </xdr:twoCellAnchor>
  <xdr:twoCellAnchor>
    <xdr:from>
      <xdr:col>3</xdr:col>
      <xdr:colOff>2070652</xdr:colOff>
      <xdr:row>0</xdr:row>
      <xdr:rowOff>41413</xdr:rowOff>
    </xdr:from>
    <xdr:to>
      <xdr:col>5</xdr:col>
      <xdr:colOff>24847</xdr:colOff>
      <xdr:row>0</xdr:row>
      <xdr:rowOff>405848</xdr:rowOff>
    </xdr:to>
    <xdr:sp macro="[0]!Print_Liste" textlink="">
      <xdr:nvSpPr>
        <xdr:cNvPr id="4" name="Rectangle 3"/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workbookViewId="0">
      <selection activeCell="F2" sqref="F2"/>
    </sheetView>
  </sheetViews>
  <sheetFormatPr baseColWidth="10" defaultRowHeight="19.5" x14ac:dyDescent="0.35"/>
  <cols>
    <col min="1" max="1" width="29" style="5" customWidth="1"/>
  </cols>
  <sheetData>
    <row r="1" spans="1:9" ht="19.5" customHeight="1" thickBot="1" x14ac:dyDescent="0.4">
      <c r="A1" s="28" t="s">
        <v>33</v>
      </c>
      <c r="B1" s="7" t="s">
        <v>49</v>
      </c>
    </row>
    <row r="2" spans="1:9" ht="19.5" customHeight="1" thickBot="1" x14ac:dyDescent="0.4">
      <c r="A2" s="28" t="s">
        <v>38</v>
      </c>
      <c r="B2" s="3" t="s">
        <v>25</v>
      </c>
      <c r="E2" s="37"/>
      <c r="F2" s="43" t="s">
        <v>41</v>
      </c>
      <c r="G2" s="41"/>
      <c r="H2" s="41"/>
      <c r="I2" s="42"/>
    </row>
    <row r="3" spans="1:9" s="36" customFormat="1" ht="19.5" customHeight="1" x14ac:dyDescent="0.35">
      <c r="A3" s="28" t="s">
        <v>42</v>
      </c>
      <c r="B3" s="35"/>
      <c r="E3" s="37"/>
      <c r="F3" s="5"/>
      <c r="H3" s="5"/>
    </row>
    <row r="4" spans="1:9" ht="19.5" customHeight="1" x14ac:dyDescent="0.35">
      <c r="A4" t="s">
        <v>44</v>
      </c>
      <c r="B4" s="3"/>
      <c r="E4" s="36"/>
      <c r="F4" s="36"/>
      <c r="H4" s="36"/>
    </row>
    <row r="5" spans="1:9" ht="19.5" customHeight="1" x14ac:dyDescent="0.35">
      <c r="A5" s="28" t="s">
        <v>34</v>
      </c>
      <c r="B5" s="5"/>
      <c r="E5" s="34"/>
    </row>
    <row r="6" spans="1:9" ht="19.5" customHeight="1" x14ac:dyDescent="0.35">
      <c r="A6" t="s">
        <v>53</v>
      </c>
      <c r="B6" s="3"/>
      <c r="E6" s="36"/>
    </row>
    <row r="7" spans="1:9" ht="19.5" customHeight="1" x14ac:dyDescent="0.35">
      <c r="A7" s="39" t="s">
        <v>13</v>
      </c>
      <c r="B7" s="3"/>
    </row>
    <row r="8" spans="1:9" ht="19.5" customHeight="1" x14ac:dyDescent="0.35">
      <c r="A8" t="s">
        <v>54</v>
      </c>
      <c r="B8" s="3"/>
    </row>
    <row r="9" spans="1:9" ht="19.5" customHeight="1" x14ac:dyDescent="0.35">
      <c r="A9" s="44" t="s">
        <v>45</v>
      </c>
    </row>
    <row r="10" spans="1:9" ht="19.5" customHeight="1" x14ac:dyDescent="0.35">
      <c r="A10" s="39" t="s">
        <v>43</v>
      </c>
    </row>
    <row r="11" spans="1:9" ht="19.5" customHeight="1" x14ac:dyDescent="0.35">
      <c r="A11" s="39" t="s">
        <v>14</v>
      </c>
    </row>
    <row r="12" spans="1:9" ht="19.5" customHeight="1" x14ac:dyDescent="0.35">
      <c r="A12" s="39" t="s">
        <v>21</v>
      </c>
      <c r="B12" s="5"/>
    </row>
    <row r="13" spans="1:9" ht="19.5" customHeight="1" x14ac:dyDescent="0.35">
      <c r="A13" s="28" t="s">
        <v>22</v>
      </c>
    </row>
    <row r="14" spans="1:9" ht="19.5" customHeight="1" x14ac:dyDescent="0.35">
      <c r="A14" s="28" t="s">
        <v>28</v>
      </c>
    </row>
    <row r="15" spans="1:9" ht="19.5" customHeight="1" x14ac:dyDescent="0.35">
      <c r="A15" t="s">
        <v>52</v>
      </c>
    </row>
    <row r="16" spans="1:9" ht="19.5" customHeight="1" x14ac:dyDescent="0.35">
      <c r="A16" s="28" t="s">
        <v>9</v>
      </c>
    </row>
    <row r="17" spans="1:1" ht="19.5" customHeight="1" x14ac:dyDescent="0.35">
      <c r="A17" s="28" t="s">
        <v>27</v>
      </c>
    </row>
    <row r="18" spans="1:1" ht="19.5" customHeight="1" x14ac:dyDescent="0.35">
      <c r="A18" s="39" t="s">
        <v>15</v>
      </c>
    </row>
    <row r="19" spans="1:1" ht="19.5" customHeight="1" x14ac:dyDescent="0.35">
      <c r="A19" s="39" t="s">
        <v>5</v>
      </c>
    </row>
    <row r="20" spans="1:1" x14ac:dyDescent="0.35">
      <c r="A20" s="40" t="s">
        <v>6</v>
      </c>
    </row>
    <row r="21" spans="1:1" x14ac:dyDescent="0.35">
      <c r="A21" s="39" t="s">
        <v>20</v>
      </c>
    </row>
    <row r="22" spans="1:1" x14ac:dyDescent="0.35">
      <c r="A22" s="47" t="s">
        <v>50</v>
      </c>
    </row>
    <row r="23" spans="1:1" x14ac:dyDescent="0.35">
      <c r="A23" s="28" t="s">
        <v>8</v>
      </c>
    </row>
    <row r="24" spans="1:1" x14ac:dyDescent="0.35">
      <c r="A24" s="28" t="s">
        <v>7</v>
      </c>
    </row>
    <row r="25" spans="1:1" x14ac:dyDescent="0.35">
      <c r="A25" s="28" t="s">
        <v>18</v>
      </c>
    </row>
    <row r="26" spans="1:1" x14ac:dyDescent="0.35">
      <c r="A26" s="28" t="s">
        <v>12</v>
      </c>
    </row>
    <row r="27" spans="1:1" x14ac:dyDescent="0.35">
      <c r="A27" s="28" t="s">
        <v>10</v>
      </c>
    </row>
    <row r="28" spans="1:1" x14ac:dyDescent="0.35">
      <c r="A28" s="39" t="s">
        <v>36</v>
      </c>
    </row>
    <row r="29" spans="1:1" x14ac:dyDescent="0.35">
      <c r="A29" s="28" t="s">
        <v>26</v>
      </c>
    </row>
    <row r="30" spans="1:1" x14ac:dyDescent="0.35">
      <c r="A30" s="38" t="s">
        <v>37</v>
      </c>
    </row>
    <row r="31" spans="1:1" x14ac:dyDescent="0.35">
      <c r="A31" s="28" t="s">
        <v>17</v>
      </c>
    </row>
    <row r="32" spans="1:1" x14ac:dyDescent="0.35">
      <c r="A32" t="s">
        <v>46</v>
      </c>
    </row>
    <row r="33" spans="1:1" x14ac:dyDescent="0.35">
      <c r="A33" s="38" t="s">
        <v>35</v>
      </c>
    </row>
    <row r="34" spans="1:1" x14ac:dyDescent="0.35">
      <c r="A34" s="28" t="s">
        <v>19</v>
      </c>
    </row>
    <row r="35" spans="1:1" x14ac:dyDescent="0.35">
      <c r="A35" s="28" t="s">
        <v>30</v>
      </c>
    </row>
    <row r="36" spans="1:1" x14ac:dyDescent="0.35">
      <c r="A36" s="38" t="s">
        <v>32</v>
      </c>
    </row>
    <row r="37" spans="1:1" x14ac:dyDescent="0.35">
      <c r="A37" s="38" t="s">
        <v>51</v>
      </c>
    </row>
    <row r="38" spans="1:1" x14ac:dyDescent="0.35">
      <c r="A38" t="s">
        <v>47</v>
      </c>
    </row>
    <row r="39" spans="1:1" x14ac:dyDescent="0.35">
      <c r="A39" s="39" t="s">
        <v>16</v>
      </c>
    </row>
    <row r="40" spans="1:1" x14ac:dyDescent="0.35">
      <c r="A40" s="39" t="s">
        <v>11</v>
      </c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</sheetData>
  <sortState ref="F2">
    <sortCondition ref="F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H1" activeCellId="15" sqref="A1 K3 K3 K4 K3 K3 F1 F1 G1 G1 D4 H1 H1 H2 H1 H1"/>
    </sheetView>
  </sheetViews>
  <sheetFormatPr baseColWidth="10" defaultRowHeight="19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0"/>
  <sheetViews>
    <sheetView tabSelected="1" zoomScaleNormal="100" workbookViewId="0">
      <selection activeCell="H1" sqref="H1"/>
    </sheetView>
  </sheetViews>
  <sheetFormatPr baseColWidth="10" defaultRowHeight="19.5" x14ac:dyDescent="0.35"/>
  <cols>
    <col min="7" max="7" width="6.88671875" customWidth="1"/>
  </cols>
  <sheetData>
    <row r="1" spans="1:16" ht="41.25" customHeight="1" thickBot="1" x14ac:dyDescent="0.4">
      <c r="A1" s="52"/>
      <c r="B1" s="52"/>
      <c r="C1" s="58" t="s">
        <v>31</v>
      </c>
      <c r="D1" s="52"/>
      <c r="E1" s="52"/>
      <c r="F1" s="52"/>
      <c r="G1" s="52"/>
      <c r="H1" s="52"/>
      <c r="I1" s="52"/>
      <c r="J1" s="52"/>
      <c r="K1" s="52"/>
      <c r="L1" s="52"/>
      <c r="M1" s="57" t="s">
        <v>55</v>
      </c>
      <c r="N1" s="52"/>
      <c r="O1" s="52"/>
      <c r="P1" s="52"/>
    </row>
    <row r="2" spans="1:16" ht="27" customHeight="1" thickBo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6" t="s">
        <v>39</v>
      </c>
      <c r="L2" s="53"/>
      <c r="M2" s="54"/>
      <c r="N2" s="52"/>
      <c r="O2" s="52"/>
      <c r="P2" s="52"/>
    </row>
    <row r="3" spans="1:16" ht="20.25" thickBot="1" x14ac:dyDescent="0.4">
      <c r="A3" s="52"/>
      <c r="B3" s="52"/>
      <c r="C3" s="52"/>
      <c r="D3" s="52"/>
      <c r="E3" s="52"/>
      <c r="F3" s="52"/>
      <c r="G3" s="52"/>
      <c r="H3" s="52"/>
      <c r="I3" s="52"/>
      <c r="J3" s="52"/>
      <c r="K3" s="56" t="s">
        <v>40</v>
      </c>
      <c r="L3" s="53"/>
      <c r="M3" s="54"/>
      <c r="N3" s="52"/>
      <c r="O3" s="52"/>
      <c r="P3" s="52"/>
    </row>
    <row r="4" spans="1:16" x14ac:dyDescent="0.3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x14ac:dyDescent="0.35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</row>
    <row r="6" spans="1:16" x14ac:dyDescent="0.3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x14ac:dyDescent="0.3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x14ac:dyDescent="0.3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</row>
    <row r="9" spans="1:16" x14ac:dyDescent="0.3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</row>
    <row r="10" spans="1:16" x14ac:dyDescent="0.3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</row>
    <row r="11" spans="1:16" ht="88.5" x14ac:dyDescent="1.1000000000000001">
      <c r="A11" s="52"/>
      <c r="B11" s="52"/>
      <c r="C11" s="52"/>
      <c r="D11" s="55" t="s">
        <v>64</v>
      </c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</row>
    <row r="12" spans="1:16" x14ac:dyDescent="0.3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</row>
    <row r="13" spans="1:16" x14ac:dyDescent="0.3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6" x14ac:dyDescent="0.3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</row>
    <row r="15" spans="1:16" x14ac:dyDescent="0.3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1:16" x14ac:dyDescent="0.3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</row>
    <row r="17" spans="1:16" x14ac:dyDescent="0.3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</row>
    <row r="18" spans="1:16" x14ac:dyDescent="0.3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</row>
    <row r="19" spans="1:16" x14ac:dyDescent="0.3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</row>
    <row r="20" spans="1:16" x14ac:dyDescent="0.3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 x14ac:dyDescent="0.3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</row>
    <row r="22" spans="1:16" x14ac:dyDescent="0.3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16" x14ac:dyDescent="0.3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</row>
    <row r="24" spans="1:16" x14ac:dyDescent="0.3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</row>
    <row r="25" spans="1:16" x14ac:dyDescent="0.3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</row>
    <row r="26" spans="1:16" x14ac:dyDescent="0.3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</row>
    <row r="27" spans="1:16" x14ac:dyDescent="0.3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</row>
    <row r="28" spans="1:16" x14ac:dyDescent="0.3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</row>
    <row r="29" spans="1:16" x14ac:dyDescent="0.3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</row>
    <row r="30" spans="1:16" x14ac:dyDescent="0.3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2"/>
  <dimension ref="A1:BG91"/>
  <sheetViews>
    <sheetView zoomScale="115" zoomScaleNormal="115" workbookViewId="0">
      <pane ySplit="1" topLeftCell="A2" activePane="bottomLeft" state="frozen"/>
      <selection activeCell="H1" activeCellId="15" sqref="A1 K3 K3 K4 K3 K3 F1 F1 G1 G1 D4 H1 H1 H2 H1 H1"/>
      <selection pane="bottomLeft" activeCell="H2" sqref="H2"/>
    </sheetView>
  </sheetViews>
  <sheetFormatPr baseColWidth="10" defaultRowHeight="19.5" customHeight="1" x14ac:dyDescent="0.35"/>
  <cols>
    <col min="1" max="1" width="11.33203125" style="1" customWidth="1"/>
    <col min="2" max="2" width="11.33203125" style="11" customWidth="1"/>
    <col min="3" max="3" width="12" customWidth="1"/>
    <col min="4" max="4" width="24.21875" style="2" customWidth="1"/>
    <col min="5" max="5" width="20.33203125" customWidth="1"/>
    <col min="6" max="6" width="17.77734375" style="30" customWidth="1"/>
    <col min="7" max="7" width="22.88671875" style="13" customWidth="1"/>
  </cols>
  <sheetData>
    <row r="1" spans="1:59" ht="47.25" customHeight="1" x14ac:dyDescent="0.35">
      <c r="A1" s="9"/>
      <c r="B1" s="10"/>
      <c r="C1" s="8"/>
      <c r="D1" s="45">
        <f>COUNTIF(A3:A37,"David")</f>
        <v>2</v>
      </c>
      <c r="E1" s="46">
        <f>COUNTA(B3:B344)</f>
        <v>4</v>
      </c>
      <c r="F1" s="45">
        <f>COUNTIF(A3:A37,"Caroline")</f>
        <v>2</v>
      </c>
      <c r="G1" s="12"/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4" customFormat="1" ht="19.5" customHeight="1" x14ac:dyDescent="0.35">
      <c r="A2" s="17" t="s">
        <v>24</v>
      </c>
      <c r="B2" s="18" t="s">
        <v>0</v>
      </c>
      <c r="C2" s="19" t="s">
        <v>1</v>
      </c>
      <c r="D2" s="20" t="s">
        <v>3</v>
      </c>
      <c r="E2" s="21" t="s">
        <v>4</v>
      </c>
      <c r="F2" s="31" t="s">
        <v>2</v>
      </c>
      <c r="G2" s="22" t="s">
        <v>29</v>
      </c>
      <c r="H2" s="50" t="s">
        <v>65</v>
      </c>
      <c r="AA2" s="15"/>
      <c r="AN2" s="16"/>
    </row>
    <row r="3" spans="1:59" ht="19.5" customHeight="1" x14ac:dyDescent="0.35">
      <c r="A3" s="23" t="s">
        <v>49</v>
      </c>
      <c r="B3" s="24" t="s">
        <v>57</v>
      </c>
      <c r="C3" s="25" t="s">
        <v>23</v>
      </c>
      <c r="D3" s="29" t="s">
        <v>48</v>
      </c>
      <c r="E3" s="25" t="s">
        <v>27</v>
      </c>
      <c r="F3" s="33" t="s">
        <v>70</v>
      </c>
      <c r="G3" s="48" t="s">
        <v>56</v>
      </c>
    </row>
    <row r="4" spans="1:59" ht="19.5" customHeight="1" x14ac:dyDescent="0.35">
      <c r="A4" s="27" t="s">
        <v>49</v>
      </c>
      <c r="B4" s="24" t="s">
        <v>61</v>
      </c>
      <c r="C4" s="25" t="s">
        <v>58</v>
      </c>
      <c r="D4" s="26" t="s">
        <v>59</v>
      </c>
      <c r="E4" s="25" t="s">
        <v>28</v>
      </c>
      <c r="F4" s="32" t="s">
        <v>69</v>
      </c>
      <c r="G4" s="25" t="s">
        <v>68</v>
      </c>
      <c r="H4" s="51"/>
      <c r="I4" s="5"/>
    </row>
    <row r="5" spans="1:59" ht="19.5" customHeight="1" x14ac:dyDescent="0.35">
      <c r="A5" s="27" t="s">
        <v>25</v>
      </c>
      <c r="B5" s="24" t="s">
        <v>66</v>
      </c>
      <c r="C5" s="25" t="s">
        <v>25</v>
      </c>
      <c r="D5" s="26" t="s">
        <v>71</v>
      </c>
      <c r="E5" s="25" t="s">
        <v>50</v>
      </c>
      <c r="F5" s="32" t="s">
        <v>67</v>
      </c>
      <c r="G5" s="25" t="s">
        <v>60</v>
      </c>
    </row>
    <row r="6" spans="1:59" ht="19.5" customHeight="1" x14ac:dyDescent="0.35">
      <c r="A6" s="27" t="s">
        <v>25</v>
      </c>
      <c r="B6" s="24" t="s">
        <v>62</v>
      </c>
      <c r="C6" s="49" t="s">
        <v>63</v>
      </c>
      <c r="D6" s="26" t="s">
        <v>60</v>
      </c>
      <c r="E6" s="49" t="s">
        <v>50</v>
      </c>
      <c r="F6" s="32" t="s">
        <v>72</v>
      </c>
      <c r="G6" s="25" t="s">
        <v>60</v>
      </c>
    </row>
    <row r="91" ht="18.75" customHeight="1" x14ac:dyDescent="0.35"/>
  </sheetData>
  <sortState ref="A3:F6">
    <sortCondition ref="B2"/>
    <sortCondition ref="C2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BD</vt:lpstr>
      <vt:lpstr>Feuil1</vt:lpstr>
      <vt:lpstr>Accueil</vt:lpstr>
      <vt:lpstr>Famille</vt:lpstr>
      <vt:lpstr>Famille!Impression_des_titres</vt:lpstr>
      <vt:lpstr>Famille!Zone_d_impression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2017-07-10T13:05:43Z</cp:lastPrinted>
  <dcterms:created xsi:type="dcterms:W3CDTF">2015-06-23T13:34:09Z</dcterms:created>
  <dcterms:modified xsi:type="dcterms:W3CDTF">2017-07-13T16:56:23Z</dcterms:modified>
</cp:coreProperties>
</file>