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65" yWindow="-15" windowWidth="11910" windowHeight="9540" firstSheet="1" activeTab="2"/>
  </bookViews>
  <sheets>
    <sheet name="BD" sheetId="1" state="hidden" r:id="rId1"/>
    <sheet name="Feuil1" sheetId="4" r:id="rId2"/>
    <sheet name="Accueil" sheetId="3" r:id="rId3"/>
    <sheet name="Famille" sheetId="2" r:id="rId4"/>
  </sheets>
  <definedNames>
    <definedName name="_xlnm.Print_Titles" localSheetId="3">Famille!$2:$2</definedName>
    <definedName name="_xlnm.Print_Area" localSheetId="3">Famille!$A$2:$G$109</definedName>
  </definedNames>
  <calcPr calcId="145621" fullPrecision="0"/>
</workbook>
</file>

<file path=xl/calcChain.xml><?xml version="1.0" encoding="utf-8"?>
<calcChain xmlns="http://schemas.openxmlformats.org/spreadsheetml/2006/main">
  <c r="F1" i="2" l="1"/>
  <c r="E1" i="2" l="1"/>
  <c r="D1" i="2"/>
</calcChain>
</file>

<file path=xl/sharedStrings.xml><?xml version="1.0" encoding="utf-8"?>
<sst xmlns="http://schemas.openxmlformats.org/spreadsheetml/2006/main" count="97" uniqueCount="78">
  <si>
    <t>Nom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</si>
  <si>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</si>
  <si>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</si>
  <si>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</si>
  <si>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</si>
  <si>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</si>
  <si>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</si>
  <si>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</si>
  <si>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</si>
  <si>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</si>
  <si>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</si>
  <si>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</si>
  <si>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</si>
  <si>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</si>
  <si>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</si>
  <si>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</si>
  <si>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</si>
  <si>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</si>
  <si>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1360 Thor-St-Trond</t>
  </si>
  <si>
    <t>Françoise</t>
  </si>
  <si>
    <t>David</t>
  </si>
  <si>
    <t>5310 Aische-en-Refail</t>
  </si>
  <si>
    <t>5000 Malonne</t>
  </si>
  <si>
    <t>1367 Ramillies</t>
  </si>
  <si>
    <t>5380 Noville-les-Bois</t>
  </si>
  <si>
    <t>Un double-clic 1ère ligne ouvre le formulaire</t>
  </si>
  <si>
    <t>5500 Dinant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</si>
  <si>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</si>
  <si>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</si>
  <si>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</si>
  <si>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</si>
  <si>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</si>
  <si>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</si>
  <si>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</si>
  <si>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</si>
  <si>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</si>
  <si>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</si>
  <si>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</si>
  <si>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</si>
  <si>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</si>
  <si>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5377 Noiseux</t>
  </si>
  <si>
    <t>6000 Mons</t>
  </si>
  <si>
    <t>Caroline</t>
  </si>
  <si>
    <t>5030 Lonzée</t>
  </si>
  <si>
    <t>5600 Loyers</t>
  </si>
  <si>
    <t>4000 Liège</t>
  </si>
  <si>
    <t>1202 Jauche</t>
  </si>
  <si>
    <t>1340 Ottignies Lou-l-Neuve</t>
  </si>
  <si>
    <t>Aide sur le programme</t>
  </si>
  <si>
    <t>Baijot</t>
  </si>
  <si>
    <t>Anne</t>
  </si>
  <si>
    <t>Cotton</t>
  </si>
  <si>
    <t>Leye</t>
  </si>
  <si>
    <t>Fabrice</t>
  </si>
  <si>
    <t>Guerdon</t>
  </si>
  <si>
    <t>0478/72.11.11</t>
  </si>
  <si>
    <t>0485/07.78.65</t>
  </si>
  <si>
    <t>0475/ 39. 09. 85</t>
  </si>
  <si>
    <t>0474/87 .92 .76</t>
  </si>
  <si>
    <t>Nom de Jeune fille</t>
  </si>
  <si>
    <t>Prénom</t>
  </si>
  <si>
    <t>Date de naissance</t>
  </si>
  <si>
    <t>Type</t>
  </si>
  <si>
    <t>Rangement</t>
  </si>
  <si>
    <t>Tel fixe</t>
  </si>
  <si>
    <t>Tel portable</t>
  </si>
  <si>
    <t>Docteur</t>
  </si>
  <si>
    <t>Ligne</t>
  </si>
  <si>
    <t>Notes</t>
  </si>
  <si>
    <t>x</t>
  </si>
  <si>
    <t>**************</t>
  </si>
  <si>
    <t>******************</t>
  </si>
  <si>
    <t>*******************</t>
  </si>
  <si>
    <t>F</t>
  </si>
  <si>
    <t>M</t>
  </si>
  <si>
    <t>******</t>
  </si>
  <si>
    <t>Infirmière à domicile</t>
  </si>
  <si>
    <t>Infirmier à domicile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</si>
</sst>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-d\-mmm\-yyyy"/>
  </numFmts>
  <fonts count="16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b/>
      <sz val="14"/>
      <color rgb="FFFF0000"/>
      <name val="Bodoni MT"/>
      <family val="1"/>
    </font>
    <font>
      <b/>
      <sz val="14"/>
      <color theme="1"/>
      <name val="Calibri"/>
      <family val="2"/>
      <scheme val="minor"/>
    </font>
    <font>
      <b/>
      <sz val="20"/>
      <name val="Bodoni MT"/>
      <family val="1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8" fillId="0" borderId="0" applyNumberFormat="0" applyFill="0" applyBorder="0" applyAlignment="0" applyProtection="0"/>
  </cellStyleXfs>
  <cellXfs count="60">
    <xf numFmtId="0" fontId="0" fillId="0" borderId="0" xfId="0"/>
    <xf numFmtId="1" fontId="0" fillId="0" borderId="0" xfId="0" applyNumberFormat="1"/>
    <xf numFmtId="1" fontId="0" fillId="0" borderId="0" xfId="0" applyNumberFormat="1" applyBorder="1" applyAlignment="1">
      <alignment wrapText="1"/>
    </xf>
    <xf numFmtId="49" fontId="2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2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5" fillId="0" borderId="0" xfId="0" applyFont="1" applyFill="1" applyBorder="1" applyAlignment="1"/>
    <xf numFmtId="0" fontId="3" fillId="0" borderId="0" xfId="0" applyFont="1"/>
    <xf numFmtId="0" fontId="3" fillId="0" borderId="3" xfId="0" applyFont="1" applyBorder="1" applyAlignment="1">
      <alignment horizontal="left" vertical="top"/>
    </xf>
    <xf numFmtId="0" fontId="3" fillId="0" borderId="3" xfId="0" applyFont="1" applyBorder="1"/>
    <xf numFmtId="0" fontId="3" fillId="0" borderId="0" xfId="0" applyFont="1" applyBorder="1"/>
    <xf numFmtId="49" fontId="0" fillId="0" borderId="0" xfId="0" applyNumberFormat="1"/>
    <xf numFmtId="49" fontId="3" fillId="0" borderId="3" xfId="0" applyNumberFormat="1" applyFont="1" applyBorder="1"/>
    <xf numFmtId="49" fontId="3" fillId="0" borderId="3" xfId="0" quotePrefix="1" applyNumberFormat="1" applyFont="1" applyBorder="1" applyAlignment="1">
      <alignment horizontal="left"/>
    </xf>
    <xf numFmtId="49" fontId="9" fillId="0" borderId="0" xfId="2" applyNumberFormat="1" applyFont="1" applyBorder="1" applyProtection="1">
      <protection locked="0"/>
    </xf>
    <xf numFmtId="1" fontId="7" fillId="0" borderId="0" xfId="0" applyNumberFormat="1" applyFont="1" applyBorder="1" applyAlignment="1">
      <alignment wrapText="1"/>
    </xf>
    <xf numFmtId="0" fontId="7" fillId="0" borderId="0" xfId="0" applyFont="1"/>
    <xf numFmtId="49" fontId="3" fillId="0" borderId="0" xfId="2" quotePrefix="1" applyNumberFormat="1" applyFont="1" applyBorder="1" applyAlignment="1" applyProtection="1">
      <alignment horizontal="left"/>
      <protection locked="0"/>
    </xf>
    <xf numFmtId="0" fontId="3" fillId="0" borderId="0" xfId="0" quotePrefix="1" applyFont="1" applyBorder="1" applyAlignment="1">
      <alignment horizontal="left"/>
    </xf>
    <xf numFmtId="49" fontId="4" fillId="0" borderId="0" xfId="0" quotePrefix="1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0" fontId="0" fillId="0" borderId="5" xfId="0" applyBorder="1"/>
    <xf numFmtId="0" fontId="0" fillId="0" borderId="6" xfId="0" applyBorder="1"/>
    <xf numFmtId="0" fontId="0" fillId="0" borderId="4" xfId="0" quotePrefix="1" applyBorder="1" applyAlignment="1">
      <alignment horizontal="left"/>
    </xf>
    <xf numFmtId="49" fontId="4" fillId="0" borderId="0" xfId="0" applyNumberFormat="1" applyFont="1" applyFill="1" applyBorder="1" applyAlignment="1">
      <alignment horizontal="left" vertical="top"/>
    </xf>
    <xf numFmtId="0" fontId="10" fillId="0" borderId="2" xfId="0" quotePrefix="1" applyFont="1" applyFill="1" applyBorder="1" applyAlignment="1">
      <alignment horizontal="left"/>
    </xf>
    <xf numFmtId="49" fontId="11" fillId="0" borderId="0" xfId="0" applyNumberFormat="1" applyFont="1"/>
    <xf numFmtId="0" fontId="0" fillId="0" borderId="0" xfId="0" quotePrefix="1" applyAlignment="1">
      <alignment horizontal="left"/>
    </xf>
    <xf numFmtId="0" fontId="3" fillId="0" borderId="3" xfId="0" applyFont="1" applyFill="1" applyBorder="1"/>
    <xf numFmtId="0" fontId="14" fillId="0" borderId="3" xfId="0" applyFont="1" applyFill="1" applyBorder="1" applyAlignment="1">
      <alignment horizontal="center" vertical="distributed" wrapText="1"/>
    </xf>
    <xf numFmtId="0" fontId="1" fillId="0" borderId="3" xfId="0" applyFont="1" applyFill="1" applyBorder="1" applyAlignment="1">
      <alignment horizontal="center" vertical="distributed" wrapText="1"/>
    </xf>
    <xf numFmtId="0" fontId="1" fillId="0" borderId="0" xfId="0" applyFont="1"/>
    <xf numFmtId="164" fontId="10" fillId="0" borderId="2" xfId="0" quotePrefix="1" applyNumberFormat="1" applyFont="1" applyFill="1" applyBorder="1" applyAlignment="1">
      <alignment horizontal="left"/>
    </xf>
    <xf numFmtId="164" fontId="14" fillId="0" borderId="3" xfId="0" applyNumberFormat="1" applyFont="1" applyFill="1" applyBorder="1" applyAlignment="1">
      <alignment horizontal="center" vertical="distributed" wrapText="1"/>
    </xf>
    <xf numFmtId="164" fontId="3" fillId="0" borderId="3" xfId="0" quotePrefix="1" applyNumberFormat="1" applyFont="1" applyBorder="1" applyAlignment="1">
      <alignment horizontal="left"/>
    </xf>
    <xf numFmtId="164" fontId="3" fillId="0" borderId="3" xfId="0" applyNumberFormat="1" applyFont="1" applyBorder="1"/>
    <xf numFmtId="164" fontId="0" fillId="0" borderId="0" xfId="0" applyNumberFormat="1"/>
    <xf numFmtId="0" fontId="5" fillId="0" borderId="2" xfId="0" applyFont="1" applyFill="1" applyBorder="1" applyAlignment="1">
      <alignment horizontal="center" vertical="top"/>
    </xf>
    <xf numFmtId="0" fontId="3" fillId="0" borderId="0" xfId="0" applyFont="1" applyAlignment="1">
      <alignment horizontal="center" vertical="top"/>
    </xf>
    <xf numFmtId="1" fontId="3" fillId="0" borderId="3" xfId="0" applyNumberFormat="1" applyFont="1" applyBorder="1" applyAlignment="1">
      <alignment horizontal="center" wrapText="1"/>
    </xf>
    <xf numFmtId="0" fontId="3" fillId="0" borderId="3" xfId="0" applyFont="1" applyBorder="1" applyAlignment="1">
      <alignment horizontal="center" vertical="top"/>
    </xf>
    <xf numFmtId="49" fontId="0" fillId="0" borderId="3" xfId="0" applyNumberFormat="1" applyBorder="1"/>
    <xf numFmtId="0" fontId="0" fillId="0" borderId="0" xfId="0" applyAlignment="1">
      <alignment wrapText="1"/>
    </xf>
    <xf numFmtId="0" fontId="14" fillId="0" borderId="3" xfId="0" applyFont="1" applyFill="1" applyBorder="1" applyAlignment="1">
      <alignment horizontal="left" vertical="distributed" wrapText="1"/>
    </xf>
    <xf numFmtId="49" fontId="0" fillId="0" borderId="7" xfId="0" applyNumberFormat="1" applyFill="1" applyBorder="1" applyAlignment="1">
      <alignment wrapText="1"/>
    </xf>
    <xf numFmtId="49" fontId="0" fillId="0" borderId="7" xfId="0" quotePrefix="1" applyNumberFormat="1" applyFill="1" applyBorder="1" applyAlignment="1">
      <alignment horizontal="left" wrapText="1"/>
    </xf>
    <xf numFmtId="1" fontId="3" fillId="0" borderId="0" xfId="0" applyNumberFormat="1" applyFont="1" applyBorder="1" applyAlignment="1">
      <alignment horizontal="center"/>
    </xf>
    <xf numFmtId="1" fontId="0" fillId="0" borderId="3" xfId="0" applyNumberFormat="1" applyBorder="1"/>
    <xf numFmtId="0" fontId="0" fillId="0" borderId="3" xfId="0" applyBorder="1"/>
    <xf numFmtId="164" fontId="0" fillId="0" borderId="3" xfId="0" applyNumberFormat="1" applyBorder="1"/>
    <xf numFmtId="0" fontId="0" fillId="0" borderId="0" xfId="0" applyFill="1"/>
    <xf numFmtId="0" fontId="13" fillId="0" borderId="0" xfId="0" quotePrefix="1" applyFont="1" applyFill="1" applyAlignment="1">
      <alignment horizontal="left"/>
    </xf>
    <xf numFmtId="0" fontId="13" fillId="0" borderId="4" xfId="0" quotePrefix="1" applyFont="1" applyFill="1" applyBorder="1" applyAlignment="1">
      <alignment horizontal="left"/>
    </xf>
    <xf numFmtId="0" fontId="0" fillId="0" borderId="5" xfId="0" applyFill="1" applyBorder="1"/>
    <xf numFmtId="0" fontId="0" fillId="0" borderId="6" xfId="0" applyFill="1" applyBorder="1"/>
    <xf numFmtId="0" fontId="12" fillId="0" borderId="0" xfId="0" applyFont="1" applyFill="1"/>
    <xf numFmtId="0" fontId="15" fillId="0" borderId="0" xfId="0" quotePrefix="1" applyFont="1" applyFill="1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2">
    <dxf>
      <fill>
        <patternFill>
          <bgColor rgb="FFCC99FF"/>
        </patternFill>
      </fill>
    </dxf>
    <dxf>
      <fill>
        <patternFill>
          <bgColor rgb="FFD0C6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6</xdr:col>
      <xdr:colOff>409575</xdr:colOff>
      <xdr:row>5</xdr:row>
      <xdr:rowOff>142874</xdr:rowOff>
    </xdr:from>
    <xdr:to>
      <xdr:col>7</xdr:col>
      <xdr:colOff>200025</xdr:colOff>
      <xdr:row>7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 txBox="1"/>
      </xdr:nvSpPr>
      <xdr:spPr>
        <a:xfrm>
          <a:off x="6353175" y="1762124"/>
          <a:ext cx="381000" cy="438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2400" b="1">
            <a:solidFill>
              <a:srgbClr val="FFFF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 fPrintsWithSheet="0"/>
  </xdr:twoCellAnchor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F2" sqref="F2"/>
    </sheetView>
  </sheetViews>
  <sheetFormatPr baseColWidth="10" defaultRowHeight="19.5" x14ac:dyDescent="0.35"/>
  <cols>
    <col min="1" max="1" width="29" style="4" customWidth="1"/>
  </cols>
  <sheetData>
    <row r="1" spans="1:9" ht="19.5" customHeight="1" thickBot="1" x14ac:dyDescent="0.4">
      <c r="A1" s="13" t="s">
        <v>27</v>
      </c>
      <c r="B1" s="6" t="s">
        <v>42</v>
      </c>
    </row>
    <row r="2" spans="1:9" ht="19.5" customHeight="1" thickBot="1" x14ac:dyDescent="0.4">
      <c r="A2" s="13" t="s">
        <v>32</v>
      </c>
      <c r="B2" s="2" t="s">
        <v>20</v>
      </c>
      <c r="E2" s="20"/>
      <c r="F2" s="26" t="s">
        <v>35</v>
      </c>
      <c r="G2" s="24"/>
      <c r="H2" s="24"/>
      <c r="I2" s="25"/>
    </row>
    <row r="3" spans="1:9" s="19" customFormat="1" ht="19.5" customHeight="1" x14ac:dyDescent="0.35">
      <c r="A3" s="13" t="s">
        <v>36</v>
      </c>
      <c r="B3" s="18"/>
      <c r="E3" s="20"/>
      <c r="F3" s="4"/>
      <c r="H3" s="4"/>
    </row>
    <row r="4" spans="1:9" ht="19.5" customHeight="1" x14ac:dyDescent="0.35">
      <c r="A4" t="s">
        <v>38</v>
      </c>
      <c r="B4" s="2"/>
      <c r="E4" s="19"/>
      <c r="F4" s="19"/>
      <c r="H4" s="19"/>
    </row>
    <row r="5" spans="1:9" ht="19.5" customHeight="1" x14ac:dyDescent="0.35">
      <c r="A5" s="13" t="s">
        <v>28</v>
      </c>
      <c r="B5" s="4"/>
      <c r="E5" s="17"/>
    </row>
    <row r="6" spans="1:9" ht="19.5" customHeight="1" x14ac:dyDescent="0.35">
      <c r="A6" t="s">
        <v>46</v>
      </c>
      <c r="B6" s="2"/>
      <c r="E6" s="19"/>
    </row>
    <row r="7" spans="1:9" ht="19.5" customHeight="1" x14ac:dyDescent="0.35">
      <c r="A7" s="22" t="s">
        <v>9</v>
      </c>
      <c r="B7" s="2"/>
    </row>
    <row r="8" spans="1:9" ht="19.5" customHeight="1" x14ac:dyDescent="0.35">
      <c r="A8" t="s">
        <v>47</v>
      </c>
      <c r="B8" s="2"/>
    </row>
    <row r="9" spans="1:9" ht="19.5" customHeight="1" x14ac:dyDescent="0.35">
      <c r="A9" s="27" t="s">
        <v>39</v>
      </c>
    </row>
    <row r="10" spans="1:9" ht="19.5" customHeight="1" x14ac:dyDescent="0.35">
      <c r="A10" s="22" t="s">
        <v>37</v>
      </c>
    </row>
    <row r="11" spans="1:9" ht="19.5" customHeight="1" x14ac:dyDescent="0.35">
      <c r="A11" s="22" t="s">
        <v>10</v>
      </c>
    </row>
    <row r="12" spans="1:9" ht="19.5" customHeight="1" x14ac:dyDescent="0.35">
      <c r="A12" s="22" t="s">
        <v>17</v>
      </c>
      <c r="B12" s="4"/>
    </row>
    <row r="13" spans="1:9" ht="19.5" customHeight="1" x14ac:dyDescent="0.35">
      <c r="A13" s="13" t="s">
        <v>18</v>
      </c>
    </row>
    <row r="14" spans="1:9" ht="19.5" customHeight="1" x14ac:dyDescent="0.35">
      <c r="A14" s="13" t="s">
        <v>23</v>
      </c>
    </row>
    <row r="15" spans="1:9" ht="19.5" customHeight="1" x14ac:dyDescent="0.35">
      <c r="A15" t="s">
        <v>45</v>
      </c>
    </row>
    <row r="16" spans="1:9" ht="19.5" customHeight="1" x14ac:dyDescent="0.35">
      <c r="A16" s="13" t="s">
        <v>5</v>
      </c>
    </row>
    <row r="17" spans="1:1" ht="19.5" customHeight="1" x14ac:dyDescent="0.35">
      <c r="A17" s="13" t="s">
        <v>22</v>
      </c>
    </row>
    <row r="18" spans="1:1" ht="19.5" customHeight="1" x14ac:dyDescent="0.35">
      <c r="A18" s="22" t="s">
        <v>11</v>
      </c>
    </row>
    <row r="19" spans="1:1" ht="19.5" customHeight="1" x14ac:dyDescent="0.35">
      <c r="A19" s="22" t="s">
        <v>1</v>
      </c>
    </row>
    <row r="20" spans="1:1" x14ac:dyDescent="0.35">
      <c r="A20" s="23" t="s">
        <v>2</v>
      </c>
    </row>
    <row r="21" spans="1:1" x14ac:dyDescent="0.35">
      <c r="A21" s="22" t="s">
        <v>16</v>
      </c>
    </row>
    <row r="22" spans="1:1" x14ac:dyDescent="0.35">
      <c r="A22" s="30" t="s">
        <v>43</v>
      </c>
    </row>
    <row r="23" spans="1:1" x14ac:dyDescent="0.35">
      <c r="A23" s="13" t="s">
        <v>4</v>
      </c>
    </row>
    <row r="24" spans="1:1" x14ac:dyDescent="0.35">
      <c r="A24" s="13" t="s">
        <v>3</v>
      </c>
    </row>
    <row r="25" spans="1:1" x14ac:dyDescent="0.35">
      <c r="A25" s="13" t="s">
        <v>14</v>
      </c>
    </row>
    <row r="26" spans="1:1" x14ac:dyDescent="0.35">
      <c r="A26" s="13" t="s">
        <v>8</v>
      </c>
    </row>
    <row r="27" spans="1:1" x14ac:dyDescent="0.35">
      <c r="A27" s="13" t="s">
        <v>6</v>
      </c>
    </row>
    <row r="28" spans="1:1" x14ac:dyDescent="0.35">
      <c r="A28" s="22" t="s">
        <v>30</v>
      </c>
    </row>
    <row r="29" spans="1:1" x14ac:dyDescent="0.35">
      <c r="A29" s="13" t="s">
        <v>21</v>
      </c>
    </row>
    <row r="30" spans="1:1" x14ac:dyDescent="0.35">
      <c r="A30" s="21" t="s">
        <v>31</v>
      </c>
    </row>
    <row r="31" spans="1:1" x14ac:dyDescent="0.35">
      <c r="A31" s="13" t="s">
        <v>13</v>
      </c>
    </row>
    <row r="32" spans="1:1" x14ac:dyDescent="0.35">
      <c r="A32" t="s">
        <v>40</v>
      </c>
    </row>
    <row r="33" spans="1:1" x14ac:dyDescent="0.35">
      <c r="A33" s="21" t="s">
        <v>29</v>
      </c>
    </row>
    <row r="34" spans="1:1" x14ac:dyDescent="0.35">
      <c r="A34" s="13" t="s">
        <v>15</v>
      </c>
    </row>
    <row r="35" spans="1:1" x14ac:dyDescent="0.35">
      <c r="A35" s="13" t="s">
        <v>24</v>
      </c>
    </row>
    <row r="36" spans="1:1" x14ac:dyDescent="0.35">
      <c r="A36" s="21" t="s">
        <v>26</v>
      </c>
    </row>
    <row r="37" spans="1:1" x14ac:dyDescent="0.35">
      <c r="A37" s="21" t="s">
        <v>44</v>
      </c>
    </row>
    <row r="38" spans="1:1" x14ac:dyDescent="0.35">
      <c r="A38" t="s">
        <v>41</v>
      </c>
    </row>
    <row r="39" spans="1:1" x14ac:dyDescent="0.35">
      <c r="A39" s="22" t="s">
        <v>12</v>
      </c>
    </row>
    <row r="40" spans="1:1" x14ac:dyDescent="0.35">
      <c r="A40" s="22" t="s">
        <v>7</v>
      </c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</sheetData>
  <sortState ref="F2">
    <sortCondition ref="F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5" sqref="A5"/>
    </sheetView>
  </sheetViews>
  <sheetFormatPr baseColWidth="10" defaultRowHeight="19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11"/>
  <sheetViews>
    <sheetView tabSelected="1" zoomScale="113" zoomScaleNormal="113" workbookViewId="0">
      <selection activeCell="B6" sqref="B6"/>
    </sheetView>
  </sheetViews>
  <sheetFormatPr baseColWidth="10" defaultRowHeight="19.5" x14ac:dyDescent="0.35"/>
  <cols>
    <col min="1" max="6" width="11.5546875" style="53"/>
    <col min="7" max="7" width="6.88671875" style="53" customWidth="1"/>
    <col min="8" max="16384" width="11.5546875" style="53"/>
  </cols>
  <sheetData>
    <row r="1" spans="3:13" ht="41.25" customHeight="1" thickBot="1" x14ac:dyDescent="0.45">
      <c r="C1" s="59" t="s">
        <v>25</v>
      </c>
      <c r="M1" s="54" t="s">
        <v>48</v>
      </c>
    </row>
    <row r="2" spans="3:13" ht="27" customHeight="1" thickBot="1" x14ac:dyDescent="0.4">
      <c r="K2" s="55" t="s">
        <v>33</v>
      </c>
      <c r="L2" s="56"/>
      <c r="M2" s="57"/>
    </row>
    <row r="3" spans="3:13" ht="20.25" thickBot="1" x14ac:dyDescent="0.4">
      <c r="K3" s="55" t="s">
        <v>34</v>
      </c>
      <c r="L3" s="56"/>
      <c r="M3" s="57"/>
    </row>
    <row r="11" spans="3:13" ht="88.5" x14ac:dyDescent="1.1000000000000001">
      <c r="D11" s="58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BG90"/>
  <sheetViews>
    <sheetView zoomScale="115" zoomScaleNormal="115" workbookViewId="0">
      <pane ySplit="1" topLeftCell="A2" activePane="bottomLeft" state="frozen"/>
      <selection activeCell="H1" activeCellId="15" sqref="A1 K3 K3 K4 K3 K3 F1 F1 G1 G1 D4 H1 H1 H2 H1 H1"/>
      <selection pane="bottomLeft" activeCell="B13" sqref="B13"/>
    </sheetView>
  </sheetViews>
  <sheetFormatPr baseColWidth="10" defaultRowHeight="19.5" customHeight="1" x14ac:dyDescent="0.35"/>
  <cols>
    <col min="1" max="1" width="11.33203125" style="1" customWidth="1"/>
    <col min="2" max="2" width="11.33203125" style="41" customWidth="1"/>
    <col min="3" max="3" width="12" customWidth="1"/>
    <col min="4" max="4" width="24.21875" style="39" customWidth="1"/>
    <col min="5" max="5" width="20.33203125" customWidth="1"/>
    <col min="6" max="6" width="17.77734375" style="14" customWidth="1"/>
    <col min="7" max="7" width="22.88671875" style="10" customWidth="1"/>
    <col min="8" max="8" width="14.5546875" bestFit="1" customWidth="1"/>
    <col min="11" max="11" width="19.33203125" style="45" bestFit="1" customWidth="1"/>
  </cols>
  <sheetData>
    <row r="1" spans="1:59" ht="47.25" customHeight="1" x14ac:dyDescent="0.35">
      <c r="A1" s="8"/>
      <c r="B1" s="40"/>
      <c r="C1" s="7"/>
      <c r="D1" s="35">
        <f>COUNTIF(A3:A36,"David")</f>
        <v>0</v>
      </c>
      <c r="E1" s="29">
        <f>COUNTA(B3:B343)</f>
        <v>4</v>
      </c>
      <c r="F1" s="28">
        <f>COUNTIF(A3:A36,"Caroline")</f>
        <v>0</v>
      </c>
      <c r="G1" s="9"/>
      <c r="AA1" s="2"/>
      <c r="AB1" s="2"/>
      <c r="AC1" s="4"/>
      <c r="AD1" s="2"/>
      <c r="AE1" s="2"/>
      <c r="AF1" s="2"/>
      <c r="AG1" s="2"/>
      <c r="AH1" s="2"/>
      <c r="AI1" s="2"/>
      <c r="AJ1" s="2"/>
      <c r="AK1" s="2"/>
      <c r="AN1" s="3"/>
      <c r="AO1" s="3"/>
      <c r="AP1" s="3"/>
      <c r="AQ1" s="3"/>
      <c r="AR1" s="4"/>
      <c r="AS1" s="3"/>
      <c r="AT1" s="4"/>
      <c r="AU1" s="3"/>
      <c r="AV1" s="3"/>
      <c r="AW1" s="3"/>
      <c r="AX1" s="3"/>
      <c r="AY1" s="3"/>
      <c r="AZ1" s="5"/>
      <c r="BA1" s="3"/>
      <c r="BB1" s="3"/>
      <c r="BC1" s="3"/>
      <c r="BD1" s="3"/>
      <c r="BE1" s="3"/>
      <c r="BF1" s="3"/>
      <c r="BG1" s="3"/>
    </row>
    <row r="2" spans="1:59" s="34" customFormat="1" ht="40.5" customHeight="1" x14ac:dyDescent="0.25">
      <c r="A2" s="32" t="s">
        <v>0</v>
      </c>
      <c r="B2" s="32" t="s">
        <v>59</v>
      </c>
      <c r="C2" s="32" t="s">
        <v>60</v>
      </c>
      <c r="D2" s="36" t="s">
        <v>61</v>
      </c>
      <c r="E2" s="32" t="s">
        <v>62</v>
      </c>
      <c r="F2" s="33" t="s">
        <v>63</v>
      </c>
      <c r="G2" s="32" t="s">
        <v>64</v>
      </c>
      <c r="H2" s="32" t="s">
        <v>65</v>
      </c>
      <c r="I2" s="32" t="s">
        <v>66</v>
      </c>
      <c r="J2" s="32" t="s">
        <v>67</v>
      </c>
      <c r="K2" s="46" t="s">
        <v>68</v>
      </c>
    </row>
    <row r="3" spans="1:59" ht="19.5" customHeight="1" x14ac:dyDescent="0.35">
      <c r="A3" s="11" t="s">
        <v>49</v>
      </c>
      <c r="B3" s="43" t="s">
        <v>69</v>
      </c>
      <c r="C3" s="12" t="s">
        <v>19</v>
      </c>
      <c r="D3" s="37">
        <v>1950</v>
      </c>
      <c r="E3" s="12" t="s">
        <v>73</v>
      </c>
      <c r="F3" s="44" t="s">
        <v>75</v>
      </c>
      <c r="G3" s="44" t="s">
        <v>75</v>
      </c>
      <c r="H3" s="16" t="s">
        <v>56</v>
      </c>
      <c r="I3" s="44" t="s">
        <v>75</v>
      </c>
      <c r="K3" s="47" t="s">
        <v>76</v>
      </c>
    </row>
    <row r="4" spans="1:59" ht="19.5" customHeight="1" x14ac:dyDescent="0.35">
      <c r="A4" s="11" t="s">
        <v>51</v>
      </c>
      <c r="B4" s="43" t="s">
        <v>69</v>
      </c>
      <c r="C4" s="12" t="s">
        <v>50</v>
      </c>
      <c r="D4" s="38" t="s">
        <v>70</v>
      </c>
      <c r="E4" s="12" t="s">
        <v>73</v>
      </c>
      <c r="F4" s="44" t="s">
        <v>75</v>
      </c>
      <c r="G4" s="44" t="s">
        <v>75</v>
      </c>
      <c r="H4" s="15" t="s">
        <v>55</v>
      </c>
      <c r="I4" s="44" t="s">
        <v>75</v>
      </c>
      <c r="K4" s="47" t="s">
        <v>76</v>
      </c>
    </row>
    <row r="5" spans="1:59" ht="19.5" customHeight="1" x14ac:dyDescent="0.35">
      <c r="A5" s="11" t="s">
        <v>54</v>
      </c>
      <c r="B5" s="43" t="s">
        <v>69</v>
      </c>
      <c r="C5" s="12" t="s">
        <v>20</v>
      </c>
      <c r="D5" s="38" t="s">
        <v>71</v>
      </c>
      <c r="E5" s="12" t="s">
        <v>74</v>
      </c>
      <c r="F5" s="44" t="s">
        <v>75</v>
      </c>
      <c r="G5" s="44" t="s">
        <v>75</v>
      </c>
      <c r="H5" s="15" t="s">
        <v>58</v>
      </c>
      <c r="I5" s="44" t="s">
        <v>75</v>
      </c>
      <c r="K5" s="48" t="s">
        <v>77</v>
      </c>
    </row>
    <row r="6" spans="1:59" ht="19.5" customHeight="1" x14ac:dyDescent="0.35">
      <c r="A6" s="11" t="s">
        <v>52</v>
      </c>
      <c r="B6" s="43" t="s">
        <v>69</v>
      </c>
      <c r="C6" s="31" t="s">
        <v>53</v>
      </c>
      <c r="D6" s="38" t="s">
        <v>72</v>
      </c>
      <c r="E6" s="31" t="s">
        <v>74</v>
      </c>
      <c r="F6" s="44" t="s">
        <v>75</v>
      </c>
      <c r="G6" s="44" t="s">
        <v>75</v>
      </c>
      <c r="H6" s="15" t="s">
        <v>57</v>
      </c>
      <c r="I6" s="44" t="s">
        <v>75</v>
      </c>
      <c r="K6" s="48" t="s">
        <v>77</v>
      </c>
    </row>
    <row r="7" spans="1:59" ht="19.5" customHeight="1" x14ac:dyDescent="0.35">
      <c r="A7" s="50"/>
      <c r="B7" s="43"/>
      <c r="C7" s="51"/>
      <c r="D7" s="52"/>
      <c r="E7" s="51"/>
      <c r="F7" s="44"/>
      <c r="G7" s="12"/>
      <c r="H7" s="51"/>
      <c r="I7" s="51"/>
    </row>
    <row r="8" spans="1:59" ht="19.5" customHeight="1" x14ac:dyDescent="0.35">
      <c r="A8" s="50"/>
      <c r="B8" s="43"/>
      <c r="C8" s="51"/>
      <c r="D8" s="52"/>
      <c r="E8" s="51"/>
      <c r="F8" s="44"/>
      <c r="G8" s="12"/>
      <c r="H8" s="51"/>
      <c r="I8" s="51"/>
    </row>
    <row r="9" spans="1:59" ht="19.5" customHeight="1" x14ac:dyDescent="0.35">
      <c r="A9" s="50"/>
      <c r="B9" s="43"/>
      <c r="C9" s="51"/>
      <c r="D9" s="52"/>
      <c r="E9" s="51"/>
      <c r="F9" s="44"/>
      <c r="G9" s="12"/>
      <c r="H9" s="51"/>
      <c r="I9" s="51"/>
    </row>
    <row r="10" spans="1:59" ht="19.5" customHeight="1" x14ac:dyDescent="0.35">
      <c r="A10" s="50"/>
      <c r="B10" s="42"/>
      <c r="C10" s="51"/>
      <c r="D10" s="52"/>
      <c r="E10" s="51"/>
      <c r="F10" s="44"/>
      <c r="G10" s="12"/>
      <c r="H10" s="51"/>
      <c r="I10" s="51"/>
    </row>
    <row r="11" spans="1:59" ht="19.5" customHeight="1" x14ac:dyDescent="0.35">
      <c r="B11" s="49"/>
    </row>
    <row r="12" spans="1:59" ht="19.5" customHeight="1" x14ac:dyDescent="0.35">
      <c r="B12" s="49"/>
    </row>
    <row r="13" spans="1:59" ht="19.5" customHeight="1" x14ac:dyDescent="0.35">
      <c r="B13" s="49"/>
    </row>
    <row r="90" ht="18.75" customHeight="1" x14ac:dyDescent="0.35"/>
  </sheetData>
  <sortState ref="A3:F6">
    <sortCondition ref="B2"/>
    <sortCondition ref="C2"/>
  </sortState>
  <conditionalFormatting sqref="F2">
    <cfRule type="beginsWith" dxfId="1" priority="1" operator="beginsWith" text="archive">
      <formula>LEFT(F2,LEN("archive"))="archive"</formula>
    </cfRule>
    <cfRule type="beginsWith" dxfId="0" priority="2" operator="beginsWith" text="V">
      <formula>LEFT(F2,LEN("V"))="V"</formula>
    </cfRule>
  </conditionalFormatting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</vt:lpstr>
      <vt:lpstr>Feuil1</vt:lpstr>
      <vt:lpstr>Accueil</vt:lpstr>
      <vt:lpstr>Famille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2017-07-10T13:05:43Z</cp:lastPrinted>
  <dcterms:created xsi:type="dcterms:W3CDTF">2015-06-23T13:34:09Z</dcterms:created>
  <dcterms:modified xsi:type="dcterms:W3CDTF">2017-07-29T16:54:17Z</dcterms:modified>
</cp:coreProperties>
</file>