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" yWindow="-60" windowWidth="9624" windowHeight="692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T20" i="1" l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<sst xmlns="http://schemas.openxmlformats.org/spreadsheetml/2006/main" count="22" uniqueCount="22">
  <si>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</si>
  <si>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</si>
  <si>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</si>
  <si>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</si>
  <si>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</si>
  <si>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</si>
  <si>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</si>
  <si>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</si>
  <si>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</si>
  <si>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</si>
  <si>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</si>
  <si>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</si>
  <si>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</si>
  <si>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</si>
  <si>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Classe des arbres</t>
  </si>
  <si>
    <t>Circonférence des arbres</t>
  </si>
  <si>
    <t>Tableau de conversion en fonction de la classe et de la circonférence</t>
  </si>
  <si>
    <t>C15</t>
  </si>
  <si>
    <t>C16</t>
  </si>
  <si>
    <t>C17</t>
  </si>
  <si>
    <t>C18</t>
  </si>
  <si>
    <t>Voir macro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</si>
</sst>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0"/>
      <color indexed="10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indexed="64"/>
      </top>
      <bottom style="hair">
        <color theme="1" tint="0.499984740745262"/>
      </bottom>
      <diagonal/>
    </border>
    <border>
      <left style="hair">
        <color theme="1" tint="0.499984740745262"/>
      </left>
      <right style="medium">
        <color indexed="64"/>
      </right>
      <top style="medium">
        <color indexed="64"/>
      </top>
      <bottom style="hair">
        <color theme="1" tint="0.499984740745262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theme="1" tint="0.499984740745262"/>
      </left>
      <right style="medium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indexed="64"/>
      </bottom>
      <diagonal/>
    </border>
    <border>
      <left style="hair">
        <color theme="1" tint="0.499984740745262"/>
      </left>
      <right style="medium">
        <color indexed="64"/>
      </right>
      <top style="hair">
        <color theme="1" tint="0.499984740745262"/>
      </top>
      <bottom style="medium">
        <color indexed="64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ashed">
        <color theme="1" tint="0.499984740745262"/>
      </top>
      <bottom style="dashed">
        <color theme="1" tint="0.499984740745262"/>
      </bottom>
      <diagonal/>
    </border>
    <border>
      <left style="medium">
        <color indexed="64"/>
      </left>
      <right/>
      <top style="dashed">
        <color theme="1" tint="0.499984740745262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</cellStyleXfs>
  <cellXfs count="31">
    <xf numFmtId="0" fontId="0" fillId="0" borderId="0" xfId="0"/>
    <xf numFmtId="0" fontId="0" fillId="0" borderId="0" xfId="0" applyFill="1"/>
    <xf numFmtId="0" fontId="3" fillId="0" borderId="0" xfId="1" applyFill="1" applyAlignment="1" applyProtection="1"/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164" fontId="6" fillId="0" borderId="8" xfId="0" applyNumberFormat="1" applyFont="1" applyFill="1" applyBorder="1" applyAlignment="1" applyProtection="1">
      <alignment horizontal="center"/>
    </xf>
    <xf numFmtId="164" fontId="6" fillId="0" borderId="8" xfId="0" applyNumberFormat="1" applyFont="1" applyFill="1" applyBorder="1" applyAlignment="1">
      <alignment horizontal="center"/>
    </xf>
    <xf numFmtId="164" fontId="8" fillId="0" borderId="8" xfId="2" applyNumberFormat="1" applyFont="1" applyFill="1" applyBorder="1" applyAlignment="1">
      <alignment horizontal="center"/>
    </xf>
    <xf numFmtId="164" fontId="8" fillId="0" borderId="8" xfId="3" applyNumberFormat="1" applyFont="1" applyFill="1" applyBorder="1" applyAlignment="1">
      <alignment horizontal="center"/>
    </xf>
    <xf numFmtId="1" fontId="5" fillId="0" borderId="9" xfId="0" applyNumberFormat="1" applyFont="1" applyFill="1" applyBorder="1" applyAlignment="1" applyProtection="1">
      <alignment horizontal="center"/>
    </xf>
    <xf numFmtId="164" fontId="6" fillId="0" borderId="10" xfId="0" applyNumberFormat="1" applyFont="1" applyFill="1" applyBorder="1" applyAlignment="1" applyProtection="1">
      <alignment horizontal="center"/>
    </xf>
    <xf numFmtId="164" fontId="6" fillId="0" borderId="10" xfId="0" applyNumberFormat="1" applyFont="1" applyFill="1" applyBorder="1" applyAlignment="1">
      <alignment horizontal="center"/>
    </xf>
    <xf numFmtId="164" fontId="6" fillId="0" borderId="11" xfId="0" applyNumberFormat="1" applyFont="1" applyFill="1" applyBorder="1" applyAlignment="1">
      <alignment horizontal="center"/>
    </xf>
    <xf numFmtId="1" fontId="5" fillId="0" borderId="12" xfId="0" applyNumberFormat="1" applyFont="1" applyFill="1" applyBorder="1" applyAlignment="1" applyProtection="1">
      <alignment horizontal="center"/>
    </xf>
    <xf numFmtId="164" fontId="6" fillId="0" borderId="13" xfId="0" applyNumberFormat="1" applyFont="1" applyFill="1" applyBorder="1" applyAlignment="1">
      <alignment horizontal="center"/>
    </xf>
    <xf numFmtId="164" fontId="8" fillId="0" borderId="13" xfId="2" applyNumberFormat="1" applyFont="1" applyFill="1" applyBorder="1" applyAlignment="1">
      <alignment horizontal="center"/>
    </xf>
    <xf numFmtId="164" fontId="8" fillId="0" borderId="13" xfId="3" applyNumberFormat="1" applyFont="1" applyFill="1" applyBorder="1" applyAlignment="1">
      <alignment horizontal="center"/>
    </xf>
    <xf numFmtId="164" fontId="6" fillId="0" borderId="14" xfId="0" applyNumberFormat="1" applyFont="1" applyFill="1" applyBorder="1" applyAlignment="1" applyProtection="1">
      <alignment horizontal="center"/>
    </xf>
    <xf numFmtId="164" fontId="8" fillId="0" borderId="14" xfId="3" applyNumberFormat="1" applyFont="1" applyFill="1" applyBorder="1" applyAlignment="1">
      <alignment horizontal="center"/>
    </xf>
    <xf numFmtId="164" fontId="8" fillId="0" borderId="15" xfId="3" applyNumberFormat="1" applyFont="1" applyFill="1" applyBorder="1" applyAlignment="1">
      <alignment horizontal="center"/>
    </xf>
    <xf numFmtId="164" fontId="6" fillId="0" borderId="16" xfId="0" applyNumberFormat="1" applyFont="1" applyFill="1" applyBorder="1" applyAlignment="1" applyProtection="1">
      <alignment horizontal="center"/>
    </xf>
    <xf numFmtId="164" fontId="6" fillId="0" borderId="17" xfId="0" applyNumberFormat="1" applyFont="1" applyFill="1" applyBorder="1" applyAlignment="1" applyProtection="1">
      <alignment horizontal="center"/>
    </xf>
    <xf numFmtId="1" fontId="5" fillId="0" borderId="18" xfId="0" applyNumberFormat="1" applyFont="1" applyFill="1" applyBorder="1" applyAlignment="1" applyProtection="1">
      <alignment horizontal="center"/>
    </xf>
    <xf numFmtId="1" fontId="5" fillId="0" borderId="19" xfId="0" applyNumberFormat="1" applyFont="1" applyFill="1" applyBorder="1" applyAlignment="1" applyProtection="1">
      <alignment horizontal="center"/>
    </xf>
    <xf numFmtId="1" fontId="5" fillId="0" borderId="20" xfId="0" applyNumberFormat="1" applyFont="1" applyFill="1" applyBorder="1" applyAlignment="1" applyProtection="1">
      <alignment horizontal="center"/>
    </xf>
    <xf numFmtId="0" fontId="0" fillId="0" borderId="0" xfId="0" quotePrefix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quotePrefix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</cellXfs>
  <cellStyles count="4">
    <cellStyle name="Lien hypertexte" xfId="1" builtinId="8"/>
    <cellStyle name="Normal" xfId="0" builtinId="0"/>
    <cellStyle name="Normal 3 2" xfId="3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160020</xdr:colOff>
      <xdr:row>0</xdr:row>
      <xdr:rowOff>30480</xdr:rowOff>
    </xdr:from>
    <xdr:to>
      <xdr:col>6</xdr:col>
      <xdr:colOff>171450</xdr:colOff>
      <xdr:row>1</xdr:row>
      <xdr:rowOff>167640</xdr:rowOff>
    </xdr:to>
    <xdr:sp macro="[0]!OuvreUsf" textlink="">
      <xdr:nvSpPr>
        <xdr:cNvPr id="1027" name="Text Box 3"/>
        <xdr:cNvSpPr txBox="1">
          <a:spLocks noChangeArrowheads="1"/>
        </xdr:cNvSpPr>
      </xdr:nvSpPr>
      <xdr:spPr bwMode="auto">
        <a:xfrm>
          <a:off x="4183380" y="30480"/>
          <a:ext cx="1596390" cy="327660"/>
        </a:xfrm>
        <a:prstGeom prst="rect">
          <a:avLst/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000000"/>
              </a:solidFill>
              <a:latin typeface="Calibri"/>
            </a:rPr>
            <a:t>Ouvrir Userform</a:t>
          </a:r>
        </a:p>
      </xdr:txBody>
    </xdr:sp>
    <xdr:clientData/>
  </xdr:twoCellAnchor>
  <xdr:twoCellAnchor>
    <xdr:from>
      <xdr:col>6</xdr:col>
      <xdr:colOff>15240</xdr:colOff>
      <xdr:row>7</xdr:row>
      <xdr:rowOff>0</xdr:rowOff>
    </xdr:from>
    <xdr:to>
      <xdr:col>10</xdr:col>
      <xdr:colOff>723900</xdr:colOff>
      <xdr:row>16</xdr:row>
      <xdr:rowOff>76200</xdr:rowOff>
    </xdr:to>
    <xdr:sp macro="" textlink="">
      <xdr:nvSpPr>
        <xdr:cNvPr id="2" name="ZoneTexte 1"/>
        <xdr:cNvSpPr txBox="1"/>
      </xdr:nvSpPr>
      <xdr:spPr>
        <a:xfrm>
          <a:off x="5623560" y="1592580"/>
          <a:ext cx="3878580" cy="172212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Bonsoir</a:t>
          </a:r>
          <a:r>
            <a:rPr lang="fr-BE" sz="1100" baseline="0"/>
            <a:t> à tous,</a:t>
          </a:r>
        </a:p>
        <a:p>
          <a:r>
            <a:rPr lang="fr-BE" sz="1100" baseline="0"/>
            <a:t>Est-il possible d'automatiser cette fonction "Recherche"</a:t>
          </a:r>
          <a:br>
            <a:rPr lang="fr-BE" sz="1100" baseline="0"/>
          </a:br>
          <a:r>
            <a:rPr lang="fr-BE" sz="1100" baseline="0"/>
            <a:t>avec une zone de critère de recherche, </a:t>
          </a:r>
        </a:p>
        <a:p>
          <a:r>
            <a:rPr lang="fr-BE" sz="1100" baseline="0"/>
            <a:t>voir le bouton " Ouvrir"</a:t>
          </a:r>
        </a:p>
        <a:p>
          <a:r>
            <a:rPr lang="fr-BE" sz="1100" baseline="0"/>
            <a:t>J'ai essayer avec la fonction "Indirect", copiée sur le forum mais je n' arrive pas à modigfier le code.</a:t>
          </a:r>
        </a:p>
        <a:p>
          <a:r>
            <a:rPr lang="fr-BE" sz="1100" baseline="0"/>
            <a:t>merci de me mettre sur la piste</a:t>
          </a:r>
        </a:p>
        <a:p>
          <a:r>
            <a:rPr lang="fr-BE" sz="1100" baseline="0"/>
            <a:t>Papy 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2"/>
  <sheetViews>
    <sheetView tabSelected="1" zoomScaleNormal="100" workbookViewId="0">
      <selection activeCell="I19" sqref="I19"/>
    </sheetView>
  </sheetViews>
  <sheetFormatPr baseColWidth="10" defaultRowHeight="14.4" x14ac:dyDescent="0.3"/>
  <cols>
    <col min="1" max="1" width="24" style="1" customWidth="1"/>
    <col min="2" max="4" width="11.5546875" style="1" customWidth="1"/>
    <col min="5" max="16384" width="11.5546875" style="1"/>
  </cols>
  <sheetData>
    <row r="1" spans="1:28" ht="15" thickBot="1" x14ac:dyDescent="0.35">
      <c r="A1" s="28" t="s">
        <v>16</v>
      </c>
      <c r="B1" s="29"/>
      <c r="C1" s="29"/>
      <c r="D1" s="30"/>
      <c r="I1" s="25" t="s">
        <v>21</v>
      </c>
      <c r="L1" s="2"/>
    </row>
    <row r="2" spans="1:28" ht="15" thickBot="1" x14ac:dyDescent="0.35"/>
    <row r="3" spans="1:28" ht="36" customHeight="1" thickBot="1" x14ac:dyDescent="0.35">
      <c r="A3" s="3" t="s">
        <v>15</v>
      </c>
      <c r="B3" s="26">
        <v>25</v>
      </c>
      <c r="C3" s="26">
        <v>35</v>
      </c>
      <c r="D3" s="26">
        <v>45</v>
      </c>
      <c r="E3" s="26">
        <v>55</v>
      </c>
      <c r="F3" s="26">
        <v>65</v>
      </c>
      <c r="G3" s="26">
        <v>75</v>
      </c>
      <c r="H3" s="26">
        <v>85</v>
      </c>
      <c r="I3" s="26">
        <v>95</v>
      </c>
      <c r="J3" s="26">
        <v>105</v>
      </c>
      <c r="K3" s="26">
        <v>115</v>
      </c>
      <c r="L3" s="26">
        <v>125</v>
      </c>
      <c r="M3" s="26">
        <v>135</v>
      </c>
      <c r="N3" s="26">
        <v>145</v>
      </c>
      <c r="O3" s="26">
        <v>155</v>
      </c>
      <c r="P3" s="26">
        <v>165</v>
      </c>
      <c r="Q3" s="26">
        <v>175</v>
      </c>
      <c r="R3" s="26">
        <v>185</v>
      </c>
      <c r="S3" s="26">
        <v>195</v>
      </c>
      <c r="T3" s="26">
        <v>205</v>
      </c>
      <c r="U3" s="26">
        <v>215</v>
      </c>
      <c r="V3" s="26">
        <v>225</v>
      </c>
      <c r="W3" s="26">
        <v>235</v>
      </c>
      <c r="X3" s="26">
        <v>245</v>
      </c>
      <c r="Y3" s="26">
        <v>255</v>
      </c>
      <c r="Z3" s="26">
        <v>265</v>
      </c>
      <c r="AA3" s="26">
        <v>275</v>
      </c>
      <c r="AB3" s="26">
        <v>285</v>
      </c>
    </row>
    <row r="4" spans="1:28" ht="16.5" customHeight="1" thickBot="1" x14ac:dyDescent="0.35">
      <c r="A4" s="4" t="s">
        <v>14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</row>
    <row r="5" spans="1:28" x14ac:dyDescent="0.3">
      <c r="A5" s="9" t="s">
        <v>0</v>
      </c>
      <c r="B5" s="10">
        <v>2.1000000000000001E-2</v>
      </c>
      <c r="C5" s="10">
        <v>0.04</v>
      </c>
      <c r="D5" s="10">
        <v>8.6999999999999994E-2</v>
      </c>
      <c r="E5" s="10">
        <v>0.153</v>
      </c>
      <c r="F5" s="10">
        <v>0.253</v>
      </c>
      <c r="G5" s="10">
        <v>0.34799999999999998</v>
      </c>
      <c r="H5" s="10">
        <v>0.46800000000000003</v>
      </c>
      <c r="I5" s="10">
        <v>0.59899999999999998</v>
      </c>
      <c r="J5" s="10">
        <v>0.74199999999999999</v>
      </c>
      <c r="K5" s="10">
        <v>0.9</v>
      </c>
      <c r="L5" s="10">
        <v>1.073</v>
      </c>
      <c r="M5" s="10">
        <v>1.26</v>
      </c>
      <c r="N5" s="10">
        <v>1.462</v>
      </c>
      <c r="O5" s="10">
        <v>1.6830000000000001</v>
      </c>
      <c r="P5" s="10">
        <v>1.9079999999999999</v>
      </c>
      <c r="Q5" s="10">
        <v>2.1520000000000001</v>
      </c>
      <c r="R5" s="10">
        <v>2.411</v>
      </c>
      <c r="S5" s="10">
        <v>2.6850000000000001</v>
      </c>
      <c r="T5" s="10">
        <v>2.972</v>
      </c>
      <c r="U5" s="10">
        <v>3.2799071574000003</v>
      </c>
      <c r="V5" s="10">
        <v>3.5982387343999997</v>
      </c>
      <c r="W5" s="10">
        <v>3.9311430713999997</v>
      </c>
      <c r="X5" s="10">
        <v>4.2786201683999998</v>
      </c>
      <c r="Y5" s="11">
        <v>4.6406700254000004</v>
      </c>
      <c r="Z5" s="11">
        <v>5.0172926424000002</v>
      </c>
      <c r="AA5" s="11">
        <v>5.4084880194000009</v>
      </c>
      <c r="AB5" s="12">
        <v>5.8142561563999999</v>
      </c>
    </row>
    <row r="6" spans="1:28" x14ac:dyDescent="0.3">
      <c r="A6" s="13" t="s">
        <v>1</v>
      </c>
      <c r="B6" s="5">
        <f t="shared" ref="B6:T6" si="0">(B5+B7)/2</f>
        <v>2.2499999999999999E-2</v>
      </c>
      <c r="C6" s="5">
        <f t="shared" si="0"/>
        <v>4.5499999999999999E-2</v>
      </c>
      <c r="D6" s="5">
        <f t="shared" si="0"/>
        <v>9.2999999999999999E-2</v>
      </c>
      <c r="E6" s="5">
        <f t="shared" si="0"/>
        <v>0.1615</v>
      </c>
      <c r="F6" s="5">
        <f t="shared" si="0"/>
        <v>0.26450000000000001</v>
      </c>
      <c r="G6" s="5">
        <f t="shared" si="0"/>
        <v>0.36599999999999999</v>
      </c>
      <c r="H6" s="5">
        <f t="shared" si="0"/>
        <v>0.48750000000000004</v>
      </c>
      <c r="I6" s="5">
        <f t="shared" si="0"/>
        <v>0.621</v>
      </c>
      <c r="J6" s="5">
        <f t="shared" si="0"/>
        <v>0.76950000000000007</v>
      </c>
      <c r="K6" s="5">
        <f t="shared" si="0"/>
        <v>0.90549999999999997</v>
      </c>
      <c r="L6" s="5">
        <f t="shared" si="0"/>
        <v>1.1114999999999999</v>
      </c>
      <c r="M6" s="5">
        <f t="shared" si="0"/>
        <v>1.3045</v>
      </c>
      <c r="N6" s="5">
        <f t="shared" si="0"/>
        <v>1.5125</v>
      </c>
      <c r="O6" s="5">
        <f t="shared" si="0"/>
        <v>1.738</v>
      </c>
      <c r="P6" s="5">
        <f t="shared" si="0"/>
        <v>1.9729999999999999</v>
      </c>
      <c r="Q6" s="5">
        <f t="shared" si="0"/>
        <v>2.2255000000000003</v>
      </c>
      <c r="R6" s="5">
        <f t="shared" si="0"/>
        <v>2.4924999999999997</v>
      </c>
      <c r="S6" s="5">
        <f t="shared" si="0"/>
        <v>2.7750000000000004</v>
      </c>
      <c r="T6" s="5">
        <f t="shared" si="0"/>
        <v>3.0720000000000001</v>
      </c>
      <c r="U6" s="6">
        <v>3.3915420708999999</v>
      </c>
      <c r="V6" s="6">
        <v>3.7212467408999998</v>
      </c>
      <c r="W6" s="6">
        <v>4.0660984709000001</v>
      </c>
      <c r="X6" s="6">
        <v>4.4260972608999998</v>
      </c>
      <c r="Y6" s="6">
        <v>4.8012431108999998</v>
      </c>
      <c r="Z6" s="6">
        <v>5.1915360209000001</v>
      </c>
      <c r="AA6" s="6">
        <v>5.5969759908999999</v>
      </c>
      <c r="AB6" s="14">
        <v>6.0175630209000008</v>
      </c>
    </row>
    <row r="7" spans="1:28" x14ac:dyDescent="0.3">
      <c r="A7" s="13" t="s">
        <v>2</v>
      </c>
      <c r="B7" s="5">
        <v>2.4E-2</v>
      </c>
      <c r="C7" s="5">
        <v>5.0999999999999997E-2</v>
      </c>
      <c r="D7" s="5">
        <v>9.9000000000000005E-2</v>
      </c>
      <c r="E7" s="5">
        <v>0.17</v>
      </c>
      <c r="F7" s="5">
        <v>0.27600000000000002</v>
      </c>
      <c r="G7" s="5">
        <v>0.38400000000000001</v>
      </c>
      <c r="H7" s="5">
        <v>0.50700000000000001</v>
      </c>
      <c r="I7" s="5">
        <v>0.64300000000000002</v>
      </c>
      <c r="J7" s="5">
        <v>0.79700000000000004</v>
      </c>
      <c r="K7" s="5">
        <v>0.91100000000000003</v>
      </c>
      <c r="L7" s="5">
        <v>1.1499999999999999</v>
      </c>
      <c r="M7" s="5">
        <v>1.349</v>
      </c>
      <c r="N7" s="5">
        <v>1.5629999999999999</v>
      </c>
      <c r="O7" s="5">
        <v>1.7929999999999999</v>
      </c>
      <c r="P7" s="5">
        <v>2.0379999999999998</v>
      </c>
      <c r="Q7" s="5">
        <v>2.2989999999999999</v>
      </c>
      <c r="R7" s="5">
        <v>2.5739999999999998</v>
      </c>
      <c r="S7" s="5">
        <v>2.8650000000000002</v>
      </c>
      <c r="T7" s="5">
        <v>3.1720000000000002</v>
      </c>
      <c r="U7" s="7">
        <v>3.5031769844</v>
      </c>
      <c r="V7" s="7">
        <v>3.8442547474000004</v>
      </c>
      <c r="W7" s="7">
        <v>4.2010538704</v>
      </c>
      <c r="X7" s="7">
        <v>4.5735743534000006</v>
      </c>
      <c r="Y7" s="7">
        <v>4.9618161964</v>
      </c>
      <c r="Z7" s="7">
        <v>5.3657793994</v>
      </c>
      <c r="AA7" s="7">
        <v>5.7854639623999997</v>
      </c>
      <c r="AB7" s="15">
        <v>6.2208698854</v>
      </c>
    </row>
    <row r="8" spans="1:28" x14ac:dyDescent="0.3">
      <c r="A8" s="13" t="s">
        <v>3</v>
      </c>
      <c r="B8" s="5">
        <f t="shared" ref="B8:T8" si="1">(B7+B9)/2</f>
        <v>2.4500000000000001E-2</v>
      </c>
      <c r="C8" s="5">
        <f t="shared" si="1"/>
        <v>5.5499999999999994E-2</v>
      </c>
      <c r="D8" s="5">
        <f t="shared" si="1"/>
        <v>0.10200000000000001</v>
      </c>
      <c r="E8" s="5">
        <f t="shared" si="1"/>
        <v>0.17799999999999999</v>
      </c>
      <c r="F8" s="5">
        <f t="shared" si="1"/>
        <v>0.28800000000000003</v>
      </c>
      <c r="G8" s="5">
        <f t="shared" si="1"/>
        <v>0.39849999999999997</v>
      </c>
      <c r="H8" s="5">
        <f t="shared" si="1"/>
        <v>0.52500000000000002</v>
      </c>
      <c r="I8" s="5">
        <f t="shared" si="1"/>
        <v>0.66599999999999993</v>
      </c>
      <c r="J8" s="5">
        <f t="shared" si="1"/>
        <v>0.82450000000000001</v>
      </c>
      <c r="K8" s="5">
        <f t="shared" si="1"/>
        <v>0.97050000000000003</v>
      </c>
      <c r="L8" s="5">
        <f t="shared" si="1"/>
        <v>1.1879999999999999</v>
      </c>
      <c r="M8" s="5">
        <f t="shared" si="1"/>
        <v>1.393</v>
      </c>
      <c r="N8" s="5">
        <f t="shared" si="1"/>
        <v>1.6139999999999999</v>
      </c>
      <c r="O8" s="5">
        <f t="shared" si="1"/>
        <v>1.851</v>
      </c>
      <c r="P8" s="5">
        <f t="shared" si="1"/>
        <v>2.1029999999999998</v>
      </c>
      <c r="Q8" s="5">
        <f t="shared" si="1"/>
        <v>2.3725000000000001</v>
      </c>
      <c r="R8" s="5">
        <f t="shared" si="1"/>
        <v>2.6559999999999997</v>
      </c>
      <c r="S8" s="5">
        <f t="shared" si="1"/>
        <v>2.9560000000000004</v>
      </c>
      <c r="T8" s="5">
        <f t="shared" si="1"/>
        <v>3.2720000000000002</v>
      </c>
      <c r="U8" s="8">
        <v>3.6100234973999998</v>
      </c>
      <c r="V8" s="8">
        <v>3.9599889134000001</v>
      </c>
      <c r="W8" s="8">
        <v>4.3260001693999994</v>
      </c>
      <c r="X8" s="8">
        <v>4.708057265399999</v>
      </c>
      <c r="Y8" s="8">
        <v>5.1061602013999989</v>
      </c>
      <c r="Z8" s="8">
        <v>5.5203089773999992</v>
      </c>
      <c r="AA8" s="8">
        <v>5.9505035933999997</v>
      </c>
      <c r="AB8" s="16">
        <v>6.3967440493999996</v>
      </c>
    </row>
    <row r="9" spans="1:28" x14ac:dyDescent="0.3">
      <c r="A9" s="13" t="s">
        <v>4</v>
      </c>
      <c r="B9" s="5">
        <v>2.5000000000000001E-2</v>
      </c>
      <c r="C9" s="5">
        <v>0.06</v>
      </c>
      <c r="D9" s="5">
        <v>0.105</v>
      </c>
      <c r="E9" s="5">
        <v>0.186</v>
      </c>
      <c r="F9" s="5">
        <v>0.3</v>
      </c>
      <c r="G9" s="5">
        <v>0.41299999999999998</v>
      </c>
      <c r="H9" s="5">
        <v>0.54300000000000004</v>
      </c>
      <c r="I9" s="5">
        <v>0.68899999999999995</v>
      </c>
      <c r="J9" s="5">
        <v>0.85199999999999998</v>
      </c>
      <c r="K9" s="5">
        <v>1.03</v>
      </c>
      <c r="L9" s="5">
        <v>1.226</v>
      </c>
      <c r="M9" s="5">
        <v>1.4370000000000001</v>
      </c>
      <c r="N9" s="5">
        <v>1.665</v>
      </c>
      <c r="O9" s="5">
        <v>1.909</v>
      </c>
      <c r="P9" s="5">
        <v>2.1680000000000001</v>
      </c>
      <c r="Q9" s="5">
        <v>2.4460000000000002</v>
      </c>
      <c r="R9" s="5">
        <v>2.738</v>
      </c>
      <c r="S9" s="5">
        <v>3.0470000000000002</v>
      </c>
      <c r="T9" s="5">
        <v>3.3719999999999999</v>
      </c>
      <c r="U9" s="8">
        <v>3.7168746544000002</v>
      </c>
      <c r="V9" s="8">
        <v>4.0757281643999992</v>
      </c>
      <c r="W9" s="8">
        <v>4.4509520143999994</v>
      </c>
      <c r="X9" s="8">
        <v>4.8425462043999996</v>
      </c>
      <c r="Y9" s="8">
        <v>5.2505107343999997</v>
      </c>
      <c r="Z9" s="8">
        <v>5.6748456043999997</v>
      </c>
      <c r="AA9" s="8">
        <v>6.1155508143999988</v>
      </c>
      <c r="AB9" s="16">
        <v>6.5726263643999987</v>
      </c>
    </row>
    <row r="10" spans="1:28" x14ac:dyDescent="0.3">
      <c r="A10" s="13" t="s">
        <v>5</v>
      </c>
      <c r="B10" s="5">
        <f t="shared" ref="B10:T10" si="2">(B9+B11)/2</f>
        <v>2.5000000000000001E-2</v>
      </c>
      <c r="C10" s="5">
        <f t="shared" si="2"/>
        <v>0.06</v>
      </c>
      <c r="D10" s="5">
        <f t="shared" si="2"/>
        <v>0.11</v>
      </c>
      <c r="E10" s="5">
        <f t="shared" si="2"/>
        <v>0.19400000000000001</v>
      </c>
      <c r="F10" s="5">
        <f t="shared" si="2"/>
        <v>0.3115</v>
      </c>
      <c r="G10" s="5">
        <f t="shared" si="2"/>
        <v>0.42799999999999999</v>
      </c>
      <c r="H10" s="5">
        <f t="shared" si="2"/>
        <v>0.5615</v>
      </c>
      <c r="I10" s="5">
        <f t="shared" si="2"/>
        <v>0.71199999999999997</v>
      </c>
      <c r="J10" s="5">
        <f t="shared" si="2"/>
        <v>0.88</v>
      </c>
      <c r="K10" s="5">
        <f t="shared" si="2"/>
        <v>1.0630000000000002</v>
      </c>
      <c r="L10" s="5">
        <f t="shared" si="2"/>
        <v>1.264</v>
      </c>
      <c r="M10" s="5">
        <f t="shared" si="2"/>
        <v>1.4815</v>
      </c>
      <c r="N10" s="5">
        <f t="shared" si="2"/>
        <v>1.7155</v>
      </c>
      <c r="O10" s="5">
        <f t="shared" si="2"/>
        <v>1.9664999999999999</v>
      </c>
      <c r="P10" s="5">
        <f t="shared" si="2"/>
        <v>2.2335000000000003</v>
      </c>
      <c r="Q10" s="5">
        <f t="shared" si="2"/>
        <v>2.5185000000000004</v>
      </c>
      <c r="R10" s="5">
        <f t="shared" si="2"/>
        <v>2.8194999999999997</v>
      </c>
      <c r="S10" s="5">
        <f t="shared" si="2"/>
        <v>3.137</v>
      </c>
      <c r="T10" s="5">
        <f t="shared" si="2"/>
        <v>3.472</v>
      </c>
      <c r="U10" s="8">
        <v>3.8252012068000005</v>
      </c>
      <c r="V10" s="8">
        <v>4.1938495058000003</v>
      </c>
      <c r="W10" s="8">
        <v>4.5792777647999996</v>
      </c>
      <c r="X10" s="8">
        <v>4.9814859837999999</v>
      </c>
      <c r="Y10" s="8">
        <v>5.4004741628000001</v>
      </c>
      <c r="Z10" s="8">
        <v>5.8362423018000005</v>
      </c>
      <c r="AA10" s="8">
        <v>6.2887904008</v>
      </c>
      <c r="AB10" s="16">
        <v>6.7581184598000004</v>
      </c>
    </row>
    <row r="11" spans="1:28" x14ac:dyDescent="0.3">
      <c r="A11" s="13" t="s">
        <v>6</v>
      </c>
      <c r="B11" s="5">
        <v>2.5000000000000001E-2</v>
      </c>
      <c r="C11" s="5">
        <v>0.06</v>
      </c>
      <c r="D11" s="5">
        <v>0.115</v>
      </c>
      <c r="E11" s="5">
        <v>0.20200000000000001</v>
      </c>
      <c r="F11" s="5">
        <v>0.32300000000000001</v>
      </c>
      <c r="G11" s="5">
        <v>0.443</v>
      </c>
      <c r="H11" s="5">
        <v>0.57999999999999996</v>
      </c>
      <c r="I11" s="5">
        <v>0.73499999999999999</v>
      </c>
      <c r="J11" s="5">
        <v>0.90800000000000003</v>
      </c>
      <c r="K11" s="5">
        <v>1.0960000000000001</v>
      </c>
      <c r="L11" s="5">
        <v>1.302</v>
      </c>
      <c r="M11" s="5">
        <v>1.526</v>
      </c>
      <c r="N11" s="5">
        <v>1.766</v>
      </c>
      <c r="O11" s="5">
        <v>2.024</v>
      </c>
      <c r="P11" s="5">
        <v>2.2989999999999999</v>
      </c>
      <c r="Q11" s="5">
        <v>2.5910000000000002</v>
      </c>
      <c r="R11" s="5">
        <v>2.9009999999999998</v>
      </c>
      <c r="S11" s="5">
        <v>3.2269999999999999</v>
      </c>
      <c r="T11" s="5">
        <v>3.5720000000000001</v>
      </c>
      <c r="U11" s="8">
        <v>3.9218222778</v>
      </c>
      <c r="V11" s="8">
        <v>4.2997211497999999</v>
      </c>
      <c r="W11" s="8">
        <v>4.6948096217999993</v>
      </c>
      <c r="X11" s="8">
        <v>5.1070876937999987</v>
      </c>
      <c r="Y11" s="8">
        <v>5.5365553658</v>
      </c>
      <c r="Z11" s="8">
        <v>5.9832126377999995</v>
      </c>
      <c r="AA11" s="8">
        <v>6.447059509799999</v>
      </c>
      <c r="AB11" s="16">
        <v>6.9280959817999994</v>
      </c>
    </row>
    <row r="12" spans="1:28" x14ac:dyDescent="0.3">
      <c r="A12" s="13" t="s">
        <v>7</v>
      </c>
      <c r="B12" s="5">
        <f t="shared" ref="B12:T12" si="3">(B11+B13)/2</f>
        <v>2.5000000000000001E-2</v>
      </c>
      <c r="C12" s="5">
        <f t="shared" si="3"/>
        <v>6.0999999999999999E-2</v>
      </c>
      <c r="D12" s="5">
        <f t="shared" si="3"/>
        <v>0.12</v>
      </c>
      <c r="E12" s="5">
        <f t="shared" si="3"/>
        <v>0.20850000000000002</v>
      </c>
      <c r="F12" s="5">
        <f t="shared" si="3"/>
        <v>0.33</v>
      </c>
      <c r="G12" s="5">
        <f t="shared" si="3"/>
        <v>0.45699999999999996</v>
      </c>
      <c r="H12" s="5">
        <f t="shared" si="3"/>
        <v>0.59749999999999992</v>
      </c>
      <c r="I12" s="5">
        <f t="shared" si="3"/>
        <v>0.75750000000000006</v>
      </c>
      <c r="J12" s="5">
        <f t="shared" si="3"/>
        <v>0.93500000000000005</v>
      </c>
      <c r="K12" s="5">
        <f t="shared" si="3"/>
        <v>1.1285000000000001</v>
      </c>
      <c r="L12" s="5">
        <f t="shared" si="3"/>
        <v>1.3405</v>
      </c>
      <c r="M12" s="5">
        <f t="shared" si="3"/>
        <v>1.57</v>
      </c>
      <c r="N12" s="5">
        <f t="shared" si="3"/>
        <v>1.8170000000000002</v>
      </c>
      <c r="O12" s="5">
        <f t="shared" si="3"/>
        <v>2.0819999999999999</v>
      </c>
      <c r="P12" s="5">
        <f t="shared" si="3"/>
        <v>2.3919999999999999</v>
      </c>
      <c r="Q12" s="5">
        <f t="shared" si="3"/>
        <v>2.6645000000000003</v>
      </c>
      <c r="R12" s="5">
        <f t="shared" si="3"/>
        <v>2.9824999999999999</v>
      </c>
      <c r="S12" s="5">
        <f t="shared" si="3"/>
        <v>3.3179999999999996</v>
      </c>
      <c r="T12" s="5">
        <f t="shared" si="3"/>
        <v>3.6715</v>
      </c>
      <c r="U12" s="8">
        <v>3.9868197198000006</v>
      </c>
      <c r="V12" s="8">
        <v>4.3726147488000002</v>
      </c>
      <c r="W12" s="8">
        <v>4.7760086378000004</v>
      </c>
      <c r="X12" s="8">
        <v>5.1970013868000002</v>
      </c>
      <c r="Y12" s="8">
        <v>5.6355929958000006</v>
      </c>
      <c r="Z12" s="8">
        <v>6.0917834648000007</v>
      </c>
      <c r="AA12" s="8">
        <v>6.5655727938000004</v>
      </c>
      <c r="AB12" s="16">
        <v>7.0569609828000006</v>
      </c>
    </row>
    <row r="13" spans="1:28" x14ac:dyDescent="0.3">
      <c r="A13" s="13" t="s">
        <v>8</v>
      </c>
      <c r="B13" s="5">
        <v>2.5000000000000001E-2</v>
      </c>
      <c r="C13" s="5">
        <v>6.2E-2</v>
      </c>
      <c r="D13" s="5">
        <v>0.125</v>
      </c>
      <c r="E13" s="5">
        <v>0.215</v>
      </c>
      <c r="F13" s="5">
        <v>0.33700000000000002</v>
      </c>
      <c r="G13" s="5">
        <v>0.47099999999999997</v>
      </c>
      <c r="H13" s="5">
        <v>0.61499999999999999</v>
      </c>
      <c r="I13" s="5">
        <v>0.78</v>
      </c>
      <c r="J13" s="5">
        <v>0.96199999999999997</v>
      </c>
      <c r="K13" s="5">
        <v>1.161</v>
      </c>
      <c r="L13" s="5">
        <v>1.379</v>
      </c>
      <c r="M13" s="5">
        <v>1.6140000000000001</v>
      </c>
      <c r="N13" s="5">
        <v>1.8680000000000001</v>
      </c>
      <c r="O13" s="5">
        <v>2.14</v>
      </c>
      <c r="P13" s="5">
        <v>2.4849999999999999</v>
      </c>
      <c r="Q13" s="5">
        <v>2.738</v>
      </c>
      <c r="R13" s="5">
        <v>3.0640000000000001</v>
      </c>
      <c r="S13" s="5">
        <v>3.4089999999999998</v>
      </c>
      <c r="T13" s="5">
        <v>3.7709999999999999</v>
      </c>
      <c r="U13" s="8">
        <v>4.0518125392000011</v>
      </c>
      <c r="V13" s="8">
        <v>4.4455032852</v>
      </c>
      <c r="W13" s="8">
        <v>4.8572021312000002</v>
      </c>
      <c r="X13" s="8">
        <v>5.2869090772000007</v>
      </c>
      <c r="Y13" s="8">
        <v>5.7346241232000015</v>
      </c>
      <c r="Z13" s="8">
        <v>6.2003472692000008</v>
      </c>
      <c r="AA13" s="8">
        <v>6.6840785152000013</v>
      </c>
      <c r="AB13" s="16">
        <v>7.1858178612000012</v>
      </c>
    </row>
    <row r="14" spans="1:28" x14ac:dyDescent="0.3">
      <c r="A14" s="13" t="s">
        <v>9</v>
      </c>
      <c r="B14" s="5">
        <f t="shared" ref="B14:T14" si="4">(B13+B15)/2</f>
        <v>2.5000000000000001E-2</v>
      </c>
      <c r="C14" s="5">
        <f t="shared" si="4"/>
        <v>6.3E-2</v>
      </c>
      <c r="D14" s="5">
        <f t="shared" si="4"/>
        <v>0.125</v>
      </c>
      <c r="E14" s="5">
        <f t="shared" si="4"/>
        <v>0.22</v>
      </c>
      <c r="F14" s="5">
        <f t="shared" si="4"/>
        <v>0.34350000000000003</v>
      </c>
      <c r="G14" s="5">
        <f t="shared" si="4"/>
        <v>0.48649999999999999</v>
      </c>
      <c r="H14" s="5">
        <f t="shared" si="4"/>
        <v>0.63450000000000006</v>
      </c>
      <c r="I14" s="5">
        <f t="shared" si="4"/>
        <v>0.80299999999999994</v>
      </c>
      <c r="J14" s="5">
        <f t="shared" si="4"/>
        <v>0.98949999999999994</v>
      </c>
      <c r="K14" s="5">
        <f t="shared" si="4"/>
        <v>1.1935</v>
      </c>
      <c r="L14" s="5">
        <f t="shared" si="4"/>
        <v>1.417</v>
      </c>
      <c r="M14" s="5">
        <f t="shared" si="4"/>
        <v>1.6585000000000001</v>
      </c>
      <c r="N14" s="5">
        <f t="shared" si="4"/>
        <v>1.919</v>
      </c>
      <c r="O14" s="5">
        <f t="shared" si="4"/>
        <v>2.1974999999999998</v>
      </c>
      <c r="P14" s="5">
        <f t="shared" si="4"/>
        <v>2.5229999999999997</v>
      </c>
      <c r="Q14" s="5">
        <f t="shared" si="4"/>
        <v>2.8114999999999997</v>
      </c>
      <c r="R14" s="5">
        <f t="shared" si="4"/>
        <v>3.1455000000000002</v>
      </c>
      <c r="S14" s="5">
        <f t="shared" si="4"/>
        <v>3.4994999999999998</v>
      </c>
      <c r="T14" s="5">
        <f t="shared" si="4"/>
        <v>3.871</v>
      </c>
      <c r="U14" s="8">
        <v>4.1356314117999995</v>
      </c>
      <c r="V14" s="8">
        <v>4.5381384518000001</v>
      </c>
      <c r="W14" s="8">
        <v>4.9590775917999999</v>
      </c>
      <c r="X14" s="8">
        <v>5.3984488318000006</v>
      </c>
      <c r="Y14" s="8">
        <v>5.8562521718000005</v>
      </c>
      <c r="Z14" s="8">
        <v>6.3324876118000004</v>
      </c>
      <c r="AA14" s="8">
        <v>6.8271551518000004</v>
      </c>
      <c r="AB14" s="16">
        <v>7.3402547917999996</v>
      </c>
    </row>
    <row r="15" spans="1:28" x14ac:dyDescent="0.3">
      <c r="A15" s="13" t="s">
        <v>10</v>
      </c>
      <c r="B15" s="5">
        <v>2.5000000000000001E-2</v>
      </c>
      <c r="C15" s="5">
        <v>6.4000000000000001E-2</v>
      </c>
      <c r="D15" s="5">
        <v>0.125</v>
      </c>
      <c r="E15" s="5">
        <v>0.22500000000000001</v>
      </c>
      <c r="F15" s="5">
        <v>0.35</v>
      </c>
      <c r="G15" s="5">
        <v>0.502</v>
      </c>
      <c r="H15" s="5">
        <v>0.65400000000000003</v>
      </c>
      <c r="I15" s="5">
        <v>0.82599999999999996</v>
      </c>
      <c r="J15" s="5">
        <v>1.0169999999999999</v>
      </c>
      <c r="K15" s="5">
        <v>1.226</v>
      </c>
      <c r="L15" s="5">
        <v>1.4550000000000001</v>
      </c>
      <c r="M15" s="5">
        <v>1.7030000000000001</v>
      </c>
      <c r="N15" s="5">
        <v>1.97</v>
      </c>
      <c r="O15" s="5">
        <v>2.2549999999999999</v>
      </c>
      <c r="P15" s="5">
        <v>2.5609999999999999</v>
      </c>
      <c r="Q15" s="5">
        <v>2.8849999999999998</v>
      </c>
      <c r="R15" s="5">
        <v>3.2269999999999999</v>
      </c>
      <c r="S15" s="5">
        <v>3.59</v>
      </c>
      <c r="T15" s="5">
        <v>3.9710000000000001</v>
      </c>
      <c r="U15" s="8">
        <v>4.2194549283000002</v>
      </c>
      <c r="V15" s="8">
        <v>4.6307787032999999</v>
      </c>
      <c r="W15" s="8">
        <v>5.0609585983000001</v>
      </c>
      <c r="X15" s="8">
        <v>5.5099946133</v>
      </c>
      <c r="Y15" s="8">
        <v>5.9778867483000004</v>
      </c>
      <c r="Z15" s="8">
        <v>6.4646350033000006</v>
      </c>
      <c r="AA15" s="8">
        <v>6.9702393783000005</v>
      </c>
      <c r="AB15" s="16">
        <v>7.4946998733000001</v>
      </c>
    </row>
    <row r="16" spans="1:28" x14ac:dyDescent="0.3">
      <c r="A16" s="22" t="s">
        <v>11</v>
      </c>
      <c r="B16" s="5">
        <f t="shared" ref="B16:T16" si="5">(B15+B17)/2</f>
        <v>2.5000000000000001E-2</v>
      </c>
      <c r="C16" s="5">
        <f t="shared" si="5"/>
        <v>6.4500000000000002E-2</v>
      </c>
      <c r="D16" s="5">
        <f t="shared" si="5"/>
        <v>0.126</v>
      </c>
      <c r="E16" s="5">
        <f t="shared" si="5"/>
        <v>0.22500000000000001</v>
      </c>
      <c r="F16" s="5">
        <f t="shared" si="5"/>
        <v>0.35249999999999998</v>
      </c>
      <c r="G16" s="5">
        <f t="shared" si="5"/>
        <v>0.51750000000000007</v>
      </c>
      <c r="H16" s="5">
        <f t="shared" si="5"/>
        <v>0.67300000000000004</v>
      </c>
      <c r="I16" s="5">
        <f t="shared" si="5"/>
        <v>0.84899999999999998</v>
      </c>
      <c r="J16" s="5">
        <f t="shared" si="5"/>
        <v>1.0445</v>
      </c>
      <c r="K16" s="5">
        <f t="shared" si="5"/>
        <v>1.2585</v>
      </c>
      <c r="L16" s="5">
        <f t="shared" si="5"/>
        <v>1.4935</v>
      </c>
      <c r="M16" s="5">
        <f t="shared" si="5"/>
        <v>1.7469999999999999</v>
      </c>
      <c r="N16" s="5">
        <f t="shared" si="5"/>
        <v>2.0209999999999999</v>
      </c>
      <c r="O16" s="5">
        <f t="shared" si="5"/>
        <v>2.3134999999999999</v>
      </c>
      <c r="P16" s="5">
        <f t="shared" si="5"/>
        <v>2.637</v>
      </c>
      <c r="Q16" s="5">
        <f t="shared" si="5"/>
        <v>2.9584999999999999</v>
      </c>
      <c r="R16" s="5">
        <f t="shared" si="5"/>
        <v>3.3090000000000002</v>
      </c>
      <c r="S16" s="5">
        <f t="shared" si="5"/>
        <v>3.6804999999999999</v>
      </c>
      <c r="T16" s="5">
        <f t="shared" si="5"/>
        <v>4.0709999999999997</v>
      </c>
      <c r="U16" s="8">
        <v>4.2755577857000002</v>
      </c>
      <c r="V16" s="8">
        <v>4.6943112097000004</v>
      </c>
      <c r="W16" s="8">
        <v>5.1323162137000002</v>
      </c>
      <c r="X16" s="8">
        <v>5.5895727977000007</v>
      </c>
      <c r="Y16" s="8">
        <v>6.0660809617</v>
      </c>
      <c r="Z16" s="8">
        <v>6.5618407057000008</v>
      </c>
      <c r="AA16" s="8">
        <v>7.0768520297000004</v>
      </c>
      <c r="AB16" s="16">
        <v>7.6111149336999997</v>
      </c>
    </row>
    <row r="17" spans="1:28" x14ac:dyDescent="0.3">
      <c r="A17" s="23" t="s">
        <v>12</v>
      </c>
      <c r="B17" s="5">
        <v>2.5000000000000001E-2</v>
      </c>
      <c r="C17" s="5">
        <v>6.5000000000000002E-2</v>
      </c>
      <c r="D17" s="5">
        <v>0.127</v>
      </c>
      <c r="E17" s="5">
        <v>0.22500000000000001</v>
      </c>
      <c r="F17" s="5">
        <v>0.35499999999999998</v>
      </c>
      <c r="G17" s="5">
        <v>0.53300000000000003</v>
      </c>
      <c r="H17" s="5">
        <v>0.69199999999999995</v>
      </c>
      <c r="I17" s="5">
        <v>0.872</v>
      </c>
      <c r="J17" s="5">
        <v>1.0720000000000001</v>
      </c>
      <c r="K17" s="5">
        <v>1.2909999999999999</v>
      </c>
      <c r="L17" s="5">
        <v>1.532</v>
      </c>
      <c r="M17" s="5">
        <v>1.7909999999999999</v>
      </c>
      <c r="N17" s="5">
        <v>2.0720000000000001</v>
      </c>
      <c r="O17" s="5">
        <v>2.3719999999999999</v>
      </c>
      <c r="P17" s="5">
        <v>2.7130000000000001</v>
      </c>
      <c r="Q17" s="5">
        <v>3.032</v>
      </c>
      <c r="R17" s="5">
        <v>3.391</v>
      </c>
      <c r="S17" s="5">
        <v>3.7709999999999999</v>
      </c>
      <c r="T17" s="5">
        <v>4.1710000000000003</v>
      </c>
      <c r="U17" s="8">
        <v>4.3316652870999999</v>
      </c>
      <c r="V17" s="8">
        <v>4.7578488010999997</v>
      </c>
      <c r="W17" s="8">
        <v>5.2036793751000001</v>
      </c>
      <c r="X17" s="8">
        <v>5.6691570091000001</v>
      </c>
      <c r="Y17" s="8">
        <v>6.1542817030999997</v>
      </c>
      <c r="Z17" s="8">
        <v>6.6590534571000006</v>
      </c>
      <c r="AA17" s="8">
        <v>7.1834722711000003</v>
      </c>
      <c r="AB17" s="16">
        <v>7.7275381450999996</v>
      </c>
    </row>
    <row r="18" spans="1:28" x14ac:dyDescent="0.3">
      <c r="A18" s="23" t="s">
        <v>13</v>
      </c>
      <c r="B18" s="20">
        <f t="shared" ref="B18:T18" si="6">(B17+B19)/2</f>
        <v>2.5000000000000001E-2</v>
      </c>
      <c r="C18" s="5">
        <f t="shared" si="6"/>
        <v>6.5500000000000003E-2</v>
      </c>
      <c r="D18" s="5">
        <f t="shared" si="6"/>
        <v>0.127</v>
      </c>
      <c r="E18" s="5">
        <f t="shared" si="6"/>
        <v>0.22500000000000001</v>
      </c>
      <c r="F18" s="5">
        <f t="shared" si="6"/>
        <v>0.35749999999999998</v>
      </c>
      <c r="G18" s="5">
        <f t="shared" si="6"/>
        <v>0.54100000000000004</v>
      </c>
      <c r="H18" s="5">
        <f t="shared" si="6"/>
        <v>0.71849999999999992</v>
      </c>
      <c r="I18" s="5">
        <f t="shared" si="6"/>
        <v>0.88400000000000001</v>
      </c>
      <c r="J18" s="5">
        <f t="shared" si="6"/>
        <v>1.097</v>
      </c>
      <c r="K18" s="5">
        <f t="shared" si="6"/>
        <v>1.3239999999999998</v>
      </c>
      <c r="L18" s="5">
        <f t="shared" si="6"/>
        <v>1.57</v>
      </c>
      <c r="M18" s="5">
        <f t="shared" si="6"/>
        <v>1.8305</v>
      </c>
      <c r="N18" s="5">
        <f t="shared" si="6"/>
        <v>2.1225000000000001</v>
      </c>
      <c r="O18" s="5">
        <f t="shared" si="6"/>
        <v>2.4295</v>
      </c>
      <c r="P18" s="5">
        <f t="shared" si="6"/>
        <v>2.7675000000000001</v>
      </c>
      <c r="Q18" s="5">
        <f t="shared" si="6"/>
        <v>3.05</v>
      </c>
      <c r="R18" s="5">
        <f t="shared" si="6"/>
        <v>3.4725000000000001</v>
      </c>
      <c r="S18" s="5">
        <f t="shared" si="6"/>
        <v>3.8069999999999999</v>
      </c>
      <c r="T18" s="5">
        <f t="shared" si="6"/>
        <v>4.2710000000000008</v>
      </c>
      <c r="U18" s="8">
        <v>4.2997176688999996</v>
      </c>
      <c r="V18" s="8">
        <v>4.7266343579000001</v>
      </c>
      <c r="W18" s="8">
        <v>5.1733488469000006</v>
      </c>
      <c r="X18" s="8">
        <v>5.6398611358999995</v>
      </c>
      <c r="Y18" s="8">
        <v>6.1261712249000002</v>
      </c>
      <c r="Z18" s="8">
        <v>6.6322791139000001</v>
      </c>
      <c r="AA18" s="8">
        <v>7.1581848029000001</v>
      </c>
      <c r="AB18" s="16">
        <v>7.7038882918999994</v>
      </c>
    </row>
    <row r="19" spans="1:28" x14ac:dyDescent="0.3">
      <c r="A19" s="23" t="s">
        <v>17</v>
      </c>
      <c r="B19" s="20">
        <v>2.5000000000000001E-2</v>
      </c>
      <c r="C19" s="5">
        <v>6.6000000000000003E-2</v>
      </c>
      <c r="D19" s="5">
        <v>0.127</v>
      </c>
      <c r="E19" s="5">
        <v>0.22500000000000001</v>
      </c>
      <c r="F19" s="5">
        <v>0.36</v>
      </c>
      <c r="G19" s="5">
        <v>0.54900000000000004</v>
      </c>
      <c r="H19" s="5">
        <v>0.745</v>
      </c>
      <c r="I19" s="5">
        <v>0.89600000000000002</v>
      </c>
      <c r="J19" s="5">
        <v>1.1220000000000001</v>
      </c>
      <c r="K19" s="5">
        <v>1.357</v>
      </c>
      <c r="L19" s="5">
        <v>1.6080000000000001</v>
      </c>
      <c r="M19" s="5">
        <v>1.87</v>
      </c>
      <c r="N19" s="5">
        <v>2.173</v>
      </c>
      <c r="O19" s="5">
        <v>2.4870000000000001</v>
      </c>
      <c r="P19" s="5">
        <v>2.8220000000000001</v>
      </c>
      <c r="Q19" s="5">
        <v>3.0680000000000001</v>
      </c>
      <c r="R19" s="5">
        <v>3.5539999999999998</v>
      </c>
      <c r="S19" s="5">
        <v>3.843</v>
      </c>
      <c r="T19" s="5">
        <v>4.3710000000000004</v>
      </c>
      <c r="U19" s="8">
        <v>4.2677700508000003</v>
      </c>
      <c r="V19" s="8">
        <v>4.6954199148000004</v>
      </c>
      <c r="W19" s="8">
        <v>5.1430183188000003</v>
      </c>
      <c r="X19" s="8">
        <v>5.6105652628000007</v>
      </c>
      <c r="Y19" s="8">
        <v>6.0980607468000008</v>
      </c>
      <c r="Z19" s="8">
        <v>6.6055047708000005</v>
      </c>
      <c r="AA19" s="8">
        <v>7.1328973348000009</v>
      </c>
      <c r="AB19" s="16">
        <v>7.6802384388000009</v>
      </c>
    </row>
    <row r="20" spans="1:28" x14ac:dyDescent="0.3">
      <c r="A20" s="23" t="s">
        <v>18</v>
      </c>
      <c r="B20" s="20">
        <f t="shared" ref="B20:T20" si="7">(B19+B21)/2</f>
        <v>2.5500000000000002E-2</v>
      </c>
      <c r="C20" s="5">
        <f t="shared" si="7"/>
        <v>6.7000000000000004E-2</v>
      </c>
      <c r="D20" s="5">
        <f t="shared" si="7"/>
        <v>0.1285</v>
      </c>
      <c r="E20" s="5">
        <f t="shared" si="7"/>
        <v>0.22750000000000001</v>
      </c>
      <c r="F20" s="5">
        <f t="shared" si="7"/>
        <v>0.36199999999999999</v>
      </c>
      <c r="G20" s="5">
        <f t="shared" si="7"/>
        <v>0.54900000000000004</v>
      </c>
      <c r="H20" s="5">
        <f t="shared" si="7"/>
        <v>0.75550000000000006</v>
      </c>
      <c r="I20" s="5">
        <f t="shared" si="7"/>
        <v>0.92949999999999999</v>
      </c>
      <c r="J20" s="5">
        <f t="shared" si="7"/>
        <v>1.149</v>
      </c>
      <c r="K20" s="5">
        <f t="shared" si="7"/>
        <v>1.4220000000000002</v>
      </c>
      <c r="L20" s="5">
        <f t="shared" si="7"/>
        <v>1.6465000000000001</v>
      </c>
      <c r="M20" s="5">
        <f t="shared" si="7"/>
        <v>1.919</v>
      </c>
      <c r="N20" s="5">
        <f t="shared" si="7"/>
        <v>2.2240000000000002</v>
      </c>
      <c r="O20" s="5">
        <f t="shared" si="7"/>
        <v>2.5445000000000002</v>
      </c>
      <c r="P20" s="5">
        <f t="shared" si="7"/>
        <v>2.887</v>
      </c>
      <c r="Q20" s="5">
        <f t="shared" si="7"/>
        <v>3.1959999999999997</v>
      </c>
      <c r="R20" s="5">
        <f t="shared" si="7"/>
        <v>3.6355</v>
      </c>
      <c r="S20" s="5">
        <f t="shared" si="7"/>
        <v>3.988</v>
      </c>
      <c r="T20" s="5">
        <f t="shared" si="7"/>
        <v>4.4710000000000001</v>
      </c>
      <c r="U20" s="8">
        <v>4.3914650071999999</v>
      </c>
      <c r="V20" s="8">
        <v>4.8318468601999989</v>
      </c>
      <c r="W20" s="8">
        <v>5.2927704332000003</v>
      </c>
      <c r="X20" s="8">
        <v>5.7742357261999997</v>
      </c>
      <c r="Y20" s="8">
        <v>6.2762427391999998</v>
      </c>
      <c r="Z20" s="8">
        <v>6.7987914721999987</v>
      </c>
      <c r="AA20" s="8">
        <v>7.3418819252</v>
      </c>
      <c r="AB20" s="16">
        <v>7.9055140981999985</v>
      </c>
    </row>
    <row r="21" spans="1:28" x14ac:dyDescent="0.3">
      <c r="A21" s="23" t="s">
        <v>19</v>
      </c>
      <c r="B21" s="20">
        <v>2.5999999999999999E-2</v>
      </c>
      <c r="C21" s="5">
        <v>6.8000000000000005E-2</v>
      </c>
      <c r="D21" s="5">
        <v>0.13</v>
      </c>
      <c r="E21" s="5">
        <v>0.23</v>
      </c>
      <c r="F21" s="5">
        <v>0.36399999999999999</v>
      </c>
      <c r="G21" s="5">
        <v>0.54900000000000004</v>
      </c>
      <c r="H21" s="5">
        <v>0.76600000000000001</v>
      </c>
      <c r="I21" s="5">
        <v>0.96299999999999997</v>
      </c>
      <c r="J21" s="5">
        <v>1.1759999999999999</v>
      </c>
      <c r="K21" s="5">
        <v>1.4870000000000001</v>
      </c>
      <c r="L21" s="5">
        <v>1.6850000000000001</v>
      </c>
      <c r="M21" s="5">
        <v>1.968</v>
      </c>
      <c r="N21" s="5">
        <v>2.2749999999999999</v>
      </c>
      <c r="O21" s="5">
        <v>2.6019999999999999</v>
      </c>
      <c r="P21" s="5">
        <v>2.952</v>
      </c>
      <c r="Q21" s="5">
        <v>3.3239999999999998</v>
      </c>
      <c r="R21" s="5">
        <v>3.7170000000000001</v>
      </c>
      <c r="S21" s="5">
        <v>4.133</v>
      </c>
      <c r="T21" s="5">
        <v>4.5709999999999997</v>
      </c>
      <c r="U21" s="8">
        <v>4.5151599635999995</v>
      </c>
      <c r="V21" s="8">
        <v>4.9682738055999991</v>
      </c>
      <c r="W21" s="8">
        <v>5.4425225475999994</v>
      </c>
      <c r="X21" s="8">
        <v>5.9379061895999996</v>
      </c>
      <c r="Y21" s="8">
        <v>6.4544247315999996</v>
      </c>
      <c r="Z21" s="8">
        <v>6.9920781735999995</v>
      </c>
      <c r="AA21" s="8">
        <v>7.5508665156000001</v>
      </c>
      <c r="AB21" s="16">
        <v>8.1307897576000006</v>
      </c>
    </row>
    <row r="22" spans="1:28" ht="15" thickBot="1" x14ac:dyDescent="0.35">
      <c r="A22" s="24" t="s">
        <v>20</v>
      </c>
      <c r="B22" s="21">
        <v>2.5999999999999999E-2</v>
      </c>
      <c r="C22" s="17">
        <v>7.0000000000000007E-2</v>
      </c>
      <c r="D22" s="17">
        <v>0.13500000000000001</v>
      </c>
      <c r="E22" s="17">
        <v>0.245</v>
      </c>
      <c r="F22" s="17">
        <v>0.378</v>
      </c>
      <c r="G22" s="17">
        <v>0.54900000000000004</v>
      </c>
      <c r="H22" s="17">
        <v>0.84</v>
      </c>
      <c r="I22" s="17">
        <v>1.054</v>
      </c>
      <c r="J22" s="17">
        <v>1.2909999999999999</v>
      </c>
      <c r="K22" s="17">
        <v>1.552</v>
      </c>
      <c r="L22" s="17">
        <v>1.837</v>
      </c>
      <c r="M22" s="17">
        <v>2.1459999999999999</v>
      </c>
      <c r="N22" s="17">
        <v>2.4780000000000002</v>
      </c>
      <c r="O22" s="17">
        <v>2.8340000000000001</v>
      </c>
      <c r="P22" s="17">
        <v>3.214</v>
      </c>
      <c r="Q22" s="17">
        <v>3.617</v>
      </c>
      <c r="R22" s="17">
        <v>4.0449999999999999</v>
      </c>
      <c r="S22" s="17">
        <v>4.4950000000000001</v>
      </c>
      <c r="T22" s="17">
        <v>4.97</v>
      </c>
      <c r="U22" s="18">
        <v>4.9745285683000002</v>
      </c>
      <c r="V22" s="18">
        <v>5.4725417983000009</v>
      </c>
      <c r="W22" s="18">
        <v>5.9937197083000004</v>
      </c>
      <c r="X22" s="18">
        <v>6.5380622983000007</v>
      </c>
      <c r="Y22" s="18">
        <v>7.1055695683000009</v>
      </c>
      <c r="Z22" s="18">
        <v>7.6962415182999999</v>
      </c>
      <c r="AA22" s="18">
        <v>8.3100781483000024</v>
      </c>
      <c r="AB22" s="19">
        <v>8.9470794583000011</v>
      </c>
    </row>
  </sheetData>
  <mergeCells count="28">
    <mergeCell ref="Z3:Z4"/>
    <mergeCell ref="AA3:AA4"/>
    <mergeCell ref="AB3:AB4"/>
    <mergeCell ref="U3:U4"/>
    <mergeCell ref="V3:V4"/>
    <mergeCell ref="W3:W4"/>
    <mergeCell ref="X3:X4"/>
    <mergeCell ref="Y3:Y4"/>
    <mergeCell ref="P3:P4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F3:F4"/>
    <mergeCell ref="G3:G4"/>
    <mergeCell ref="H3:H4"/>
    <mergeCell ref="I3:I4"/>
    <mergeCell ref="J3:J4"/>
    <mergeCell ref="B3:B4"/>
    <mergeCell ref="A1:D1"/>
    <mergeCell ref="C3:C4"/>
    <mergeCell ref="D3:D4"/>
    <mergeCell ref="E3:E4"/>
  </mergeCells>
  <phoneticPr fontId="4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Pierrot</cp:lastModifiedBy>
  <dcterms:created xsi:type="dcterms:W3CDTF">2011-12-09T11:04:23Z</dcterms:created>
  <dcterms:modified xsi:type="dcterms:W3CDTF">2014-03-12T18:35:14Z</dcterms:modified>
</cp:coreProperties>
</file>