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0730" windowHeight="10320"/>
  </bookViews>
  <sheets>
    <sheet name="Marc" sheetId="1" r:id="rId1"/>
  </sheets>
  <definedNames>
    <definedName name="_xlnm.Print_Titles" localSheetId="0">Marc!$1:$7</definedName>
    <definedName name="_xlnm.Print_Area" localSheetId="0">Marc!$A$1:$F$48</definedName>
  </definedNames>
  <calcPr calcId="145621"/>
</workbook>
</file>

<file path=xl/calcChain.xml><?xml version="1.0" encoding="utf-8"?>
<calcChain xmlns="http://schemas.openxmlformats.org/spreadsheetml/2006/main">
  <c r="K10" i="1" l="1"/>
  <c r="K11" i="1"/>
  <c r="K12" i="1"/>
  <c r="K13" i="1"/>
  <c r="K14" i="1"/>
  <c r="K15" i="1"/>
  <c r="K16" i="1"/>
  <c r="K17" i="1"/>
  <c r="K18" i="1"/>
  <c r="K19" i="1"/>
  <c r="K20" i="1"/>
  <c r="K9" i="1"/>
  <c r="G12" i="1"/>
  <c r="G13" i="1"/>
  <c r="G14" i="1"/>
  <c r="G11" i="1"/>
  <c r="J10" i="1"/>
  <c r="J11" i="1"/>
  <c r="J12" i="1"/>
  <c r="J13" i="1"/>
  <c r="J14" i="1"/>
  <c r="J15" i="1"/>
  <c r="J16" i="1"/>
  <c r="J17" i="1"/>
  <c r="J9" i="1" l="1"/>
  <c r="J48" i="1"/>
  <c r="I48" i="1"/>
  <c r="H48" i="1"/>
  <c r="F48" i="1"/>
  <c r="G47" i="1"/>
  <c r="G46" i="1"/>
  <c r="G45" i="1"/>
  <c r="G44" i="1"/>
  <c r="G43" i="1"/>
  <c r="G42" i="1"/>
  <c r="G41" i="1"/>
  <c r="G40" i="1"/>
  <c r="G39" i="1"/>
  <c r="G38" i="1"/>
  <c r="G37" i="1"/>
  <c r="G36" i="1"/>
  <c r="G10" i="1"/>
  <c r="G9" i="1"/>
  <c r="G8" i="1"/>
  <c r="G48" i="1" l="1"/>
</calcChain>
</file>

<file path=xl/sharedStrings.xml><?xml version="1.0" encoding="utf-8"?>
<sst xmlns="http://schemas.openxmlformats.org/spreadsheetml/2006/main" count="24" uniqueCount="21">
  <si>
    <t>M/O</t>
  </si>
  <si>
    <t>MATERIEL</t>
  </si>
  <si>
    <t>GESTION</t>
  </si>
  <si>
    <t># Dossier</t>
  </si>
  <si>
    <t>#Visite</t>
  </si>
  <si>
    <t xml:space="preserve">B/T </t>
  </si>
  <si>
    <t>FACT</t>
  </si>
  <si>
    <t>Description</t>
  </si>
  <si>
    <t>Montant</t>
  </si>
  <si>
    <t>AS</t>
  </si>
  <si>
    <t>TOTAL</t>
  </si>
  <si>
    <t>BC-00-0001</t>
  </si>
  <si>
    <t>BC-00-0000</t>
  </si>
  <si>
    <t>PA HP-88</t>
  </si>
  <si>
    <t>DIA HP-88</t>
  </si>
  <si>
    <t>moi-même</t>
  </si>
  <si>
    <t>BC-00-1254</t>
  </si>
  <si>
    <t>PA HP-89</t>
  </si>
  <si>
    <t>22 au 26 mars 2015</t>
  </si>
  <si>
    <t>j'aimerais avoir dans la colonne K en jaune le numéro qui se trouve dans la colonne A (no de dossier) lorsque dans gestion j'inscris 12,00  mais le premier numéro juste au dessus  de la ligne. Exemple pour mon premier 12,00 le numéro qui devrait apparaitre serait BC-00-0001. et pour les deux autres BC-00-1254  Merci beaucoup</t>
  </si>
  <si>
    <t>=SI(I5=12,00;A4;"")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</si>
</sst>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\ &quot;$&quot;_ ;_ * \(#,##0.00\)\ &quot;$&quot;_ ;_ * &quot;-&quot;??_)\ &quot;$&quot;_ ;_ @_ "/>
    <numFmt numFmtId="165" formatCode="#,##0.00\ _$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4"/>
      <name val="Arial"/>
      <family val="2"/>
    </font>
    <font>
      <b/>
      <u/>
      <sz val="12"/>
      <name val="Arial"/>
      <family val="2"/>
    </font>
    <font>
      <b/>
      <sz val="12"/>
      <name val="Arial"/>
      <family val="2"/>
    </font>
    <font>
      <sz val="10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55"/>
      </left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/>
      <bottom/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/>
      <right style="thin">
        <color indexed="55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41">
    <xf numFmtId="0" fontId="0" fillId="0" borderId="0" xfId="0"/>
    <xf numFmtId="0" fontId="1" fillId="0" borderId="0" xfId="2"/>
    <xf numFmtId="165" fontId="1" fillId="0" borderId="0" xfId="2" applyNumberFormat="1" applyFont="1" applyAlignment="1">
      <alignment horizontal="center"/>
    </xf>
    <xf numFmtId="0" fontId="4" fillId="0" borderId="2" xfId="2" applyFont="1" applyBorder="1"/>
    <xf numFmtId="0" fontId="4" fillId="0" borderId="2" xfId="2" applyFont="1" applyBorder="1" applyAlignment="1">
      <alignment horizontal="center"/>
    </xf>
    <xf numFmtId="165" fontId="4" fillId="0" borderId="2" xfId="2" applyNumberFormat="1" applyFont="1" applyBorder="1" applyAlignment="1">
      <alignment horizontal="center"/>
    </xf>
    <xf numFmtId="165" fontId="4" fillId="0" borderId="0" xfId="2" applyNumberFormat="1" applyFont="1" applyBorder="1" applyAlignment="1">
      <alignment horizontal="center"/>
    </xf>
    <xf numFmtId="0" fontId="1" fillId="0" borderId="3" xfId="2" applyBorder="1" applyAlignment="1">
      <alignment horizontal="center" wrapText="1"/>
    </xf>
    <xf numFmtId="0" fontId="1" fillId="0" borderId="4" xfId="2" applyBorder="1" applyAlignment="1">
      <alignment horizontal="center"/>
    </xf>
    <xf numFmtId="0" fontId="1" fillId="0" borderId="4" xfId="2" applyFont="1" applyBorder="1"/>
    <xf numFmtId="165" fontId="1" fillId="0" borderId="4" xfId="2" applyNumberFormat="1" applyFont="1" applyBorder="1" applyAlignment="1">
      <alignment horizontal="center"/>
    </xf>
    <xf numFmtId="165" fontId="1" fillId="0" borderId="0" xfId="2" applyNumberFormat="1" applyFont="1" applyBorder="1" applyAlignment="1">
      <alignment horizontal="center"/>
    </xf>
    <xf numFmtId="0" fontId="1" fillId="0" borderId="5" xfId="2" applyBorder="1" applyAlignment="1">
      <alignment horizontal="center"/>
    </xf>
    <xf numFmtId="0" fontId="1" fillId="0" borderId="5" xfId="2" applyFont="1" applyBorder="1"/>
    <xf numFmtId="165" fontId="1" fillId="0" borderId="5" xfId="2" applyNumberFormat="1" applyFont="1" applyBorder="1" applyAlignment="1">
      <alignment horizontal="center"/>
    </xf>
    <xf numFmtId="0" fontId="5" fillId="0" borderId="0" xfId="2" applyFont="1"/>
    <xf numFmtId="0" fontId="1" fillId="0" borderId="5" xfId="2" applyFont="1" applyFill="1" applyBorder="1"/>
    <xf numFmtId="0" fontId="1" fillId="0" borderId="5" xfId="2" applyFill="1" applyBorder="1"/>
    <xf numFmtId="0" fontId="1" fillId="0" borderId="5" xfId="2" applyBorder="1"/>
    <xf numFmtId="0" fontId="1" fillId="0" borderId="6" xfId="2" applyBorder="1" applyAlignment="1">
      <alignment horizontal="center"/>
    </xf>
    <xf numFmtId="0" fontId="1" fillId="0" borderId="6" xfId="2" applyBorder="1"/>
    <xf numFmtId="165" fontId="1" fillId="0" borderId="6" xfId="2" applyNumberFormat="1" applyFont="1" applyBorder="1" applyAlignment="1">
      <alignment horizontal="center"/>
    </xf>
    <xf numFmtId="0" fontId="1" fillId="0" borderId="2" xfId="2" applyBorder="1" applyAlignment="1"/>
    <xf numFmtId="0" fontId="1" fillId="0" borderId="2" xfId="2" applyBorder="1" applyAlignment="1">
      <alignment horizontal="center"/>
    </xf>
    <xf numFmtId="0" fontId="4" fillId="0" borderId="2" xfId="2" applyFont="1" applyBorder="1" applyAlignment="1">
      <alignment horizontal="right"/>
    </xf>
    <xf numFmtId="164" fontId="4" fillId="0" borderId="2" xfId="1" applyFont="1" applyBorder="1" applyAlignment="1">
      <alignment horizontal="center"/>
    </xf>
    <xf numFmtId="164" fontId="4" fillId="0" borderId="0" xfId="1" applyFont="1" applyBorder="1" applyAlignment="1">
      <alignment horizontal="center"/>
    </xf>
    <xf numFmtId="0" fontId="1" fillId="0" borderId="0" xfId="2" applyAlignment="1">
      <alignment horizontal="center"/>
    </xf>
    <xf numFmtId="0" fontId="1" fillId="0" borderId="0" xfId="2" applyBorder="1"/>
    <xf numFmtId="0" fontId="1" fillId="0" borderId="0" xfId="2" applyFill="1" applyBorder="1"/>
    <xf numFmtId="0" fontId="1" fillId="2" borderId="3" xfId="2" applyFill="1" applyBorder="1" applyAlignment="1">
      <alignment horizontal="center" wrapText="1"/>
    </xf>
    <xf numFmtId="0" fontId="1" fillId="2" borderId="0" xfId="2" applyFill="1"/>
    <xf numFmtId="165" fontId="1" fillId="2" borderId="0" xfId="2" applyNumberFormat="1" applyFont="1" applyFill="1" applyBorder="1" applyAlignment="1">
      <alignment horizontal="center"/>
    </xf>
    <xf numFmtId="0" fontId="1" fillId="0" borderId="1" xfId="2" applyBorder="1" applyAlignment="1">
      <alignment horizontal="center"/>
    </xf>
    <xf numFmtId="165" fontId="1" fillId="0" borderId="7" xfId="2" applyNumberFormat="1" applyFont="1" applyBorder="1" applyAlignment="1">
      <alignment horizontal="center"/>
    </xf>
    <xf numFmtId="0" fontId="1" fillId="2" borderId="0" xfId="2" applyFill="1" applyBorder="1" applyAlignment="1">
      <alignment horizontal="center" wrapText="1"/>
    </xf>
    <xf numFmtId="0" fontId="2" fillId="0" borderId="0" xfId="2" applyFont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0" xfId="2" applyFont="1" applyBorder="1" applyAlignment="1">
      <alignment horizontal="center" vertical="center"/>
    </xf>
    <xf numFmtId="0" fontId="3" fillId="0" borderId="0" xfId="2" applyFont="1" applyAlignment="1">
      <alignment horizontal="left"/>
    </xf>
    <xf numFmtId="0" fontId="1" fillId="2" borderId="0" xfId="2" quotePrefix="1" applyFill="1" applyAlignment="1">
      <alignment horizontal="left"/>
    </xf>
  </cellXfs>
  <cellStyles count="3">
    <cellStyle name="Monétaire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abSelected="1" workbookViewId="0">
      <pane ySplit="6" topLeftCell="A7" activePane="bottomLeft" state="frozenSplit"/>
      <selection pane="bottomLeft" activeCell="K5" sqref="K5"/>
    </sheetView>
  </sheetViews>
  <sheetFormatPr baseColWidth="10" defaultColWidth="11.5703125" defaultRowHeight="12.75" x14ac:dyDescent="0.2"/>
  <cols>
    <col min="1" max="1" width="14" style="1" customWidth="1"/>
    <col min="2" max="2" width="11.85546875" style="1" customWidth="1"/>
    <col min="3" max="4" width="12.28515625" style="1" customWidth="1"/>
    <col min="5" max="5" width="33.28515625" style="1" customWidth="1"/>
    <col min="6" max="9" width="16.85546875" style="2" customWidth="1"/>
    <col min="10" max="16384" width="11.5703125" style="1"/>
  </cols>
  <sheetData>
    <row r="1" spans="1:12" ht="12.75" customHeight="1" x14ac:dyDescent="0.2">
      <c r="A1" s="36" t="s">
        <v>18</v>
      </c>
      <c r="B1" s="36"/>
      <c r="C1" s="36"/>
      <c r="D1" s="36"/>
      <c r="E1" s="36"/>
      <c r="F1" s="36"/>
      <c r="G1" s="37" t="s">
        <v>0</v>
      </c>
      <c r="H1" s="38" t="s">
        <v>1</v>
      </c>
      <c r="I1" s="38" t="s">
        <v>2</v>
      </c>
    </row>
    <row r="2" spans="1:12" ht="12.75" customHeight="1" x14ac:dyDescent="0.2">
      <c r="A2" s="36"/>
      <c r="B2" s="36"/>
      <c r="C2" s="36"/>
      <c r="D2" s="36"/>
      <c r="E2" s="36"/>
      <c r="F2" s="36"/>
      <c r="G2" s="37"/>
      <c r="H2" s="38"/>
      <c r="I2" s="38"/>
    </row>
    <row r="3" spans="1:12" ht="12.75" customHeight="1" x14ac:dyDescent="0.2">
      <c r="A3" s="36"/>
      <c r="B3" s="36"/>
      <c r="C3" s="36"/>
      <c r="D3" s="36"/>
      <c r="E3" s="36"/>
      <c r="F3" s="36"/>
      <c r="G3" s="37"/>
      <c r="H3" s="38"/>
      <c r="I3" s="38"/>
    </row>
    <row r="4" spans="1:12" ht="17.45" customHeight="1" x14ac:dyDescent="0.2">
      <c r="A4" s="36"/>
      <c r="B4" s="36"/>
      <c r="C4" s="36"/>
      <c r="D4" s="36"/>
      <c r="E4" s="36"/>
      <c r="F4" s="36"/>
      <c r="G4" s="37"/>
      <c r="H4" s="38"/>
      <c r="I4" s="38"/>
    </row>
    <row r="5" spans="1:12" ht="15.6" customHeight="1" x14ac:dyDescent="0.25">
      <c r="A5" s="39" t="s">
        <v>15</v>
      </c>
      <c r="B5" s="39"/>
      <c r="C5" s="39"/>
      <c r="D5" s="39"/>
      <c r="E5" s="39"/>
      <c r="F5" s="39"/>
      <c r="G5" s="37"/>
      <c r="H5" s="38"/>
      <c r="I5" s="38"/>
      <c r="K5" s="40" t="s">
        <v>20</v>
      </c>
    </row>
    <row r="6" spans="1:12" ht="13.15" customHeight="1" x14ac:dyDescent="0.2">
      <c r="G6" s="37"/>
      <c r="H6" s="38"/>
      <c r="I6" s="38"/>
    </row>
    <row r="7" spans="1:12" ht="19.5" customHeight="1" x14ac:dyDescent="0.25">
      <c r="A7" s="3" t="s">
        <v>3</v>
      </c>
      <c r="B7" s="3" t="s">
        <v>4</v>
      </c>
      <c r="C7" s="4" t="s">
        <v>5</v>
      </c>
      <c r="D7" s="4" t="s">
        <v>6</v>
      </c>
      <c r="E7" s="3" t="s">
        <v>7</v>
      </c>
      <c r="F7" s="5" t="s">
        <v>8</v>
      </c>
      <c r="G7" s="6"/>
      <c r="H7" s="6"/>
      <c r="I7" s="6"/>
    </row>
    <row r="8" spans="1:12" ht="15" customHeight="1" x14ac:dyDescent="0.2">
      <c r="A8" s="30" t="s">
        <v>11</v>
      </c>
      <c r="B8" s="7">
        <v>8596</v>
      </c>
      <c r="C8" s="7">
        <v>8596</v>
      </c>
      <c r="D8" s="8"/>
      <c r="E8" s="9" t="s">
        <v>9</v>
      </c>
      <c r="F8" s="10">
        <v>33</v>
      </c>
      <c r="G8" s="11">
        <f t="shared" ref="G8:G48" si="0">SUM(F8-H8-I8)</f>
        <v>33</v>
      </c>
      <c r="H8" s="11"/>
      <c r="I8" s="11"/>
    </row>
    <row r="9" spans="1:12" ht="15" customHeight="1" x14ac:dyDescent="0.3">
      <c r="A9" s="7"/>
      <c r="B9" s="7"/>
      <c r="C9" s="7"/>
      <c r="D9" s="12"/>
      <c r="E9" s="13" t="s">
        <v>13</v>
      </c>
      <c r="F9" s="14">
        <v>400</v>
      </c>
      <c r="G9" s="11">
        <f t="shared" si="0"/>
        <v>124.04000000000002</v>
      </c>
      <c r="H9" s="11">
        <v>263.95999999999998</v>
      </c>
      <c r="I9" s="32">
        <v>12</v>
      </c>
      <c r="J9" s="1" t="str">
        <f>IF(I9=12,E9,"")</f>
        <v>PA HP-88</v>
      </c>
      <c r="K9" s="31" t="str">
        <f>IF(I9=12,A8,"")</f>
        <v>BC-00-0001</v>
      </c>
      <c r="L9" s="15"/>
    </row>
    <row r="10" spans="1:12" ht="15" customHeight="1" x14ac:dyDescent="0.2">
      <c r="A10" s="7" t="s">
        <v>12</v>
      </c>
      <c r="B10" s="7">
        <v>9685</v>
      </c>
      <c r="C10" s="7">
        <v>9685</v>
      </c>
      <c r="D10" s="12"/>
      <c r="E10" s="13" t="s">
        <v>9</v>
      </c>
      <c r="F10" s="14">
        <v>33</v>
      </c>
      <c r="G10" s="11">
        <f t="shared" si="0"/>
        <v>33</v>
      </c>
      <c r="H10" s="11"/>
      <c r="I10" s="11"/>
      <c r="J10" s="1" t="str">
        <f t="shared" ref="J10:J15" si="1">IF(I10=12,E10,"")</f>
        <v/>
      </c>
      <c r="K10" s="31" t="str">
        <f t="shared" ref="K10:K20" si="2">IF(I10=12,A9,"")</f>
        <v/>
      </c>
    </row>
    <row r="11" spans="1:12" ht="15" customHeight="1" x14ac:dyDescent="0.2">
      <c r="A11" s="7"/>
      <c r="B11" s="7"/>
      <c r="C11" s="7"/>
      <c r="D11" s="12"/>
      <c r="E11" s="13" t="s">
        <v>14</v>
      </c>
      <c r="F11" s="14">
        <v>152</v>
      </c>
      <c r="G11" s="11">
        <f>SUM(F11-H11-I11)</f>
        <v>73.92</v>
      </c>
      <c r="H11" s="11">
        <v>78.08</v>
      </c>
      <c r="I11" s="11"/>
      <c r="J11" s="1" t="str">
        <f t="shared" si="1"/>
        <v/>
      </c>
      <c r="K11" s="31" t="str">
        <f t="shared" si="2"/>
        <v/>
      </c>
    </row>
    <row r="12" spans="1:12" ht="15" customHeight="1" x14ac:dyDescent="0.2">
      <c r="A12" s="30" t="s">
        <v>16</v>
      </c>
      <c r="B12" s="7">
        <v>9658</v>
      </c>
      <c r="C12" s="7">
        <v>9658</v>
      </c>
      <c r="D12" s="12"/>
      <c r="E12" s="13" t="s">
        <v>9</v>
      </c>
      <c r="F12" s="14">
        <v>33</v>
      </c>
      <c r="G12" s="11">
        <f t="shared" ref="G12:G14" si="3">SUM(F12-H12-I12)</f>
        <v>33</v>
      </c>
      <c r="H12" s="11"/>
      <c r="I12" s="11"/>
      <c r="J12" s="1" t="str">
        <f t="shared" si="1"/>
        <v/>
      </c>
      <c r="K12" s="31" t="str">
        <f t="shared" si="2"/>
        <v/>
      </c>
    </row>
    <row r="13" spans="1:12" ht="15" customHeight="1" x14ac:dyDescent="0.2">
      <c r="A13" s="7"/>
      <c r="B13" s="7"/>
      <c r="C13" s="7"/>
      <c r="D13" s="12"/>
      <c r="E13" s="13" t="s">
        <v>13</v>
      </c>
      <c r="F13" s="14">
        <v>400</v>
      </c>
      <c r="G13" s="11">
        <f t="shared" si="3"/>
        <v>124.04000000000002</v>
      </c>
      <c r="H13" s="11">
        <v>263.95999999999998</v>
      </c>
      <c r="I13" s="32">
        <v>12</v>
      </c>
      <c r="J13" s="1" t="str">
        <f t="shared" si="1"/>
        <v>PA HP-88</v>
      </c>
      <c r="K13" s="31" t="str">
        <f t="shared" si="2"/>
        <v>BC-00-1254</v>
      </c>
    </row>
    <row r="14" spans="1:12" ht="15" customHeight="1" x14ac:dyDescent="0.2">
      <c r="A14" s="7"/>
      <c r="B14" s="7"/>
      <c r="C14" s="7"/>
      <c r="D14" s="12"/>
      <c r="E14" s="13" t="s">
        <v>17</v>
      </c>
      <c r="F14" s="14">
        <v>425</v>
      </c>
      <c r="G14" s="11">
        <f t="shared" si="3"/>
        <v>245</v>
      </c>
      <c r="H14" s="11">
        <v>168</v>
      </c>
      <c r="I14" s="11">
        <v>12</v>
      </c>
      <c r="J14" s="1" t="str">
        <f t="shared" si="1"/>
        <v>PA HP-89</v>
      </c>
      <c r="K14" s="31">
        <f t="shared" si="2"/>
        <v>0</v>
      </c>
    </row>
    <row r="15" spans="1:12" ht="15" customHeight="1" x14ac:dyDescent="0.2">
      <c r="A15" s="7"/>
      <c r="B15" s="7"/>
      <c r="C15" s="7"/>
      <c r="D15" s="12"/>
      <c r="E15" s="13"/>
      <c r="F15" s="14"/>
      <c r="G15" s="11"/>
      <c r="H15" s="11"/>
      <c r="I15" s="11"/>
      <c r="J15" s="1" t="str">
        <f t="shared" si="1"/>
        <v/>
      </c>
      <c r="K15" s="31" t="str">
        <f t="shared" si="2"/>
        <v/>
      </c>
    </row>
    <row r="16" spans="1:12" ht="132.75" customHeight="1" x14ac:dyDescent="0.2">
      <c r="A16" s="7"/>
      <c r="B16" s="7"/>
      <c r="C16" s="7"/>
      <c r="D16" s="33"/>
      <c r="E16" s="35" t="s">
        <v>19</v>
      </c>
      <c r="F16" s="34"/>
      <c r="G16" s="11"/>
      <c r="H16" s="11"/>
      <c r="I16" s="11"/>
      <c r="J16" s="1" t="str">
        <f>IF(I16=12,E16,"")</f>
        <v/>
      </c>
      <c r="K16" s="31" t="str">
        <f t="shared" si="2"/>
        <v/>
      </c>
    </row>
    <row r="17" spans="1:11" ht="15" customHeight="1" x14ac:dyDescent="0.2">
      <c r="A17" s="7"/>
      <c r="B17" s="7"/>
      <c r="C17" s="7"/>
      <c r="D17" s="33"/>
      <c r="E17" s="35"/>
      <c r="F17" s="34"/>
      <c r="G17" s="11"/>
      <c r="H17" s="11"/>
      <c r="I17" s="11"/>
      <c r="J17" s="1" t="str">
        <f>IF(I17=12,E17,"")</f>
        <v/>
      </c>
      <c r="K17" s="31" t="str">
        <f t="shared" si="2"/>
        <v/>
      </c>
    </row>
    <row r="18" spans="1:11" ht="15" customHeight="1" x14ac:dyDescent="0.2">
      <c r="A18" s="7"/>
      <c r="B18" s="7"/>
      <c r="C18" s="7"/>
      <c r="D18" s="33"/>
      <c r="E18" s="35"/>
      <c r="F18" s="34"/>
      <c r="G18" s="11"/>
      <c r="H18" s="11"/>
      <c r="I18" s="11"/>
      <c r="K18" s="31" t="str">
        <f t="shared" si="2"/>
        <v/>
      </c>
    </row>
    <row r="19" spans="1:11" ht="15" customHeight="1" x14ac:dyDescent="0.2">
      <c r="A19" s="12"/>
      <c r="B19" s="12"/>
      <c r="C19" s="12"/>
      <c r="D19" s="33"/>
      <c r="E19" s="35"/>
      <c r="F19" s="34"/>
      <c r="G19" s="11"/>
      <c r="H19" s="11"/>
      <c r="I19" s="11"/>
      <c r="K19" s="31" t="str">
        <f t="shared" si="2"/>
        <v/>
      </c>
    </row>
    <row r="20" spans="1:11" ht="15" customHeight="1" x14ac:dyDescent="0.2">
      <c r="A20" s="7"/>
      <c r="B20" s="7"/>
      <c r="C20" s="7"/>
      <c r="D20" s="12"/>
      <c r="E20" s="16"/>
      <c r="F20" s="14"/>
      <c r="G20" s="11"/>
      <c r="H20" s="11"/>
      <c r="I20" s="11"/>
      <c r="K20" s="31" t="str">
        <f t="shared" si="2"/>
        <v/>
      </c>
    </row>
    <row r="21" spans="1:11" ht="15" customHeight="1" x14ac:dyDescent="0.2">
      <c r="A21" s="7"/>
      <c r="B21" s="7"/>
      <c r="C21" s="7"/>
      <c r="D21" s="12"/>
      <c r="E21" s="16"/>
      <c r="F21" s="14"/>
      <c r="G21" s="11"/>
      <c r="H21" s="11"/>
      <c r="I21" s="11"/>
    </row>
    <row r="22" spans="1:11" ht="15" customHeight="1" x14ac:dyDescent="0.2">
      <c r="A22" s="7"/>
      <c r="B22" s="7"/>
      <c r="C22" s="7"/>
      <c r="D22" s="12"/>
      <c r="E22" s="16"/>
      <c r="F22" s="14"/>
      <c r="G22" s="11"/>
      <c r="H22" s="11"/>
      <c r="I22" s="11"/>
    </row>
    <row r="23" spans="1:11" ht="15" customHeight="1" x14ac:dyDescent="0.2">
      <c r="A23" s="7"/>
      <c r="B23" s="7"/>
      <c r="C23" s="7"/>
      <c r="D23" s="12"/>
      <c r="E23" s="16"/>
      <c r="F23" s="14"/>
      <c r="G23" s="11"/>
      <c r="H23" s="11"/>
      <c r="I23" s="11"/>
    </row>
    <row r="24" spans="1:11" ht="15" customHeight="1" x14ac:dyDescent="0.2">
      <c r="A24" s="7"/>
      <c r="B24" s="7"/>
      <c r="C24" s="7"/>
      <c r="D24" s="12"/>
      <c r="E24" s="16"/>
      <c r="F24" s="14"/>
      <c r="G24" s="11"/>
      <c r="H24" s="11"/>
      <c r="I24" s="11"/>
    </row>
    <row r="25" spans="1:11" ht="15" customHeight="1" x14ac:dyDescent="0.2">
      <c r="A25" s="7"/>
      <c r="B25" s="7"/>
      <c r="C25" s="7"/>
      <c r="D25" s="12"/>
      <c r="E25" s="16"/>
      <c r="F25" s="14"/>
      <c r="G25" s="11"/>
      <c r="H25" s="11"/>
      <c r="I25" s="11"/>
    </row>
    <row r="26" spans="1:11" ht="15" customHeight="1" x14ac:dyDescent="0.2">
      <c r="A26" s="7"/>
      <c r="B26" s="7"/>
      <c r="C26" s="7"/>
      <c r="D26" s="12"/>
      <c r="E26" s="13"/>
      <c r="F26" s="14"/>
      <c r="G26" s="11"/>
      <c r="H26" s="11"/>
      <c r="I26" s="11"/>
    </row>
    <row r="27" spans="1:11" ht="15" customHeight="1" x14ac:dyDescent="0.2">
      <c r="A27" s="7"/>
      <c r="B27" s="7"/>
      <c r="C27" s="7"/>
      <c r="D27" s="12"/>
      <c r="E27" s="13"/>
      <c r="F27" s="14"/>
      <c r="G27" s="11"/>
      <c r="H27" s="11"/>
      <c r="I27" s="11"/>
    </row>
    <row r="28" spans="1:11" ht="15" customHeight="1" x14ac:dyDescent="0.2">
      <c r="A28" s="7"/>
      <c r="B28" s="7"/>
      <c r="C28" s="7"/>
      <c r="D28" s="12"/>
      <c r="E28" s="16"/>
      <c r="F28" s="14"/>
      <c r="G28" s="11"/>
      <c r="H28" s="11"/>
      <c r="I28" s="11"/>
    </row>
    <row r="29" spans="1:11" ht="15" customHeight="1" x14ac:dyDescent="0.2">
      <c r="A29" s="7"/>
      <c r="B29" s="7"/>
      <c r="C29" s="7"/>
      <c r="D29" s="12"/>
      <c r="E29" s="16"/>
      <c r="F29" s="14"/>
      <c r="G29" s="11"/>
      <c r="H29" s="11"/>
      <c r="I29" s="11"/>
    </row>
    <row r="30" spans="1:11" ht="15" customHeight="1" x14ac:dyDescent="0.2">
      <c r="A30" s="7"/>
      <c r="B30" s="7"/>
      <c r="C30" s="7"/>
      <c r="D30" s="12"/>
      <c r="E30" s="16"/>
      <c r="F30" s="14"/>
      <c r="G30" s="11"/>
      <c r="H30" s="11"/>
      <c r="I30" s="11"/>
    </row>
    <row r="31" spans="1:11" ht="15" customHeight="1" x14ac:dyDescent="0.2">
      <c r="A31" s="12"/>
      <c r="B31" s="12"/>
      <c r="C31" s="12"/>
      <c r="D31" s="12"/>
      <c r="E31" s="17"/>
      <c r="F31" s="14"/>
      <c r="G31" s="11"/>
      <c r="H31" s="11"/>
      <c r="I31" s="11"/>
    </row>
    <row r="32" spans="1:11" ht="15" customHeight="1" x14ac:dyDescent="0.2">
      <c r="A32" s="12"/>
      <c r="B32" s="12"/>
      <c r="C32" s="12"/>
      <c r="D32" s="12"/>
      <c r="E32" s="17"/>
      <c r="F32" s="14"/>
      <c r="G32" s="11"/>
      <c r="H32" s="11"/>
      <c r="I32" s="11"/>
    </row>
    <row r="33" spans="1:10" ht="15" customHeight="1" x14ac:dyDescent="0.2">
      <c r="A33" s="12"/>
      <c r="B33" s="12"/>
      <c r="C33" s="12"/>
      <c r="D33" s="12"/>
      <c r="E33" s="17"/>
      <c r="F33" s="14"/>
      <c r="G33" s="11"/>
      <c r="H33" s="11"/>
      <c r="I33" s="11"/>
    </row>
    <row r="34" spans="1:10" ht="15" customHeight="1" x14ac:dyDescent="0.2">
      <c r="A34" s="12"/>
      <c r="B34" s="12"/>
      <c r="C34" s="12"/>
      <c r="D34" s="12"/>
      <c r="E34" s="17"/>
      <c r="F34" s="14"/>
      <c r="G34" s="11"/>
      <c r="H34" s="11"/>
      <c r="I34" s="11"/>
    </row>
    <row r="35" spans="1:10" ht="15" customHeight="1" x14ac:dyDescent="0.2">
      <c r="A35" s="12"/>
      <c r="B35" s="12"/>
      <c r="C35" s="12"/>
      <c r="D35" s="12"/>
      <c r="E35" s="17"/>
      <c r="F35" s="14"/>
      <c r="G35" s="11"/>
      <c r="H35" s="11"/>
      <c r="I35" s="11"/>
    </row>
    <row r="36" spans="1:10" ht="15" customHeight="1" x14ac:dyDescent="0.2">
      <c r="A36" s="12"/>
      <c r="B36" s="12"/>
      <c r="C36" s="12"/>
      <c r="D36" s="12"/>
      <c r="E36" s="18"/>
      <c r="F36" s="14"/>
      <c r="G36" s="11">
        <f t="shared" si="0"/>
        <v>0</v>
      </c>
      <c r="H36" s="11"/>
      <c r="I36" s="11"/>
    </row>
    <row r="37" spans="1:10" ht="15" customHeight="1" x14ac:dyDescent="0.2">
      <c r="A37" s="12"/>
      <c r="B37" s="12"/>
      <c r="C37" s="12"/>
      <c r="D37" s="12"/>
      <c r="E37" s="17"/>
      <c r="F37" s="14"/>
      <c r="G37" s="11">
        <f t="shared" si="0"/>
        <v>0</v>
      </c>
      <c r="H37" s="11"/>
      <c r="I37" s="11"/>
    </row>
    <row r="38" spans="1:10" ht="15" customHeight="1" x14ac:dyDescent="0.2">
      <c r="A38" s="12"/>
      <c r="B38" s="12"/>
      <c r="C38" s="12"/>
      <c r="D38" s="12"/>
      <c r="E38" s="17"/>
      <c r="F38" s="14"/>
      <c r="G38" s="11">
        <f t="shared" si="0"/>
        <v>0</v>
      </c>
      <c r="H38" s="11"/>
      <c r="I38" s="11"/>
    </row>
    <row r="39" spans="1:10" ht="15" customHeight="1" x14ac:dyDescent="0.2">
      <c r="A39" s="12"/>
      <c r="B39" s="12"/>
      <c r="C39" s="12"/>
      <c r="D39" s="12"/>
      <c r="E39" s="17"/>
      <c r="F39" s="14"/>
      <c r="G39" s="11">
        <f t="shared" si="0"/>
        <v>0</v>
      </c>
      <c r="H39" s="11"/>
      <c r="I39" s="11"/>
    </row>
    <row r="40" spans="1:10" ht="15" customHeight="1" x14ac:dyDescent="0.2">
      <c r="A40" s="12"/>
      <c r="B40" s="12"/>
      <c r="C40" s="12"/>
      <c r="D40" s="12"/>
      <c r="E40" s="17"/>
      <c r="F40" s="14"/>
      <c r="G40" s="11">
        <f t="shared" si="0"/>
        <v>0</v>
      </c>
      <c r="H40" s="11"/>
      <c r="I40" s="11"/>
    </row>
    <row r="41" spans="1:10" ht="15" customHeight="1" x14ac:dyDescent="0.2">
      <c r="A41" s="12"/>
      <c r="B41" s="12"/>
      <c r="C41" s="12"/>
      <c r="D41" s="12"/>
      <c r="E41" s="17"/>
      <c r="F41" s="14"/>
      <c r="G41" s="11">
        <f t="shared" si="0"/>
        <v>0</v>
      </c>
      <c r="H41" s="11"/>
      <c r="I41" s="11"/>
    </row>
    <row r="42" spans="1:10" ht="15" customHeight="1" x14ac:dyDescent="0.2">
      <c r="A42" s="12"/>
      <c r="B42" s="12"/>
      <c r="C42" s="12"/>
      <c r="D42" s="12"/>
      <c r="E42" s="17"/>
      <c r="F42" s="14"/>
      <c r="G42" s="11">
        <f t="shared" si="0"/>
        <v>0</v>
      </c>
      <c r="H42" s="11"/>
      <c r="I42" s="11"/>
    </row>
    <row r="43" spans="1:10" ht="15" customHeight="1" x14ac:dyDescent="0.2">
      <c r="A43" s="12"/>
      <c r="B43" s="12"/>
      <c r="C43" s="12"/>
      <c r="D43" s="12"/>
      <c r="E43" s="17"/>
      <c r="F43" s="14"/>
      <c r="G43" s="11">
        <f t="shared" si="0"/>
        <v>0</v>
      </c>
      <c r="H43" s="11"/>
      <c r="I43" s="11"/>
    </row>
    <row r="44" spans="1:10" ht="15" customHeight="1" x14ac:dyDescent="0.2">
      <c r="A44" s="12"/>
      <c r="B44" s="12"/>
      <c r="C44" s="12"/>
      <c r="D44" s="12"/>
      <c r="E44" s="18"/>
      <c r="F44" s="14"/>
      <c r="G44" s="11">
        <f t="shared" si="0"/>
        <v>0</v>
      </c>
      <c r="H44" s="11"/>
      <c r="I44" s="11"/>
    </row>
    <row r="45" spans="1:10" ht="15" customHeight="1" x14ac:dyDescent="0.2">
      <c r="A45" s="12"/>
      <c r="B45" s="12"/>
      <c r="C45" s="12"/>
      <c r="D45" s="12"/>
      <c r="E45" s="17"/>
      <c r="F45" s="14"/>
      <c r="G45" s="11">
        <f t="shared" si="0"/>
        <v>0</v>
      </c>
      <c r="H45" s="11"/>
      <c r="I45" s="11"/>
    </row>
    <row r="46" spans="1:10" ht="15" customHeight="1" x14ac:dyDescent="0.2">
      <c r="A46" s="12"/>
      <c r="B46" s="12"/>
      <c r="C46" s="12"/>
      <c r="D46" s="12"/>
      <c r="E46" s="17"/>
      <c r="F46" s="14"/>
      <c r="G46" s="11">
        <f t="shared" si="0"/>
        <v>0</v>
      </c>
      <c r="H46" s="11"/>
      <c r="I46" s="11"/>
    </row>
    <row r="47" spans="1:10" ht="15" customHeight="1" x14ac:dyDescent="0.2">
      <c r="A47" s="19"/>
      <c r="B47" s="19"/>
      <c r="C47" s="19"/>
      <c r="D47" s="19"/>
      <c r="E47" s="20"/>
      <c r="F47" s="21"/>
      <c r="G47" s="11">
        <f t="shared" si="0"/>
        <v>0</v>
      </c>
      <c r="H47" s="11"/>
      <c r="I47" s="11"/>
    </row>
    <row r="48" spans="1:10" ht="29.25" customHeight="1" x14ac:dyDescent="0.25">
      <c r="A48" s="22">
        <v>12</v>
      </c>
      <c r="B48" s="22"/>
      <c r="C48" s="22"/>
      <c r="D48" s="23"/>
      <c r="E48" s="24" t="s">
        <v>10</v>
      </c>
      <c r="F48" s="25">
        <f>SUM(F4:F47)</f>
        <v>1476</v>
      </c>
      <c r="G48" s="11">
        <f t="shared" si="0"/>
        <v>666</v>
      </c>
      <c r="H48" s="26">
        <f>SUM(H8:H47)</f>
        <v>774</v>
      </c>
      <c r="I48" s="26">
        <f>SUM(I8:I47)</f>
        <v>36</v>
      </c>
      <c r="J48" s="27">
        <f>COUNTIF(E8:E47,"*"&amp;"AS"&amp;"*")</f>
        <v>3</v>
      </c>
    </row>
    <row r="49" spans="1:9" x14ac:dyDescent="0.2">
      <c r="A49" s="28"/>
      <c r="B49" s="28"/>
      <c r="C49" s="28"/>
      <c r="D49" s="28"/>
      <c r="E49" s="29"/>
      <c r="F49" s="11"/>
      <c r="G49" s="11"/>
      <c r="H49" s="11"/>
      <c r="I49" s="11"/>
    </row>
  </sheetData>
  <mergeCells count="5">
    <mergeCell ref="A1:F4"/>
    <mergeCell ref="G1:G6"/>
    <mergeCell ref="H1:H6"/>
    <mergeCell ref="I1:I6"/>
    <mergeCell ref="A5:F5"/>
  </mergeCells>
  <pageMargins left="0.35433070866141736" right="0.31496062992125984" top="0.43307086614173229" bottom="0.55118110236220474" header="0.23622047244094491" footer="0.23622047244094491"/>
  <pageSetup orientation="portrait" r:id="rId1"/>
  <headerFooter alignWithMargins="0">
    <oddFooter>&amp;R&amp;"Arial,Gras"&amp;12Page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Marc</vt:lpstr>
      <vt:lpstr>Marc!Impression_des_titres</vt:lpstr>
      <vt:lpstr>Marc!Zone_d_impression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comptabilité</dc:creator>
  <cp:lastModifiedBy>Pierrot</cp:lastModifiedBy>
  <dcterms:created xsi:type="dcterms:W3CDTF">2015-03-27T19:38:12Z</dcterms:created>
  <dcterms:modified xsi:type="dcterms:W3CDTF">2015-04-03T06:54:34Z</dcterms:modified>
</cp:coreProperties>
</file>