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05" yWindow="-135" windowWidth="11730" windowHeight="9570" activeTab="5"/>
  </bookViews>
  <sheets>
    <sheet name="BD" sheetId="1" r:id="rId1"/>
    <sheet name="Accueil" sheetId="3" r:id="rId2"/>
    <sheet name="Feuil1" sheetId="5" r:id="rId3"/>
    <sheet name="Famille" sheetId="2" r:id="rId4"/>
    <sheet name="Feuil2" sheetId="6" r:id="rId5"/>
    <sheet name="Feuil3" sheetId="7" r:id="rId6"/>
  </sheets>
  <definedNames>
    <definedName name="_xlnm.Print_Titles" localSheetId="3">Famille!$2:$2</definedName>
    <definedName name="_xlnm.Print_Area" localSheetId="3">Famille!$A$2:$F$109</definedName>
  </definedNames>
  <calcPr calcId="145621" fullPrecision="0" concurrentCalc="0"/>
</workbook>
</file>

<file path=xl/calcChain.xml><?xml version="1.0" encoding="utf-8"?>
<calcChain xmlns="http://schemas.openxmlformats.org/spreadsheetml/2006/main">
  <c r="I1" i="2" l="1"/>
  <c r="D1" i="2"/>
  <c r="F1" i="2"/>
  <c r="E1" i="2"/>
</calcChain>
</file>

<file path=xl/sharedStrings.xml><?xml version="1.0" encoding="utf-8"?>
<sst xmlns="http://schemas.openxmlformats.org/spreadsheetml/2006/main" count="122" uniqueCount="77">
  <si>
    <t>Nom</t>
  </si>
  <si>
    <t>prénom</t>
  </si>
  <si>
    <t>téléphone</t>
  </si>
  <si>
    <t>Adresse</t>
  </si>
  <si>
    <t>Localité</t>
  </si>
  <si>
    <t>5031 Grand-Leez</t>
  </si>
  <si>
    <t>5030 Sauvenière</t>
  </si>
  <si>
    <t>1360 Perwez</t>
  </si>
  <si>
    <t>5000 Namur</t>
  </si>
  <si>
    <t>Françoise</t>
  </si>
  <si>
    <t>0485/077865</t>
  </si>
  <si>
    <t>5000 Malonne</t>
  </si>
  <si>
    <t>1367 Ramillies</t>
  </si>
  <si>
    <t>Un double-clic 1ère ligne ouvre le formulaire</t>
  </si>
  <si>
    <t>double-clic ouvre la feuille BD</t>
  </si>
  <si>
    <t>double-clic ouvre la feuille Famille</t>
  </si>
  <si>
    <t>un double-clic 2ème ligne ramène à la feuille Accueil</t>
  </si>
  <si>
    <t>Aide sur le programme</t>
  </si>
  <si>
    <t>Baijot</t>
  </si>
  <si>
    <t>Anne</t>
  </si>
  <si>
    <t>0000  00  11  11</t>
  </si>
  <si>
    <t>Cotton</t>
  </si>
  <si>
    <t>Leye</t>
  </si>
  <si>
    <t>Fabrice</t>
  </si>
  <si>
    <t>dbl-cl ferme Fam et "Accueil""</t>
  </si>
  <si>
    <t>Pédicure classique</t>
  </si>
  <si>
    <t>Ponçage talons</t>
  </si>
  <si>
    <t>Catégories</t>
  </si>
  <si>
    <t>Date Prévue</t>
  </si>
  <si>
    <t>Date + 42 jours</t>
  </si>
  <si>
    <t>Soins spéciaux</t>
  </si>
  <si>
    <t>je souhaites que le pris corespondant s'affiche dans la TB correspobdante sur L'UF</t>
  </si>
  <si>
    <t>j'ai une CBBCatégories</t>
  </si>
  <si>
    <t>Montant</t>
  </si>
  <si>
    <t>Coût total</t>
  </si>
  <si>
    <t>Pédicure avec Soins</t>
  </si>
  <si>
    <t>Soins uniquement</t>
  </si>
  <si>
    <t>Trichon, 14</t>
  </si>
  <si>
    <t>chaussée de Perwez</t>
  </si>
  <si>
    <t>rue de Belgrade</t>
  </si>
  <si>
    <t>11/04/17</t>
  </si>
  <si>
    <t>23/05/2017</t>
  </si>
  <si>
    <t>0494/390998</t>
  </si>
  <si>
    <t>15/04/17</t>
  </si>
  <si>
    <t>27/05/2017</t>
  </si>
  <si>
    <t>Denil</t>
  </si>
  <si>
    <t>Bertha</t>
  </si>
  <si>
    <t>Blanc Bois, 14</t>
  </si>
  <si>
    <t/>
  </si>
  <si>
    <t>5024 Marche-les-dames</t>
  </si>
  <si>
    <t>Unload Me</t>
  </si>
  <si>
    <t>End Sub</t>
  </si>
  <si>
    <t>Private Sub TBPédClassique_Change()</t>
  </si>
  <si>
    <t>Private Sub TBPédicureSoins_Change()</t>
  </si>
  <si>
    <t>Private Sub TBTotal_Change()</t>
  </si>
  <si>
    <t>UserForm_Famille.TBMontant.Value = UserForm3.TBTotal.Value</t>
  </si>
  <si>
    <t>Private Sub UserForm_Initialize()</t>
  </si>
  <si>
    <t>Set f = Sheets("Feuil1")</t>
  </si>
  <si>
    <t xml:space="preserve">  Set Mondico = CreateObject("Scripting.Dictionary")</t>
  </si>
  <si>
    <t xml:space="preserve">  a = f.Range("A2:A4")   ' tableau a(n,1) pour rapidité</t>
  </si>
  <si>
    <t xml:space="preserve">    For i = LBound(a) To UBound(a)</t>
  </si>
  <si>
    <t xml:space="preserve">      If a(i, 1) &lt;&gt; "" Then Mondico(a(i, 1)) = ""</t>
  </si>
  <si>
    <t xml:space="preserve">    Next i</t>
  </si>
  <si>
    <t xml:space="preserve">  temp = Mondico.keys</t>
  </si>
  <si>
    <t xml:space="preserve">  Me.CbbCatégorie.List = temp</t>
  </si>
  <si>
    <t>081/655911</t>
  </si>
  <si>
    <t xml:space="preserve"> 30,00 €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</si>
  <si>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</si>
  <si>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Localités</t>
  </si>
  <si>
    <t>Kms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</si>
  <si>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UserForm_Initialize()</t>
    </r>
  </si>
  <si>
    <t>    ComboBox1.Clear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</si>
  <si>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ComboBox1_Change()</t>
    </r>
  </si>
  <si>
    <t>    TextBox1.Value = ComboBox1.Column(0)</t>
  </si>
  <si>
    <t>    TextBox2.Value = ComboBox1.Column(1)</t>
  </si>
  <si>
    <r>
      <t>        ComboBox1.List = Feuil"BD".Range(</t>
    </r>
    <r>
      <rPr>
        <sz val="8"/>
        <color rgb="FF800000"/>
        <rFont val="Arial Unicode MS"/>
        <family val="2"/>
      </rPr>
      <t>"A2:B"</t>
    </r>
    <r>
      <rPr>
        <sz val="10"/>
        <color theme="1"/>
        <rFont val="Arial Unicode MS"/>
        <family val="2"/>
      </rPr>
      <t xml:space="preserve"> &amp; Feuil"BD".Range(</t>
    </r>
    <r>
      <rPr>
        <sz val="8"/>
        <color rgb="FF800000"/>
        <rFont val="Arial Unicode MS"/>
        <family val="2"/>
      </rPr>
      <t>"A"</t>
    </r>
    <r>
      <rPr>
        <sz val="10"/>
        <color theme="1"/>
        <rFont val="Arial Unicode MS"/>
        <family val="2"/>
      </rPr>
      <t xml:space="preserve"> &amp; Rows.Count).</t>
    </r>
    <r>
      <rPr>
        <b/>
        <sz val="8"/>
        <color rgb="FF2600FF"/>
        <rFont val="Arial Unicode MS"/>
        <family val="2"/>
      </rPr>
      <t>End</t>
    </r>
    <r>
      <rPr>
        <sz val="10"/>
        <color theme="1"/>
        <rFont val="Arial Unicode MS"/>
        <family val="2"/>
      </rPr>
      <t>(xlUp).Row).Value</t>
    </r>
  </si>
  <si>
    <t>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</si>
</sst>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;@"/>
    <numFmt numFmtId="165" formatCode="#,##0.00\ &quot;€&quot;"/>
    <numFmt numFmtId="166" formatCode="#,##0.00,&quot;Km&quot;"/>
    <numFmt numFmtId="167" formatCode="#,##0.00\ &quot;Km&quot;"/>
  </numFmts>
  <fonts count="23" x14ac:knownFonts="1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b/>
      <sz val="14"/>
      <color theme="1"/>
      <name val="Bodoni MT"/>
      <family val="1"/>
    </font>
    <font>
      <sz val="8"/>
      <color rgb="FF800000"/>
      <name val="Arial Unicode MS"/>
      <family val="2"/>
    </font>
    <font>
      <sz val="16"/>
      <color theme="1"/>
      <name val="Bodoni MT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72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3" fillId="0" borderId="2" xfId="0" applyFont="1" applyFill="1" applyBorder="1" applyAlignment="1"/>
    <xf numFmtId="0" fontId="3" fillId="0" borderId="1" xfId="0" applyFont="1" applyFill="1" applyBorder="1" applyAlignment="1"/>
    <xf numFmtId="0" fontId="7" fillId="0" borderId="2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1" fontId="9" fillId="0" borderId="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64" fontId="9" fillId="0" borderId="3" xfId="0" applyNumberFormat="1" applyFont="1" applyFill="1" applyBorder="1" applyAlignment="1">
      <alignment horizontal="center" vertical="center"/>
    </xf>
    <xf numFmtId="0" fontId="9" fillId="0" borderId="3" xfId="0" quotePrefix="1" applyFont="1" applyFill="1" applyBorder="1" applyAlignment="1">
      <alignment horizontal="center" vertical="center" wrapText="1"/>
    </xf>
    <xf numFmtId="1" fontId="5" fillId="0" borderId="4" xfId="0" applyNumberFormat="1" applyFont="1" applyBorder="1" applyAlignment="1">
      <alignment wrapText="1"/>
    </xf>
    <xf numFmtId="0" fontId="5" fillId="0" borderId="4" xfId="0" applyFont="1" applyBorder="1" applyAlignment="1">
      <alignment horizontal="left" vertical="top"/>
    </xf>
    <xf numFmtId="0" fontId="5" fillId="0" borderId="4" xfId="0" applyFont="1" applyBorder="1"/>
    <xf numFmtId="164" fontId="5" fillId="0" borderId="4" xfId="0" applyNumberFormat="1" applyFont="1" applyBorder="1"/>
    <xf numFmtId="1" fontId="5" fillId="0" borderId="4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164" fontId="5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9" fillId="0" borderId="3" xfId="0" applyNumberFormat="1" applyFont="1" applyFill="1" applyBorder="1" applyAlignment="1">
      <alignment horizontal="center" vertical="center"/>
    </xf>
    <xf numFmtId="49" fontId="5" fillId="0" borderId="4" xfId="0" applyNumberFormat="1" applyFont="1" applyBorder="1"/>
    <xf numFmtId="49" fontId="5" fillId="0" borderId="4" xfId="0" quotePrefix="1" applyNumberFormat="1" applyFont="1" applyBorder="1" applyAlignment="1">
      <alignment horizontal="left"/>
    </xf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6" fillId="0" borderId="0" xfId="0" applyNumberFormat="1" applyFont="1" applyFill="1" applyBorder="1" applyAlignment="1">
      <alignment horizontal="left" vertical="top"/>
    </xf>
    <xf numFmtId="0" fontId="15" fillId="0" borderId="2" xfId="0" quotePrefix="1" applyFont="1" applyFill="1" applyBorder="1" applyAlignment="1">
      <alignment horizontal="left"/>
    </xf>
    <xf numFmtId="49" fontId="16" fillId="0" borderId="0" xfId="0" applyNumberFormat="1" applyFont="1"/>
    <xf numFmtId="0" fontId="0" fillId="0" borderId="0" xfId="0" quotePrefix="1" applyAlignment="1">
      <alignment horizontal="left"/>
    </xf>
    <xf numFmtId="0" fontId="17" fillId="0" borderId="0" xfId="0" applyFont="1"/>
    <xf numFmtId="0" fontId="5" fillId="0" borderId="4" xfId="0" applyFont="1" applyFill="1" applyBorder="1"/>
    <xf numFmtId="0" fontId="9" fillId="0" borderId="0" xfId="0" quotePrefix="1" applyFont="1" applyAlignment="1">
      <alignment horizontal="left" vertical="center"/>
    </xf>
    <xf numFmtId="0" fontId="9" fillId="0" borderId="4" xfId="0" applyFont="1" applyBorder="1" applyAlignment="1">
      <alignment vertical="center"/>
    </xf>
    <xf numFmtId="0" fontId="0" fillId="0" borderId="4" xfId="0" applyBorder="1"/>
    <xf numFmtId="1" fontId="9" fillId="0" borderId="4" xfId="0" applyNumberFormat="1" applyFont="1" applyFill="1" applyBorder="1" applyAlignment="1">
      <alignment horizontal="center" vertical="center" wrapText="1"/>
    </xf>
    <xf numFmtId="165" fontId="0" fillId="0" borderId="4" xfId="0" applyNumberFormat="1" applyBorder="1"/>
    <xf numFmtId="1" fontId="5" fillId="0" borderId="4" xfId="0" quotePrefix="1" applyNumberFormat="1" applyFont="1" applyBorder="1" applyAlignment="1">
      <alignment horizontal="left"/>
    </xf>
    <xf numFmtId="165" fontId="0" fillId="0" borderId="0" xfId="0" quotePrefix="1" applyNumberFormat="1" applyAlignment="1">
      <alignment horizontal="left"/>
    </xf>
    <xf numFmtId="165" fontId="0" fillId="0" borderId="0" xfId="0" applyNumberFormat="1"/>
    <xf numFmtId="0" fontId="0" fillId="0" borderId="0" xfId="0" applyFill="1"/>
    <xf numFmtId="44" fontId="0" fillId="0" borderId="0" xfId="0" applyNumberFormat="1"/>
    <xf numFmtId="7" fontId="0" fillId="0" borderId="0" xfId="0" applyNumberFormat="1"/>
    <xf numFmtId="4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0" fillId="0" borderId="0" xfId="0" applyNumberFormat="1" applyFont="1"/>
    <xf numFmtId="165" fontId="9" fillId="0" borderId="4" xfId="0" applyNumberFormat="1" applyFont="1" applyBorder="1" applyAlignment="1">
      <alignment vertical="center"/>
    </xf>
    <xf numFmtId="165" fontId="0" fillId="0" borderId="0" xfId="0" quotePrefix="1" applyNumberFormat="1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 applyBorder="1" applyAlignment="1">
      <alignment horizontal="right"/>
    </xf>
    <xf numFmtId="166" fontId="0" fillId="0" borderId="0" xfId="0" applyNumberFormat="1" applyBorder="1" applyAlignment="1">
      <alignment horizontal="right" wrapText="1"/>
    </xf>
    <xf numFmtId="167" fontId="0" fillId="0" borderId="0" xfId="0" applyNumberFormat="1" applyAlignment="1">
      <alignment horizontal="right"/>
    </xf>
    <xf numFmtId="0" fontId="19" fillId="0" borderId="0" xfId="0" applyFont="1"/>
    <xf numFmtId="0" fontId="18" fillId="0" borderId="0" xfId="0" applyFont="1"/>
    <xf numFmtId="0" fontId="20" fillId="0" borderId="0" xfId="0" applyFont="1" applyBorder="1" applyAlignment="1">
      <alignment horizontal="center"/>
    </xf>
    <xf numFmtId="166" fontId="20" fillId="0" borderId="0" xfId="0" applyNumberFormat="1" applyFont="1" applyAlignment="1">
      <alignment horizontal="center"/>
    </xf>
    <xf numFmtId="0" fontId="18" fillId="0" borderId="0" xfId="0" quotePrefix="1" applyFont="1" applyAlignment="1">
      <alignment horizontal="left"/>
    </xf>
    <xf numFmtId="0" fontId="22" fillId="0" borderId="0" xfId="0" applyFont="1" applyAlignment="1">
      <alignment horizontal="center" vertical="center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4</xdr:col>
      <xdr:colOff>66675</xdr:colOff>
      <xdr:row>3</xdr:row>
      <xdr:rowOff>238125</xdr:rowOff>
    </xdr:from>
    <xdr:to>
      <xdr:col>5</xdr:col>
      <xdr:colOff>933450</xdr:colOff>
      <xdr:row>5</xdr:row>
      <xdr:rowOff>161925</xdr:rowOff>
    </xdr:to>
    <xdr:sp macro="[0]!Kms" textlink="">
      <xdr:nvSpPr>
        <xdr:cNvPr id="3" name="Flèche droite 2"/>
        <xdr:cNvSpPr/>
      </xdr:nvSpPr>
      <xdr:spPr>
        <a:xfrm>
          <a:off x="6353175" y="981075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" textlink="">
      <xdr:nvSpPr>
        <xdr:cNvPr id="2" name="Ellipse 1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866775</xdr:colOff>
      <xdr:row>5</xdr:row>
      <xdr:rowOff>171450</xdr:rowOff>
    </xdr:to>
    <xdr:sp macro="[0]!Kms" textlink="">
      <xdr:nvSpPr>
        <xdr:cNvPr id="2" name="Flèche droite 1"/>
        <xdr:cNvSpPr/>
      </xdr:nvSpPr>
      <xdr:spPr>
        <a:xfrm>
          <a:off x="6734175" y="99060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showZeros="0" workbookViewId="0">
      <selection activeCell="C10" sqref="C10"/>
    </sheetView>
  </sheetViews>
  <sheetFormatPr baseColWidth="10" defaultRowHeight="19.5" x14ac:dyDescent="0.35"/>
  <cols>
    <col min="1" max="1" width="29" style="5" customWidth="1"/>
    <col min="2" max="2" width="17.77734375" style="62" bestFit="1" customWidth="1"/>
    <col min="3" max="3" width="15" customWidth="1"/>
  </cols>
  <sheetData>
    <row r="1" spans="1:9" ht="19.5" customHeight="1" thickBot="1" x14ac:dyDescent="0.4">
      <c r="A1" s="68" t="s">
        <v>68</v>
      </c>
      <c r="B1" s="69" t="s">
        <v>69</v>
      </c>
      <c r="C1" s="19" t="s">
        <v>25</v>
      </c>
    </row>
    <row r="2" spans="1:9" ht="19.5" customHeight="1" thickBot="1" x14ac:dyDescent="0.4">
      <c r="A2" s="36" t="s">
        <v>7</v>
      </c>
      <c r="B2" s="65">
        <v>19</v>
      </c>
      <c r="C2" s="51" t="s">
        <v>35</v>
      </c>
      <c r="E2" s="34"/>
      <c r="F2" s="39" t="s">
        <v>16</v>
      </c>
      <c r="G2" s="37"/>
      <c r="H2" s="37"/>
      <c r="I2" s="38"/>
    </row>
    <row r="3" spans="1:9" s="33" customFormat="1" ht="19.5" customHeight="1" x14ac:dyDescent="0.35">
      <c r="A3" s="36" t="s">
        <v>8</v>
      </c>
      <c r="B3" s="65">
        <v>12</v>
      </c>
      <c r="C3" s="23" t="s">
        <v>36</v>
      </c>
      <c r="E3" s="34"/>
      <c r="F3" s="5"/>
      <c r="H3" s="5"/>
    </row>
    <row r="4" spans="1:9" ht="19.5" customHeight="1" x14ac:dyDescent="0.35">
      <c r="A4" s="36" t="s">
        <v>49</v>
      </c>
      <c r="B4" s="65">
        <v>10</v>
      </c>
      <c r="E4" s="33"/>
      <c r="F4" s="33"/>
      <c r="H4" s="33"/>
    </row>
    <row r="5" spans="1:9" ht="19.5" customHeight="1" x14ac:dyDescent="0.35">
      <c r="A5" s="26" t="s">
        <v>5</v>
      </c>
      <c r="B5" s="65">
        <v>23.2</v>
      </c>
      <c r="E5" s="32"/>
    </row>
    <row r="6" spans="1:9" ht="19.5" customHeight="1" x14ac:dyDescent="0.35">
      <c r="A6"/>
      <c r="B6" s="63"/>
      <c r="E6" s="33"/>
    </row>
    <row r="7" spans="1:9" ht="19.5" customHeight="1" x14ac:dyDescent="0.35">
      <c r="A7" s="36"/>
      <c r="B7" s="64"/>
    </row>
    <row r="8" spans="1:9" ht="19.5" customHeight="1" x14ac:dyDescent="0.35">
      <c r="A8"/>
      <c r="B8" s="64"/>
    </row>
    <row r="9" spans="1:9" ht="19.5" customHeight="1" x14ac:dyDescent="0.35">
      <c r="A9" s="40"/>
      <c r="B9" s="64"/>
    </row>
    <row r="10" spans="1:9" ht="19.5" customHeight="1" x14ac:dyDescent="0.35">
      <c r="A10" s="36"/>
      <c r="E10" s="66" t="s">
        <v>70</v>
      </c>
    </row>
    <row r="11" spans="1:9" ht="19.5" customHeight="1" x14ac:dyDescent="0.35">
      <c r="E11" s="67" t="s">
        <v>71</v>
      </c>
    </row>
    <row r="12" spans="1:9" ht="19.5" customHeight="1" x14ac:dyDescent="0.35">
      <c r="A12" s="36"/>
      <c r="B12" s="63"/>
      <c r="E12" s="70" t="s">
        <v>75</v>
      </c>
    </row>
    <row r="13" spans="1:9" ht="19.5" customHeight="1" x14ac:dyDescent="0.35">
      <c r="A13" s="26"/>
      <c r="E13" s="66" t="s">
        <v>67</v>
      </c>
    </row>
    <row r="14" spans="1:9" ht="19.5" customHeight="1" x14ac:dyDescent="0.35">
      <c r="A14" s="26"/>
    </row>
    <row r="15" spans="1:9" ht="19.5" customHeight="1" x14ac:dyDescent="0.35">
      <c r="A15"/>
      <c r="E15" s="66" t="s">
        <v>72</v>
      </c>
    </row>
    <row r="16" spans="1:9" ht="19.5" customHeight="1" x14ac:dyDescent="0.35">
      <c r="A16" s="26"/>
      <c r="E16" s="67" t="s">
        <v>73</v>
      </c>
    </row>
    <row r="17" spans="1:5" ht="19.5" customHeight="1" x14ac:dyDescent="0.35">
      <c r="A17" s="26"/>
      <c r="E17" s="67" t="s">
        <v>74</v>
      </c>
    </row>
    <row r="18" spans="1:5" ht="19.5" customHeight="1" x14ac:dyDescent="0.35">
      <c r="E18" s="66" t="s">
        <v>67</v>
      </c>
    </row>
    <row r="19" spans="1:5" ht="19.5" customHeight="1" x14ac:dyDescent="0.35">
      <c r="A19" s="36"/>
      <c r="E19" s="67"/>
    </row>
    <row r="21" spans="1:5" x14ac:dyDescent="0.35">
      <c r="A21" s="36"/>
    </row>
    <row r="22" spans="1:5" x14ac:dyDescent="0.35">
      <c r="A22" s="43"/>
    </row>
    <row r="23" spans="1:5" x14ac:dyDescent="0.35">
      <c r="A23" s="26"/>
    </row>
    <row r="25" spans="1:5" x14ac:dyDescent="0.35">
      <c r="A25" s="26"/>
    </row>
    <row r="26" spans="1:5" x14ac:dyDescent="0.35">
      <c r="A26" s="26"/>
    </row>
    <row r="27" spans="1:5" x14ac:dyDescent="0.35">
      <c r="A27" s="26"/>
    </row>
    <row r="28" spans="1:5" x14ac:dyDescent="0.35">
      <c r="A28" s="36"/>
    </row>
    <row r="29" spans="1:5" x14ac:dyDescent="0.35">
      <c r="A29" s="26"/>
    </row>
    <row r="30" spans="1:5" x14ac:dyDescent="0.35">
      <c r="A30" s="35"/>
    </row>
    <row r="31" spans="1:5" x14ac:dyDescent="0.35">
      <c r="A31" s="26"/>
    </row>
    <row r="32" spans="1:5" x14ac:dyDescent="0.35">
      <c r="A32"/>
    </row>
    <row r="33" spans="1:1" x14ac:dyDescent="0.35">
      <c r="A33" s="35"/>
    </row>
    <row r="34" spans="1:1" x14ac:dyDescent="0.35">
      <c r="A34" s="26"/>
    </row>
    <row r="35" spans="1:1" x14ac:dyDescent="0.35">
      <c r="A35" s="26"/>
    </row>
    <row r="36" spans="1:1" x14ac:dyDescent="0.35">
      <c r="A36" s="35"/>
    </row>
    <row r="37" spans="1:1" x14ac:dyDescent="0.35">
      <c r="A37" s="35"/>
    </row>
    <row r="38" spans="1:1" x14ac:dyDescent="0.35">
      <c r="A38"/>
    </row>
    <row r="39" spans="1:1" x14ac:dyDescent="0.35">
      <c r="A39" s="36"/>
    </row>
    <row r="40" spans="1:1" x14ac:dyDescent="0.35">
      <c r="A40" s="36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B2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zoomScaleNormal="100" workbookViewId="0">
      <selection activeCell="H1" sqref="H1"/>
    </sheetView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25" t="s">
        <v>13</v>
      </c>
      <c r="D1" s="24"/>
      <c r="E1" s="24"/>
      <c r="F1" s="24"/>
      <c r="G1" s="24"/>
      <c r="H1" s="54"/>
      <c r="I1" s="54"/>
      <c r="M1" s="43" t="s">
        <v>17</v>
      </c>
    </row>
    <row r="2" spans="3:13" ht="27" customHeight="1" thickBot="1" x14ac:dyDescent="0.4">
      <c r="H2" s="54"/>
      <c r="I2" s="54"/>
      <c r="K2" s="39" t="s">
        <v>14</v>
      </c>
      <c r="L2" s="37"/>
      <c r="M2" s="38"/>
    </row>
    <row r="3" spans="3:13" ht="20.25" thickBot="1" x14ac:dyDescent="0.4">
      <c r="K3" s="39" t="s">
        <v>15</v>
      </c>
      <c r="L3" s="37"/>
      <c r="M3" s="38"/>
    </row>
    <row r="11" spans="3:13" ht="88.5" x14ac:dyDescent="1.1000000000000001">
      <c r="D11" s="4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"/>
  <sheetViews>
    <sheetView zoomScaleNormal="100" workbookViewId="0">
      <selection activeCell="H9" sqref="H9"/>
    </sheetView>
  </sheetViews>
  <sheetFormatPr baseColWidth="10" defaultRowHeight="19.5" x14ac:dyDescent="0.35"/>
  <cols>
    <col min="1" max="1" width="17.5546875" customWidth="1"/>
    <col min="2" max="2" width="11.5546875" style="53"/>
  </cols>
  <sheetData>
    <row r="1" spans="1:4" x14ac:dyDescent="0.35">
      <c r="A1" s="49" t="s">
        <v>27</v>
      </c>
      <c r="B1" s="50" t="s">
        <v>33</v>
      </c>
    </row>
    <row r="2" spans="1:4" x14ac:dyDescent="0.35">
      <c r="A2" s="19" t="s">
        <v>25</v>
      </c>
      <c r="B2" s="50">
        <v>25</v>
      </c>
    </row>
    <row r="3" spans="1:4" x14ac:dyDescent="0.35">
      <c r="A3" s="51" t="s">
        <v>35</v>
      </c>
      <c r="B3" s="50">
        <v>30</v>
      </c>
    </row>
    <row r="4" spans="1:4" x14ac:dyDescent="0.35">
      <c r="A4" s="23" t="s">
        <v>36</v>
      </c>
      <c r="B4" s="50">
        <v>5</v>
      </c>
    </row>
    <row r="6" spans="1:4" x14ac:dyDescent="0.35">
      <c r="B6" s="52"/>
    </row>
    <row r="7" spans="1:4" x14ac:dyDescent="0.35">
      <c r="D7" t="s">
        <v>50</v>
      </c>
    </row>
    <row r="8" spans="1:4" x14ac:dyDescent="0.35">
      <c r="D8" t="s">
        <v>51</v>
      </c>
    </row>
    <row r="10" spans="1:4" x14ac:dyDescent="0.35">
      <c r="D10" s="43" t="s">
        <v>52</v>
      </c>
    </row>
    <row r="12" spans="1:4" x14ac:dyDescent="0.35">
      <c r="D12" t="s">
        <v>51</v>
      </c>
    </row>
    <row r="14" spans="1:4" x14ac:dyDescent="0.35">
      <c r="D14" t="s">
        <v>53</v>
      </c>
    </row>
    <row r="16" spans="1:4" x14ac:dyDescent="0.35">
      <c r="D16" t="s">
        <v>51</v>
      </c>
    </row>
    <row r="18" spans="4:4" x14ac:dyDescent="0.35">
      <c r="D18" t="s">
        <v>54</v>
      </c>
    </row>
    <row r="19" spans="4:4" x14ac:dyDescent="0.35">
      <c r="D19" t="s">
        <v>55</v>
      </c>
    </row>
    <row r="20" spans="4:4" x14ac:dyDescent="0.35">
      <c r="D20" t="s">
        <v>51</v>
      </c>
    </row>
    <row r="22" spans="4:4" x14ac:dyDescent="0.35">
      <c r="D22" t="s">
        <v>56</v>
      </c>
    </row>
    <row r="23" spans="4:4" x14ac:dyDescent="0.35">
      <c r="D23" t="s">
        <v>57</v>
      </c>
    </row>
    <row r="24" spans="4:4" x14ac:dyDescent="0.35">
      <c r="D24" t="s">
        <v>58</v>
      </c>
    </row>
    <row r="25" spans="4:4" x14ac:dyDescent="0.35">
      <c r="D25" t="s">
        <v>59</v>
      </c>
    </row>
    <row r="26" spans="4:4" x14ac:dyDescent="0.35">
      <c r="D26" t="s">
        <v>60</v>
      </c>
    </row>
    <row r="27" spans="4:4" x14ac:dyDescent="0.35">
      <c r="D27" t="s">
        <v>61</v>
      </c>
    </row>
    <row r="28" spans="4:4" x14ac:dyDescent="0.35">
      <c r="D28" t="s">
        <v>62</v>
      </c>
    </row>
    <row r="29" spans="4:4" x14ac:dyDescent="0.35">
      <c r="D29" t="s">
        <v>63</v>
      </c>
    </row>
    <row r="30" spans="4:4" x14ac:dyDescent="0.35">
      <c r="D30" t="s">
        <v>64</v>
      </c>
    </row>
    <row r="31" spans="4:4" x14ac:dyDescent="0.35">
      <c r="D31" t="s">
        <v>51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ntry="1" codeName="Feuil2"/>
  <dimension ref="A1:BF90"/>
  <sheetViews>
    <sheetView showZeros="0" topLeftCell="B1" zoomScale="115" zoomScaleNormal="115" workbookViewId="0">
      <pane ySplit="1" topLeftCell="A2" activePane="bottomLeft" state="frozen"/>
      <selection pane="bottomLeft" activeCell="E3" sqref="E3"/>
    </sheetView>
  </sheetViews>
  <sheetFormatPr baseColWidth="10" defaultRowHeight="19.5" customHeight="1" x14ac:dyDescent="0.35"/>
  <cols>
    <col min="1" max="1" width="20.21875" style="1" customWidth="1"/>
    <col min="2" max="2" width="11.33203125" style="10" customWidth="1"/>
    <col min="3" max="3" width="12" customWidth="1"/>
    <col min="4" max="4" width="24.21875" style="2" customWidth="1"/>
    <col min="5" max="5" width="20.33203125" customWidth="1"/>
    <col min="6" max="6" width="17.77734375" style="28" customWidth="1"/>
    <col min="7" max="7" width="11.44140625" bestFit="1" customWidth="1"/>
    <col min="8" max="8" width="14.44140625" bestFit="1" customWidth="1"/>
    <col min="9" max="9" width="11.5546875" style="53"/>
    <col min="12" max="12" width="13.21875" customWidth="1"/>
    <col min="13" max="13" width="13.77734375" customWidth="1"/>
  </cols>
  <sheetData>
    <row r="1" spans="1:58" ht="47.25" customHeight="1" x14ac:dyDescent="0.35">
      <c r="A1" s="8"/>
      <c r="B1" s="9"/>
      <c r="C1" s="7"/>
      <c r="D1" s="41">
        <f>COUNTIF(A3:A36,"Pédicure classique")</f>
        <v>2</v>
      </c>
      <c r="E1" s="42">
        <f>COUNTA(B3:B343)</f>
        <v>6</v>
      </c>
      <c r="F1" s="41">
        <f>COUNTIF(A3:A36,"Ponçage talons")</f>
        <v>3</v>
      </c>
      <c r="I1" s="59">
        <f>SUM(I3:I7)</f>
        <v>110</v>
      </c>
      <c r="Z1" s="3"/>
      <c r="AA1" s="3"/>
      <c r="AB1" s="5"/>
      <c r="AC1" s="3"/>
      <c r="AD1" s="3"/>
      <c r="AE1" s="3"/>
      <c r="AF1" s="3"/>
      <c r="AG1" s="3"/>
      <c r="AH1" s="3"/>
      <c r="AI1" s="3"/>
      <c r="AJ1" s="3"/>
      <c r="AM1" s="4"/>
      <c r="AN1" s="4"/>
      <c r="AO1" s="4"/>
      <c r="AP1" s="4"/>
      <c r="AQ1" s="5"/>
      <c r="AR1" s="4"/>
      <c r="AS1" s="5"/>
      <c r="AT1" s="4"/>
      <c r="AU1" s="4"/>
      <c r="AV1" s="4"/>
      <c r="AW1" s="4"/>
      <c r="AX1" s="4"/>
      <c r="AY1" s="6"/>
      <c r="AZ1" s="4"/>
      <c r="BA1" s="4"/>
      <c r="BB1" s="4"/>
      <c r="BC1" s="4"/>
      <c r="BD1" s="4"/>
      <c r="BE1" s="4"/>
      <c r="BF1" s="4"/>
    </row>
    <row r="2" spans="1:58" s="11" customFormat="1" ht="19.5" customHeight="1" x14ac:dyDescent="0.35">
      <c r="A2" s="14" t="s">
        <v>27</v>
      </c>
      <c r="B2" s="15" t="s">
        <v>0</v>
      </c>
      <c r="C2" s="16" t="s">
        <v>1</v>
      </c>
      <c r="D2" s="17" t="s">
        <v>3</v>
      </c>
      <c r="E2" s="18" t="s">
        <v>4</v>
      </c>
      <c r="F2" s="29" t="s">
        <v>2</v>
      </c>
      <c r="G2" s="47" t="s">
        <v>28</v>
      </c>
      <c r="H2" s="47" t="s">
        <v>29</v>
      </c>
      <c r="I2" s="60" t="s">
        <v>34</v>
      </c>
      <c r="K2" s="46" t="s">
        <v>24</v>
      </c>
      <c r="Z2" s="12"/>
      <c r="AM2" s="13"/>
    </row>
    <row r="3" spans="1:58" ht="19.5" customHeight="1" x14ac:dyDescent="0.35">
      <c r="A3" s="19" t="s">
        <v>25</v>
      </c>
      <c r="B3" s="20" t="s">
        <v>18</v>
      </c>
      <c r="C3" s="21" t="s">
        <v>9</v>
      </c>
      <c r="D3" s="27" t="s">
        <v>39</v>
      </c>
      <c r="E3" s="21" t="s">
        <v>11</v>
      </c>
      <c r="F3" s="31" t="s">
        <v>10</v>
      </c>
      <c r="G3" s="21" t="s">
        <v>40</v>
      </c>
      <c r="H3" s="48" t="s">
        <v>41</v>
      </c>
      <c r="I3" s="58">
        <v>25</v>
      </c>
    </row>
    <row r="4" spans="1:58" ht="19.5" customHeight="1" x14ac:dyDescent="0.35">
      <c r="A4" s="23" t="s">
        <v>26</v>
      </c>
      <c r="B4" s="20" t="s">
        <v>21</v>
      </c>
      <c r="C4" s="21" t="s">
        <v>19</v>
      </c>
      <c r="D4" s="22" t="s">
        <v>38</v>
      </c>
      <c r="E4" s="21" t="s">
        <v>12</v>
      </c>
      <c r="F4" s="30" t="s">
        <v>48</v>
      </c>
      <c r="G4" s="21" t="s">
        <v>40</v>
      </c>
      <c r="H4" s="48" t="s">
        <v>41</v>
      </c>
      <c r="I4" s="53">
        <v>30</v>
      </c>
    </row>
    <row r="5" spans="1:58" ht="19.5" customHeight="1" x14ac:dyDescent="0.35">
      <c r="A5" s="23" t="s">
        <v>26</v>
      </c>
      <c r="B5" s="20" t="s">
        <v>21</v>
      </c>
      <c r="C5" s="21" t="s">
        <v>19</v>
      </c>
      <c r="D5" s="22" t="s">
        <v>38</v>
      </c>
      <c r="E5" s="21" t="s">
        <v>12</v>
      </c>
      <c r="F5" s="30" t="s">
        <v>20</v>
      </c>
      <c r="G5" s="21" t="s">
        <v>40</v>
      </c>
      <c r="H5" s="48" t="s">
        <v>41</v>
      </c>
      <c r="I5" s="53">
        <v>30</v>
      </c>
    </row>
    <row r="6" spans="1:58" ht="19.5" customHeight="1" x14ac:dyDescent="0.35">
      <c r="A6" s="23" t="s">
        <v>26</v>
      </c>
      <c r="B6" s="20" t="s">
        <v>21</v>
      </c>
      <c r="C6" s="21" t="s">
        <v>19</v>
      </c>
      <c r="D6" s="22" t="s">
        <v>38</v>
      </c>
      <c r="E6" s="21" t="s">
        <v>12</v>
      </c>
      <c r="F6" s="30" t="s">
        <v>48</v>
      </c>
      <c r="G6" s="21" t="s">
        <v>40</v>
      </c>
      <c r="H6" t="s">
        <v>41</v>
      </c>
      <c r="I6" s="61">
        <v>25</v>
      </c>
    </row>
    <row r="7" spans="1:58" ht="19.5" customHeight="1" x14ac:dyDescent="0.35">
      <c r="A7" s="23" t="s">
        <v>25</v>
      </c>
      <c r="B7" s="20" t="s">
        <v>45</v>
      </c>
      <c r="C7" s="21" t="s">
        <v>46</v>
      </c>
      <c r="D7" s="22" t="s">
        <v>47</v>
      </c>
      <c r="E7" s="21" t="s">
        <v>7</v>
      </c>
      <c r="F7" s="30" t="s">
        <v>65</v>
      </c>
      <c r="G7" s="21" t="s">
        <v>43</v>
      </c>
      <c r="H7" t="s">
        <v>44</v>
      </c>
      <c r="I7" s="53" t="s">
        <v>66</v>
      </c>
    </row>
    <row r="8" spans="1:58" ht="19.5" customHeight="1" x14ac:dyDescent="0.35">
      <c r="A8" s="23" t="s">
        <v>30</v>
      </c>
      <c r="B8" s="20" t="s">
        <v>22</v>
      </c>
      <c r="C8" s="45" t="s">
        <v>23</v>
      </c>
      <c r="D8" s="22" t="s">
        <v>37</v>
      </c>
      <c r="E8" s="45" t="s">
        <v>6</v>
      </c>
      <c r="F8" s="30" t="s">
        <v>42</v>
      </c>
      <c r="G8" s="21" t="s">
        <v>43</v>
      </c>
      <c r="H8" s="5" t="s">
        <v>44</v>
      </c>
      <c r="I8" s="58">
        <v>30</v>
      </c>
    </row>
    <row r="12" spans="1:58" ht="19.5" customHeight="1" x14ac:dyDescent="0.35">
      <c r="M12" s="11"/>
      <c r="N12" s="11"/>
    </row>
    <row r="90" ht="18.75" customHeight="1" x14ac:dyDescent="0.35"/>
  </sheetData>
  <sortState ref="A3:I8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5"/>
  <sheetViews>
    <sheetView zoomScale="115" zoomScaleNormal="115" workbookViewId="0">
      <selection activeCell="E13" sqref="E13:F16"/>
    </sheetView>
  </sheetViews>
  <sheetFormatPr baseColWidth="10" defaultRowHeight="19.5" x14ac:dyDescent="0.35"/>
  <cols>
    <col min="1" max="1" width="17.5546875" customWidth="1"/>
    <col min="2" max="2" width="11.5546875" style="53"/>
    <col min="5" max="5" width="20.77734375" bestFit="1" customWidth="1"/>
  </cols>
  <sheetData>
    <row r="1" spans="1:12" x14ac:dyDescent="0.35">
      <c r="A1" s="49" t="s">
        <v>27</v>
      </c>
      <c r="B1" s="50" t="s">
        <v>33</v>
      </c>
    </row>
    <row r="2" spans="1:12" x14ac:dyDescent="0.35">
      <c r="A2" s="19" t="s">
        <v>25</v>
      </c>
      <c r="B2" s="50">
        <v>25</v>
      </c>
    </row>
    <row r="3" spans="1:12" x14ac:dyDescent="0.35">
      <c r="A3" s="51" t="s">
        <v>35</v>
      </c>
      <c r="B3" s="50">
        <v>30</v>
      </c>
      <c r="L3" s="57"/>
    </row>
    <row r="4" spans="1:12" x14ac:dyDescent="0.35">
      <c r="A4" s="23" t="s">
        <v>36</v>
      </c>
      <c r="B4" s="50">
        <v>5</v>
      </c>
      <c r="L4" s="55"/>
    </row>
    <row r="5" spans="1:12" x14ac:dyDescent="0.35">
      <c r="L5" s="57"/>
    </row>
    <row r="6" spans="1:12" x14ac:dyDescent="0.35">
      <c r="B6" s="52"/>
      <c r="L6" s="56"/>
    </row>
    <row r="9" spans="1:12" x14ac:dyDescent="0.35">
      <c r="D9" t="s">
        <v>32</v>
      </c>
    </row>
    <row r="10" spans="1:12" x14ac:dyDescent="0.35">
      <c r="D10" s="43" t="s">
        <v>31</v>
      </c>
    </row>
    <row r="13" spans="1:12" x14ac:dyDescent="0.35">
      <c r="E13" s="36" t="s">
        <v>7</v>
      </c>
      <c r="F13" s="65">
        <v>19</v>
      </c>
    </row>
    <row r="14" spans="1:12" x14ac:dyDescent="0.35">
      <c r="E14" s="36" t="s">
        <v>8</v>
      </c>
      <c r="F14" s="65">
        <v>12</v>
      </c>
    </row>
    <row r="15" spans="1:12" x14ac:dyDescent="0.35">
      <c r="E15" s="36" t="s">
        <v>49</v>
      </c>
      <c r="F15" s="65">
        <v>10</v>
      </c>
    </row>
    <row r="16" spans="1:12" x14ac:dyDescent="0.35">
      <c r="E16" s="26" t="s">
        <v>5</v>
      </c>
      <c r="F16" s="65">
        <v>23.2</v>
      </c>
    </row>
    <row r="17" spans="5:6" x14ac:dyDescent="0.35">
      <c r="F17" s="62"/>
    </row>
    <row r="18" spans="5:6" x14ac:dyDescent="0.35">
      <c r="E18" s="26"/>
      <c r="F18" s="62"/>
    </row>
    <row r="19" spans="5:6" x14ac:dyDescent="0.35">
      <c r="E19" s="26"/>
      <c r="F19" s="62"/>
    </row>
    <row r="23" spans="5:6" x14ac:dyDescent="0.35">
      <c r="E23" s="36"/>
      <c r="F23" s="62"/>
    </row>
    <row r="24" spans="5:6" x14ac:dyDescent="0.35">
      <c r="E24" s="43"/>
      <c r="F24" s="62"/>
    </row>
    <row r="25" spans="5:6" x14ac:dyDescent="0.35">
      <c r="E25" s="26"/>
      <c r="F25" s="6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"/>
  <sheetViews>
    <sheetView tabSelected="1" workbookViewId="0">
      <selection activeCell="A10" sqref="A10"/>
    </sheetView>
  </sheetViews>
  <sheetFormatPr baseColWidth="10" defaultRowHeight="19.5" x14ac:dyDescent="0.35"/>
  <cols>
    <col min="1" max="1" width="20.77734375" bestFit="1" customWidth="1"/>
  </cols>
  <sheetData>
    <row r="1" spans="1:5" ht="20.25" x14ac:dyDescent="0.35">
      <c r="A1" s="71" t="s">
        <v>68</v>
      </c>
      <c r="B1" s="71" t="s">
        <v>76</v>
      </c>
    </row>
    <row r="2" spans="1:5" x14ac:dyDescent="0.35">
      <c r="A2" s="36" t="s">
        <v>7</v>
      </c>
      <c r="B2" s="65">
        <v>19</v>
      </c>
      <c r="E2" s="66"/>
    </row>
    <row r="3" spans="1:5" x14ac:dyDescent="0.35">
      <c r="A3" s="36" t="s">
        <v>8</v>
      </c>
      <c r="B3" s="65">
        <v>12</v>
      </c>
      <c r="E3" s="67"/>
    </row>
    <row r="4" spans="1:5" x14ac:dyDescent="0.35">
      <c r="A4" s="36" t="s">
        <v>49</v>
      </c>
      <c r="B4" s="65">
        <v>10</v>
      </c>
      <c r="E4" s="67"/>
    </row>
    <row r="5" spans="1:5" x14ac:dyDescent="0.35">
      <c r="A5" s="26" t="s">
        <v>5</v>
      </c>
      <c r="B5" s="65">
        <v>23.2</v>
      </c>
      <c r="E5" s="67"/>
    </row>
    <row r="6" spans="1:5" x14ac:dyDescent="0.35">
      <c r="E6" s="67"/>
    </row>
    <row r="7" spans="1:5" x14ac:dyDescent="0.35">
      <c r="E7" s="6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</vt:lpstr>
      <vt:lpstr>Accueil</vt:lpstr>
      <vt:lpstr>Feuil1</vt:lpstr>
      <vt:lpstr>Famille</vt:lpstr>
      <vt:lpstr>Feuil2</vt:lpstr>
      <vt:lpstr>Feuil3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2017-03-28T04:30:31Z</cp:lastPrinted>
  <dcterms:created xsi:type="dcterms:W3CDTF">2015-06-23T13:34:09Z</dcterms:created>
  <dcterms:modified xsi:type="dcterms:W3CDTF">2017-04-18T10:23:00Z</dcterms:modified>
</cp:coreProperties>
</file>