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2" windowWidth="17676" windowHeight="8268" firstSheet="4" activeTab="9"/>
  </bookViews>
  <sheets>
    <sheet name="Feuil1" sheetId="51" r:id="rId1"/>
    <sheet name="Feuil2" sheetId="52" r:id="rId2"/>
    <sheet name="Feuil3" sheetId="53" r:id="rId3"/>
    <sheet name="Feuil4" sheetId="54" r:id="rId4"/>
    <sheet name="Feuil5" sheetId="55" r:id="rId5"/>
    <sheet name="Feuil6" sheetId="56" r:id="rId6"/>
    <sheet name="Feuil8" sheetId="58" r:id="rId7"/>
    <sheet name="Feuil9" sheetId="59" r:id="rId8"/>
    <sheet name="Feuil25" sheetId="82" r:id="rId9"/>
    <sheet name="Menus" sheetId="126" r:id="rId10"/>
    <sheet name="Base" sheetId="1" r:id="rId11"/>
    <sheet name="CodeClient" sheetId="130" r:id="rId12"/>
    <sheet name="ListesSeries" sheetId="2" r:id="rId13"/>
    <sheet name="AValider" sheetId="3" r:id="rId14"/>
    <sheet name="Retard" sheetId="131" r:id="rId15"/>
    <sheet name="Ankom" sheetId="128" r:id="rId16"/>
    <sheet name="Sable" sheetId="129" r:id="rId17"/>
    <sheet name="Sous vide" sheetId="132" r:id="rId18"/>
    <sheet name="PRMO-ICP" sheetId="133" r:id="rId19"/>
    <sheet name="PRHB-ICP" sheetId="134" r:id="rId20"/>
    <sheet name="MGTAA" sheetId="135" r:id="rId21"/>
  </sheets>
  <definedNames>
    <definedName name="_xlnm.Print_Area" localSheetId="16">Sable!$B$1:$C$12</definedName>
  </definedNames>
  <calcPr calcId="145621"/>
</workbook>
</file>

<file path=xl/calcChain.xml><?xml version="1.0" encoding="utf-8"?>
<calcChain xmlns="http://schemas.openxmlformats.org/spreadsheetml/2006/main">
  <c r="B1" i="2" l="1"/>
  <c r="B1" i="1"/>
</calcChain>
</file>

<file path=xl/sharedStrings.xml><?xml version="1.0" encoding="utf-8"?>
<sst xmlns="http://schemas.openxmlformats.org/spreadsheetml/2006/main" count="688" uniqueCount="273">
  <si>
    <t>CheckBox1</t>
  </si>
  <si>
    <t>CheckBox2</t>
  </si>
  <si>
    <t>CheckBox3</t>
  </si>
  <si>
    <t>CheckBox4</t>
  </si>
  <si>
    <t>CheckBox5</t>
  </si>
  <si>
    <t>CheckBox6</t>
  </si>
  <si>
    <t>CheckBox7</t>
  </si>
  <si>
    <t>CheckBox8</t>
  </si>
  <si>
    <t>OUI</t>
  </si>
  <si>
    <t>LT5</t>
  </si>
  <si>
    <t>LT7</t>
  </si>
  <si>
    <t>Série</t>
  </si>
  <si>
    <t>Date limite</t>
  </si>
  <si>
    <t>LT15</t>
  </si>
  <si>
    <t>LT16</t>
  </si>
  <si>
    <t>Secteur</t>
  </si>
  <si>
    <t>5255555</t>
  </si>
  <si>
    <t>5255556</t>
  </si>
  <si>
    <t>5255557</t>
  </si>
  <si>
    <t>MGTAnkom-15-03-21:32</t>
  </si>
  <si>
    <t>TestList</t>
  </si>
  <si>
    <t>Exemple</t>
  </si>
  <si>
    <t>X</t>
  </si>
  <si>
    <t>TestList2</t>
  </si>
  <si>
    <t>TestList3</t>
  </si>
  <si>
    <t>-</t>
  </si>
  <si>
    <t>MGTVE-18-03-20:06</t>
  </si>
  <si>
    <t>PRHB-SAA</t>
  </si>
  <si>
    <t>PRHB-ICP</t>
  </si>
  <si>
    <t>PRMO-ICP</t>
  </si>
  <si>
    <t>Mercure</t>
  </si>
  <si>
    <t>AG-GC</t>
  </si>
  <si>
    <t>SUTOT-LC</t>
  </si>
  <si>
    <t>MSPBFR</t>
  </si>
  <si>
    <t>MSPB103</t>
  </si>
  <si>
    <t>MSNG</t>
  </si>
  <si>
    <t>MSPLAIT</t>
  </si>
  <si>
    <t>MSP103L</t>
  </si>
  <si>
    <t>MSPBM</t>
  </si>
  <si>
    <t>MSTBM</t>
  </si>
  <si>
    <t>MSPLCS</t>
  </si>
  <si>
    <t>WB</t>
  </si>
  <si>
    <t>LIPRG-GR</t>
  </si>
  <si>
    <t>LIPRG-GR-S</t>
  </si>
  <si>
    <t>SBR</t>
  </si>
  <si>
    <t>APHOS</t>
  </si>
  <si>
    <t>ACIPL-TIT</t>
  </si>
  <si>
    <t>DORNIC</t>
  </si>
  <si>
    <t>PH-DIR</t>
  </si>
  <si>
    <t>PH-DIL</t>
  </si>
  <si>
    <t>BUTY-CH</t>
  </si>
  <si>
    <t>BUTY-CR</t>
  </si>
  <si>
    <t>BUTY-MI</t>
  </si>
  <si>
    <t>MGBeurre</t>
  </si>
  <si>
    <t>ATO</t>
  </si>
  <si>
    <t>Dairy</t>
  </si>
  <si>
    <t>MV-PIC</t>
  </si>
  <si>
    <t>Autre</t>
  </si>
  <si>
    <t>T</t>
  </si>
  <si>
    <t xml:space="preserve">Liste des échantillons urgents terminés </t>
  </si>
  <si>
    <t>FOV2</t>
  </si>
  <si>
    <t>PRMO-FAA</t>
  </si>
  <si>
    <t>Lactique</t>
  </si>
  <si>
    <t>Succ</t>
  </si>
  <si>
    <t>Buty</t>
  </si>
  <si>
    <t>CheckBox9</t>
  </si>
  <si>
    <t>CheckBox10</t>
  </si>
  <si>
    <t>Humidité</t>
  </si>
  <si>
    <t>021502</t>
  </si>
  <si>
    <t>Codes clients</t>
  </si>
  <si>
    <t>Numéro rangement</t>
  </si>
  <si>
    <t>Code client</t>
  </si>
  <si>
    <t>Client1</t>
  </si>
  <si>
    <t>Client2</t>
  </si>
  <si>
    <t>Client3</t>
  </si>
  <si>
    <t>Client4</t>
  </si>
  <si>
    <t>Client5</t>
  </si>
  <si>
    <t xml:space="preserve">Liste des échantillons EN RETARD </t>
  </si>
  <si>
    <t>Rg5</t>
  </si>
  <si>
    <t>Rg7</t>
  </si>
  <si>
    <t>Rg15</t>
  </si>
  <si>
    <t>Rg16</t>
  </si>
  <si>
    <t>Rg17</t>
  </si>
  <si>
    <t>Rg18</t>
  </si>
  <si>
    <t>Rg19</t>
  </si>
  <si>
    <t>Rg20</t>
  </si>
  <si>
    <t>Rg21</t>
  </si>
  <si>
    <t>Rg22</t>
  </si>
  <si>
    <t>Rg23</t>
  </si>
  <si>
    <t>Rg24</t>
  </si>
  <si>
    <t>Rg25</t>
  </si>
  <si>
    <t>Rg26</t>
  </si>
  <si>
    <t>Rg27</t>
  </si>
  <si>
    <t>Rg28</t>
  </si>
  <si>
    <t>Rg29</t>
  </si>
  <si>
    <t>Rg30</t>
  </si>
  <si>
    <t>Rg31</t>
  </si>
  <si>
    <t>Rg32</t>
  </si>
  <si>
    <t>Rg33</t>
  </si>
  <si>
    <t>Rg34</t>
  </si>
  <si>
    <t>Rg49</t>
  </si>
  <si>
    <t>Rg50</t>
  </si>
  <si>
    <t>Rg80</t>
  </si>
  <si>
    <t>PRMO-ICP-13-04-18:35</t>
  </si>
  <si>
    <t>PRHB-ICP-13-04-18:37</t>
  </si>
  <si>
    <t>Référence LT</t>
  </si>
  <si>
    <t>N° rangement</t>
  </si>
  <si>
    <t>MGTAA-13-04-18:45</t>
  </si>
  <si>
    <t>MGTAA-13-04-18:47</t>
  </si>
  <si>
    <t>test client</t>
  </si>
  <si>
    <t>Sous vide-14-04-16:17</t>
  </si>
  <si>
    <t>15/03/2013</t>
  </si>
  <si>
    <t>test</t>
  </si>
  <si>
    <t>5255558</t>
  </si>
  <si>
    <t>5255559</t>
  </si>
  <si>
    <t>5255560</t>
  </si>
  <si>
    <t>5255561</t>
  </si>
  <si>
    <t>5255562</t>
  </si>
  <si>
    <t>5255563</t>
  </si>
  <si>
    <t>5255564</t>
  </si>
  <si>
    <t>5255565</t>
  </si>
  <si>
    <t>5255566</t>
  </si>
  <si>
    <t>5255567</t>
  </si>
  <si>
    <t>5255568</t>
  </si>
  <si>
    <t>5255569</t>
  </si>
  <si>
    <t>5255570</t>
  </si>
  <si>
    <t>5255553</t>
  </si>
  <si>
    <t>5255554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</si>
  <si>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</si>
  <si>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</si>
  <si>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</si>
  <si>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</si>
  <si>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</si>
  <si>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</si>
  <si>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</si>
  <si>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</si>
  <si>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</si>
  <si>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</si>
  <si>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</si>
  <si>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</si>
  <si>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</si>
  <si>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</si>
  <si>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1234567</t>
  </si>
  <si>
    <t>12/12/2013</t>
  </si>
  <si>
    <t>Rgtxxxx</t>
  </si>
  <si>
    <t>7654321</t>
  </si>
  <si>
    <t>2345678</t>
  </si>
  <si>
    <t>4311243</t>
  </si>
  <si>
    <t>Rgtzzz</t>
  </si>
  <si>
    <t>3456789</t>
  </si>
  <si>
    <t>Rgtddfg</t>
  </si>
  <si>
    <t>15/04/2013</t>
  </si>
  <si>
    <t>12/04/2013</t>
  </si>
  <si>
    <t>Ankom-15-04-15:28</t>
  </si>
  <si>
    <t/>
  </si>
  <si>
    <t>TAT</t>
  </si>
  <si>
    <t>Ankom-15-04-15:41</t>
  </si>
  <si>
    <t>Sable-15-04-15:42</t>
  </si>
  <si>
    <t>2587412</t>
  </si>
  <si>
    <t>2002520</t>
  </si>
  <si>
    <t>10/05/2013</t>
  </si>
  <si>
    <t>2012025</t>
  </si>
  <si>
    <t>01/07/2013</t>
  </si>
  <si>
    <t>2036522</t>
  </si>
  <si>
    <t>99/99/9999</t>
  </si>
  <si>
    <t>MG</t>
  </si>
  <si>
    <t>Hum Ankom</t>
  </si>
  <si>
    <t>Hum Sable</t>
  </si>
  <si>
    <t>Hum ss vide</t>
  </si>
  <si>
    <t>Hum AA</t>
  </si>
  <si>
    <t>MGT Ankom</t>
  </si>
  <si>
    <t>MGT VE</t>
  </si>
  <si>
    <t>MGT  AA</t>
  </si>
  <si>
    <t>MGT choc</t>
  </si>
  <si>
    <t>Azote</t>
  </si>
  <si>
    <t>Kjeldahl</t>
  </si>
  <si>
    <t>Dumas</t>
  </si>
  <si>
    <t>Cendres</t>
  </si>
  <si>
    <t>MM farine</t>
  </si>
  <si>
    <t>MM VE VC AA</t>
  </si>
  <si>
    <t>MM lait</t>
  </si>
  <si>
    <t>Sodium</t>
  </si>
  <si>
    <t>Na SAA</t>
  </si>
  <si>
    <t>Na ICP</t>
  </si>
  <si>
    <t>HPLC</t>
  </si>
  <si>
    <t>VITC</t>
  </si>
  <si>
    <t>VITA</t>
  </si>
  <si>
    <t>VITE</t>
  </si>
  <si>
    <t>VITD</t>
  </si>
  <si>
    <t>CPG</t>
  </si>
  <si>
    <t>AG-MGT</t>
  </si>
  <si>
    <t>Cholesterol</t>
  </si>
  <si>
    <t>AG C4</t>
  </si>
  <si>
    <t>Sucres</t>
  </si>
  <si>
    <t>Aw</t>
  </si>
  <si>
    <t>Chlorure</t>
  </si>
  <si>
    <t>Chlorure beurre</t>
  </si>
  <si>
    <t>Collagène</t>
  </si>
  <si>
    <t>SO2</t>
  </si>
  <si>
    <t>TGO</t>
  </si>
  <si>
    <t>IP</t>
  </si>
  <si>
    <t>IA</t>
  </si>
  <si>
    <t>Flux</t>
  </si>
  <si>
    <t>SST</t>
  </si>
  <si>
    <t>STT</t>
  </si>
  <si>
    <t>NO2</t>
  </si>
  <si>
    <t>NO3</t>
  </si>
  <si>
    <t>HISTA</t>
  </si>
  <si>
    <t>pH</t>
  </si>
  <si>
    <t>CheckBox11</t>
  </si>
  <si>
    <t>CheckBox12</t>
  </si>
  <si>
    <t>CheckBox13</t>
  </si>
  <si>
    <t>CheckBox14</t>
  </si>
  <si>
    <t>CheckBox15</t>
  </si>
  <si>
    <t>CheckBox16</t>
  </si>
  <si>
    <t>CheckBox17</t>
  </si>
  <si>
    <t>CheckBox18</t>
  </si>
  <si>
    <t>CheckBox19</t>
  </si>
  <si>
    <t>CheckBox20</t>
  </si>
  <si>
    <t>CheckBox21</t>
  </si>
  <si>
    <t>CheckBox22</t>
  </si>
  <si>
    <t>CheckBox23</t>
  </si>
  <si>
    <t>CheckBox24</t>
  </si>
  <si>
    <t>CheckBox25</t>
  </si>
  <si>
    <t>CheckBox26</t>
  </si>
  <si>
    <t>CheckBox27</t>
  </si>
  <si>
    <t>CheckBox28</t>
  </si>
  <si>
    <t>CheckBox29</t>
  </si>
  <si>
    <t>CheckBox30</t>
  </si>
  <si>
    <t>CheckBox31</t>
  </si>
  <si>
    <t>CheckBox32</t>
  </si>
  <si>
    <t>CheckBox33</t>
  </si>
  <si>
    <t>CheckBox34</t>
  </si>
  <si>
    <t>CheckBox35</t>
  </si>
  <si>
    <t>CheckBox36</t>
  </si>
  <si>
    <t>CheckBox37</t>
  </si>
  <si>
    <t>CheckBox38</t>
  </si>
  <si>
    <t>CheckBox39</t>
  </si>
  <si>
    <t>CheckBox40</t>
  </si>
  <si>
    <t>CheckBox41</t>
  </si>
  <si>
    <t>CheckBox42</t>
  </si>
  <si>
    <t>CheckBox43</t>
  </si>
  <si>
    <t>CheckBox44</t>
  </si>
  <si>
    <t>CheckBox45</t>
  </si>
  <si>
    <t>CheckBox46</t>
  </si>
  <si>
    <t>CheckBox47</t>
  </si>
  <si>
    <t>CheckBox48</t>
  </si>
  <si>
    <t>CheckBox49</t>
  </si>
  <si>
    <t>CheckBox50</t>
  </si>
  <si>
    <t>CheckBox51</t>
  </si>
  <si>
    <t>CheckBox52</t>
  </si>
  <si>
    <t>CheckBox53</t>
  </si>
  <si>
    <t>CheckBox54</t>
  </si>
  <si>
    <t>CheckBox55</t>
  </si>
  <si>
    <t>CheckBox56</t>
  </si>
  <si>
    <t>CheckBox57</t>
  </si>
  <si>
    <t>CheckBox58</t>
  </si>
  <si>
    <t>CheckBox59</t>
  </si>
  <si>
    <t>CheckBox60</t>
  </si>
  <si>
    <t>CheckBox61</t>
  </si>
  <si>
    <t>CheckBox62</t>
  </si>
  <si>
    <t>CheckBox63</t>
  </si>
  <si>
    <t>CheckBox64</t>
  </si>
  <si>
    <t>CheckBox65</t>
  </si>
  <si>
    <t>CheckBox66</t>
  </si>
  <si>
    <t>CheckBox67</t>
  </si>
  <si>
    <t>CheckBox68</t>
  </si>
  <si>
    <t>CheckBox69</t>
  </si>
  <si>
    <t>Brix</t>
  </si>
  <si>
    <t>MGL Ankom</t>
  </si>
  <si>
    <t>CheckBox70</t>
  </si>
  <si>
    <t>CheckBox71</t>
  </si>
  <si>
    <t>TAT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</si>
</sst>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20"/>
      <color indexed="9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u/>
      <sz val="14"/>
      <color indexed="8"/>
      <name val="Calibri"/>
      <family val="2"/>
    </font>
    <font>
      <u/>
      <sz val="11"/>
      <color indexed="8"/>
      <name val="Calibri"/>
      <family val="2"/>
    </font>
    <font>
      <sz val="14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rgb="FF0000FF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Border="1" applyAlignment="1" applyProtection="1">
      <alignment horizontal="center" wrapText="1"/>
      <protection locked="0"/>
    </xf>
    <xf numFmtId="164" fontId="0" fillId="2" borderId="2" xfId="0" applyNumberFormat="1" applyFill="1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4" fontId="4" fillId="3" borderId="0" xfId="0" applyNumberFormat="1" applyFont="1" applyFill="1" applyAlignment="1" applyProtection="1">
      <alignment horizontal="center"/>
      <protection locked="0"/>
    </xf>
    <xf numFmtId="0" fontId="4" fillId="4" borderId="0" xfId="0" applyFont="1" applyFill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3" borderId="1" xfId="0" applyNumberFormat="1" applyFill="1" applyBorder="1" applyAlignment="1" applyProtection="1">
      <alignment horizontal="center"/>
      <protection locked="0"/>
    </xf>
    <xf numFmtId="14" fontId="3" fillId="3" borderId="0" xfId="0" applyNumberFormat="1" applyFont="1" applyFill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4" fillId="5" borderId="0" xfId="0" applyFont="1" applyFill="1" applyAlignment="1" applyProtection="1">
      <alignment horizontal="center"/>
      <protection locked="0"/>
    </xf>
    <xf numFmtId="14" fontId="5" fillId="3" borderId="0" xfId="0" applyNumberFormat="1" applyFont="1" applyFill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 wrapText="1"/>
      <protection locked="0"/>
    </xf>
    <xf numFmtId="164" fontId="8" fillId="6" borderId="2" xfId="0" applyNumberFormat="1" applyFont="1" applyFill="1" applyBorder="1" applyAlignment="1" applyProtection="1">
      <alignment horizontal="center" wrapText="1"/>
    </xf>
    <xf numFmtId="0" fontId="0" fillId="4" borderId="0" xfId="0" applyFill="1" applyAlignment="1" applyProtection="1">
      <alignment horizontal="center"/>
      <protection locked="0"/>
    </xf>
    <xf numFmtId="0" fontId="0" fillId="0" borderId="3" xfId="0" applyBorder="1"/>
    <xf numFmtId="0" fontId="0" fillId="3" borderId="1" xfId="0" applyFill="1" applyBorder="1" applyAlignment="1">
      <alignment horizontal="center"/>
    </xf>
    <xf numFmtId="0" fontId="9" fillId="7" borderId="1" xfId="0" applyFont="1" applyFill="1" applyBorder="1"/>
    <xf numFmtId="0" fontId="0" fillId="8" borderId="0" xfId="0" applyFill="1" applyBorder="1"/>
    <xf numFmtId="0" fontId="10" fillId="0" borderId="1" xfId="0" applyFont="1" applyBorder="1" applyAlignment="1">
      <alignment horizontal="center"/>
    </xf>
    <xf numFmtId="14" fontId="0" fillId="2" borderId="2" xfId="0" applyNumberFormat="1" applyFill="1" applyBorder="1" applyAlignment="1" applyProtection="1">
      <alignment horizontal="center" wrapText="1"/>
      <protection locked="0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5" borderId="1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14" fontId="0" fillId="0" borderId="0" xfId="0" applyNumberFormat="1" applyAlignment="1" applyProtection="1">
      <alignment horizontal="center"/>
      <protection locked="0"/>
    </xf>
    <xf numFmtId="14" fontId="1" fillId="3" borderId="1" xfId="0" applyNumberFormat="1" applyFont="1" applyFill="1" applyBorder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  <protection locked="0"/>
    </xf>
    <xf numFmtId="14" fontId="1" fillId="5" borderId="0" xfId="0" applyNumberFormat="1" applyFont="1" applyFill="1" applyAlignment="1" applyProtection="1">
      <alignment horizontal="center"/>
      <protection locked="0"/>
    </xf>
    <xf numFmtId="14" fontId="1" fillId="4" borderId="0" xfId="0" applyNumberFormat="1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14" fontId="1" fillId="3" borderId="0" xfId="0" applyNumberFormat="1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wrapText="1"/>
    </xf>
    <xf numFmtId="164" fontId="0" fillId="10" borderId="2" xfId="0" applyNumberFormat="1" applyFill="1" applyBorder="1" applyAlignment="1" applyProtection="1">
      <alignment horizontal="center"/>
    </xf>
    <xf numFmtId="0" fontId="0" fillId="10" borderId="1" xfId="0" applyFill="1" applyBorder="1" applyAlignment="1" applyProtection="1">
      <alignment horizontal="center"/>
    </xf>
    <xf numFmtId="0" fontId="6" fillId="10" borderId="2" xfId="0" applyFont="1" applyFill="1" applyBorder="1" applyAlignment="1" applyProtection="1">
      <alignment horizontal="center"/>
    </xf>
    <xf numFmtId="0" fontId="6" fillId="10" borderId="1" xfId="0" applyFont="1" applyFill="1" applyBorder="1" applyAlignment="1" applyProtection="1">
      <alignment horizontal="center"/>
    </xf>
    <xf numFmtId="0" fontId="14" fillId="11" borderId="4" xfId="0" applyFont="1" applyFill="1" applyBorder="1" applyAlignment="1" applyProtection="1">
      <alignment horizontal="center"/>
    </xf>
    <xf numFmtId="0" fontId="0" fillId="11" borderId="1" xfId="0" applyFill="1" applyBorder="1" applyAlignment="1" applyProtection="1">
      <alignment horizontal="center"/>
    </xf>
    <xf numFmtId="0" fontId="14" fillId="11" borderId="5" xfId="0" applyFont="1" applyFill="1" applyBorder="1" applyAlignment="1" applyProtection="1">
      <alignment horizontal="center"/>
    </xf>
    <xf numFmtId="0" fontId="0" fillId="0" borderId="1" xfId="0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167640</xdr:colOff>
          <xdr:row>2</xdr:row>
          <xdr:rowOff>45720</xdr:rowOff>
        </xdr:from>
        <xdr:to>
          <xdr:col>3</xdr:col>
          <xdr:colOff>60960</xdr:colOff>
          <xdr:row>3</xdr:row>
          <xdr:rowOff>175260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Création ligne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5</xdr:row>
          <xdr:rowOff>106680</xdr:rowOff>
        </xdr:from>
        <xdr:to>
          <xdr:col>3</xdr:col>
          <xdr:colOff>449580</xdr:colOff>
          <xdr:row>7</xdr:row>
          <xdr:rowOff>45720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Création séries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8</xdr:row>
          <xdr:rowOff>45720</xdr:rowOff>
        </xdr:from>
        <xdr:to>
          <xdr:col>3</xdr:col>
          <xdr:colOff>419100</xdr:colOff>
          <xdr:row>9</xdr:row>
          <xdr:rowOff>144780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Cloture des séries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19</xdr:row>
          <xdr:rowOff>0</xdr:rowOff>
        </xdr:from>
        <xdr:to>
          <xdr:col>4</xdr:col>
          <xdr:colOff>396240</xdr:colOff>
          <xdr:row>20</xdr:row>
          <xdr:rowOff>137160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Echantillons à compléter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13</xdr:row>
          <xdr:rowOff>137160</xdr:rowOff>
        </xdr:from>
        <xdr:to>
          <xdr:col>4</xdr:col>
          <xdr:colOff>7620</xdr:colOff>
          <xdr:row>15</xdr:row>
          <xdr:rowOff>91440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Echantillons à valider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16</xdr:row>
          <xdr:rowOff>91440</xdr:rowOff>
        </xdr:from>
        <xdr:to>
          <xdr:col>2</xdr:col>
          <xdr:colOff>213360</xdr:colOff>
          <xdr:row>18</xdr:row>
          <xdr:rowOff>30480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Retards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</xdr:colOff>
          <xdr:row>11</xdr:row>
          <xdr:rowOff>0</xdr:rowOff>
        </xdr:from>
        <xdr:to>
          <xdr:col>3</xdr:col>
          <xdr:colOff>487680</xdr:colOff>
          <xdr:row>12</xdr:row>
          <xdr:rowOff>99060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0" bIns="45720" anchor="ctr" upright="1"/>
            <a:lstStyle/>
            <a:p>
              <a:pPr algn="l" rtl="0">
                <a:defRPr sz="1000"/>
              </a:pPr>
              <a:r>
                <a:rPr lang="fr-BE" sz="1800" b="0" i="0" u="none" strike="noStrike" baseline="0">
                  <a:solidFill>
                    <a:srgbClr val="0000FF"/>
                  </a:solidFill>
                  <a:latin typeface="Calibri"/>
                </a:rPr>
                <a:t>Rechercher 1 ech</a:t>
              </a:r>
              <a:endParaRPr lang="fr-BE"/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708660</xdr:colOff>
      <xdr:row>0</xdr:row>
      <xdr:rowOff>99060</xdr:rowOff>
    </xdr:from>
    <xdr:to>
      <xdr:col>10</xdr:col>
      <xdr:colOff>281940</xdr:colOff>
      <xdr:row>2</xdr:row>
      <xdr:rowOff>68580</xdr:rowOff>
    </xdr:to>
    <xdr:sp macro="[0]!_xludf.Note" textlink="">
      <xdr:nvSpPr>
        <xdr:cNvPr id="9" name="Rectangle à coins arrondis 8"/>
        <xdr:cNvSpPr/>
      </xdr:nvSpPr>
      <xdr:spPr>
        <a:xfrm>
          <a:off x="6202680" y="99060"/>
          <a:ext cx="1927860" cy="335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K1" sqref="K1"/>
    </sheetView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K1" sqref="K1"/>
    </sheetView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K1" sqref="K1"/>
    </sheetView>
  </sheetViews>
  <sheetFormatPr baseColWidth="10" defaultRowHeight="14.4" x14ac:dyDescent="0.3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K1" sqref="K1"/>
    </sheetView>
  </sheetViews>
  <sheetFormatPr baseColWidth="10" defaultRowHeight="14.4" x14ac:dyDescent="0.3"/>
  <sheetData/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"/>
  <sheetViews>
    <sheetView showGridLines="0" tabSelected="1" zoomScaleNormal="100" workbookViewId="0">
      <selection activeCell="L1" sqref="L1"/>
    </sheetView>
  </sheetViews>
  <sheetFormatPr baseColWidth="10" defaultColWidth="11.44140625" defaultRowHeight="14.4" x14ac:dyDescent="0.3"/>
  <cols>
    <col min="1" max="16384" width="11.44140625" style="25"/>
  </cols>
  <sheetData/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Urgent">
                <anchor moveWithCells="1" sizeWithCells="1">
                  <from>
                    <xdr:col>1</xdr:col>
                    <xdr:colOff>167640</xdr:colOff>
                    <xdr:row>2</xdr:row>
                    <xdr:rowOff>45720</xdr:rowOff>
                  </from>
                  <to>
                    <xdr:col>3</xdr:col>
                    <xdr:colOff>60960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Lancement">
                <anchor moveWithCells="1" sizeWithCells="1">
                  <from>
                    <xdr:col>1</xdr:col>
                    <xdr:colOff>160020</xdr:colOff>
                    <xdr:row>5</xdr:row>
                    <xdr:rowOff>106680</xdr:rowOff>
                  </from>
                  <to>
                    <xdr:col>3</xdr:col>
                    <xdr:colOff>449580</xdr:colOff>
                    <xdr:row>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ClotureSerie">
                <anchor moveWithCells="1" sizeWithCells="1">
                  <from>
                    <xdr:col>1</xdr:col>
                    <xdr:colOff>160020</xdr:colOff>
                    <xdr:row>8</xdr:row>
                    <xdr:rowOff>45720</xdr:rowOff>
                  </from>
                  <to>
                    <xdr:col>3</xdr:col>
                    <xdr:colOff>419100</xdr:colOff>
                    <xdr:row>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ACompleter">
                <anchor moveWithCells="1" sizeWithCells="1">
                  <from>
                    <xdr:col>1</xdr:col>
                    <xdr:colOff>160020</xdr:colOff>
                    <xdr:row>19</xdr:row>
                    <xdr:rowOff>0</xdr:rowOff>
                  </from>
                  <to>
                    <xdr:col>4</xdr:col>
                    <xdr:colOff>396240</xdr:colOff>
                    <xdr:row>20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AValider">
                <anchor moveWithCells="1" sizeWithCells="1">
                  <from>
                    <xdr:col>1</xdr:col>
                    <xdr:colOff>160020</xdr:colOff>
                    <xdr:row>13</xdr:row>
                    <xdr:rowOff>137160</xdr:rowOff>
                  </from>
                  <to>
                    <xdr:col>4</xdr:col>
                    <xdr:colOff>7620</xdr:colOff>
                    <xdr:row>15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EchRetard.Retard">
                <anchor moveWithCells="1" sizeWithCells="1">
                  <from>
                    <xdr:col>1</xdr:col>
                    <xdr:colOff>160020</xdr:colOff>
                    <xdr:row>16</xdr:row>
                    <xdr:rowOff>91440</xdr:rowOff>
                  </from>
                  <to>
                    <xdr:col>2</xdr:col>
                    <xdr:colOff>213360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RechEch">
                <anchor moveWithCells="1" sizeWithCells="1">
                  <from>
                    <xdr:col>1</xdr:col>
                    <xdr:colOff>160020</xdr:colOff>
                    <xdr:row>11</xdr:row>
                    <xdr:rowOff>0</xdr:rowOff>
                  </from>
                  <to>
                    <xdr:col>3</xdr:col>
                    <xdr:colOff>487680</xdr:colOff>
                    <xdr:row>12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32"/>
  <sheetViews>
    <sheetView zoomScale="70" zoomScaleNormal="70" workbookViewId="0">
      <pane xSplit="3" ySplit="4" topLeftCell="D5" activePane="bottomRight" state="frozenSplit"/>
      <selection pane="topRight" activeCell="D1" sqref="D1"/>
      <selection pane="bottomLeft" activeCell="A5" sqref="A5"/>
      <selection pane="bottomRight" activeCell="J2" sqref="J2:K2"/>
    </sheetView>
  </sheetViews>
  <sheetFormatPr baseColWidth="10" defaultColWidth="11.44140625" defaultRowHeight="14.4" x14ac:dyDescent="0.3"/>
  <cols>
    <col min="1" max="1" width="23" style="6" customWidth="1"/>
    <col min="2" max="2" width="15.88671875" style="7" customWidth="1"/>
    <col min="3" max="5" width="14.6640625" style="7" customWidth="1"/>
    <col min="6" max="6" width="25.33203125" style="7" bestFit="1" customWidth="1"/>
    <col min="7" max="7" width="21.6640625" style="7" bestFit="1" customWidth="1"/>
    <col min="8" max="8" width="23.44140625" style="7" bestFit="1" customWidth="1"/>
    <col min="9" max="9" width="18.44140625" style="7" bestFit="1" customWidth="1"/>
    <col min="10" max="32" width="18.44140625" style="7" customWidth="1"/>
    <col min="33" max="38" width="11.44140625" style="7"/>
    <col min="39" max="39" width="16.6640625" style="7" bestFit="1" customWidth="1"/>
    <col min="40" max="48" width="16.6640625" style="7" customWidth="1"/>
    <col min="49" max="49" width="18" style="7" customWidth="1"/>
    <col min="50" max="50" width="24.33203125" style="7" bestFit="1" customWidth="1"/>
    <col min="51" max="16384" width="11.44140625" style="7"/>
  </cols>
  <sheetData>
    <row r="1" spans="1:76" s="5" customFormat="1" ht="48" customHeight="1" x14ac:dyDescent="0.5">
      <c r="A1" s="3" t="s">
        <v>25</v>
      </c>
      <c r="B1" s="20">
        <f ca="1">TODAY()</f>
        <v>41381</v>
      </c>
      <c r="C1" s="41" t="s">
        <v>12</v>
      </c>
      <c r="D1" s="41" t="s">
        <v>70</v>
      </c>
      <c r="E1" s="41" t="s">
        <v>71</v>
      </c>
      <c r="F1" s="41" t="s">
        <v>0</v>
      </c>
      <c r="G1" s="41" t="s">
        <v>1</v>
      </c>
      <c r="H1" s="41" t="s">
        <v>2</v>
      </c>
      <c r="I1" s="41" t="s">
        <v>3</v>
      </c>
      <c r="J1" s="41" t="s">
        <v>4</v>
      </c>
      <c r="K1" s="41" t="s">
        <v>5</v>
      </c>
      <c r="L1" s="41" t="s">
        <v>6</v>
      </c>
      <c r="M1" s="41" t="s">
        <v>7</v>
      </c>
      <c r="N1" s="41" t="s">
        <v>65</v>
      </c>
      <c r="O1" s="41" t="s">
        <v>66</v>
      </c>
      <c r="P1" s="41" t="s">
        <v>209</v>
      </c>
      <c r="Q1" s="41" t="s">
        <v>210</v>
      </c>
      <c r="R1" s="41" t="s">
        <v>211</v>
      </c>
      <c r="S1" s="41" t="s">
        <v>212</v>
      </c>
      <c r="T1" s="41" t="s">
        <v>213</v>
      </c>
      <c r="U1" s="41" t="s">
        <v>214</v>
      </c>
      <c r="V1" s="41" t="s">
        <v>215</v>
      </c>
      <c r="W1" s="41" t="s">
        <v>216</v>
      </c>
      <c r="X1" s="41" t="s">
        <v>217</v>
      </c>
      <c r="Y1" s="41" t="s">
        <v>218</v>
      </c>
      <c r="Z1" s="41" t="s">
        <v>219</v>
      </c>
      <c r="AA1" s="41" t="s">
        <v>220</v>
      </c>
      <c r="AB1" s="41" t="s">
        <v>221</v>
      </c>
      <c r="AC1" s="41" t="s">
        <v>222</v>
      </c>
      <c r="AD1" s="41" t="s">
        <v>223</v>
      </c>
      <c r="AE1" s="41" t="s">
        <v>224</v>
      </c>
      <c r="AF1" s="41" t="s">
        <v>225</v>
      </c>
      <c r="AG1" s="41" t="s">
        <v>226</v>
      </c>
      <c r="AH1" s="41" t="s">
        <v>227</v>
      </c>
      <c r="AI1" s="41" t="s">
        <v>228</v>
      </c>
      <c r="AJ1" s="41" t="s">
        <v>229</v>
      </c>
      <c r="AK1" s="41" t="s">
        <v>230</v>
      </c>
      <c r="AL1" s="41" t="s">
        <v>231</v>
      </c>
      <c r="AM1" s="41" t="s">
        <v>232</v>
      </c>
      <c r="AN1" s="41" t="s">
        <v>233</v>
      </c>
      <c r="AO1" s="41" t="s">
        <v>234</v>
      </c>
      <c r="AP1" s="41" t="s">
        <v>235</v>
      </c>
      <c r="AQ1" s="41" t="s">
        <v>236</v>
      </c>
      <c r="AR1" s="41" t="s">
        <v>237</v>
      </c>
      <c r="AS1" s="41" t="s">
        <v>238</v>
      </c>
      <c r="AT1" s="41" t="s">
        <v>239</v>
      </c>
      <c r="AU1" s="41" t="s">
        <v>240</v>
      </c>
      <c r="AV1" s="41" t="s">
        <v>241</v>
      </c>
      <c r="AW1" s="41" t="s">
        <v>242</v>
      </c>
      <c r="AX1" s="41" t="s">
        <v>243</v>
      </c>
      <c r="AY1" s="41" t="s">
        <v>244</v>
      </c>
      <c r="AZ1" s="41" t="s">
        <v>245</v>
      </c>
      <c r="BA1" s="41" t="s">
        <v>246</v>
      </c>
      <c r="BB1" s="41" t="s">
        <v>247</v>
      </c>
      <c r="BC1" s="41" t="s">
        <v>248</v>
      </c>
      <c r="BD1" s="41" t="s">
        <v>249</v>
      </c>
      <c r="BE1" s="41" t="s">
        <v>250</v>
      </c>
      <c r="BF1" s="41" t="s">
        <v>251</v>
      </c>
      <c r="BG1" s="41" t="s">
        <v>252</v>
      </c>
      <c r="BH1" s="41" t="s">
        <v>253</v>
      </c>
      <c r="BI1" s="41" t="s">
        <v>254</v>
      </c>
      <c r="BJ1" s="41" t="s">
        <v>255</v>
      </c>
      <c r="BK1" s="41" t="s">
        <v>256</v>
      </c>
      <c r="BL1" s="41" t="s">
        <v>257</v>
      </c>
      <c r="BM1" s="41" t="s">
        <v>258</v>
      </c>
      <c r="BN1" s="41" t="s">
        <v>259</v>
      </c>
      <c r="BO1" s="41" t="s">
        <v>260</v>
      </c>
      <c r="BP1" s="41" t="s">
        <v>261</v>
      </c>
      <c r="BQ1" s="41" t="s">
        <v>262</v>
      </c>
      <c r="BR1" s="41" t="s">
        <v>263</v>
      </c>
      <c r="BS1" s="41" t="s">
        <v>264</v>
      </c>
      <c r="BT1" s="41" t="s">
        <v>265</v>
      </c>
      <c r="BU1" s="41" t="s">
        <v>266</v>
      </c>
      <c r="BV1" s="41" t="s">
        <v>267</v>
      </c>
      <c r="BW1" s="41" t="s">
        <v>270</v>
      </c>
      <c r="BX1" s="41" t="s">
        <v>271</v>
      </c>
    </row>
    <row r="2" spans="1:76" ht="23.25" customHeight="1" x14ac:dyDescent="0.3">
      <c r="A2" s="6" t="s">
        <v>25</v>
      </c>
      <c r="B2" s="42" t="s">
        <v>15</v>
      </c>
      <c r="C2" s="43" t="s">
        <v>25</v>
      </c>
      <c r="D2" s="43" t="s">
        <v>25</v>
      </c>
      <c r="E2" s="43" t="s">
        <v>25</v>
      </c>
      <c r="F2" s="43" t="s">
        <v>67</v>
      </c>
      <c r="G2" s="43" t="s">
        <v>67</v>
      </c>
      <c r="H2" s="43" t="s">
        <v>67</v>
      </c>
      <c r="I2" s="43" t="s">
        <v>67</v>
      </c>
      <c r="J2" s="43" t="s">
        <v>67</v>
      </c>
      <c r="K2" s="43" t="s">
        <v>67</v>
      </c>
      <c r="L2" s="43" t="s">
        <v>165</v>
      </c>
      <c r="M2" s="43" t="s">
        <v>165</v>
      </c>
      <c r="N2" s="43" t="s">
        <v>165</v>
      </c>
      <c r="O2" s="43" t="s">
        <v>165</v>
      </c>
      <c r="P2" s="43" t="s">
        <v>174</v>
      </c>
      <c r="Q2" s="43" t="s">
        <v>174</v>
      </c>
      <c r="R2" s="43" t="s">
        <v>177</v>
      </c>
      <c r="S2" s="43" t="s">
        <v>177</v>
      </c>
      <c r="T2" s="43" t="s">
        <v>177</v>
      </c>
      <c r="U2" s="43" t="s">
        <v>181</v>
      </c>
      <c r="V2" s="43" t="s">
        <v>181</v>
      </c>
      <c r="W2" s="43" t="s">
        <v>184</v>
      </c>
      <c r="X2" s="43" t="s">
        <v>184</v>
      </c>
      <c r="Y2" s="43" t="s">
        <v>184</v>
      </c>
      <c r="Z2" s="43" t="s">
        <v>184</v>
      </c>
      <c r="AA2" s="43" t="s">
        <v>184</v>
      </c>
      <c r="AB2" s="43" t="s">
        <v>184</v>
      </c>
      <c r="AC2" s="43" t="s">
        <v>189</v>
      </c>
      <c r="AD2" s="43" t="s">
        <v>189</v>
      </c>
      <c r="AE2" s="43" t="s">
        <v>189</v>
      </c>
      <c r="AF2" s="43" t="s">
        <v>189</v>
      </c>
      <c r="AG2" s="43" t="s">
        <v>193</v>
      </c>
      <c r="AH2" s="43" t="s">
        <v>193</v>
      </c>
      <c r="AI2" s="43" t="s">
        <v>193</v>
      </c>
      <c r="AJ2" s="43" t="s">
        <v>193</v>
      </c>
      <c r="AK2" s="43" t="s">
        <v>193</v>
      </c>
      <c r="AL2" s="43" t="s">
        <v>193</v>
      </c>
      <c r="AM2" s="43" t="s">
        <v>193</v>
      </c>
      <c r="AN2" s="43" t="s">
        <v>197</v>
      </c>
      <c r="AO2" s="43" t="s">
        <v>197</v>
      </c>
      <c r="AP2" s="43" t="s">
        <v>197</v>
      </c>
      <c r="AQ2" s="43" t="s">
        <v>197</v>
      </c>
      <c r="AR2" s="43" t="s">
        <v>197</v>
      </c>
      <c r="AS2" s="43" t="s">
        <v>202</v>
      </c>
      <c r="AT2" s="43" t="s">
        <v>202</v>
      </c>
      <c r="AU2" s="43" t="s">
        <v>202</v>
      </c>
      <c r="AV2" s="43" t="s">
        <v>202</v>
      </c>
      <c r="AW2" s="43" t="s">
        <v>54</v>
      </c>
      <c r="AX2" s="43" t="s">
        <v>54</v>
      </c>
      <c r="AY2" s="43" t="s">
        <v>54</v>
      </c>
      <c r="AZ2" s="43" t="s">
        <v>54</v>
      </c>
      <c r="BA2" s="43" t="s">
        <v>54</v>
      </c>
      <c r="BB2" s="43" t="s">
        <v>55</v>
      </c>
      <c r="BC2" s="43" t="s">
        <v>55</v>
      </c>
      <c r="BD2" s="43" t="s">
        <v>55</v>
      </c>
      <c r="BE2" s="43" t="s">
        <v>55</v>
      </c>
      <c r="BF2" s="43" t="s">
        <v>55</v>
      </c>
      <c r="BG2" s="43" t="s">
        <v>55</v>
      </c>
      <c r="BH2" s="43" t="s">
        <v>55</v>
      </c>
      <c r="BI2" s="43" t="s">
        <v>55</v>
      </c>
      <c r="BJ2" s="43" t="s">
        <v>55</v>
      </c>
      <c r="BK2" s="43" t="s">
        <v>55</v>
      </c>
      <c r="BL2" s="43" t="s">
        <v>55</v>
      </c>
      <c r="BM2" s="43" t="s">
        <v>55</v>
      </c>
      <c r="BN2" s="43" t="s">
        <v>55</v>
      </c>
      <c r="BO2" s="43" t="s">
        <v>55</v>
      </c>
      <c r="BP2" s="43" t="s">
        <v>55</v>
      </c>
      <c r="BQ2" s="43" t="s">
        <v>55</v>
      </c>
      <c r="BR2" s="43" t="s">
        <v>55</v>
      </c>
      <c r="BS2" s="43" t="s">
        <v>55</v>
      </c>
      <c r="BT2" s="43" t="s">
        <v>55</v>
      </c>
      <c r="BU2" s="43" t="s">
        <v>55</v>
      </c>
      <c r="BV2" s="43" t="s">
        <v>55</v>
      </c>
      <c r="BW2" s="43" t="s">
        <v>55</v>
      </c>
      <c r="BX2" s="43" t="s">
        <v>55</v>
      </c>
    </row>
    <row r="3" spans="1:76" s="9" customFormat="1" ht="23.25" customHeight="1" x14ac:dyDescent="0.3">
      <c r="A3" s="8" t="s">
        <v>25</v>
      </c>
      <c r="B3" s="44" t="s">
        <v>11</v>
      </c>
      <c r="C3" s="43" t="s">
        <v>25</v>
      </c>
      <c r="D3" s="43" t="s">
        <v>25</v>
      </c>
      <c r="E3" s="43" t="s">
        <v>25</v>
      </c>
      <c r="F3" s="45" t="s">
        <v>166</v>
      </c>
      <c r="G3" s="45" t="s">
        <v>167</v>
      </c>
      <c r="H3" s="45" t="s">
        <v>168</v>
      </c>
      <c r="I3" s="45" t="s">
        <v>169</v>
      </c>
      <c r="J3" s="45" t="s">
        <v>268</v>
      </c>
      <c r="K3" s="45" t="s">
        <v>269</v>
      </c>
      <c r="L3" s="45" t="s">
        <v>170</v>
      </c>
      <c r="M3" s="45" t="s">
        <v>171</v>
      </c>
      <c r="N3" s="45" t="s">
        <v>172</v>
      </c>
      <c r="O3" s="45" t="s">
        <v>173</v>
      </c>
      <c r="P3" s="45" t="s">
        <v>175</v>
      </c>
      <c r="Q3" s="45" t="s">
        <v>176</v>
      </c>
      <c r="R3" s="45" t="s">
        <v>179</v>
      </c>
      <c r="S3" s="45" t="s">
        <v>178</v>
      </c>
      <c r="T3" s="45" t="s">
        <v>180</v>
      </c>
      <c r="U3" s="45" t="s">
        <v>183</v>
      </c>
      <c r="V3" s="45" t="s">
        <v>182</v>
      </c>
      <c r="W3" s="45" t="s">
        <v>32</v>
      </c>
      <c r="X3" s="45" t="s">
        <v>185</v>
      </c>
      <c r="Y3" s="45" t="s">
        <v>186</v>
      </c>
      <c r="Z3" s="45" t="s">
        <v>187</v>
      </c>
      <c r="AA3" s="45" t="s">
        <v>207</v>
      </c>
      <c r="AB3" s="45" t="s">
        <v>188</v>
      </c>
      <c r="AC3" s="45" t="s">
        <v>31</v>
      </c>
      <c r="AD3" s="45" t="s">
        <v>190</v>
      </c>
      <c r="AE3" s="45" t="s">
        <v>191</v>
      </c>
      <c r="AF3" s="45" t="s">
        <v>192</v>
      </c>
      <c r="AG3" s="45" t="s">
        <v>62</v>
      </c>
      <c r="AH3" s="45" t="s">
        <v>63</v>
      </c>
      <c r="AI3" s="45" t="s">
        <v>64</v>
      </c>
      <c r="AJ3" s="45" t="s">
        <v>194</v>
      </c>
      <c r="AK3" s="45" t="s">
        <v>208</v>
      </c>
      <c r="AL3" s="45" t="s">
        <v>195</v>
      </c>
      <c r="AM3" s="45" t="s">
        <v>196</v>
      </c>
      <c r="AN3" s="45" t="s">
        <v>198</v>
      </c>
      <c r="AO3" s="45" t="s">
        <v>199</v>
      </c>
      <c r="AP3" s="45" t="s">
        <v>200</v>
      </c>
      <c r="AQ3" s="45" t="s">
        <v>201</v>
      </c>
      <c r="AR3" s="45" t="s">
        <v>197</v>
      </c>
      <c r="AS3" s="45" t="s">
        <v>203</v>
      </c>
      <c r="AT3" s="45" t="s">
        <v>204</v>
      </c>
      <c r="AU3" s="45" t="s">
        <v>205</v>
      </c>
      <c r="AV3" s="45" t="s">
        <v>206</v>
      </c>
      <c r="AW3" s="45" t="s">
        <v>27</v>
      </c>
      <c r="AX3" s="45" t="s">
        <v>28</v>
      </c>
      <c r="AY3" s="45" t="s">
        <v>61</v>
      </c>
      <c r="AZ3" s="45" t="s">
        <v>29</v>
      </c>
      <c r="BA3" s="45" t="s">
        <v>30</v>
      </c>
      <c r="BB3" s="45" t="s">
        <v>33</v>
      </c>
      <c r="BC3" s="45" t="s">
        <v>34</v>
      </c>
      <c r="BD3" s="45" t="s">
        <v>35</v>
      </c>
      <c r="BE3" s="45" t="s">
        <v>36</v>
      </c>
      <c r="BF3" s="45" t="s">
        <v>37</v>
      </c>
      <c r="BG3" s="45" t="s">
        <v>38</v>
      </c>
      <c r="BH3" s="45" t="s">
        <v>39</v>
      </c>
      <c r="BI3" s="45" t="s">
        <v>40</v>
      </c>
      <c r="BJ3" s="45" t="s">
        <v>50</v>
      </c>
      <c r="BK3" s="45" t="s">
        <v>51</v>
      </c>
      <c r="BL3" s="45" t="s">
        <v>52</v>
      </c>
      <c r="BM3" s="45" t="s">
        <v>53</v>
      </c>
      <c r="BN3" s="45" t="s">
        <v>41</v>
      </c>
      <c r="BO3" s="45" t="s">
        <v>42</v>
      </c>
      <c r="BP3" s="45" t="s">
        <v>43</v>
      </c>
      <c r="BQ3" s="45" t="s">
        <v>44</v>
      </c>
      <c r="BR3" s="45" t="s">
        <v>45</v>
      </c>
      <c r="BS3" s="45" t="s">
        <v>46</v>
      </c>
      <c r="BT3" s="45" t="s">
        <v>47</v>
      </c>
      <c r="BU3" s="45" t="s">
        <v>56</v>
      </c>
      <c r="BV3" s="45" t="s">
        <v>57</v>
      </c>
      <c r="BW3" s="45" t="s">
        <v>48</v>
      </c>
      <c r="BX3" s="45" t="s">
        <v>49</v>
      </c>
    </row>
    <row r="4" spans="1:76" ht="23.25" customHeight="1" thickBot="1" x14ac:dyDescent="0.35">
      <c r="A4" s="6" t="s">
        <v>25</v>
      </c>
      <c r="B4" s="46" t="s">
        <v>155</v>
      </c>
      <c r="C4" s="47" t="s">
        <v>25</v>
      </c>
      <c r="D4" s="47" t="s">
        <v>25</v>
      </c>
      <c r="E4" s="47" t="s">
        <v>25</v>
      </c>
      <c r="F4" s="48">
        <v>5</v>
      </c>
      <c r="G4" s="48">
        <v>2</v>
      </c>
      <c r="H4" s="48">
        <v>3</v>
      </c>
      <c r="I4" s="48">
        <v>4</v>
      </c>
      <c r="J4" s="48">
        <v>4</v>
      </c>
      <c r="K4" s="48">
        <v>4</v>
      </c>
      <c r="L4" s="48">
        <v>4</v>
      </c>
      <c r="M4" s="48">
        <v>4</v>
      </c>
      <c r="N4" s="48">
        <v>4</v>
      </c>
      <c r="O4" s="48">
        <v>4</v>
      </c>
      <c r="P4" s="48">
        <v>4</v>
      </c>
      <c r="Q4" s="48">
        <v>4</v>
      </c>
      <c r="R4" s="48">
        <v>4</v>
      </c>
      <c r="S4" s="48">
        <v>4</v>
      </c>
      <c r="T4" s="48">
        <v>4</v>
      </c>
      <c r="U4" s="48">
        <v>4</v>
      </c>
      <c r="V4" s="48">
        <v>4</v>
      </c>
      <c r="W4" s="48">
        <v>4</v>
      </c>
      <c r="X4" s="48">
        <v>4</v>
      </c>
      <c r="Y4" s="48">
        <v>4</v>
      </c>
      <c r="Z4" s="48">
        <v>4</v>
      </c>
      <c r="AA4" s="48">
        <v>4</v>
      </c>
      <c r="AB4" s="48">
        <v>4</v>
      </c>
      <c r="AC4" s="48">
        <v>4</v>
      </c>
      <c r="AD4" s="48">
        <v>4</v>
      </c>
      <c r="AE4" s="48">
        <v>4</v>
      </c>
      <c r="AF4" s="48">
        <v>4</v>
      </c>
      <c r="AG4" s="48">
        <v>4</v>
      </c>
      <c r="AH4" s="48">
        <v>4</v>
      </c>
      <c r="AI4" s="48">
        <v>4</v>
      </c>
      <c r="AJ4" s="48">
        <v>4</v>
      </c>
      <c r="AK4" s="48">
        <v>4</v>
      </c>
      <c r="AL4" s="48">
        <v>4</v>
      </c>
      <c r="AM4" s="48">
        <v>4</v>
      </c>
      <c r="AN4" s="48">
        <v>4</v>
      </c>
      <c r="AO4" s="48">
        <v>4</v>
      </c>
      <c r="AP4" s="48">
        <v>4</v>
      </c>
      <c r="AQ4" s="48">
        <v>4</v>
      </c>
      <c r="AR4" s="48">
        <v>4</v>
      </c>
      <c r="AS4" s="48">
        <v>4</v>
      </c>
      <c r="AT4" s="48">
        <v>4</v>
      </c>
      <c r="AU4" s="48">
        <v>4</v>
      </c>
      <c r="AV4" s="48">
        <v>4</v>
      </c>
      <c r="AW4" s="48">
        <v>4</v>
      </c>
      <c r="AX4" s="48">
        <v>4</v>
      </c>
      <c r="AY4" s="48">
        <v>4</v>
      </c>
      <c r="AZ4" s="48">
        <v>4</v>
      </c>
      <c r="BA4" s="48">
        <v>4</v>
      </c>
      <c r="BB4" s="48">
        <v>4</v>
      </c>
      <c r="BC4" s="48">
        <v>4</v>
      </c>
      <c r="BD4" s="48">
        <v>4</v>
      </c>
      <c r="BE4" s="48">
        <v>4</v>
      </c>
      <c r="BF4" s="48">
        <v>4</v>
      </c>
      <c r="BG4" s="48">
        <v>4</v>
      </c>
      <c r="BH4" s="48">
        <v>4</v>
      </c>
      <c r="BI4" s="48">
        <v>4</v>
      </c>
      <c r="BJ4" s="48">
        <v>4</v>
      </c>
      <c r="BK4" s="48">
        <v>4</v>
      </c>
      <c r="BL4" s="48">
        <v>4</v>
      </c>
      <c r="BM4" s="48">
        <v>4</v>
      </c>
      <c r="BN4" s="48">
        <v>4</v>
      </c>
      <c r="BO4" s="48">
        <v>4</v>
      </c>
      <c r="BP4" s="48">
        <v>4</v>
      </c>
      <c r="BQ4" s="48">
        <v>4</v>
      </c>
      <c r="BR4" s="48">
        <v>4</v>
      </c>
      <c r="BS4" s="48">
        <v>4</v>
      </c>
      <c r="BT4" s="48">
        <v>4</v>
      </c>
      <c r="BU4" s="48">
        <v>4</v>
      </c>
      <c r="BV4" s="48">
        <v>4</v>
      </c>
      <c r="BW4" s="48">
        <v>4</v>
      </c>
      <c r="BX4" s="48">
        <v>4</v>
      </c>
    </row>
    <row r="5" spans="1:76" x14ac:dyDescent="0.3">
      <c r="B5" s="7" t="s">
        <v>126</v>
      </c>
      <c r="C5" s="4" t="s">
        <v>111</v>
      </c>
      <c r="D5" s="19" t="s">
        <v>112</v>
      </c>
      <c r="E5" s="19" t="s">
        <v>74</v>
      </c>
      <c r="F5" s="37" t="s">
        <v>153</v>
      </c>
      <c r="G5" s="34">
        <v>41379</v>
      </c>
      <c r="H5" s="31" t="s">
        <v>8</v>
      </c>
      <c r="I5" s="31" t="s">
        <v>8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W5" s="31" t="s">
        <v>8</v>
      </c>
      <c r="AX5" s="31" t="s">
        <v>8</v>
      </c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</row>
    <row r="6" spans="1:76" x14ac:dyDescent="0.3">
      <c r="B6" s="7" t="s">
        <v>127</v>
      </c>
      <c r="C6" s="4">
        <v>41355</v>
      </c>
      <c r="D6" s="19" t="s">
        <v>83</v>
      </c>
      <c r="E6" s="19" t="s">
        <v>75</v>
      </c>
      <c r="F6" s="10">
        <v>41352</v>
      </c>
      <c r="G6" s="12"/>
      <c r="H6" s="14">
        <v>41611</v>
      </c>
      <c r="I6" s="13">
        <v>41346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W6" s="15" t="s">
        <v>8</v>
      </c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76" x14ac:dyDescent="0.3">
      <c r="B7" s="7" t="s">
        <v>16</v>
      </c>
      <c r="C7" s="4" t="s">
        <v>58</v>
      </c>
      <c r="D7" s="19" t="s">
        <v>84</v>
      </c>
      <c r="E7" s="19" t="s">
        <v>76</v>
      </c>
      <c r="F7" s="10">
        <v>41352</v>
      </c>
      <c r="G7" s="10">
        <v>41358</v>
      </c>
      <c r="H7" s="14">
        <v>41611</v>
      </c>
    </row>
    <row r="8" spans="1:76" x14ac:dyDescent="0.3">
      <c r="B8" s="7" t="s">
        <v>17</v>
      </c>
      <c r="C8" s="4" t="s">
        <v>58</v>
      </c>
      <c r="D8" s="19" t="s">
        <v>85</v>
      </c>
      <c r="E8" s="19" t="s">
        <v>128</v>
      </c>
      <c r="F8" s="10">
        <v>41352</v>
      </c>
    </row>
    <row r="9" spans="1:76" x14ac:dyDescent="0.3">
      <c r="B9" s="7" t="s">
        <v>18</v>
      </c>
      <c r="C9" s="4">
        <v>41355</v>
      </c>
      <c r="D9" s="19" t="s">
        <v>86</v>
      </c>
      <c r="E9" s="19" t="s">
        <v>129</v>
      </c>
      <c r="F9" s="10">
        <v>41352</v>
      </c>
      <c r="AY9" s="16" t="s">
        <v>8</v>
      </c>
    </row>
    <row r="10" spans="1:76" x14ac:dyDescent="0.3">
      <c r="B10" s="7" t="s">
        <v>113</v>
      </c>
      <c r="C10" s="4" t="s">
        <v>58</v>
      </c>
      <c r="D10" s="19" t="s">
        <v>87</v>
      </c>
      <c r="E10" s="19" t="s">
        <v>130</v>
      </c>
      <c r="F10" s="10">
        <v>41352</v>
      </c>
    </row>
    <row r="11" spans="1:76" x14ac:dyDescent="0.3">
      <c r="B11" s="7" t="s">
        <v>114</v>
      </c>
      <c r="C11" s="4" t="s">
        <v>58</v>
      </c>
      <c r="D11" s="19" t="s">
        <v>88</v>
      </c>
      <c r="E11" s="19" t="s">
        <v>131</v>
      </c>
      <c r="F11" s="10">
        <v>41352</v>
      </c>
    </row>
    <row r="12" spans="1:76" x14ac:dyDescent="0.3">
      <c r="B12" s="7" t="s">
        <v>115</v>
      </c>
      <c r="C12" s="4" t="s">
        <v>58</v>
      </c>
      <c r="D12" s="19" t="s">
        <v>89</v>
      </c>
      <c r="E12" s="19" t="s">
        <v>132</v>
      </c>
      <c r="F12" s="10">
        <v>41352</v>
      </c>
    </row>
    <row r="13" spans="1:76" x14ac:dyDescent="0.3">
      <c r="B13" s="7" t="s">
        <v>116</v>
      </c>
      <c r="C13" s="4" t="s">
        <v>58</v>
      </c>
      <c r="D13" s="19" t="s">
        <v>90</v>
      </c>
      <c r="E13" s="19" t="s">
        <v>133</v>
      </c>
      <c r="F13" s="10">
        <v>41352</v>
      </c>
    </row>
    <row r="14" spans="1:76" x14ac:dyDescent="0.3">
      <c r="B14" s="7" t="s">
        <v>117</v>
      </c>
      <c r="C14" s="4" t="s">
        <v>58</v>
      </c>
      <c r="D14" s="19" t="s">
        <v>91</v>
      </c>
      <c r="E14" s="19" t="s">
        <v>134</v>
      </c>
      <c r="F14" s="10">
        <v>41352</v>
      </c>
    </row>
    <row r="15" spans="1:76" x14ac:dyDescent="0.3">
      <c r="B15" s="7" t="s">
        <v>118</v>
      </c>
      <c r="C15" s="4">
        <v>41349</v>
      </c>
      <c r="D15" s="19" t="s">
        <v>92</v>
      </c>
      <c r="E15" s="19" t="s">
        <v>135</v>
      </c>
      <c r="G15" s="17"/>
      <c r="I15" s="21" t="s">
        <v>107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X15" s="11" t="s">
        <v>104</v>
      </c>
      <c r="AY15" s="17" t="s">
        <v>8</v>
      </c>
    </row>
    <row r="16" spans="1:76" x14ac:dyDescent="0.3">
      <c r="B16" s="7" t="s">
        <v>119</v>
      </c>
      <c r="C16" s="4" t="s">
        <v>58</v>
      </c>
      <c r="D16" s="19" t="s">
        <v>93</v>
      </c>
      <c r="E16" s="19" t="s">
        <v>136</v>
      </c>
      <c r="F16" s="10">
        <v>41378</v>
      </c>
      <c r="G16" s="11" t="s">
        <v>26</v>
      </c>
    </row>
    <row r="17" spans="2:52" x14ac:dyDescent="0.3">
      <c r="B17" s="7" t="s">
        <v>120</v>
      </c>
      <c r="C17" s="4">
        <v>41351</v>
      </c>
      <c r="D17" s="19" t="s">
        <v>94</v>
      </c>
      <c r="E17" s="19" t="s">
        <v>137</v>
      </c>
      <c r="G17" s="11" t="s">
        <v>26</v>
      </c>
      <c r="AX17" s="17" t="s">
        <v>8</v>
      </c>
      <c r="AY17" s="17" t="s">
        <v>8</v>
      </c>
    </row>
    <row r="18" spans="2:52" x14ac:dyDescent="0.3">
      <c r="B18" s="7" t="s">
        <v>121</v>
      </c>
      <c r="C18" s="4">
        <v>41352</v>
      </c>
      <c r="D18" s="19" t="s">
        <v>95</v>
      </c>
      <c r="E18" s="19" t="s">
        <v>138</v>
      </c>
      <c r="G18" s="11" t="s">
        <v>26</v>
      </c>
      <c r="AX18" s="17" t="s">
        <v>8</v>
      </c>
    </row>
    <row r="19" spans="2:52" x14ac:dyDescent="0.3">
      <c r="B19" s="7" t="s">
        <v>122</v>
      </c>
      <c r="C19" s="4">
        <v>41353</v>
      </c>
      <c r="D19" s="19" t="s">
        <v>96</v>
      </c>
      <c r="E19" s="19" t="s">
        <v>139</v>
      </c>
      <c r="G19" s="11" t="s">
        <v>26</v>
      </c>
      <c r="AX19" s="17" t="s">
        <v>8</v>
      </c>
    </row>
    <row r="20" spans="2:52" x14ac:dyDescent="0.3">
      <c r="B20" s="7" t="s">
        <v>123</v>
      </c>
      <c r="C20" s="4">
        <v>41349</v>
      </c>
      <c r="D20" s="19" t="s">
        <v>97</v>
      </c>
      <c r="E20" s="19" t="s">
        <v>140</v>
      </c>
      <c r="F20" s="11" t="s">
        <v>19</v>
      </c>
      <c r="AX20" s="17" t="s">
        <v>8</v>
      </c>
      <c r="AY20" s="17" t="s">
        <v>8</v>
      </c>
    </row>
    <row r="21" spans="2:52" x14ac:dyDescent="0.3">
      <c r="B21" s="7" t="s">
        <v>124</v>
      </c>
      <c r="C21" s="4" t="s">
        <v>58</v>
      </c>
      <c r="D21" s="19" t="s">
        <v>98</v>
      </c>
      <c r="E21" s="19" t="s">
        <v>141</v>
      </c>
      <c r="G21" s="10">
        <v>41358</v>
      </c>
    </row>
    <row r="22" spans="2:52" x14ac:dyDescent="0.3">
      <c r="B22" s="7" t="s">
        <v>125</v>
      </c>
      <c r="C22" s="27" t="s">
        <v>58</v>
      </c>
      <c r="D22" s="19" t="s">
        <v>99</v>
      </c>
      <c r="E22" s="19" t="s">
        <v>109</v>
      </c>
      <c r="F22" s="18">
        <v>41358</v>
      </c>
      <c r="G22" s="10">
        <v>41353</v>
      </c>
    </row>
    <row r="23" spans="2:52" x14ac:dyDescent="0.3">
      <c r="B23" s="7" t="s">
        <v>142</v>
      </c>
      <c r="C23" s="7" t="s">
        <v>143</v>
      </c>
      <c r="D23" s="7" t="s">
        <v>144</v>
      </c>
      <c r="E23" s="7" t="s">
        <v>72</v>
      </c>
      <c r="F23" s="16" t="s">
        <v>8</v>
      </c>
      <c r="G23" s="16" t="s">
        <v>8</v>
      </c>
      <c r="H23" s="16" t="s">
        <v>8</v>
      </c>
      <c r="I23" s="16" t="s">
        <v>8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W23" s="16" t="s">
        <v>8</v>
      </c>
      <c r="AX23" s="16" t="s">
        <v>8</v>
      </c>
      <c r="AY23" s="16" t="s">
        <v>8</v>
      </c>
      <c r="AZ23" s="16" t="s">
        <v>8</v>
      </c>
    </row>
    <row r="24" spans="2:52" x14ac:dyDescent="0.3">
      <c r="B24" s="7" t="s">
        <v>145</v>
      </c>
      <c r="C24" s="7" t="s">
        <v>143</v>
      </c>
      <c r="D24" s="7" t="s">
        <v>144</v>
      </c>
      <c r="E24" s="7" t="s">
        <v>72</v>
      </c>
      <c r="F24" s="16" t="s">
        <v>8</v>
      </c>
      <c r="G24" s="16" t="s">
        <v>8</v>
      </c>
      <c r="H24" s="16" t="s">
        <v>8</v>
      </c>
      <c r="I24" s="16" t="s">
        <v>8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W24" s="16" t="s">
        <v>8</v>
      </c>
      <c r="AX24" s="16" t="s">
        <v>8</v>
      </c>
      <c r="AY24" s="16" t="s">
        <v>8</v>
      </c>
      <c r="AZ24" s="16" t="s">
        <v>8</v>
      </c>
    </row>
    <row r="25" spans="2:52" x14ac:dyDescent="0.3">
      <c r="B25" s="7" t="s">
        <v>146</v>
      </c>
      <c r="C25" s="7" t="s">
        <v>143</v>
      </c>
      <c r="D25" s="7" t="s">
        <v>144</v>
      </c>
      <c r="E25" s="7" t="s">
        <v>72</v>
      </c>
      <c r="F25" s="16" t="s">
        <v>8</v>
      </c>
      <c r="G25" s="16" t="s">
        <v>8</v>
      </c>
      <c r="I25" s="16" t="s">
        <v>8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W25" s="16" t="s">
        <v>8</v>
      </c>
      <c r="AX25" s="16" t="s">
        <v>8</v>
      </c>
      <c r="AY25" s="16" t="s">
        <v>8</v>
      </c>
      <c r="AZ25" s="16" t="s">
        <v>8</v>
      </c>
    </row>
    <row r="26" spans="2:52" x14ac:dyDescent="0.3">
      <c r="B26" s="7" t="s">
        <v>147</v>
      </c>
      <c r="C26" s="33" t="s">
        <v>151</v>
      </c>
      <c r="D26" s="7" t="s">
        <v>148</v>
      </c>
      <c r="E26" s="7" t="s">
        <v>72</v>
      </c>
      <c r="G26" s="36" t="s">
        <v>8</v>
      </c>
    </row>
    <row r="27" spans="2:52" x14ac:dyDescent="0.3">
      <c r="B27" s="7" t="s">
        <v>149</v>
      </c>
      <c r="C27" s="7" t="s">
        <v>152</v>
      </c>
      <c r="D27" s="7" t="s">
        <v>150</v>
      </c>
      <c r="E27" s="7" t="s">
        <v>72</v>
      </c>
      <c r="F27" s="38" t="s">
        <v>153</v>
      </c>
      <c r="G27" s="16" t="s">
        <v>8</v>
      </c>
      <c r="H27" s="16" t="s">
        <v>8</v>
      </c>
      <c r="I27" s="16" t="s">
        <v>8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W27" s="16" t="s">
        <v>8</v>
      </c>
      <c r="AX27" s="16" t="s">
        <v>8</v>
      </c>
      <c r="AY27" s="16" t="s">
        <v>8</v>
      </c>
      <c r="AZ27" s="16" t="s">
        <v>8</v>
      </c>
    </row>
    <row r="28" spans="2:52" x14ac:dyDescent="0.3">
      <c r="B28" s="7">
        <v>2569800</v>
      </c>
      <c r="C28" s="33" t="s">
        <v>58</v>
      </c>
      <c r="D28" s="7" t="s">
        <v>150</v>
      </c>
      <c r="E28" s="7" t="s">
        <v>72</v>
      </c>
      <c r="F28" s="39">
        <v>41379</v>
      </c>
      <c r="G28" s="35">
        <v>41379</v>
      </c>
    </row>
    <row r="29" spans="2:52" x14ac:dyDescent="0.3">
      <c r="B29" s="7" t="s">
        <v>158</v>
      </c>
      <c r="C29" s="33" t="s">
        <v>58</v>
      </c>
      <c r="D29" s="7" t="s">
        <v>154</v>
      </c>
      <c r="E29" s="7" t="s">
        <v>154</v>
      </c>
    </row>
    <row r="30" spans="2:52" x14ac:dyDescent="0.3">
      <c r="B30" s="7" t="s">
        <v>159</v>
      </c>
      <c r="C30" s="7" t="s">
        <v>160</v>
      </c>
      <c r="D30" s="7" t="s">
        <v>154</v>
      </c>
      <c r="E30" s="7" t="s">
        <v>73</v>
      </c>
      <c r="F30" s="40" t="s">
        <v>8</v>
      </c>
      <c r="G30" s="40" t="s">
        <v>8</v>
      </c>
    </row>
    <row r="31" spans="2:52" x14ac:dyDescent="0.3">
      <c r="B31" s="7" t="s">
        <v>161</v>
      </c>
      <c r="C31" s="7" t="s">
        <v>162</v>
      </c>
      <c r="D31" s="7" t="s">
        <v>154</v>
      </c>
      <c r="E31" s="7" t="s">
        <v>73</v>
      </c>
      <c r="F31" s="40" t="s">
        <v>8</v>
      </c>
      <c r="G31" s="40" t="s">
        <v>8</v>
      </c>
      <c r="H31" s="40" t="s">
        <v>8</v>
      </c>
      <c r="I31" s="40" t="s">
        <v>8</v>
      </c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</row>
    <row r="32" spans="2:52" x14ac:dyDescent="0.3">
      <c r="B32" s="7" t="s">
        <v>163</v>
      </c>
      <c r="C32" s="7" t="s">
        <v>164</v>
      </c>
      <c r="D32" s="7" t="s">
        <v>154</v>
      </c>
      <c r="E32" s="7" t="s">
        <v>154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B1:C29"/>
  <sheetViews>
    <sheetView workbookViewId="0">
      <selection activeCell="J1" sqref="J1"/>
    </sheetView>
  </sheetViews>
  <sheetFormatPr baseColWidth="10" defaultRowHeight="14.4" x14ac:dyDescent="0.3"/>
  <cols>
    <col min="2" max="2" width="19.6640625" customWidth="1"/>
  </cols>
  <sheetData>
    <row r="1" spans="2:3" x14ac:dyDescent="0.3">
      <c r="B1" s="24" t="s">
        <v>69</v>
      </c>
      <c r="C1" t="s">
        <v>272</v>
      </c>
    </row>
    <row r="2" spans="2:3" x14ac:dyDescent="0.3">
      <c r="B2" s="23" t="s">
        <v>72</v>
      </c>
      <c r="C2">
        <v>1</v>
      </c>
    </row>
    <row r="3" spans="2:3" x14ac:dyDescent="0.3">
      <c r="B3" s="23" t="s">
        <v>73</v>
      </c>
      <c r="C3">
        <v>2</v>
      </c>
    </row>
    <row r="4" spans="2:3" x14ac:dyDescent="0.3">
      <c r="B4" s="23" t="s">
        <v>74</v>
      </c>
      <c r="C4">
        <v>3</v>
      </c>
    </row>
    <row r="5" spans="2:3" x14ac:dyDescent="0.3">
      <c r="B5" s="23" t="s">
        <v>75</v>
      </c>
      <c r="C5">
        <v>4</v>
      </c>
    </row>
    <row r="6" spans="2:3" x14ac:dyDescent="0.3">
      <c r="B6" s="23" t="s">
        <v>76</v>
      </c>
      <c r="C6">
        <v>5</v>
      </c>
    </row>
    <row r="7" spans="2:3" x14ac:dyDescent="0.3">
      <c r="B7" s="23"/>
    </row>
    <row r="8" spans="2:3" x14ac:dyDescent="0.3">
      <c r="B8" s="23"/>
    </row>
    <row r="9" spans="2:3" x14ac:dyDescent="0.3">
      <c r="B9" s="23"/>
    </row>
    <row r="10" spans="2:3" x14ac:dyDescent="0.3">
      <c r="B10" s="23"/>
    </row>
    <row r="11" spans="2:3" x14ac:dyDescent="0.3">
      <c r="B11" s="23"/>
    </row>
    <row r="12" spans="2:3" x14ac:dyDescent="0.3">
      <c r="B12" s="23"/>
    </row>
    <row r="13" spans="2:3" x14ac:dyDescent="0.3">
      <c r="B13" s="23"/>
    </row>
    <row r="14" spans="2:3" x14ac:dyDescent="0.3">
      <c r="B14" s="23"/>
    </row>
    <row r="15" spans="2:3" x14ac:dyDescent="0.3">
      <c r="B15" s="23"/>
    </row>
    <row r="16" spans="2:3" x14ac:dyDescent="0.3">
      <c r="B16" s="23"/>
    </row>
    <row r="17" spans="2:2" x14ac:dyDescent="0.3">
      <c r="B17" s="23"/>
    </row>
    <row r="18" spans="2:2" x14ac:dyDescent="0.3">
      <c r="B18" s="23"/>
    </row>
    <row r="19" spans="2:2" x14ac:dyDescent="0.3">
      <c r="B19" s="23"/>
    </row>
    <row r="20" spans="2:2" x14ac:dyDescent="0.3">
      <c r="B20" s="23"/>
    </row>
    <row r="21" spans="2:2" x14ac:dyDescent="0.3">
      <c r="B21" s="23"/>
    </row>
    <row r="22" spans="2:2" x14ac:dyDescent="0.3">
      <c r="B22" s="23"/>
    </row>
    <row r="23" spans="2:2" x14ac:dyDescent="0.3">
      <c r="B23" s="23"/>
    </row>
    <row r="24" spans="2:2" x14ac:dyDescent="0.3">
      <c r="B24" s="23"/>
    </row>
    <row r="25" spans="2:2" x14ac:dyDescent="0.3">
      <c r="B25" s="23"/>
    </row>
    <row r="26" spans="2:2" x14ac:dyDescent="0.3">
      <c r="B26" s="23"/>
    </row>
    <row r="27" spans="2:2" x14ac:dyDescent="0.3">
      <c r="B27" s="23"/>
    </row>
    <row r="28" spans="2:2" x14ac:dyDescent="0.3">
      <c r="B28" s="23"/>
    </row>
    <row r="29" spans="2:2" x14ac:dyDescent="0.3">
      <c r="B29" s="23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BV8"/>
  <sheetViews>
    <sheetView workbookViewId="0">
      <selection activeCell="K1" sqref="K1"/>
    </sheetView>
  </sheetViews>
  <sheetFormatPr baseColWidth="10" defaultColWidth="11.44140625" defaultRowHeight="14.4" x14ac:dyDescent="0.3"/>
  <cols>
    <col min="1" max="16384" width="11.44140625" style="51"/>
  </cols>
  <sheetData>
    <row r="1" spans="1:74" s="49" customFormat="1" ht="48" customHeight="1" x14ac:dyDescent="0.3">
      <c r="A1" s="49" t="s">
        <v>25</v>
      </c>
      <c r="B1" s="50">
        <f ca="1">TODAY()</f>
        <v>41381</v>
      </c>
      <c r="C1" s="2" t="s">
        <v>25</v>
      </c>
      <c r="D1" s="41" t="s">
        <v>0</v>
      </c>
      <c r="E1" s="41" t="s">
        <v>1</v>
      </c>
      <c r="F1" s="41" t="s">
        <v>2</v>
      </c>
      <c r="G1" s="41" t="s">
        <v>3</v>
      </c>
      <c r="H1" s="41" t="s">
        <v>4</v>
      </c>
      <c r="I1" s="41" t="s">
        <v>5</v>
      </c>
      <c r="J1" s="41" t="s">
        <v>6</v>
      </c>
      <c r="K1" s="41" t="s">
        <v>7</v>
      </c>
      <c r="L1" s="41" t="s">
        <v>65</v>
      </c>
      <c r="M1" s="41" t="s">
        <v>66</v>
      </c>
      <c r="N1" s="41" t="s">
        <v>209</v>
      </c>
      <c r="O1" s="41" t="s">
        <v>210</v>
      </c>
      <c r="P1" s="41" t="s">
        <v>211</v>
      </c>
      <c r="Q1" s="41" t="s">
        <v>212</v>
      </c>
      <c r="R1" s="41" t="s">
        <v>213</v>
      </c>
      <c r="S1" s="41" t="s">
        <v>214</v>
      </c>
      <c r="T1" s="41" t="s">
        <v>215</v>
      </c>
      <c r="U1" s="41" t="s">
        <v>216</v>
      </c>
      <c r="V1" s="41" t="s">
        <v>217</v>
      </c>
      <c r="W1" s="41" t="s">
        <v>218</v>
      </c>
      <c r="X1" s="41" t="s">
        <v>219</v>
      </c>
      <c r="Y1" s="41" t="s">
        <v>220</v>
      </c>
      <c r="Z1" s="41" t="s">
        <v>221</v>
      </c>
      <c r="AA1" s="41" t="s">
        <v>222</v>
      </c>
      <c r="AB1" s="41" t="s">
        <v>223</v>
      </c>
      <c r="AC1" s="41" t="s">
        <v>224</v>
      </c>
      <c r="AD1" s="41" t="s">
        <v>225</v>
      </c>
      <c r="AE1" s="41" t="s">
        <v>226</v>
      </c>
      <c r="AF1" s="41" t="s">
        <v>227</v>
      </c>
      <c r="AG1" s="41" t="s">
        <v>228</v>
      </c>
      <c r="AH1" s="41" t="s">
        <v>229</v>
      </c>
      <c r="AI1" s="41" t="s">
        <v>230</v>
      </c>
      <c r="AJ1" s="41" t="s">
        <v>231</v>
      </c>
      <c r="AK1" s="41" t="s">
        <v>232</v>
      </c>
      <c r="AL1" s="41" t="s">
        <v>233</v>
      </c>
      <c r="AM1" s="41" t="s">
        <v>234</v>
      </c>
      <c r="AN1" s="41" t="s">
        <v>235</v>
      </c>
      <c r="AO1" s="41" t="s">
        <v>236</v>
      </c>
      <c r="AP1" s="41" t="s">
        <v>237</v>
      </c>
      <c r="AQ1" s="41" t="s">
        <v>238</v>
      </c>
      <c r="AR1" s="41" t="s">
        <v>239</v>
      </c>
      <c r="AS1" s="41" t="s">
        <v>240</v>
      </c>
      <c r="AT1" s="41" t="s">
        <v>241</v>
      </c>
      <c r="AU1" s="41" t="s">
        <v>242</v>
      </c>
      <c r="AV1" s="41" t="s">
        <v>243</v>
      </c>
      <c r="AW1" s="41" t="s">
        <v>244</v>
      </c>
      <c r="AX1" s="41" t="s">
        <v>245</v>
      </c>
      <c r="AY1" s="41" t="s">
        <v>246</v>
      </c>
      <c r="AZ1" s="41" t="s">
        <v>247</v>
      </c>
      <c r="BA1" s="41" t="s">
        <v>248</v>
      </c>
      <c r="BB1" s="41" t="s">
        <v>249</v>
      </c>
      <c r="BC1" s="41" t="s">
        <v>250</v>
      </c>
      <c r="BD1" s="41" t="s">
        <v>251</v>
      </c>
      <c r="BE1" s="41" t="s">
        <v>252</v>
      </c>
      <c r="BF1" s="41" t="s">
        <v>253</v>
      </c>
      <c r="BG1" s="41" t="s">
        <v>254</v>
      </c>
      <c r="BH1" s="41" t="s">
        <v>255</v>
      </c>
      <c r="BI1" s="41" t="s">
        <v>256</v>
      </c>
      <c r="BJ1" s="41" t="s">
        <v>257</v>
      </c>
      <c r="BK1" s="41" t="s">
        <v>258</v>
      </c>
      <c r="BL1" s="41" t="s">
        <v>259</v>
      </c>
      <c r="BM1" s="41" t="s">
        <v>260</v>
      </c>
      <c r="BN1" s="41" t="s">
        <v>261</v>
      </c>
      <c r="BO1" s="41" t="s">
        <v>262</v>
      </c>
      <c r="BP1" s="41" t="s">
        <v>263</v>
      </c>
      <c r="BQ1" s="41" t="s">
        <v>264</v>
      </c>
      <c r="BR1" s="41" t="s">
        <v>265</v>
      </c>
      <c r="BS1" s="41" t="s">
        <v>266</v>
      </c>
      <c r="BT1" s="41" t="s">
        <v>267</v>
      </c>
      <c r="BU1" s="41" t="s">
        <v>270</v>
      </c>
      <c r="BV1" s="41" t="s">
        <v>271</v>
      </c>
    </row>
    <row r="2" spans="1:74" ht="23.25" customHeight="1" x14ac:dyDescent="0.3">
      <c r="A2" s="51" t="s">
        <v>25</v>
      </c>
      <c r="B2" s="52" t="s">
        <v>15</v>
      </c>
      <c r="C2" s="1" t="s">
        <v>25</v>
      </c>
      <c r="D2" s="43" t="s">
        <v>67</v>
      </c>
      <c r="E2" s="43" t="s">
        <v>67</v>
      </c>
      <c r="F2" s="43" t="s">
        <v>67</v>
      </c>
      <c r="G2" s="43" t="s">
        <v>67</v>
      </c>
      <c r="H2" s="43" t="s">
        <v>67</v>
      </c>
      <c r="I2" s="43" t="s">
        <v>165</v>
      </c>
      <c r="J2" s="43" t="s">
        <v>165</v>
      </c>
      <c r="K2" s="43" t="s">
        <v>165</v>
      </c>
      <c r="L2" s="43" t="s">
        <v>165</v>
      </c>
      <c r="M2" s="43" t="s">
        <v>165</v>
      </c>
      <c r="N2" s="43" t="s">
        <v>174</v>
      </c>
      <c r="O2" s="43" t="s">
        <v>174</v>
      </c>
      <c r="P2" s="43" t="s">
        <v>177</v>
      </c>
      <c r="Q2" s="43" t="s">
        <v>177</v>
      </c>
      <c r="R2" s="43" t="s">
        <v>177</v>
      </c>
      <c r="S2" s="43" t="s">
        <v>181</v>
      </c>
      <c r="T2" s="43" t="s">
        <v>181</v>
      </c>
      <c r="U2" s="43" t="s">
        <v>184</v>
      </c>
      <c r="V2" s="43" t="s">
        <v>184</v>
      </c>
      <c r="W2" s="43" t="s">
        <v>184</v>
      </c>
      <c r="X2" s="43" t="s">
        <v>184</v>
      </c>
      <c r="Y2" s="43" t="s">
        <v>184</v>
      </c>
      <c r="Z2" s="43" t="s">
        <v>184</v>
      </c>
      <c r="AA2" s="43" t="s">
        <v>189</v>
      </c>
      <c r="AB2" s="43" t="s">
        <v>189</v>
      </c>
      <c r="AC2" s="43" t="s">
        <v>189</v>
      </c>
      <c r="AD2" s="43" t="s">
        <v>189</v>
      </c>
      <c r="AE2" s="43" t="s">
        <v>193</v>
      </c>
      <c r="AF2" s="43" t="s">
        <v>193</v>
      </c>
      <c r="AG2" s="43" t="s">
        <v>193</v>
      </c>
      <c r="AH2" s="43" t="s">
        <v>193</v>
      </c>
      <c r="AI2" s="43" t="s">
        <v>193</v>
      </c>
      <c r="AJ2" s="43" t="s">
        <v>193</v>
      </c>
      <c r="AK2" s="43" t="s">
        <v>193</v>
      </c>
      <c r="AL2" s="43" t="s">
        <v>197</v>
      </c>
      <c r="AM2" s="43" t="s">
        <v>197</v>
      </c>
      <c r="AN2" s="43" t="s">
        <v>197</v>
      </c>
      <c r="AO2" s="43" t="s">
        <v>197</v>
      </c>
      <c r="AP2" s="43" t="s">
        <v>197</v>
      </c>
      <c r="AQ2" s="43" t="s">
        <v>202</v>
      </c>
      <c r="AR2" s="43" t="s">
        <v>202</v>
      </c>
      <c r="AS2" s="43" t="s">
        <v>202</v>
      </c>
      <c r="AT2" s="43" t="s">
        <v>202</v>
      </c>
      <c r="AU2" s="43" t="s">
        <v>54</v>
      </c>
      <c r="AV2" s="43" t="s">
        <v>54</v>
      </c>
      <c r="AW2" s="43" t="s">
        <v>54</v>
      </c>
      <c r="AX2" s="43" t="s">
        <v>54</v>
      </c>
      <c r="AY2" s="43" t="s">
        <v>54</v>
      </c>
      <c r="AZ2" s="43" t="s">
        <v>55</v>
      </c>
      <c r="BA2" s="43" t="s">
        <v>55</v>
      </c>
      <c r="BB2" s="43" t="s">
        <v>55</v>
      </c>
      <c r="BC2" s="43" t="s">
        <v>55</v>
      </c>
      <c r="BD2" s="43" t="s">
        <v>55</v>
      </c>
      <c r="BE2" s="43" t="s">
        <v>55</v>
      </c>
      <c r="BF2" s="43" t="s">
        <v>55</v>
      </c>
      <c r="BG2" s="43" t="s">
        <v>55</v>
      </c>
      <c r="BH2" s="43" t="s">
        <v>55</v>
      </c>
      <c r="BI2" s="43" t="s">
        <v>55</v>
      </c>
      <c r="BJ2" s="43" t="s">
        <v>55</v>
      </c>
      <c r="BK2" s="43" t="s">
        <v>55</v>
      </c>
      <c r="BL2" s="43" t="s">
        <v>55</v>
      </c>
      <c r="BM2" s="43" t="s">
        <v>55</v>
      </c>
      <c r="BN2" s="43" t="s">
        <v>55</v>
      </c>
      <c r="BO2" s="43" t="s">
        <v>55</v>
      </c>
      <c r="BP2" s="43" t="s">
        <v>55</v>
      </c>
      <c r="BQ2" s="43" t="s">
        <v>55</v>
      </c>
      <c r="BR2" s="43" t="s">
        <v>55</v>
      </c>
      <c r="BS2" s="43" t="s">
        <v>55</v>
      </c>
      <c r="BT2" s="43" t="s">
        <v>55</v>
      </c>
      <c r="BU2" s="43" t="s">
        <v>55</v>
      </c>
      <c r="BV2" s="43" t="s">
        <v>55</v>
      </c>
    </row>
    <row r="3" spans="1:74" ht="23.25" customHeight="1" x14ac:dyDescent="0.3">
      <c r="A3" s="51" t="s">
        <v>20</v>
      </c>
      <c r="B3" s="1" t="s">
        <v>11</v>
      </c>
      <c r="C3" s="1" t="s">
        <v>25</v>
      </c>
      <c r="D3" s="45" t="s">
        <v>166</v>
      </c>
      <c r="E3" s="45" t="s">
        <v>167</v>
      </c>
      <c r="F3" s="45" t="s">
        <v>168</v>
      </c>
      <c r="G3" s="45" t="s">
        <v>169</v>
      </c>
      <c r="H3" s="45" t="s">
        <v>268</v>
      </c>
      <c r="I3" s="45" t="s">
        <v>269</v>
      </c>
      <c r="J3" s="45" t="s">
        <v>170</v>
      </c>
      <c r="K3" s="45" t="s">
        <v>171</v>
      </c>
      <c r="L3" s="45" t="s">
        <v>172</v>
      </c>
      <c r="M3" s="45" t="s">
        <v>173</v>
      </c>
      <c r="N3" s="45" t="s">
        <v>175</v>
      </c>
      <c r="O3" s="45" t="s">
        <v>176</v>
      </c>
      <c r="P3" s="45" t="s">
        <v>179</v>
      </c>
      <c r="Q3" s="45" t="s">
        <v>178</v>
      </c>
      <c r="R3" s="45" t="s">
        <v>180</v>
      </c>
      <c r="S3" s="45" t="s">
        <v>183</v>
      </c>
      <c r="T3" s="45" t="s">
        <v>182</v>
      </c>
      <c r="U3" s="45" t="s">
        <v>32</v>
      </c>
      <c r="V3" s="45" t="s">
        <v>185</v>
      </c>
      <c r="W3" s="45" t="s">
        <v>186</v>
      </c>
      <c r="X3" s="45" t="s">
        <v>187</v>
      </c>
      <c r="Y3" s="45" t="s">
        <v>207</v>
      </c>
      <c r="Z3" s="45" t="s">
        <v>188</v>
      </c>
      <c r="AA3" s="45" t="s">
        <v>31</v>
      </c>
      <c r="AB3" s="45" t="s">
        <v>190</v>
      </c>
      <c r="AC3" s="45" t="s">
        <v>191</v>
      </c>
      <c r="AD3" s="45" t="s">
        <v>192</v>
      </c>
      <c r="AE3" s="45" t="s">
        <v>62</v>
      </c>
      <c r="AF3" s="45" t="s">
        <v>63</v>
      </c>
      <c r="AG3" s="45" t="s">
        <v>64</v>
      </c>
      <c r="AH3" s="45" t="s">
        <v>194</v>
      </c>
      <c r="AI3" s="45" t="s">
        <v>208</v>
      </c>
      <c r="AJ3" s="45" t="s">
        <v>195</v>
      </c>
      <c r="AK3" s="45" t="s">
        <v>196</v>
      </c>
      <c r="AL3" s="45" t="s">
        <v>198</v>
      </c>
      <c r="AM3" s="45" t="s">
        <v>199</v>
      </c>
      <c r="AN3" s="45" t="s">
        <v>200</v>
      </c>
      <c r="AO3" s="45" t="s">
        <v>201</v>
      </c>
      <c r="AP3" s="45" t="s">
        <v>197</v>
      </c>
      <c r="AQ3" s="45" t="s">
        <v>203</v>
      </c>
      <c r="AR3" s="45" t="s">
        <v>204</v>
      </c>
      <c r="AS3" s="45" t="s">
        <v>205</v>
      </c>
      <c r="AT3" s="45" t="s">
        <v>206</v>
      </c>
      <c r="AU3" s="45" t="s">
        <v>27</v>
      </c>
      <c r="AV3" s="45" t="s">
        <v>28</v>
      </c>
      <c r="AW3" s="45" t="s">
        <v>61</v>
      </c>
      <c r="AX3" s="45" t="s">
        <v>29</v>
      </c>
      <c r="AY3" s="45" t="s">
        <v>30</v>
      </c>
      <c r="AZ3" s="45" t="s">
        <v>33</v>
      </c>
      <c r="BA3" s="45" t="s">
        <v>34</v>
      </c>
      <c r="BB3" s="45" t="s">
        <v>35</v>
      </c>
      <c r="BC3" s="45" t="s">
        <v>36</v>
      </c>
      <c r="BD3" s="45" t="s">
        <v>37</v>
      </c>
      <c r="BE3" s="45" t="s">
        <v>38</v>
      </c>
      <c r="BF3" s="45" t="s">
        <v>39</v>
      </c>
      <c r="BG3" s="45" t="s">
        <v>40</v>
      </c>
      <c r="BH3" s="45" t="s">
        <v>50</v>
      </c>
      <c r="BI3" s="45" t="s">
        <v>51</v>
      </c>
      <c r="BJ3" s="45" t="s">
        <v>52</v>
      </c>
      <c r="BK3" s="45" t="s">
        <v>53</v>
      </c>
      <c r="BL3" s="45" t="s">
        <v>41</v>
      </c>
      <c r="BM3" s="45" t="s">
        <v>42</v>
      </c>
      <c r="BN3" s="45" t="s">
        <v>43</v>
      </c>
      <c r="BO3" s="45" t="s">
        <v>44</v>
      </c>
      <c r="BP3" s="45" t="s">
        <v>45</v>
      </c>
      <c r="BQ3" s="45" t="s">
        <v>46</v>
      </c>
      <c r="BR3" s="45" t="s">
        <v>47</v>
      </c>
      <c r="BS3" s="45" t="s">
        <v>56</v>
      </c>
      <c r="BT3" s="45" t="s">
        <v>57</v>
      </c>
      <c r="BU3" s="45" t="s">
        <v>48</v>
      </c>
      <c r="BV3" s="45" t="s">
        <v>49</v>
      </c>
    </row>
    <row r="4" spans="1:74" x14ac:dyDescent="0.3">
      <c r="A4" s="51" t="s">
        <v>21</v>
      </c>
      <c r="D4" s="51" t="s">
        <v>22</v>
      </c>
      <c r="E4" s="51" t="s">
        <v>22</v>
      </c>
      <c r="F4" s="51" t="s">
        <v>22</v>
      </c>
      <c r="G4" s="51" t="s">
        <v>22</v>
      </c>
      <c r="H4" s="51" t="s">
        <v>22</v>
      </c>
      <c r="I4" s="51" t="s">
        <v>22</v>
      </c>
      <c r="J4" s="51" t="s">
        <v>22</v>
      </c>
      <c r="K4" s="51" t="s">
        <v>22</v>
      </c>
    </row>
    <row r="5" spans="1:74" x14ac:dyDescent="0.3">
      <c r="A5" s="51" t="s">
        <v>23</v>
      </c>
      <c r="E5" s="51" t="s">
        <v>22</v>
      </c>
    </row>
    <row r="6" spans="1:74" x14ac:dyDescent="0.3">
      <c r="A6" s="51" t="s">
        <v>24</v>
      </c>
      <c r="D6" s="51" t="s">
        <v>22</v>
      </c>
      <c r="E6" s="51" t="s">
        <v>22</v>
      </c>
    </row>
    <row r="7" spans="1:74" x14ac:dyDescent="0.3">
      <c r="A7" s="51" t="s">
        <v>60</v>
      </c>
      <c r="D7" s="53" t="s">
        <v>22</v>
      </c>
      <c r="E7" s="53" t="s">
        <v>22</v>
      </c>
      <c r="F7" s="51" t="s">
        <v>22</v>
      </c>
      <c r="G7" s="51" t="s">
        <v>22</v>
      </c>
    </row>
    <row r="8" spans="1:74" x14ac:dyDescent="0.3">
      <c r="A8" s="54" t="s">
        <v>68</v>
      </c>
      <c r="D8" s="53" t="s">
        <v>22</v>
      </c>
    </row>
  </sheetData>
  <phoneticPr fontId="2" type="noConversion"/>
  <conditionalFormatting sqref="A1:XFD1048576">
    <cfRule type="containsBlanks" dxfId="1" priority="1" stopIfTrue="1">
      <formula>LEN(TRIM(A1))=0</formula>
    </cfRule>
    <cfRule type="cellIs" dxfId="0" priority="2" stopIfTrue="1" operator="equal">
      <formula>""""""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B1:E5"/>
  <sheetViews>
    <sheetView workbookViewId="0">
      <selection activeCell="B1" sqref="B1"/>
    </sheetView>
  </sheetViews>
  <sheetFormatPr baseColWidth="10" defaultRowHeight="14.4" x14ac:dyDescent="0.3"/>
  <sheetData>
    <row r="1" spans="2:5" ht="18" x14ac:dyDescent="0.35">
      <c r="B1" s="28" t="s">
        <v>59</v>
      </c>
      <c r="C1" s="29"/>
      <c r="D1" s="29"/>
      <c r="E1" s="29"/>
    </row>
    <row r="4" spans="2:5" ht="15.6" x14ac:dyDescent="0.3">
      <c r="B4" s="32">
        <v>5255555</v>
      </c>
      <c r="C4" s="32" t="s">
        <v>76</v>
      </c>
    </row>
    <row r="5" spans="2:5" ht="15.6" x14ac:dyDescent="0.3">
      <c r="B5" s="32">
        <v>2569800</v>
      </c>
      <c r="C5" s="32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39997558519241921"/>
  </sheetPr>
  <dimension ref="B1:C13"/>
  <sheetViews>
    <sheetView workbookViewId="0">
      <selection activeCell="I1" sqref="I1"/>
    </sheetView>
  </sheetViews>
  <sheetFormatPr baseColWidth="10" defaultRowHeight="14.4" x14ac:dyDescent="0.3"/>
  <cols>
    <col min="2" max="2" width="13.5546875" bestFit="1" customWidth="1"/>
    <col min="3" max="3" width="18.6640625" customWidth="1"/>
  </cols>
  <sheetData>
    <row r="1" spans="2:3" ht="18" x14ac:dyDescent="0.35">
      <c r="B1" s="28" t="s">
        <v>77</v>
      </c>
    </row>
    <row r="4" spans="2:3" ht="15.6" x14ac:dyDescent="0.3">
      <c r="B4" s="32">
        <v>5255553</v>
      </c>
      <c r="C4" s="32" t="s">
        <v>74</v>
      </c>
    </row>
    <row r="5" spans="2:3" ht="15.6" x14ac:dyDescent="0.3">
      <c r="B5" s="32">
        <v>5255554</v>
      </c>
      <c r="C5" s="32" t="s">
        <v>75</v>
      </c>
    </row>
    <row r="6" spans="2:3" ht="15.6" x14ac:dyDescent="0.3">
      <c r="B6" s="32">
        <v>5255557</v>
      </c>
      <c r="C6" s="32" t="s">
        <v>129</v>
      </c>
    </row>
    <row r="7" spans="2:3" ht="15.6" x14ac:dyDescent="0.3">
      <c r="B7" s="32">
        <v>5255563</v>
      </c>
      <c r="C7" s="32" t="s">
        <v>135</v>
      </c>
    </row>
    <row r="8" spans="2:3" ht="15.6" x14ac:dyDescent="0.3">
      <c r="B8" s="32">
        <v>5255565</v>
      </c>
      <c r="C8" s="32" t="s">
        <v>137</v>
      </c>
    </row>
    <row r="9" spans="2:3" ht="15.6" x14ac:dyDescent="0.3">
      <c r="B9" s="32">
        <v>5255566</v>
      </c>
      <c r="C9" s="32" t="s">
        <v>138</v>
      </c>
    </row>
    <row r="10" spans="2:3" ht="15.6" x14ac:dyDescent="0.3">
      <c r="B10" s="32">
        <v>5255567</v>
      </c>
      <c r="C10" s="32" t="s">
        <v>139</v>
      </c>
    </row>
    <row r="11" spans="2:3" ht="15.6" x14ac:dyDescent="0.3">
      <c r="B11" s="32">
        <v>5255568</v>
      </c>
      <c r="C11" s="32" t="s">
        <v>140</v>
      </c>
    </row>
    <row r="12" spans="2:3" ht="15.6" x14ac:dyDescent="0.3">
      <c r="B12" s="32">
        <v>4311243</v>
      </c>
      <c r="C12" s="32" t="s">
        <v>72</v>
      </c>
    </row>
    <row r="13" spans="2:3" ht="15.6" x14ac:dyDescent="0.3">
      <c r="B13" s="32">
        <v>3456789</v>
      </c>
      <c r="C13" s="32" t="s">
        <v>72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C3"/>
  <sheetViews>
    <sheetView workbookViewId="0">
      <selection activeCell="H3" sqref="H3"/>
    </sheetView>
  </sheetViews>
  <sheetFormatPr baseColWidth="10" defaultRowHeight="14.4" x14ac:dyDescent="0.3"/>
  <cols>
    <col min="2" max="2" width="24.109375" bestFit="1" customWidth="1"/>
    <col min="3" max="3" width="13.33203125" bestFit="1" customWidth="1"/>
  </cols>
  <sheetData>
    <row r="1" spans="2:3" ht="18" x14ac:dyDescent="0.35">
      <c r="B1" s="30" t="s">
        <v>156</v>
      </c>
    </row>
    <row r="2" spans="2:3" x14ac:dyDescent="0.3">
      <c r="B2" t="s">
        <v>105</v>
      </c>
      <c r="C2" t="s">
        <v>106</v>
      </c>
    </row>
    <row r="3" spans="2:3" ht="15.6" x14ac:dyDescent="0.3">
      <c r="B3" s="32">
        <v>2569800</v>
      </c>
      <c r="C3" s="3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C3"/>
  <sheetViews>
    <sheetView workbookViewId="0">
      <selection activeCell="K1" sqref="K1"/>
    </sheetView>
  </sheetViews>
  <sheetFormatPr baseColWidth="10" defaultRowHeight="14.4" x14ac:dyDescent="0.3"/>
  <cols>
    <col min="2" max="2" width="22.109375" bestFit="1" customWidth="1"/>
    <col min="3" max="3" width="13.33203125" bestFit="1" customWidth="1"/>
  </cols>
  <sheetData>
    <row r="1" spans="2:3" ht="18" x14ac:dyDescent="0.35">
      <c r="B1" s="30" t="s">
        <v>157</v>
      </c>
    </row>
    <row r="2" spans="2:3" x14ac:dyDescent="0.3">
      <c r="B2" t="s">
        <v>105</v>
      </c>
      <c r="C2" t="s">
        <v>106</v>
      </c>
    </row>
    <row r="3" spans="2:3" ht="15.6" x14ac:dyDescent="0.3">
      <c r="B3" s="32">
        <v>2569800</v>
      </c>
      <c r="C3" s="3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C4"/>
  <sheetViews>
    <sheetView workbookViewId="0">
      <selection activeCell="C9" sqref="C9"/>
    </sheetView>
  </sheetViews>
  <sheetFormatPr baseColWidth="10" defaultRowHeight="14.4" x14ac:dyDescent="0.3"/>
  <sheetData>
    <row r="1" spans="2:3" ht="18" x14ac:dyDescent="0.35">
      <c r="B1" s="30" t="s">
        <v>110</v>
      </c>
    </row>
    <row r="2" spans="2:3" x14ac:dyDescent="0.3">
      <c r="B2" t="s">
        <v>105</v>
      </c>
      <c r="C2" t="s">
        <v>106</v>
      </c>
    </row>
    <row r="3" spans="2:3" ht="15.6" x14ac:dyDescent="0.3">
      <c r="B3" s="26">
        <v>2586370</v>
      </c>
      <c r="C3" s="26" t="s">
        <v>102</v>
      </c>
    </row>
    <row r="4" spans="2:3" ht="15.6" x14ac:dyDescent="0.3">
      <c r="B4" s="26">
        <v>2563698</v>
      </c>
      <c r="C4" s="26"/>
    </row>
  </sheetData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C6"/>
  <sheetViews>
    <sheetView workbookViewId="0"/>
  </sheetViews>
  <sheetFormatPr baseColWidth="10" defaultRowHeight="14.4" x14ac:dyDescent="0.3"/>
  <sheetData>
    <row r="1" spans="2:3" x14ac:dyDescent="0.3">
      <c r="B1" t="s">
        <v>103</v>
      </c>
    </row>
    <row r="3" spans="2:3" x14ac:dyDescent="0.3">
      <c r="B3" t="s">
        <v>9</v>
      </c>
      <c r="C3" t="s">
        <v>78</v>
      </c>
    </row>
    <row r="4" spans="2:3" x14ac:dyDescent="0.3">
      <c r="B4" t="s">
        <v>10</v>
      </c>
      <c r="C4" t="s">
        <v>79</v>
      </c>
    </row>
    <row r="5" spans="2:3" x14ac:dyDescent="0.3">
      <c r="B5">
        <v>5555</v>
      </c>
      <c r="C5" t="s">
        <v>100</v>
      </c>
    </row>
    <row r="6" spans="2:3" x14ac:dyDescent="0.3">
      <c r="B6">
        <v>2</v>
      </c>
      <c r="C6" t="s">
        <v>101</v>
      </c>
    </row>
  </sheetData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C6"/>
  <sheetViews>
    <sheetView workbookViewId="0"/>
  </sheetViews>
  <sheetFormatPr baseColWidth="10" defaultRowHeight="14.4" x14ac:dyDescent="0.3"/>
  <sheetData>
    <row r="1" spans="2:3" x14ac:dyDescent="0.3">
      <c r="B1" t="s">
        <v>104</v>
      </c>
    </row>
    <row r="2" spans="2:3" x14ac:dyDescent="0.3">
      <c r="B2" t="s">
        <v>105</v>
      </c>
      <c r="C2" t="s">
        <v>106</v>
      </c>
    </row>
    <row r="3" spans="2:3" x14ac:dyDescent="0.3">
      <c r="B3" t="s">
        <v>13</v>
      </c>
      <c r="C3" t="s">
        <v>80</v>
      </c>
    </row>
    <row r="4" spans="2:3" x14ac:dyDescent="0.3">
      <c r="B4" t="s">
        <v>14</v>
      </c>
      <c r="C4" t="s">
        <v>81</v>
      </c>
    </row>
    <row r="5" spans="2:3" x14ac:dyDescent="0.3">
      <c r="B5">
        <v>1234567</v>
      </c>
      <c r="C5" t="s">
        <v>82</v>
      </c>
    </row>
    <row r="6" spans="2:3" x14ac:dyDescent="0.3">
      <c r="B6">
        <v>8585858</v>
      </c>
      <c r="C6" t="s">
        <v>92</v>
      </c>
    </row>
  </sheetData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C3"/>
  <sheetViews>
    <sheetView workbookViewId="0">
      <selection activeCell="K1" sqref="K1"/>
    </sheetView>
  </sheetViews>
  <sheetFormatPr baseColWidth="10" defaultRowHeight="14.4" x14ac:dyDescent="0.3"/>
  <sheetData>
    <row r="1" spans="2:3" x14ac:dyDescent="0.3">
      <c r="B1" t="s">
        <v>108</v>
      </c>
    </row>
    <row r="2" spans="2:3" x14ac:dyDescent="0.3">
      <c r="B2" t="s">
        <v>105</v>
      </c>
      <c r="C2" t="s">
        <v>106</v>
      </c>
    </row>
    <row r="3" spans="2:3" x14ac:dyDescent="0.3">
      <c r="B3" s="22">
        <v>5555</v>
      </c>
      <c r="C3" s="22" t="s">
        <v>100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Feuil1</vt:lpstr>
      <vt:lpstr>Feuil2</vt:lpstr>
      <vt:lpstr>Feuil3</vt:lpstr>
      <vt:lpstr>Feuil4</vt:lpstr>
      <vt:lpstr>Feuil5</vt:lpstr>
      <vt:lpstr>Feuil6</vt:lpstr>
      <vt:lpstr>Feuil8</vt:lpstr>
      <vt:lpstr>Feuil9</vt:lpstr>
      <vt:lpstr>Feuil25</vt:lpstr>
      <vt:lpstr>Menus</vt:lpstr>
      <vt:lpstr>Base</vt:lpstr>
      <vt:lpstr>CodeClient</vt:lpstr>
      <vt:lpstr>ListesSeries</vt:lpstr>
      <vt:lpstr>AValider</vt:lpstr>
      <vt:lpstr>Retard</vt:lpstr>
      <vt:lpstr>Ankom</vt:lpstr>
      <vt:lpstr>Sable</vt:lpstr>
      <vt:lpstr>Sous vide</vt:lpstr>
      <vt:lpstr>PRMO-ICP</vt:lpstr>
      <vt:lpstr>PRHB-ICP</vt:lpstr>
      <vt:lpstr>MGTAA</vt:lpstr>
      <vt:lpstr>Sable!Zone_d_impression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Pierrot</cp:lastModifiedBy>
  <cp:lastPrinted>2013-04-15T11:36:57Z</cp:lastPrinted>
  <dcterms:created xsi:type="dcterms:W3CDTF">2013-03-08T19:12:28Z</dcterms:created>
  <dcterms:modified xsi:type="dcterms:W3CDTF">2013-04-17T17:03:16Z</dcterms:modified>
</cp:coreProperties>
</file>