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60" windowWidth="20115" windowHeight="77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Y5" i="1" l="1"/>
  <c r="CV5" i="1"/>
  <c r="CU5" i="1"/>
  <c r="CW5" i="1" s="1"/>
  <c r="CS5" i="1"/>
  <c r="CL5" i="1"/>
  <c r="CI5" i="1"/>
  <c r="CH5" i="1"/>
  <c r="CJ5" i="1" s="1"/>
  <c r="CF5" i="1"/>
  <c r="BY5" i="1"/>
  <c r="BV5" i="1"/>
  <c r="BU5" i="1"/>
  <c r="BW5" i="1" s="1"/>
  <c r="BS5" i="1"/>
  <c r="BL5" i="1"/>
  <c r="BI5" i="1"/>
  <c r="BH5" i="1"/>
  <c r="BJ5" i="1" s="1"/>
  <c r="BF5" i="1"/>
  <c r="AY5" i="1"/>
  <c r="AV5" i="1"/>
  <c r="AU5" i="1"/>
  <c r="AW5" i="1" s="1"/>
  <c r="AS5" i="1"/>
  <c r="AL5" i="1"/>
  <c r="AI5" i="1"/>
  <c r="AH5" i="1"/>
  <c r="AJ5" i="1" s="1"/>
  <c r="AF5" i="1"/>
  <c r="Y5" i="1"/>
  <c r="V5" i="1"/>
  <c r="U5" i="1"/>
  <c r="W5" i="1" s="1"/>
  <c r="S5" i="1"/>
  <c r="N5" i="1"/>
  <c r="Y4" i="1"/>
  <c r="V4" i="1"/>
  <c r="U4" i="1"/>
  <c r="W4" i="1" s="1"/>
  <c r="S4" i="1"/>
  <c r="N4" i="1"/>
  <c r="Y3" i="1"/>
  <c r="V3" i="1"/>
  <c r="U3" i="1"/>
  <c r="W3" i="1" s="1"/>
  <c r="S3" i="1"/>
  <c r="N3" i="1"/>
</calcChain>
</file>

<file path=xl/sharedStrings.xml><?xml version="1.0" encoding="utf-8"?>
<sst xmlns="http://schemas.openxmlformats.org/spreadsheetml/2006/main" count="45" uniqueCount="27">
  <si>
    <t/>
  </si>
  <si>
    <t>A3F</t>
  </si>
  <si>
    <t>Aluminium et alliages Aluminium de fonderie Aluminium Moulés REFMAT</t>
  </si>
  <si>
    <t>T</t>
  </si>
  <si>
    <t>Aluminium</t>
  </si>
  <si>
    <t>A90</t>
  </si>
  <si>
    <t>G34</t>
  </si>
  <si>
    <t>B3 31K 35</t>
  </si>
  <si>
    <t>Elastomère EPDM 35%Noir Carbone</t>
  </si>
  <si>
    <t>Elastomère</t>
  </si>
  <si>
    <t>B1C 15A 9E 30 11A 00 12A 13A</t>
  </si>
  <si>
    <t>Thermoplastique PA - GF 30   , non revêtu</t>
  </si>
  <si>
    <t>S</t>
  </si>
  <si>
    <t>PA</t>
  </si>
  <si>
    <t>A1B 4E</t>
  </si>
  <si>
    <t>Tôle/produit plat acier prélaquée/peinte</t>
  </si>
  <si>
    <t>Acier Plat</t>
  </si>
  <si>
    <t>A3B</t>
  </si>
  <si>
    <t>Tubes/profilés-aluminium</t>
  </si>
  <si>
    <t>B1C 15A 9E 15 11A 00 12A 13A</t>
  </si>
  <si>
    <t>Thermoplastique PA - GF 15   , non revêtu</t>
  </si>
  <si>
    <t>B5 34B 13A</t>
  </si>
  <si>
    <t>Textile synthétique polyester (PES)</t>
  </si>
  <si>
    <t>Textile</t>
  </si>
  <si>
    <t>B3 31K 20</t>
  </si>
  <si>
    <t>Elastomère EPDM 20%Noir Carbone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</si>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</sst>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NumberFormat="1" applyBorder="1"/>
    <xf numFmtId="0" fontId="0" fillId="0" borderId="0" xfId="0" applyBorder="1"/>
    <xf numFmtId="17" fontId="0" fillId="0" borderId="0" xfId="0" applyNumberFormat="1" applyBorder="1"/>
    <xf numFmtId="10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/U403464/Documents/PSA/Macros/Tests%20macro%20GROSS/Outil%20Mati&#232;re%20Fonctionn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Cours_M"/>
      <sheetName val="Cours_T"/>
      <sheetName val="Cours_S"/>
      <sheetName val="Cours_A"/>
      <sheetName val="Alu"/>
      <sheetName val="Bilan"/>
    </sheetNames>
    <sheetDataSet>
      <sheetData sheetId="0"/>
      <sheetData sheetId="1">
        <row r="1">
          <cell r="A1" t="str">
            <v>Nom</v>
          </cell>
          <cell r="B1" t="str">
            <v>Aciers Plats Indirects</v>
          </cell>
          <cell r="C1" t="str">
            <v>E8</v>
          </cell>
          <cell r="D1" t="str">
            <v>Inox Austénitique 304 BM+EA</v>
          </cell>
          <cell r="E1" t="str">
            <v>Inox Ferritique 430 BM+EA</v>
          </cell>
          <cell r="F1" t="str">
            <v>Inox</v>
          </cell>
          <cell r="G1" t="str">
            <v>Polypropylène PP, P/E non chargé</v>
          </cell>
          <cell r="H1" t="str">
            <v>Polypropylène PP, P/E chargé</v>
          </cell>
          <cell r="I1" t="str">
            <v>Polyamides PA6 &amp; PA66
Hausse crise</v>
          </cell>
          <cell r="J1" t="str">
            <v>Styrèniques (ABS, ASA et ABS/PC)
Hausse crise</v>
          </cell>
          <cell r="K1" t="str">
            <v>Polyéthylène Haute Densité (PEHD)</v>
          </cell>
          <cell r="M1" t="str">
            <v>Fil Machine</v>
          </cell>
          <cell r="N1" t="str">
            <v>Cuivre</v>
          </cell>
          <cell r="O1" t="str">
            <v>Aluminium indice moyen</v>
          </cell>
          <cell r="P1" t="str">
            <v>EPDM</v>
          </cell>
          <cell r="Q1" t="str">
            <v>Caoutchouc naturel Singapour</v>
          </cell>
          <cell r="R1" t="str">
            <v>Embout</v>
          </cell>
          <cell r="S1" t="str">
            <v>Etain</v>
          </cell>
          <cell r="T1" t="str">
            <v>Aluminium LME Alloy (2F) 3m seller</v>
          </cell>
          <cell r="U1" t="str">
            <v>Aluminium MB (€/t)</v>
          </cell>
          <cell r="V1" t="str">
            <v>Aluminium LME HG (1F) 3m seller</v>
          </cell>
          <cell r="W1" t="str">
            <v>Aluminium LME HG (1F) spot seller</v>
          </cell>
        </row>
        <row r="2">
          <cell r="A2" t="str">
            <v>M</v>
          </cell>
          <cell r="K2" t="str">
            <v>FRN : Ti</v>
          </cell>
          <cell r="L2" t="str">
            <v>FRN : Inergy</v>
          </cell>
        </row>
        <row r="3">
          <cell r="A3" t="str">
            <v>Lien</v>
          </cell>
          <cell r="B3" t="str">
            <v>Acier Plat</v>
          </cell>
          <cell r="C3" t="str">
            <v>E8</v>
          </cell>
          <cell r="F3" t="str">
            <v>Inox</v>
          </cell>
          <cell r="G3" t="str">
            <v>PP non chargé</v>
          </cell>
          <cell r="H3" t="str">
            <v>PP chargé</v>
          </cell>
          <cell r="I3" t="str">
            <v>PA</v>
          </cell>
          <cell r="J3" t="str">
            <v>ABS</v>
          </cell>
          <cell r="K3" t="str">
            <v>PEHD</v>
          </cell>
          <cell r="N3" t="str">
            <v>Cuivre</v>
          </cell>
          <cell r="O3" t="str">
            <v>Aluminium</v>
          </cell>
          <cell r="R3" t="str">
            <v>Embout</v>
          </cell>
          <cell r="T3" t="str">
            <v>Alu Alloy 3m</v>
          </cell>
          <cell r="U3" t="str">
            <v>Alu MB</v>
          </cell>
          <cell r="V3" t="str">
            <v>Alu HG 3m</v>
          </cell>
          <cell r="W3" t="str">
            <v>Alu HG Spot</v>
          </cell>
        </row>
        <row r="5">
          <cell r="A5">
            <v>39083</v>
          </cell>
          <cell r="B5">
            <v>0.64583333333333337</v>
          </cell>
          <cell r="C5">
            <v>0.20255000000000001</v>
          </cell>
          <cell r="D5" t="str">
            <v/>
          </cell>
          <cell r="E5" t="str">
            <v/>
          </cell>
          <cell r="G5" t="str">
            <v/>
          </cell>
          <cell r="H5" t="str">
            <v/>
          </cell>
          <cell r="I5" t="str">
            <v/>
          </cell>
          <cell r="J5" t="str">
            <v/>
          </cell>
          <cell r="K5">
            <v>1.2507542045454545</v>
          </cell>
          <cell r="L5">
            <v>1.2144999999999999</v>
          </cell>
          <cell r="N5">
            <v>4.3873111000999998</v>
          </cell>
          <cell r="Q5">
            <v>159.39552709500001</v>
          </cell>
          <cell r="R5">
            <v>0.50600000000000001</v>
          </cell>
          <cell r="T5">
            <v>1.7340540579999999</v>
          </cell>
          <cell r="U5" t="str">
            <v/>
          </cell>
          <cell r="V5" t="str">
            <v/>
          </cell>
          <cell r="W5">
            <v>2.1596956242386001</v>
          </cell>
        </row>
        <row r="6">
          <cell r="A6">
            <v>39114</v>
          </cell>
          <cell r="B6">
            <v>0.65666666666666662</v>
          </cell>
          <cell r="C6">
            <v>0.21483000000000002</v>
          </cell>
          <cell r="D6" t="str">
            <v/>
          </cell>
          <cell r="E6" t="str">
            <v/>
          </cell>
          <cell r="G6" t="str">
            <v/>
          </cell>
          <cell r="H6" t="str">
            <v/>
          </cell>
          <cell r="I6" t="str">
            <v/>
          </cell>
          <cell r="J6">
            <v>0.33500000000000002</v>
          </cell>
          <cell r="K6">
            <v>1.2507542045454545</v>
          </cell>
          <cell r="L6">
            <v>1.2144999999999999</v>
          </cell>
          <cell r="N6">
            <v>4.3829618667999997</v>
          </cell>
          <cell r="Q6">
            <v>175.01963323499999</v>
          </cell>
          <cell r="R6">
            <v>0.50600000000000001</v>
          </cell>
          <cell r="T6">
            <v>1.6976323597</v>
          </cell>
          <cell r="U6" t="str">
            <v/>
          </cell>
          <cell r="V6" t="str">
            <v/>
          </cell>
          <cell r="W6">
            <v>2.1703287684200001</v>
          </cell>
        </row>
        <row r="7">
          <cell r="A7">
            <v>39142</v>
          </cell>
          <cell r="B7">
            <v>0.66583333333333339</v>
          </cell>
          <cell r="C7">
            <v>0.22706999999999999</v>
          </cell>
          <cell r="D7" t="str">
            <v/>
          </cell>
          <cell r="E7" t="str">
            <v/>
          </cell>
          <cell r="G7" t="str">
            <v/>
          </cell>
          <cell r="H7" t="str">
            <v/>
          </cell>
          <cell r="I7" t="str">
            <v/>
          </cell>
          <cell r="J7">
            <v>0.33500000000000002</v>
          </cell>
          <cell r="K7">
            <v>1.2507542045454545</v>
          </cell>
          <cell r="L7">
            <v>1.2144999999999999</v>
          </cell>
          <cell r="N7">
            <v>4.8549390872</v>
          </cell>
          <cell r="Q7">
            <v>168.55965465899999</v>
          </cell>
          <cell r="R7">
            <v>0.50600000000000001</v>
          </cell>
          <cell r="T7">
            <v>1.6838128387</v>
          </cell>
          <cell r="U7" t="str">
            <v/>
          </cell>
          <cell r="V7" t="str">
            <v/>
          </cell>
          <cell r="W7">
            <v>2.0866147769839998</v>
          </cell>
        </row>
        <row r="8">
          <cell r="A8">
            <v>39173</v>
          </cell>
          <cell r="B8">
            <v>0.67416666666666658</v>
          </cell>
          <cell r="C8">
            <v>0.22775000000000001</v>
          </cell>
          <cell r="D8" t="str">
            <v/>
          </cell>
          <cell r="E8" t="str">
            <v/>
          </cell>
          <cell r="G8" t="str">
            <v/>
          </cell>
          <cell r="H8" t="str">
            <v/>
          </cell>
          <cell r="I8" t="str">
            <v/>
          </cell>
          <cell r="J8">
            <v>0.33500000000000002</v>
          </cell>
          <cell r="K8">
            <v>1.2821372727272728</v>
          </cell>
          <cell r="L8">
            <v>1.246</v>
          </cell>
          <cell r="N8">
            <v>5.7129187380999999</v>
          </cell>
          <cell r="Q8">
            <v>172.43957477219999</v>
          </cell>
          <cell r="R8">
            <v>0.50600000000000001</v>
          </cell>
          <cell r="T8">
            <v>1.6717483352</v>
          </cell>
          <cell r="U8" t="str">
            <v/>
          </cell>
          <cell r="V8" t="str">
            <v/>
          </cell>
          <cell r="W8">
            <v>2.0855985941666</v>
          </cell>
        </row>
        <row r="9">
          <cell r="A9">
            <v>39203</v>
          </cell>
          <cell r="B9">
            <v>0.67249999999999999</v>
          </cell>
          <cell r="C9">
            <v>0.21403999999999998</v>
          </cell>
          <cell r="D9" t="str">
            <v/>
          </cell>
          <cell r="E9" t="str">
            <v/>
          </cell>
          <cell r="G9" t="str">
            <v/>
          </cell>
          <cell r="H9" t="str">
            <v/>
          </cell>
          <cell r="I9" t="str">
            <v/>
          </cell>
          <cell r="J9">
            <v>0.29599999999999999</v>
          </cell>
          <cell r="K9">
            <v>1.2821372727272728</v>
          </cell>
          <cell r="L9">
            <v>1.246</v>
          </cell>
          <cell r="N9">
            <v>5.6358175312999998</v>
          </cell>
          <cell r="Q9">
            <v>175.5549776375</v>
          </cell>
          <cell r="R9">
            <v>0.50600000000000001</v>
          </cell>
          <cell r="T9">
            <v>1.6528141574999999</v>
          </cell>
          <cell r="U9" t="str">
            <v/>
          </cell>
          <cell r="V9" t="str">
            <v/>
          </cell>
          <cell r="W9">
            <v>2.0653370833294997</v>
          </cell>
        </row>
        <row r="10">
          <cell r="A10">
            <v>39234</v>
          </cell>
          <cell r="B10">
            <v>0.66249999999999998</v>
          </cell>
          <cell r="C10">
            <v>0.21981000000000001</v>
          </cell>
          <cell r="D10" t="str">
            <v/>
          </cell>
          <cell r="E10" t="str">
            <v/>
          </cell>
          <cell r="G10" t="str">
            <v/>
          </cell>
          <cell r="H10" t="str">
            <v/>
          </cell>
          <cell r="I10" t="str">
            <v/>
          </cell>
          <cell r="J10">
            <v>0.29599999999999999</v>
          </cell>
          <cell r="K10">
            <v>1.2821372727272728</v>
          </cell>
          <cell r="L10">
            <v>1.246</v>
          </cell>
          <cell r="N10">
            <v>5.5132187485999999</v>
          </cell>
          <cell r="Q10">
            <v>166.71952782849999</v>
          </cell>
          <cell r="R10">
            <v>0.50600000000000001</v>
          </cell>
          <cell r="T10">
            <v>1.6439776887999999</v>
          </cell>
          <cell r="U10" t="str">
            <v/>
          </cell>
          <cell r="V10" t="str">
            <v/>
          </cell>
          <cell r="W10">
            <v>1.9961198787500001</v>
          </cell>
        </row>
        <row r="11">
          <cell r="A11">
            <v>39264</v>
          </cell>
          <cell r="B11">
            <v>0.64416666666666667</v>
          </cell>
          <cell r="C11">
            <v>0.22074000000000002</v>
          </cell>
          <cell r="D11" t="str">
            <v/>
          </cell>
          <cell r="E11" t="str">
            <v/>
          </cell>
          <cell r="G11" t="str">
            <v/>
          </cell>
          <cell r="H11" t="str">
            <v/>
          </cell>
          <cell r="I11" t="str">
            <v/>
          </cell>
          <cell r="J11">
            <v>0.29599999999999999</v>
          </cell>
          <cell r="K11">
            <v>1.3138210227272729</v>
          </cell>
          <cell r="L11">
            <v>1.2775000000000001</v>
          </cell>
          <cell r="N11">
            <v>5.7389981264000003</v>
          </cell>
          <cell r="Q11">
            <v>151.23949856249999</v>
          </cell>
          <cell r="R11">
            <v>0.50600000000000001</v>
          </cell>
          <cell r="T11">
            <v>1.613045053</v>
          </cell>
          <cell r="U11" t="str">
            <v/>
          </cell>
          <cell r="V11" t="str">
            <v/>
          </cell>
          <cell r="W11">
            <v>1.9941837145226999</v>
          </cell>
        </row>
        <row r="12">
          <cell r="A12">
            <v>39295</v>
          </cell>
          <cell r="B12">
            <v>0.62749999999999995</v>
          </cell>
          <cell r="C12">
            <v>0.20816999999999999</v>
          </cell>
          <cell r="D12" t="str">
            <v/>
          </cell>
          <cell r="E12" t="str">
            <v/>
          </cell>
          <cell r="G12" t="str">
            <v/>
          </cell>
          <cell r="H12" t="str">
            <v/>
          </cell>
          <cell r="I12" t="str">
            <v/>
          </cell>
          <cell r="J12">
            <v>0.33600000000000002</v>
          </cell>
          <cell r="K12">
            <v>1.3138210227272729</v>
          </cell>
          <cell r="L12">
            <v>1.2775000000000001</v>
          </cell>
          <cell r="N12">
            <v>5.4165160387000002</v>
          </cell>
          <cell r="Q12">
            <v>156.795965967</v>
          </cell>
          <cell r="R12">
            <v>0.50600000000000001</v>
          </cell>
          <cell r="T12">
            <v>1.5888640426</v>
          </cell>
          <cell r="U12" t="str">
            <v/>
          </cell>
          <cell r="V12" t="str">
            <v/>
          </cell>
          <cell r="W12">
            <v>1.7744600055953998</v>
          </cell>
        </row>
        <row r="13">
          <cell r="A13">
            <v>39326</v>
          </cell>
          <cell r="B13">
            <v>0.62166666666666659</v>
          </cell>
          <cell r="C13">
            <v>0.20896999999999999</v>
          </cell>
          <cell r="D13" t="str">
            <v/>
          </cell>
          <cell r="E13" t="str">
            <v/>
          </cell>
          <cell r="G13" t="str">
            <v/>
          </cell>
          <cell r="H13" t="str">
            <v/>
          </cell>
          <cell r="I13" t="str">
            <v/>
          </cell>
          <cell r="J13">
            <v>0.33600000000000002</v>
          </cell>
          <cell r="K13">
            <v>1.3138210227272729</v>
          </cell>
          <cell r="L13">
            <v>1.2775000000000001</v>
          </cell>
          <cell r="N13">
            <v>5.4779928327</v>
          </cell>
          <cell r="Q13">
            <v>151.79499524580001</v>
          </cell>
          <cell r="R13">
            <v>0.50600000000000001</v>
          </cell>
          <cell r="T13">
            <v>1.5922124304</v>
          </cell>
          <cell r="U13" t="str">
            <v/>
          </cell>
          <cell r="V13" t="str">
            <v/>
          </cell>
          <cell r="W13">
            <v>1.7156869888724999</v>
          </cell>
        </row>
        <row r="14">
          <cell r="A14">
            <v>39356</v>
          </cell>
          <cell r="B14">
            <v>0.59666666666666668</v>
          </cell>
          <cell r="C14">
            <v>0.20630000000000001</v>
          </cell>
          <cell r="D14" t="str">
            <v/>
          </cell>
          <cell r="E14" t="str">
            <v/>
          </cell>
          <cell r="G14" t="str">
            <v/>
          </cell>
          <cell r="H14" t="str">
            <v/>
          </cell>
          <cell r="I14" t="str">
            <v/>
          </cell>
          <cell r="J14">
            <v>0.33600000000000002</v>
          </cell>
          <cell r="K14">
            <v>1.3320610227272727</v>
          </cell>
          <cell r="L14">
            <v>1.2955000000000001</v>
          </cell>
          <cell r="N14">
            <v>5.6048610563999999</v>
          </cell>
          <cell r="Q14">
            <v>163.7671670517</v>
          </cell>
          <cell r="R14">
            <v>0.50600000000000001</v>
          </cell>
          <cell r="T14">
            <v>1.5733735031</v>
          </cell>
          <cell r="U14" t="str">
            <v/>
          </cell>
          <cell r="V14" t="str">
            <v/>
          </cell>
          <cell r="W14">
            <v>1.71856625715</v>
          </cell>
        </row>
        <row r="15">
          <cell r="A15">
            <v>39387</v>
          </cell>
          <cell r="B15">
            <v>0.59166666666666667</v>
          </cell>
          <cell r="C15">
            <v>0.20608000000000001</v>
          </cell>
          <cell r="D15" t="str">
            <v/>
          </cell>
          <cell r="E15" t="str">
            <v/>
          </cell>
          <cell r="G15" t="str">
            <v/>
          </cell>
          <cell r="H15" t="str">
            <v/>
          </cell>
          <cell r="I15" t="str">
            <v/>
          </cell>
          <cell r="J15">
            <v>0.315</v>
          </cell>
          <cell r="K15">
            <v>1.3320610227272727</v>
          </cell>
          <cell r="L15">
            <v>1.2955000000000001</v>
          </cell>
          <cell r="N15">
            <v>4.7548502666000001</v>
          </cell>
          <cell r="Q15">
            <v>169.09923602969999</v>
          </cell>
          <cell r="R15">
            <v>0.50600000000000001</v>
          </cell>
          <cell r="T15">
            <v>1.5755286287000001</v>
          </cell>
          <cell r="U15" t="str">
            <v/>
          </cell>
          <cell r="V15" t="str">
            <v/>
          </cell>
          <cell r="W15">
            <v>1.70573514535</v>
          </cell>
        </row>
        <row r="16">
          <cell r="A16">
            <v>39417</v>
          </cell>
          <cell r="B16">
            <v>0.58583333333333332</v>
          </cell>
          <cell r="C16">
            <v>0.20598</v>
          </cell>
          <cell r="D16" t="str">
            <v/>
          </cell>
          <cell r="E16" t="str">
            <v/>
          </cell>
          <cell r="G16" t="str">
            <v/>
          </cell>
          <cell r="H16" t="str">
            <v/>
          </cell>
          <cell r="I16" t="str">
            <v/>
          </cell>
          <cell r="J16">
            <v>0.315</v>
          </cell>
          <cell r="K16">
            <v>1.3320610227272727</v>
          </cell>
          <cell r="L16">
            <v>1.2955000000000001</v>
          </cell>
          <cell r="N16">
            <v>4.5601226949000004</v>
          </cell>
          <cell r="Q16">
            <v>170.9996113</v>
          </cell>
          <cell r="R16">
            <v>0.50600000000000001</v>
          </cell>
          <cell r="T16">
            <v>1.593449323</v>
          </cell>
          <cell r="U16" t="str">
            <v/>
          </cell>
          <cell r="V16" t="str">
            <v/>
          </cell>
          <cell r="W16">
            <v>1.6348210354175001</v>
          </cell>
        </row>
        <row r="17">
          <cell r="A17">
            <v>39448</v>
          </cell>
          <cell r="B17">
            <v>0.57333333333333336</v>
          </cell>
          <cell r="C17">
            <v>0.25501000000000001</v>
          </cell>
          <cell r="D17" t="str">
            <v/>
          </cell>
          <cell r="E17" t="str">
            <v/>
          </cell>
          <cell r="G17" t="str">
            <v/>
          </cell>
          <cell r="H17" t="str">
            <v/>
          </cell>
          <cell r="I17">
            <v>0.32300000000000001</v>
          </cell>
          <cell r="J17">
            <v>0.315</v>
          </cell>
          <cell r="K17">
            <v>1.4041351500000001</v>
          </cell>
          <cell r="L17">
            <v>1.3657000000000001</v>
          </cell>
          <cell r="N17">
            <v>4.8105482615000001</v>
          </cell>
          <cell r="Q17">
            <v>178.41696132609999</v>
          </cell>
          <cell r="R17">
            <v>0.54300000000000004</v>
          </cell>
          <cell r="T17">
            <v>1.5972645363</v>
          </cell>
          <cell r="U17">
            <v>1.8275999999999999</v>
          </cell>
          <cell r="V17" t="str">
            <v/>
          </cell>
          <cell r="W17">
            <v>1.6633780454431</v>
          </cell>
        </row>
        <row r="18">
          <cell r="A18">
            <v>39479</v>
          </cell>
          <cell r="B18">
            <v>0.58750000000000002</v>
          </cell>
          <cell r="C18">
            <v>0.25163000000000002</v>
          </cell>
          <cell r="D18" t="str">
            <v/>
          </cell>
          <cell r="E18" t="str">
            <v/>
          </cell>
          <cell r="G18" t="str">
            <v/>
          </cell>
          <cell r="H18" t="str">
            <v/>
          </cell>
          <cell r="I18">
            <v>0.32300000000000001</v>
          </cell>
          <cell r="J18">
            <v>0.28399999999999997</v>
          </cell>
          <cell r="K18">
            <v>1.4041351500000001</v>
          </cell>
          <cell r="L18">
            <v>1.3657000000000001</v>
          </cell>
          <cell r="N18">
            <v>5.3342772796000002</v>
          </cell>
          <cell r="Q18">
            <v>188.63182315</v>
          </cell>
          <cell r="R18">
            <v>0.54300000000000004</v>
          </cell>
          <cell r="T18">
            <v>1.7268843038999999</v>
          </cell>
          <cell r="U18">
            <v>1.8252000000000002</v>
          </cell>
          <cell r="V18" t="str">
            <v/>
          </cell>
          <cell r="W18">
            <v>1.8841550966642</v>
          </cell>
        </row>
        <row r="19">
          <cell r="A19">
            <v>39508</v>
          </cell>
          <cell r="B19">
            <v>0.66249999999999998</v>
          </cell>
          <cell r="C19">
            <v>0.26405000000000001</v>
          </cell>
          <cell r="D19" t="str">
            <v/>
          </cell>
          <cell r="E19" t="str">
            <v/>
          </cell>
          <cell r="G19" t="str">
            <v/>
          </cell>
          <cell r="H19" t="str">
            <v/>
          </cell>
          <cell r="I19">
            <v>0.32300000000000001</v>
          </cell>
          <cell r="J19">
            <v>0.28399999999999997</v>
          </cell>
          <cell r="K19">
            <v>1.4041351500000001</v>
          </cell>
          <cell r="L19">
            <v>1.3657000000000001</v>
          </cell>
          <cell r="N19">
            <v>5.3338544109999999</v>
          </cell>
          <cell r="Q19">
            <v>180.2611367202</v>
          </cell>
          <cell r="R19">
            <v>0.54300000000000004</v>
          </cell>
          <cell r="T19">
            <v>1.7699189033</v>
          </cell>
          <cell r="U19">
            <v>1.9682999999999999</v>
          </cell>
          <cell r="V19" t="str">
            <v/>
          </cell>
          <cell r="W19">
            <v>1.9246465108141999</v>
          </cell>
        </row>
        <row r="20">
          <cell r="A20">
            <v>39539</v>
          </cell>
          <cell r="B20">
            <v>0.71583333333333332</v>
          </cell>
          <cell r="C20">
            <v>0.35150999999999999</v>
          </cell>
          <cell r="D20" t="str">
            <v/>
          </cell>
          <cell r="E20" t="str">
            <v/>
          </cell>
          <cell r="G20" t="str">
            <v/>
          </cell>
          <cell r="H20" t="str">
            <v/>
          </cell>
          <cell r="I20">
            <v>0.32300000000000001</v>
          </cell>
          <cell r="J20">
            <v>0.28399999999999997</v>
          </cell>
          <cell r="K20">
            <v>1.4181667636363635</v>
          </cell>
          <cell r="L20">
            <v>1.3792</v>
          </cell>
          <cell r="N20">
            <v>5.4261014946000001</v>
          </cell>
          <cell r="Q20">
            <v>179.60473879770001</v>
          </cell>
          <cell r="R20">
            <v>0.54300000000000004</v>
          </cell>
          <cell r="T20">
            <v>1.7708535766</v>
          </cell>
          <cell r="U20">
            <v>1.9657</v>
          </cell>
          <cell r="V20" t="str">
            <v/>
          </cell>
          <cell r="W20">
            <v>1.8667196430068</v>
          </cell>
        </row>
        <row r="21">
          <cell r="A21">
            <v>39569</v>
          </cell>
          <cell r="B21">
            <v>0.74583333333333335</v>
          </cell>
          <cell r="C21">
            <v>0.42464999999999997</v>
          </cell>
          <cell r="D21" t="str">
            <v/>
          </cell>
          <cell r="E21" t="str">
            <v/>
          </cell>
          <cell r="G21">
            <v>0.158</v>
          </cell>
          <cell r="H21">
            <v>0.14299999999999999</v>
          </cell>
          <cell r="I21">
            <v>0.308</v>
          </cell>
          <cell r="J21">
            <v>0.32400000000000001</v>
          </cell>
          <cell r="K21">
            <v>1.4181667636363635</v>
          </cell>
          <cell r="L21">
            <v>1.3792</v>
          </cell>
          <cell r="N21">
            <v>5.2947792960999998</v>
          </cell>
          <cell r="Q21">
            <v>195.329692384</v>
          </cell>
          <cell r="R21">
            <v>0.54300000000000004</v>
          </cell>
          <cell r="T21">
            <v>1.7272422482000001</v>
          </cell>
          <cell r="U21">
            <v>1.9022999999999999</v>
          </cell>
          <cell r="V21" t="str">
            <v/>
          </cell>
          <cell r="W21">
            <v>1.8610439893431001</v>
          </cell>
        </row>
        <row r="22">
          <cell r="A22">
            <v>39600</v>
          </cell>
          <cell r="B22">
            <v>0.8</v>
          </cell>
          <cell r="C22">
            <v>0.42441000000000001</v>
          </cell>
          <cell r="D22" t="str">
            <v/>
          </cell>
          <cell r="E22" t="str">
            <v/>
          </cell>
          <cell r="G22">
            <v>0.158</v>
          </cell>
          <cell r="H22">
            <v>0.14299999999999999</v>
          </cell>
          <cell r="I22">
            <v>0.308</v>
          </cell>
          <cell r="J22">
            <v>0.32400000000000001</v>
          </cell>
          <cell r="K22">
            <v>1.4181667636363635</v>
          </cell>
          <cell r="L22">
            <v>1.3792</v>
          </cell>
          <cell r="N22">
            <v>5.2171005791000002</v>
          </cell>
          <cell r="Q22">
            <v>208.50137959520001</v>
          </cell>
          <cell r="R22">
            <v>0.54300000000000004</v>
          </cell>
          <cell r="T22">
            <v>1.7171795224999999</v>
          </cell>
          <cell r="U22">
            <v>1.8479000000000001</v>
          </cell>
          <cell r="V22" t="str">
            <v/>
          </cell>
          <cell r="W22">
            <v>1.9031938436903999</v>
          </cell>
        </row>
        <row r="23">
          <cell r="A23">
            <v>39630</v>
          </cell>
          <cell r="B23">
            <v>0.8633333333333334</v>
          </cell>
          <cell r="C23">
            <v>0.43243999999999999</v>
          </cell>
          <cell r="D23" t="str">
            <v/>
          </cell>
          <cell r="E23" t="str">
            <v/>
          </cell>
          <cell r="G23">
            <v>0.158</v>
          </cell>
          <cell r="H23">
            <v>0.14299999999999999</v>
          </cell>
          <cell r="I23">
            <v>0.308</v>
          </cell>
          <cell r="J23">
            <v>0.32400000000000001</v>
          </cell>
          <cell r="K23">
            <v>1.6006807636363638</v>
          </cell>
          <cell r="L23">
            <v>1.5502</v>
          </cell>
          <cell r="N23">
            <v>5.2094142291000001</v>
          </cell>
          <cell r="Q23">
            <v>202.45379187500001</v>
          </cell>
          <cell r="R23">
            <v>0.54300000000000004</v>
          </cell>
          <cell r="T23">
            <v>1.6770089601</v>
          </cell>
          <cell r="U23">
            <v>1.8445</v>
          </cell>
          <cell r="V23" t="str">
            <v/>
          </cell>
          <cell r="W23">
            <v>1.9457312778390998</v>
          </cell>
        </row>
        <row r="24">
          <cell r="A24">
            <v>39661</v>
          </cell>
          <cell r="B24">
            <v>0.86</v>
          </cell>
          <cell r="C24">
            <v>0.37395</v>
          </cell>
          <cell r="D24" t="str">
            <v/>
          </cell>
          <cell r="E24" t="str">
            <v/>
          </cell>
          <cell r="G24">
            <v>0.23699999999999999</v>
          </cell>
          <cell r="H24">
            <v>0.214</v>
          </cell>
          <cell r="I24">
            <v>0.308</v>
          </cell>
          <cell r="J24">
            <v>0.35299999999999998</v>
          </cell>
          <cell r="K24">
            <v>1.6006807636363638</v>
          </cell>
          <cell r="L24">
            <v>1.5502</v>
          </cell>
          <cell r="N24">
            <v>5.0213534880999999</v>
          </cell>
          <cell r="Q24">
            <v>194.700576985</v>
          </cell>
          <cell r="R24">
            <v>0.54300000000000004</v>
          </cell>
          <cell r="T24">
            <v>1.6595571498999999</v>
          </cell>
          <cell r="U24">
            <v>1.8263</v>
          </cell>
          <cell r="V24" t="str">
            <v/>
          </cell>
          <cell r="W24">
            <v>1.837803226735</v>
          </cell>
        </row>
        <row r="25">
          <cell r="A25">
            <v>39692</v>
          </cell>
          <cell r="B25">
            <v>0.85666666666666658</v>
          </cell>
          <cell r="C25">
            <v>0.27657999999999999</v>
          </cell>
          <cell r="D25" t="str">
            <v/>
          </cell>
          <cell r="E25" t="str">
            <v/>
          </cell>
          <cell r="G25">
            <v>0.23699999999999999</v>
          </cell>
          <cell r="H25">
            <v>0.214</v>
          </cell>
          <cell r="I25">
            <v>0.308</v>
          </cell>
          <cell r="J25">
            <v>0.35299999999999998</v>
          </cell>
          <cell r="K25">
            <v>1.6006807636363638</v>
          </cell>
          <cell r="L25">
            <v>1.5502</v>
          </cell>
          <cell r="N25">
            <v>4.8335075183000002</v>
          </cell>
          <cell r="Q25">
            <v>196.73155617270001</v>
          </cell>
          <cell r="R25">
            <v>0.54300000000000004</v>
          </cell>
          <cell r="T25">
            <v>1.5899291228000001</v>
          </cell>
          <cell r="U25">
            <v>1.7707999999999999</v>
          </cell>
          <cell r="V25" t="str">
            <v/>
          </cell>
          <cell r="W25">
            <v>1.7549378489045</v>
          </cell>
        </row>
        <row r="26">
          <cell r="A26">
            <v>39722</v>
          </cell>
          <cell r="B26">
            <v>0.78666666666666663</v>
          </cell>
          <cell r="C26">
            <v>0.20585000000000001</v>
          </cell>
          <cell r="D26" t="str">
            <v/>
          </cell>
          <cell r="E26" t="str">
            <v/>
          </cell>
          <cell r="G26">
            <v>0.23699999999999999</v>
          </cell>
          <cell r="H26">
            <v>0.214</v>
          </cell>
          <cell r="I26">
            <v>0.308</v>
          </cell>
          <cell r="J26">
            <v>0.35299999999999998</v>
          </cell>
          <cell r="K26">
            <v>1.4958490909090911</v>
          </cell>
          <cell r="L26">
            <v>1.4530000000000001</v>
          </cell>
          <cell r="N26">
            <v>3.6013931115000002</v>
          </cell>
          <cell r="Q26">
            <v>142.8284130413</v>
          </cell>
          <cell r="R26">
            <v>0.56000000000000005</v>
          </cell>
          <cell r="T26">
            <v>1.2871180395999999</v>
          </cell>
          <cell r="U26">
            <v>1.5875999999999999</v>
          </cell>
          <cell r="V26" t="str">
            <v/>
          </cell>
          <cell r="W26">
            <v>1.5801808874021999</v>
          </cell>
        </row>
        <row r="27">
          <cell r="A27">
            <v>39753</v>
          </cell>
          <cell r="B27">
            <v>0.70750000000000002</v>
          </cell>
          <cell r="C27">
            <v>0.15928999999999999</v>
          </cell>
          <cell r="D27" t="str">
            <v/>
          </cell>
          <cell r="E27" t="str">
            <v/>
          </cell>
          <cell r="G27">
            <v>0.18099999999999999</v>
          </cell>
          <cell r="H27">
            <v>0.16400000000000001</v>
          </cell>
          <cell r="I27">
            <v>0.34699999999999998</v>
          </cell>
          <cell r="J27">
            <v>0.498</v>
          </cell>
          <cell r="K27">
            <v>1.4958490909090911</v>
          </cell>
          <cell r="L27">
            <v>1.4530000000000001</v>
          </cell>
          <cell r="N27">
            <v>2.9494149587999998</v>
          </cell>
          <cell r="Q27">
            <v>130.64790420599999</v>
          </cell>
          <cell r="R27">
            <v>0.56000000000000005</v>
          </cell>
          <cell r="T27">
            <v>1.1083765312</v>
          </cell>
          <cell r="U27">
            <v>1.2538</v>
          </cell>
          <cell r="V27" t="str">
            <v/>
          </cell>
          <cell r="W27">
            <v>1.4535014054374999</v>
          </cell>
        </row>
        <row r="28">
          <cell r="A28">
            <v>39783</v>
          </cell>
          <cell r="B28">
            <v>0.62916666666666665</v>
          </cell>
          <cell r="C28">
            <v>0.21522999999999998</v>
          </cell>
          <cell r="D28" t="str">
            <v/>
          </cell>
          <cell r="E28" t="str">
            <v/>
          </cell>
          <cell r="G28">
            <v>0.18099999999999999</v>
          </cell>
          <cell r="H28">
            <v>0.16400000000000001</v>
          </cell>
          <cell r="I28">
            <v>0.34699999999999998</v>
          </cell>
          <cell r="J28">
            <v>0.498</v>
          </cell>
          <cell r="K28">
            <v>1.4958490909090911</v>
          </cell>
          <cell r="L28">
            <v>1.4530000000000001</v>
          </cell>
          <cell r="N28">
            <v>2.3150089175000002</v>
          </cell>
          <cell r="Q28">
            <v>91.993465859500006</v>
          </cell>
          <cell r="R28">
            <v>0.70299999999999996</v>
          </cell>
          <cell r="T28">
            <v>0.8773418999</v>
          </cell>
          <cell r="U28">
            <v>1.1152</v>
          </cell>
          <cell r="V28" t="str">
            <v/>
          </cell>
          <cell r="W28">
            <v>1.1125238572431002</v>
          </cell>
        </row>
        <row r="29">
          <cell r="A29">
            <v>39814</v>
          </cell>
          <cell r="B29">
            <v>0.55666666666666664</v>
          </cell>
          <cell r="C29">
            <v>0.21759000000000001</v>
          </cell>
          <cell r="D29">
            <v>1.847</v>
          </cell>
          <cell r="E29">
            <v>1.633</v>
          </cell>
          <cell r="F29">
            <v>1.74</v>
          </cell>
          <cell r="G29">
            <v>0.18099999999999999</v>
          </cell>
          <cell r="H29">
            <v>0.16400000000000001</v>
          </cell>
          <cell r="I29">
            <v>0.34699999999999998</v>
          </cell>
          <cell r="J29">
            <v>0.498</v>
          </cell>
          <cell r="K29">
            <v>0.96558545454545464</v>
          </cell>
          <cell r="L29">
            <v>1.002</v>
          </cell>
          <cell r="N29">
            <v>2.4405486407999999</v>
          </cell>
          <cell r="O29">
            <v>1.0212497661486928</v>
          </cell>
          <cell r="Q29">
            <v>111.1938540277</v>
          </cell>
          <cell r="R29">
            <v>0.66800000000000004</v>
          </cell>
          <cell r="T29">
            <v>0.8491094777</v>
          </cell>
          <cell r="U29">
            <v>1.0125</v>
          </cell>
          <cell r="V29">
            <v>1.0874821725999999</v>
          </cell>
          <cell r="W29">
            <v>1.0595816921625001</v>
          </cell>
        </row>
        <row r="30">
          <cell r="A30">
            <v>39845</v>
          </cell>
          <cell r="B30">
            <v>0.52666666666666662</v>
          </cell>
          <cell r="C30">
            <v>0.16883000000000001</v>
          </cell>
          <cell r="D30">
            <v>1.88</v>
          </cell>
          <cell r="E30">
            <v>1.522</v>
          </cell>
          <cell r="F30">
            <v>1.7010000000000001</v>
          </cell>
          <cell r="G30">
            <v>-8.2000000000000003E-2</v>
          </cell>
          <cell r="H30">
            <v>-7.2999999999999995E-2</v>
          </cell>
          <cell r="I30">
            <v>0.34699999999999998</v>
          </cell>
          <cell r="J30">
            <v>0.28399999999999997</v>
          </cell>
          <cell r="K30">
            <v>1.0228963636363637</v>
          </cell>
          <cell r="L30">
            <v>1.044</v>
          </cell>
          <cell r="N30">
            <v>2.6172028619000001</v>
          </cell>
          <cell r="O30">
            <v>1.0082971336606239</v>
          </cell>
          <cell r="Q30">
            <v>114.3282435605</v>
          </cell>
          <cell r="R30">
            <v>0.66800000000000004</v>
          </cell>
          <cell r="T30">
            <v>0.8786169371</v>
          </cell>
          <cell r="U30">
            <v>0.95250000000000001</v>
          </cell>
          <cell r="V30">
            <v>1.0674679760000001</v>
          </cell>
          <cell r="W30">
            <v>1.0383892749075001</v>
          </cell>
        </row>
        <row r="31">
          <cell r="A31">
            <v>39873</v>
          </cell>
          <cell r="B31">
            <v>0.48833333333333334</v>
          </cell>
          <cell r="C31">
            <v>0.13933000000000001</v>
          </cell>
          <cell r="D31">
            <v>1.4650000000000001</v>
          </cell>
          <cell r="E31">
            <v>1.232</v>
          </cell>
          <cell r="F31">
            <v>1.3485</v>
          </cell>
          <cell r="G31">
            <v>-8.2000000000000003E-2</v>
          </cell>
          <cell r="H31">
            <v>-7.2999999999999995E-2</v>
          </cell>
          <cell r="I31">
            <v>0.34699999999999998</v>
          </cell>
          <cell r="J31">
            <v>0.28399999999999997</v>
          </cell>
          <cell r="K31">
            <v>1.0941051136363635</v>
          </cell>
          <cell r="L31">
            <v>1.095</v>
          </cell>
          <cell r="N31">
            <v>2.9056021214999999</v>
          </cell>
          <cell r="O31">
            <v>1.0096536615949923</v>
          </cell>
          <cell r="Q31">
            <v>109.7800896533</v>
          </cell>
          <cell r="R31">
            <v>0.66800000000000004</v>
          </cell>
          <cell r="T31">
            <v>0.92770514640000001</v>
          </cell>
          <cell r="U31">
            <v>0.92159999999999997</v>
          </cell>
          <cell r="V31">
            <v>1.0549936249</v>
          </cell>
          <cell r="W31">
            <v>1.0257694492089999</v>
          </cell>
        </row>
        <row r="32">
          <cell r="A32">
            <v>39904</v>
          </cell>
          <cell r="B32">
            <v>0.45833333333333331</v>
          </cell>
          <cell r="C32">
            <v>0.14258000000000001</v>
          </cell>
          <cell r="D32">
            <v>1.496</v>
          </cell>
          <cell r="E32">
            <v>1.212</v>
          </cell>
          <cell r="F32">
            <v>1.3540000000000001</v>
          </cell>
          <cell r="G32">
            <v>-8.2000000000000003E-2</v>
          </cell>
          <cell r="H32">
            <v>-7.2999999999999995E-2</v>
          </cell>
          <cell r="I32">
            <v>0.34699999999999998</v>
          </cell>
          <cell r="J32">
            <v>0.28399999999999997</v>
          </cell>
          <cell r="K32">
            <v>1.0941051136363635</v>
          </cell>
          <cell r="L32">
            <v>1.095</v>
          </cell>
          <cell r="N32">
            <v>3.3570828222000002</v>
          </cell>
          <cell r="O32">
            <v>1.0817988712465936</v>
          </cell>
          <cell r="Q32">
            <v>123.1370195495</v>
          </cell>
          <cell r="R32">
            <v>0.63800000000000001</v>
          </cell>
          <cell r="T32">
            <v>1.0170025281999999</v>
          </cell>
          <cell r="U32">
            <v>1.0432000000000001</v>
          </cell>
          <cell r="V32">
            <v>1.105995458</v>
          </cell>
          <cell r="W32">
            <v>1.0740688208475999</v>
          </cell>
        </row>
        <row r="33">
          <cell r="A33">
            <v>39934</v>
          </cell>
          <cell r="B33">
            <v>0.47249999999999998</v>
          </cell>
          <cell r="C33">
            <v>0.17166999999999999</v>
          </cell>
          <cell r="D33">
            <v>1.5309999999999999</v>
          </cell>
          <cell r="E33">
            <v>1.222</v>
          </cell>
          <cell r="F33">
            <v>1.3765000000000001</v>
          </cell>
          <cell r="G33">
            <v>-4.9000000000000002E-2</v>
          </cell>
          <cell r="H33">
            <v>-4.3999999999999997E-2</v>
          </cell>
          <cell r="I33">
            <v>0</v>
          </cell>
          <cell r="J33">
            <v>1.4999999999999999E-2</v>
          </cell>
          <cell r="K33">
            <v>1.1025992045454545</v>
          </cell>
          <cell r="L33">
            <v>1.101</v>
          </cell>
          <cell r="N33">
            <v>3.3713802433</v>
          </cell>
          <cell r="O33">
            <v>1.0612164941198376</v>
          </cell>
          <cell r="Q33">
            <v>124.4355715447</v>
          </cell>
          <cell r="R33">
            <v>0.63800000000000001</v>
          </cell>
          <cell r="T33">
            <v>0.92692478119999999</v>
          </cell>
          <cell r="U33">
            <v>1.0960000000000001</v>
          </cell>
          <cell r="V33">
            <v>1.0979847438000001</v>
          </cell>
          <cell r="W33">
            <v>1.0708513595763001</v>
          </cell>
        </row>
        <row r="34">
          <cell r="A34">
            <v>39965</v>
          </cell>
          <cell r="B34">
            <v>0.48249999999999998</v>
          </cell>
          <cell r="C34">
            <v>0.14333000000000001</v>
          </cell>
          <cell r="D34">
            <v>1.6379999999999999</v>
          </cell>
          <cell r="E34">
            <v>1.1990000000000001</v>
          </cell>
          <cell r="F34">
            <v>1.4184999999999999</v>
          </cell>
          <cell r="G34">
            <v>-4.9000000000000002E-2</v>
          </cell>
          <cell r="H34">
            <v>-4.3999999999999997E-2</v>
          </cell>
          <cell r="I34">
            <v>0</v>
          </cell>
          <cell r="J34">
            <v>1.4999999999999999E-2</v>
          </cell>
          <cell r="K34">
            <v>1.1196610227272727</v>
          </cell>
          <cell r="L34">
            <v>1.113</v>
          </cell>
          <cell r="N34">
            <v>3.5913647824999999</v>
          </cell>
          <cell r="O34">
            <v>1.1086257399874957</v>
          </cell>
          <cell r="Q34">
            <v>119.20179799180001</v>
          </cell>
          <cell r="R34">
            <v>0.63800000000000001</v>
          </cell>
          <cell r="T34">
            <v>0.97436306250000004</v>
          </cell>
          <cell r="U34">
            <v>1.1242999999999999</v>
          </cell>
          <cell r="V34">
            <v>1.1483347971</v>
          </cell>
          <cell r="W34">
            <v>1.1237482599977</v>
          </cell>
        </row>
        <row r="35">
          <cell r="A35">
            <v>39995</v>
          </cell>
          <cell r="B35">
            <v>0.50166666666666671</v>
          </cell>
          <cell r="C35">
            <v>0.16312000000000001</v>
          </cell>
          <cell r="D35">
            <v>1.8109999999999999</v>
          </cell>
          <cell r="E35">
            <v>1.202</v>
          </cell>
          <cell r="F35">
            <v>1.5065</v>
          </cell>
          <cell r="G35">
            <v>-4.9000000000000002E-2</v>
          </cell>
          <cell r="H35">
            <v>-4.3999999999999997E-2</v>
          </cell>
          <cell r="I35">
            <v>0</v>
          </cell>
          <cell r="J35">
            <v>1.4999999999999999E-2</v>
          </cell>
          <cell r="K35">
            <v>1.1888901136363637</v>
          </cell>
          <cell r="L35">
            <v>1.385</v>
          </cell>
          <cell r="N35">
            <v>3.7040290007999999</v>
          </cell>
          <cell r="O35">
            <v>1.187473973023768</v>
          </cell>
          <cell r="Q35">
            <v>123.4751389521</v>
          </cell>
          <cell r="R35">
            <v>0.53600000000000003</v>
          </cell>
          <cell r="T35">
            <v>1.0911489248999999</v>
          </cell>
          <cell r="U35">
            <v>1.2196</v>
          </cell>
          <cell r="V35">
            <v>1.2019313657999999</v>
          </cell>
          <cell r="W35">
            <v>1.1836768361020999</v>
          </cell>
        </row>
        <row r="36">
          <cell r="A36">
            <v>40026</v>
          </cell>
          <cell r="B36">
            <v>0.52166666666666661</v>
          </cell>
          <cell r="C36">
            <v>0.18490000000000001</v>
          </cell>
          <cell r="D36">
            <v>1.8109999999999999</v>
          </cell>
          <cell r="E36">
            <v>1.234</v>
          </cell>
          <cell r="F36">
            <v>1.5225</v>
          </cell>
          <cell r="G36">
            <v>-1E-3</v>
          </cell>
          <cell r="H36">
            <v>-1E-3</v>
          </cell>
          <cell r="I36">
            <v>0</v>
          </cell>
          <cell r="J36">
            <v>5.2999999999999999E-2</v>
          </cell>
          <cell r="K36">
            <v>1.1976542045454546</v>
          </cell>
          <cell r="L36">
            <v>1.4550000000000001</v>
          </cell>
          <cell r="N36">
            <v>4.3403151109999998</v>
          </cell>
          <cell r="O36">
            <v>1.3527158445841858</v>
          </cell>
          <cell r="Q36">
            <v>143.67922290609999</v>
          </cell>
          <cell r="R36">
            <v>0.53600000000000003</v>
          </cell>
          <cell r="T36">
            <v>1.2468060611</v>
          </cell>
          <cell r="U36">
            <v>1.35</v>
          </cell>
          <cell r="V36">
            <v>1.3780289599</v>
          </cell>
          <cell r="W36">
            <v>1.3547667628685001</v>
          </cell>
        </row>
        <row r="37">
          <cell r="A37">
            <v>40057</v>
          </cell>
          <cell r="B37">
            <v>0.55249999999999999</v>
          </cell>
          <cell r="C37">
            <v>0.20399</v>
          </cell>
          <cell r="D37">
            <v>2.1659999999999999</v>
          </cell>
          <cell r="E37">
            <v>1.3029999999999999</v>
          </cell>
          <cell r="F37">
            <v>1.7344999999999999</v>
          </cell>
          <cell r="G37">
            <v>-1E-3</v>
          </cell>
          <cell r="H37">
            <v>-1E-3</v>
          </cell>
          <cell r="I37">
            <v>0</v>
          </cell>
          <cell r="J37">
            <v>5.2999999999999999E-2</v>
          </cell>
          <cell r="K37">
            <v>1.2686505681818183</v>
          </cell>
          <cell r="L37">
            <v>1.2324999999999999</v>
          </cell>
          <cell r="N37">
            <v>4.2709813397999996</v>
          </cell>
          <cell r="O37">
            <v>1.2872948719416957</v>
          </cell>
          <cell r="Q37">
            <v>149.455056875</v>
          </cell>
          <cell r="R37">
            <v>0.53600000000000003</v>
          </cell>
          <cell r="T37">
            <v>1.1769378531000001</v>
          </cell>
          <cell r="U37">
            <v>1.4114</v>
          </cell>
          <cell r="V37">
            <v>1.2842914644000001</v>
          </cell>
          <cell r="W37">
            <v>1.2611285057386001</v>
          </cell>
        </row>
        <row r="38">
          <cell r="A38">
            <v>40087</v>
          </cell>
          <cell r="B38">
            <v>0.5508333333333334</v>
          </cell>
          <cell r="C38">
            <v>0.16513</v>
          </cell>
          <cell r="D38">
            <v>2.246</v>
          </cell>
          <cell r="E38">
            <v>1.377</v>
          </cell>
          <cell r="F38">
            <v>1.8115000000000001</v>
          </cell>
          <cell r="G38">
            <v>-1E-3</v>
          </cell>
          <cell r="H38">
            <v>-1E-3</v>
          </cell>
          <cell r="I38">
            <v>0</v>
          </cell>
          <cell r="J38">
            <v>5.2999999999999999E-2</v>
          </cell>
          <cell r="K38">
            <v>1.255219090909091</v>
          </cell>
          <cell r="L38">
            <v>1.2190000000000001</v>
          </cell>
          <cell r="N38">
            <v>4.2580908164000002</v>
          </cell>
          <cell r="O38">
            <v>1.2854156550378566</v>
          </cell>
          <cell r="Q38">
            <v>158.5364643968</v>
          </cell>
          <cell r="R38">
            <v>0.53600000000000003</v>
          </cell>
          <cell r="T38">
            <v>1.1632615389000001</v>
          </cell>
          <cell r="U38">
            <v>1.3955</v>
          </cell>
          <cell r="V38">
            <v>1.2916771847999999</v>
          </cell>
          <cell r="W38">
            <v>1.2675686717500001</v>
          </cell>
        </row>
        <row r="39">
          <cell r="A39">
            <v>40118</v>
          </cell>
          <cell r="B39">
            <v>0.50766666666666671</v>
          </cell>
          <cell r="C39">
            <v>0.16553999999999999</v>
          </cell>
          <cell r="D39">
            <v>2.246</v>
          </cell>
          <cell r="E39">
            <v>1.4019999999999999</v>
          </cell>
          <cell r="F39">
            <v>1.8239999999999998</v>
          </cell>
          <cell r="G39">
            <v>-1E-3</v>
          </cell>
          <cell r="H39">
            <v>-1E-3</v>
          </cell>
          <cell r="I39">
            <v>3.5000000000000003E-2</v>
          </cell>
          <cell r="J39">
            <v>0.16900000000000001</v>
          </cell>
          <cell r="K39">
            <v>1.2311816045454544</v>
          </cell>
          <cell r="L39">
            <v>1.7210000000000001</v>
          </cell>
          <cell r="N39">
            <v>4.4928422755000001</v>
          </cell>
          <cell r="O39">
            <v>1.310534787339493</v>
          </cell>
          <cell r="Q39">
            <v>171.72989353610001</v>
          </cell>
          <cell r="R39">
            <v>0.53600000000000003</v>
          </cell>
          <cell r="T39">
            <v>1.1974222027000001</v>
          </cell>
          <cell r="U39">
            <v>1.3507</v>
          </cell>
          <cell r="V39">
            <v>1.3285668573</v>
          </cell>
          <cell r="W39">
            <v>1.3079807297095001</v>
          </cell>
        </row>
        <row r="40">
          <cell r="A40">
            <v>40148</v>
          </cell>
          <cell r="B40">
            <v>0.4976666666666667</v>
          </cell>
          <cell r="C40">
            <v>0.19175</v>
          </cell>
          <cell r="D40">
            <v>2.2160000000000002</v>
          </cell>
          <cell r="E40">
            <v>1.3779999999999999</v>
          </cell>
          <cell r="F40">
            <v>1.7970000000000002</v>
          </cell>
          <cell r="G40">
            <v>-1E-3</v>
          </cell>
          <cell r="H40">
            <v>-1E-3</v>
          </cell>
          <cell r="I40">
            <v>3.5000000000000003E-2</v>
          </cell>
          <cell r="J40">
            <v>0.16900000000000001</v>
          </cell>
          <cell r="K40">
            <v>1.2373963636363636</v>
          </cell>
          <cell r="L40">
            <v>1.77</v>
          </cell>
          <cell r="N40">
            <v>4.8003109335999996</v>
          </cell>
          <cell r="O40">
            <v>1.4577622312797425</v>
          </cell>
          <cell r="Q40">
            <v>191.11484271899999</v>
          </cell>
          <cell r="R40">
            <v>0.53600000000000003</v>
          </cell>
          <cell r="T40">
            <v>1.3146341384</v>
          </cell>
          <cell r="U40">
            <v>1.403</v>
          </cell>
          <cell r="V40">
            <v>1.5114203179000001</v>
          </cell>
          <cell r="W40">
            <v>1.4862038160213999</v>
          </cell>
        </row>
        <row r="41">
          <cell r="A41">
            <v>40179</v>
          </cell>
          <cell r="B41">
            <v>0.501</v>
          </cell>
          <cell r="C41">
            <v>0.25164999999999998</v>
          </cell>
          <cell r="D41">
            <v>2.0990000000000002</v>
          </cell>
          <cell r="E41">
            <v>1.288</v>
          </cell>
          <cell r="F41">
            <v>1.6935000000000002</v>
          </cell>
          <cell r="G41">
            <v>-1E-3</v>
          </cell>
          <cell r="H41">
            <v>-1E-3</v>
          </cell>
          <cell r="I41">
            <v>3.5000000000000003E-2</v>
          </cell>
          <cell r="J41">
            <v>0.16900000000000001</v>
          </cell>
          <cell r="K41">
            <v>1.2641672727272726</v>
          </cell>
          <cell r="L41">
            <v>1.228</v>
          </cell>
          <cell r="N41">
            <v>5.1804881788000001</v>
          </cell>
          <cell r="O41">
            <v>1.5422573215721236</v>
          </cell>
          <cell r="Q41">
            <v>217.5250975829</v>
          </cell>
          <cell r="R41">
            <v>0.53600000000000003</v>
          </cell>
          <cell r="T41">
            <v>1.3955018403999999</v>
          </cell>
          <cell r="U41">
            <v>1.5329000000000002</v>
          </cell>
          <cell r="V41">
            <v>1.5829563070999999</v>
          </cell>
          <cell r="W41">
            <v>1.5621061452525</v>
          </cell>
        </row>
        <row r="42">
          <cell r="A42">
            <v>40210</v>
          </cell>
          <cell r="B42">
            <v>0.53100000000000003</v>
          </cell>
          <cell r="C42">
            <v>0.32591000000000003</v>
          </cell>
          <cell r="D42">
            <v>2.2269999999999999</v>
          </cell>
          <cell r="E42">
            <v>1.3140000000000001</v>
          </cell>
          <cell r="F42">
            <v>1.7705</v>
          </cell>
          <cell r="G42">
            <v>8.0000000000000002E-3</v>
          </cell>
          <cell r="H42">
            <v>7.0000000000000001E-3</v>
          </cell>
          <cell r="I42">
            <v>3.5000000000000003E-2</v>
          </cell>
          <cell r="J42">
            <v>0.186</v>
          </cell>
          <cell r="K42">
            <v>1.3274918181818183</v>
          </cell>
          <cell r="L42">
            <v>1.2909999999999999</v>
          </cell>
          <cell r="N42">
            <v>5.0128616399999997</v>
          </cell>
          <cell r="O42">
            <v>1.5217494395987485</v>
          </cell>
          <cell r="Q42">
            <v>227.88814437650001</v>
          </cell>
          <cell r="R42">
            <v>0.53600000000000003</v>
          </cell>
          <cell r="T42">
            <v>1.4025421495999999</v>
          </cell>
          <cell r="U42">
            <v>1.65</v>
          </cell>
          <cell r="V42">
            <v>1.5160064711000001</v>
          </cell>
          <cell r="W42">
            <v>1.4941939240525</v>
          </cell>
        </row>
        <row r="43">
          <cell r="A43">
            <v>40238</v>
          </cell>
          <cell r="B43">
            <v>0.58016666666666661</v>
          </cell>
          <cell r="C43">
            <v>0.29949999999999999</v>
          </cell>
          <cell r="D43">
            <v>2.2919999999999998</v>
          </cell>
          <cell r="E43">
            <v>1.3360000000000001</v>
          </cell>
          <cell r="F43">
            <v>1.8140000000000001</v>
          </cell>
          <cell r="G43">
            <v>8.0000000000000002E-3</v>
          </cell>
          <cell r="H43">
            <v>7.0000000000000001E-3</v>
          </cell>
          <cell r="I43">
            <v>3.5000000000000003E-2</v>
          </cell>
          <cell r="J43">
            <v>0.186</v>
          </cell>
          <cell r="K43">
            <v>1.3274918181818183</v>
          </cell>
          <cell r="L43">
            <v>1.2909999999999999</v>
          </cell>
          <cell r="N43">
            <v>5.5177239300999998</v>
          </cell>
          <cell r="O43">
            <v>1.6406305584677723</v>
          </cell>
          <cell r="Q43">
            <v>243.69078221679999</v>
          </cell>
          <cell r="R43">
            <v>0.53600000000000003</v>
          </cell>
          <cell r="T43">
            <v>1.5071639681</v>
          </cell>
          <cell r="U43">
            <v>1.7384999999999999</v>
          </cell>
          <cell r="V43">
            <v>1.6466927781</v>
          </cell>
          <cell r="W43">
            <v>1.6237114128095</v>
          </cell>
        </row>
        <row r="44">
          <cell r="A44">
            <v>40269</v>
          </cell>
          <cell r="B44">
            <v>0.65433333333333332</v>
          </cell>
          <cell r="C44">
            <v>0.2737</v>
          </cell>
          <cell r="D44">
            <v>2.5779999999999998</v>
          </cell>
          <cell r="E44">
            <v>1.4259999999999999</v>
          </cell>
          <cell r="F44">
            <v>2.0019999999999998</v>
          </cell>
          <cell r="G44">
            <v>8.0000000000000002E-3</v>
          </cell>
          <cell r="H44">
            <v>7.0000000000000001E-3</v>
          </cell>
          <cell r="I44">
            <v>3.5000000000000003E-2</v>
          </cell>
          <cell r="J44">
            <v>0.186</v>
          </cell>
          <cell r="K44">
            <v>1.3458054545454545</v>
          </cell>
          <cell r="L44">
            <v>1.3089999999999999</v>
          </cell>
          <cell r="N44">
            <v>5.8063768899000001</v>
          </cell>
          <cell r="O44">
            <v>1.7701605291144391</v>
          </cell>
          <cell r="Q44">
            <v>281.30456573039999</v>
          </cell>
          <cell r="R44">
            <v>0.53600000000000003</v>
          </cell>
          <cell r="T44">
            <v>1.6272311629</v>
          </cell>
          <cell r="U44">
            <v>1.9992999999999999</v>
          </cell>
          <cell r="V44">
            <v>1.7442441491</v>
          </cell>
          <cell r="W44">
            <v>1.7226716158032001</v>
          </cell>
        </row>
        <row r="45">
          <cell r="A45">
            <v>40299</v>
          </cell>
          <cell r="B45">
            <v>0.745</v>
          </cell>
          <cell r="C45">
            <v>0.27873999999999999</v>
          </cell>
          <cell r="D45">
            <v>2.97</v>
          </cell>
          <cell r="E45">
            <v>1.5860000000000001</v>
          </cell>
          <cell r="F45">
            <v>2.278</v>
          </cell>
          <cell r="G45">
            <v>0.154</v>
          </cell>
          <cell r="H45">
            <v>0.13800000000000001</v>
          </cell>
          <cell r="I45">
            <v>0.17959999999999998</v>
          </cell>
          <cell r="J45">
            <v>0.29399999999999998</v>
          </cell>
          <cell r="K45">
            <v>1.3458054545454545</v>
          </cell>
          <cell r="L45">
            <v>1.3089999999999999</v>
          </cell>
          <cell r="N45">
            <v>5.4745572547999997</v>
          </cell>
          <cell r="O45">
            <v>1.6886354263694989</v>
          </cell>
          <cell r="Q45">
            <v>287.06135630490002</v>
          </cell>
          <cell r="R45">
            <v>0.53600000000000003</v>
          </cell>
          <cell r="T45">
            <v>1.5407385457</v>
          </cell>
          <cell r="U45">
            <v>1.9929000000000001</v>
          </cell>
          <cell r="V45">
            <v>1.6494225382000001</v>
          </cell>
          <cell r="W45">
            <v>1.6231086333689999</v>
          </cell>
        </row>
        <row r="46">
          <cell r="A46">
            <v>40330</v>
          </cell>
          <cell r="B46">
            <v>0.7433333333333334</v>
          </cell>
          <cell r="C46">
            <v>0.30510000000000004</v>
          </cell>
          <cell r="D46">
            <v>3.03</v>
          </cell>
          <cell r="E46">
            <v>1.6419999999999999</v>
          </cell>
          <cell r="F46">
            <v>2.3359999999999999</v>
          </cell>
          <cell r="G46">
            <v>0.154</v>
          </cell>
          <cell r="H46">
            <v>0.13800000000000001</v>
          </cell>
          <cell r="I46">
            <v>0.17959999999999998</v>
          </cell>
          <cell r="J46">
            <v>0.29399999999999998</v>
          </cell>
          <cell r="K46">
            <v>1.354999090909091</v>
          </cell>
          <cell r="L46">
            <v>1.3180000000000001</v>
          </cell>
          <cell r="N46">
            <v>5.3416945707999997</v>
          </cell>
          <cell r="O46">
            <v>1.6336765682753838</v>
          </cell>
          <cell r="Q46">
            <v>293.18142660799998</v>
          </cell>
          <cell r="R46">
            <v>0.53600000000000003</v>
          </cell>
          <cell r="T46">
            <v>1.5163680102999999</v>
          </cell>
          <cell r="U46">
            <v>1.8442000000000001</v>
          </cell>
          <cell r="V46">
            <v>1.6045624395</v>
          </cell>
          <cell r="W46">
            <v>1.5803563103090001</v>
          </cell>
        </row>
        <row r="47">
          <cell r="A47">
            <v>40360</v>
          </cell>
          <cell r="B47">
            <v>0.70833333333333337</v>
          </cell>
          <cell r="C47">
            <v>0.31207000000000001</v>
          </cell>
          <cell r="D47">
            <v>2.843</v>
          </cell>
          <cell r="E47">
            <v>1.6379999999999999</v>
          </cell>
          <cell r="F47">
            <v>2.2404999999999999</v>
          </cell>
          <cell r="G47">
            <v>0.154</v>
          </cell>
          <cell r="H47">
            <v>0.13800000000000001</v>
          </cell>
          <cell r="I47">
            <v>0.17959999999999998</v>
          </cell>
          <cell r="J47">
            <v>0.29399999999999998</v>
          </cell>
          <cell r="K47">
            <v>1.3439696727272727</v>
          </cell>
          <cell r="L47">
            <v>1.3072000000000001</v>
          </cell>
          <cell r="N47">
            <v>5.3084063624000004</v>
          </cell>
          <cell r="O47">
            <v>1.6279937456392748</v>
          </cell>
          <cell r="Q47">
            <v>254.87509382420001</v>
          </cell>
          <cell r="R47">
            <v>0.67</v>
          </cell>
          <cell r="T47">
            <v>1.5504071348999999</v>
          </cell>
          <cell r="U47">
            <v>1.8454999999999999</v>
          </cell>
          <cell r="V47">
            <v>1.5761837036999999</v>
          </cell>
          <cell r="W47">
            <v>1.5614570466550999</v>
          </cell>
        </row>
        <row r="48">
          <cell r="A48">
            <v>40391</v>
          </cell>
          <cell r="B48">
            <v>0.69833333333333336</v>
          </cell>
          <cell r="C48">
            <v>0.27282000000000001</v>
          </cell>
          <cell r="D48">
            <v>2.64</v>
          </cell>
          <cell r="E48">
            <v>1.6240000000000001</v>
          </cell>
          <cell r="F48">
            <v>2.1320000000000001</v>
          </cell>
          <cell r="G48">
            <v>0.218</v>
          </cell>
          <cell r="H48">
            <v>0.19600000000000001</v>
          </cell>
          <cell r="I48">
            <v>0.17959999999999998</v>
          </cell>
          <cell r="J48">
            <v>0.41899999999999998</v>
          </cell>
          <cell r="K48">
            <v>1.3274918181818183</v>
          </cell>
          <cell r="L48">
            <v>1.2909999999999999</v>
          </cell>
          <cell r="N48">
            <v>5.6153055378000003</v>
          </cell>
          <cell r="O48">
            <v>1.7028424490887339</v>
          </cell>
          <cell r="Q48">
            <v>256.98244990130001</v>
          </cell>
          <cell r="R48">
            <v>0.67</v>
          </cell>
          <cell r="T48">
            <v>1.640914357</v>
          </cell>
          <cell r="U48">
            <v>1.929</v>
          </cell>
          <cell r="V48">
            <v>1.6365146773999999</v>
          </cell>
          <cell r="W48">
            <v>1.6333545763415001</v>
          </cell>
        </row>
        <row r="49">
          <cell r="A49">
            <v>40422</v>
          </cell>
          <cell r="B49">
            <v>0.70833333333333337</v>
          </cell>
          <cell r="C49">
            <v>0.29568</v>
          </cell>
          <cell r="D49">
            <v>2.8039999999999998</v>
          </cell>
          <cell r="E49">
            <v>1.607</v>
          </cell>
          <cell r="F49">
            <v>2.2054999999999998</v>
          </cell>
          <cell r="G49">
            <v>0.218</v>
          </cell>
          <cell r="H49">
            <v>0.19600000000000001</v>
          </cell>
          <cell r="I49">
            <v>0.17959999999999998</v>
          </cell>
          <cell r="J49">
            <v>0.41899999999999998</v>
          </cell>
          <cell r="K49">
            <v>1.3366363636363636</v>
          </cell>
          <cell r="L49">
            <v>1.3</v>
          </cell>
          <cell r="N49">
            <v>5.9243833631999996</v>
          </cell>
          <cell r="O49">
            <v>1.7416390402837751</v>
          </cell>
          <cell r="Q49">
            <v>271.02129126630001</v>
          </cell>
          <cell r="R49">
            <v>0.67</v>
          </cell>
          <cell r="T49">
            <v>1.6506979173</v>
          </cell>
          <cell r="U49">
            <v>2.0146999999999999</v>
          </cell>
          <cell r="V49">
            <v>1.6820675722</v>
          </cell>
          <cell r="W49">
            <v>1.6584417398267999</v>
          </cell>
        </row>
        <row r="50">
          <cell r="A50">
            <v>40452</v>
          </cell>
          <cell r="B50">
            <v>0.66833333333333333</v>
          </cell>
          <cell r="C50">
            <v>0.32730000000000004</v>
          </cell>
          <cell r="D50">
            <v>2.8959999999999999</v>
          </cell>
          <cell r="E50">
            <v>1.6240000000000001</v>
          </cell>
          <cell r="F50">
            <v>2.2599999999999998</v>
          </cell>
          <cell r="G50">
            <v>0.218</v>
          </cell>
          <cell r="H50">
            <v>0.19600000000000001</v>
          </cell>
          <cell r="I50">
            <v>0.17959999999999998</v>
          </cell>
          <cell r="J50">
            <v>0.41899999999999998</v>
          </cell>
          <cell r="K50">
            <v>1.3366363636363636</v>
          </cell>
          <cell r="L50">
            <v>1.3</v>
          </cell>
          <cell r="N50">
            <v>5.9763326639000001</v>
          </cell>
          <cell r="O50">
            <v>1.7383666713730652</v>
          </cell>
          <cell r="Q50">
            <v>282.25467155989998</v>
          </cell>
          <cell r="R50">
            <v>0.67</v>
          </cell>
          <cell r="T50">
            <v>1.5851705250000001</v>
          </cell>
          <cell r="U50">
            <v>1.994</v>
          </cell>
          <cell r="V50">
            <v>1.7115920367999999</v>
          </cell>
          <cell r="W50">
            <v>1.6888601500781999</v>
          </cell>
        </row>
        <row r="51">
          <cell r="A51">
            <v>40483</v>
          </cell>
          <cell r="B51">
            <v>0.63833333333333342</v>
          </cell>
          <cell r="C51">
            <v>0.21052000000000001</v>
          </cell>
          <cell r="D51">
            <v>2.8839999999999999</v>
          </cell>
          <cell r="E51">
            <v>1.53</v>
          </cell>
          <cell r="F51">
            <v>2.2069999999999999</v>
          </cell>
          <cell r="G51">
            <v>0.16200000000000001</v>
          </cell>
          <cell r="H51">
            <v>0.14499999999999999</v>
          </cell>
          <cell r="I51">
            <v>0.42460000000000003</v>
          </cell>
          <cell r="J51">
            <v>0.38100000000000001</v>
          </cell>
          <cell r="K51">
            <v>1.3623716727272726</v>
          </cell>
          <cell r="L51">
            <v>1.3252000000000002</v>
          </cell>
          <cell r="N51">
            <v>6.1623822901</v>
          </cell>
          <cell r="O51">
            <v>1.7372065798893788</v>
          </cell>
          <cell r="Q51">
            <v>314.04234313400002</v>
          </cell>
          <cell r="R51">
            <v>0.67</v>
          </cell>
          <cell r="T51">
            <v>1.6119330119999999</v>
          </cell>
          <cell r="U51">
            <v>1.903</v>
          </cell>
          <cell r="V51">
            <v>1.7190733993</v>
          </cell>
          <cell r="W51">
            <v>1.700038614271</v>
          </cell>
        </row>
        <row r="52">
          <cell r="A52">
            <v>40513</v>
          </cell>
          <cell r="B52">
            <v>0.64500000000000002</v>
          </cell>
          <cell r="C52">
            <v>0.21325999999999998</v>
          </cell>
          <cell r="D52">
            <v>2.802</v>
          </cell>
          <cell r="E52">
            <v>1.5069999999999999</v>
          </cell>
          <cell r="F52">
            <v>2.1545000000000001</v>
          </cell>
          <cell r="G52">
            <v>0.16200000000000001</v>
          </cell>
          <cell r="H52">
            <v>0.14499999999999999</v>
          </cell>
          <cell r="I52">
            <v>0.42460000000000003</v>
          </cell>
          <cell r="J52">
            <v>0.38100000000000001</v>
          </cell>
          <cell r="K52">
            <v>1.3873701136363636</v>
          </cell>
          <cell r="L52">
            <v>1.3494999999999999</v>
          </cell>
          <cell r="N52">
            <v>6.9063734359</v>
          </cell>
          <cell r="O52">
            <v>1.8077594078021495</v>
          </cell>
          <cell r="Q52">
            <v>360.80917525389998</v>
          </cell>
          <cell r="R52">
            <v>0.67</v>
          </cell>
          <cell r="T52">
            <v>1.6799103111</v>
          </cell>
          <cell r="U52">
            <v>1.9405999999999999</v>
          </cell>
          <cell r="V52">
            <v>1.7953924884000001</v>
          </cell>
          <cell r="W52">
            <v>1.7833349794260001</v>
          </cell>
        </row>
        <row r="53">
          <cell r="A53">
            <v>40544</v>
          </cell>
          <cell r="B53">
            <v>0.67166666666666663</v>
          </cell>
          <cell r="C53">
            <v>0.37879000000000002</v>
          </cell>
          <cell r="D53">
            <v>2.8620000000000001</v>
          </cell>
          <cell r="E53">
            <v>1.512</v>
          </cell>
          <cell r="F53">
            <v>2.1870000000000003</v>
          </cell>
          <cell r="G53">
            <v>0.16200000000000001</v>
          </cell>
          <cell r="H53">
            <v>0.14499999999999999</v>
          </cell>
          <cell r="I53">
            <v>0.42460000000000003</v>
          </cell>
          <cell r="J53">
            <v>0.38100000000000001</v>
          </cell>
          <cell r="K53">
            <v>1.4862872727272727</v>
          </cell>
          <cell r="L53">
            <v>1.444</v>
          </cell>
          <cell r="N53">
            <v>7.1563484450999999</v>
          </cell>
          <cell r="O53">
            <v>1.8490210329766985</v>
          </cell>
          <cell r="Q53">
            <v>412.4242658165</v>
          </cell>
          <cell r="R53">
            <v>0.64230769230769225</v>
          </cell>
          <cell r="T53">
            <v>1.6858509935999999</v>
          </cell>
          <cell r="U53">
            <v>2.0190000000000001</v>
          </cell>
          <cell r="V53">
            <v>1.8424837791999999</v>
          </cell>
          <cell r="W53">
            <v>1.8308962619969</v>
          </cell>
        </row>
        <row r="54">
          <cell r="A54">
            <v>40575</v>
          </cell>
          <cell r="B54">
            <v>0.7566666666666666</v>
          </cell>
          <cell r="C54">
            <v>0.33339999999999997</v>
          </cell>
          <cell r="D54">
            <v>3.032</v>
          </cell>
          <cell r="E54">
            <v>1.5680000000000001</v>
          </cell>
          <cell r="F54">
            <v>2.2999999999999998</v>
          </cell>
          <cell r="G54">
            <v>0.215</v>
          </cell>
          <cell r="H54">
            <v>0.193</v>
          </cell>
          <cell r="I54">
            <v>0.42460000000000003</v>
          </cell>
          <cell r="J54">
            <v>0.38200000000000001</v>
          </cell>
          <cell r="K54">
            <v>1.5102378409090911</v>
          </cell>
          <cell r="L54">
            <v>1.4664999999999999</v>
          </cell>
          <cell r="N54">
            <v>7.2051863342000004</v>
          </cell>
          <cell r="O54">
            <v>1.8612419515971586</v>
          </cell>
          <cell r="Q54">
            <v>451.77397539610001</v>
          </cell>
          <cell r="R54">
            <v>0.64230769230769225</v>
          </cell>
          <cell r="T54">
            <v>1.6987825099</v>
          </cell>
          <cell r="U54">
            <v>2.0366599999999999</v>
          </cell>
          <cell r="V54">
            <v>1.8542582195999999</v>
          </cell>
          <cell r="W54">
            <v>1.8375383764682001</v>
          </cell>
        </row>
        <row r="55">
          <cell r="A55">
            <v>40603</v>
          </cell>
          <cell r="B55">
            <v>0.76666666666666661</v>
          </cell>
          <cell r="C55">
            <v>0.34582000000000002</v>
          </cell>
          <cell r="D55">
            <v>3.1819999999999999</v>
          </cell>
          <cell r="E55">
            <v>1.62</v>
          </cell>
          <cell r="F55">
            <v>2.4009999999999998</v>
          </cell>
          <cell r="G55">
            <v>0.215</v>
          </cell>
          <cell r="H55">
            <v>0.193</v>
          </cell>
          <cell r="I55">
            <v>0.42460000000000003</v>
          </cell>
          <cell r="J55">
            <v>0.38200000000000001</v>
          </cell>
          <cell r="K55">
            <v>1.5683451136363635</v>
          </cell>
          <cell r="L55">
            <v>1.5205</v>
          </cell>
          <cell r="N55">
            <v>6.8156385084000002</v>
          </cell>
          <cell r="O55">
            <v>1.8502161142707467</v>
          </cell>
          <cell r="Q55">
            <v>390.6124933081</v>
          </cell>
          <cell r="R55">
            <v>0.64230769230769225</v>
          </cell>
          <cell r="T55">
            <v>1.6966769814</v>
          </cell>
          <cell r="U55">
            <v>2.0061290000000001</v>
          </cell>
          <cell r="V55">
            <v>1.8462164222999999</v>
          </cell>
          <cell r="W55">
            <v>1.8229789640865</v>
          </cell>
        </row>
        <row r="56">
          <cell r="A56">
            <v>40634</v>
          </cell>
          <cell r="B56">
            <v>0.75333333333333341</v>
          </cell>
          <cell r="C56">
            <v>0.33071</v>
          </cell>
          <cell r="D56">
            <v>3.1459999999999999</v>
          </cell>
          <cell r="E56">
            <v>1.6140000000000001</v>
          </cell>
          <cell r="F56">
            <v>2.38</v>
          </cell>
          <cell r="G56">
            <v>0.215</v>
          </cell>
          <cell r="H56">
            <v>0.193</v>
          </cell>
          <cell r="I56">
            <v>0.42460000000000003</v>
          </cell>
          <cell r="J56">
            <v>0.38200000000000001</v>
          </cell>
          <cell r="K56">
            <v>1.5781155681818182</v>
          </cell>
          <cell r="L56">
            <v>1.5295000000000001</v>
          </cell>
          <cell r="N56">
            <v>6.5582550772000001</v>
          </cell>
          <cell r="O56">
            <v>1.8467563369231981</v>
          </cell>
          <cell r="Q56">
            <v>406.95581976850002</v>
          </cell>
          <cell r="R56">
            <v>0.64230769230769225</v>
          </cell>
          <cell r="T56">
            <v>1.6697573612000001</v>
          </cell>
          <cell r="U56">
            <v>1.9415</v>
          </cell>
          <cell r="V56">
            <v>1.8662938935</v>
          </cell>
          <cell r="W56">
            <v>1.8520639953488001</v>
          </cell>
        </row>
        <row r="57">
          <cell r="A57">
            <v>40664</v>
          </cell>
          <cell r="B57">
            <v>0.72499999999999998</v>
          </cell>
          <cell r="C57">
            <v>0.34197000000000005</v>
          </cell>
          <cell r="D57">
            <v>3.044</v>
          </cell>
          <cell r="E57">
            <v>1.6220000000000001</v>
          </cell>
          <cell r="F57">
            <v>2.3330000000000002</v>
          </cell>
          <cell r="G57">
            <v>0.40500000000000003</v>
          </cell>
          <cell r="H57">
            <v>0.36699999999999999</v>
          </cell>
          <cell r="I57">
            <v>0.62060000000000004</v>
          </cell>
          <cell r="J57">
            <v>0.59299999999999997</v>
          </cell>
          <cell r="K57">
            <v>1.6026490909090907</v>
          </cell>
          <cell r="L57">
            <v>1.552</v>
          </cell>
          <cell r="N57">
            <v>6.2540725085000002</v>
          </cell>
          <cell r="O57">
            <v>1.8082373889561612</v>
          </cell>
          <cell r="Q57">
            <v>357.48490653070002</v>
          </cell>
          <cell r="R57">
            <v>0.64230769230769225</v>
          </cell>
          <cell r="T57">
            <v>1.6697056622999999</v>
          </cell>
          <cell r="U57">
            <v>1.8772599999999999</v>
          </cell>
          <cell r="V57">
            <v>1.8139886121</v>
          </cell>
          <cell r="W57">
            <v>1.8113461542212002</v>
          </cell>
        </row>
        <row r="58">
          <cell r="A58">
            <v>40695</v>
          </cell>
          <cell r="B58">
            <v>0.71166666666666667</v>
          </cell>
          <cell r="C58">
            <v>0.34935000000000005</v>
          </cell>
          <cell r="D58">
            <v>2.9129999999999998</v>
          </cell>
          <cell r="E58">
            <v>1.5940000000000001</v>
          </cell>
          <cell r="F58">
            <v>2.2534999999999998</v>
          </cell>
          <cell r="G58">
            <v>0.40500000000000003</v>
          </cell>
          <cell r="H58">
            <v>0.36699999999999999</v>
          </cell>
          <cell r="I58">
            <v>0.62060000000000004</v>
          </cell>
          <cell r="J58">
            <v>0.59299999999999997</v>
          </cell>
          <cell r="K58">
            <v>1.5585992045454546</v>
          </cell>
          <cell r="L58">
            <v>1.5115000000000001</v>
          </cell>
          <cell r="N58">
            <v>6.2915419858000003</v>
          </cell>
          <cell r="O58">
            <v>1.7779271751041792</v>
          </cell>
          <cell r="Q58">
            <v>331.5210221584</v>
          </cell>
          <cell r="R58">
            <v>0.64230769230769225</v>
          </cell>
          <cell r="T58">
            <v>1.6370336166999999</v>
          </cell>
          <cell r="U58">
            <v>1.8313299999999999</v>
          </cell>
          <cell r="V58">
            <v>1.7944640006000001</v>
          </cell>
          <cell r="W58">
            <v>1.7747023754497</v>
          </cell>
        </row>
        <row r="59">
          <cell r="A59">
            <v>40725</v>
          </cell>
          <cell r="B59">
            <v>0.69499999999999995</v>
          </cell>
          <cell r="C59">
            <v>0.34118999999999999</v>
          </cell>
          <cell r="D59">
            <v>2.722</v>
          </cell>
          <cell r="E59">
            <v>1.5760000000000001</v>
          </cell>
          <cell r="F59">
            <v>2.149</v>
          </cell>
          <cell r="G59">
            <v>0.40500000000000003</v>
          </cell>
          <cell r="H59">
            <v>0.36699999999999999</v>
          </cell>
          <cell r="I59">
            <v>0.62060000000000004</v>
          </cell>
          <cell r="J59">
            <v>0.59299999999999997</v>
          </cell>
          <cell r="K59">
            <v>1.4672372727272727</v>
          </cell>
          <cell r="L59">
            <v>1.4259999999999999</v>
          </cell>
          <cell r="N59">
            <v>6.7467684783999999</v>
          </cell>
          <cell r="O59">
            <v>1.7689115079109436</v>
          </cell>
          <cell r="Q59">
            <v>330.09474788950001</v>
          </cell>
          <cell r="R59">
            <v>0.7007692307692307</v>
          </cell>
          <cell r="T59">
            <v>1.6309219473000001</v>
          </cell>
          <cell r="U59">
            <v>1.8398399999999999</v>
          </cell>
          <cell r="V59">
            <v>1.7804483781</v>
          </cell>
          <cell r="W59">
            <v>1.7589134218239</v>
          </cell>
        </row>
        <row r="60">
          <cell r="A60">
            <v>40756</v>
          </cell>
          <cell r="B60">
            <v>0.67666666666666664</v>
          </cell>
          <cell r="C60">
            <v>0.3417</v>
          </cell>
          <cell r="D60">
            <v>2.7490000000000001</v>
          </cell>
          <cell r="E60">
            <v>1.548</v>
          </cell>
          <cell r="F60">
            <v>2.1485000000000003</v>
          </cell>
          <cell r="G60">
            <v>0.42899999999999999</v>
          </cell>
          <cell r="H60">
            <v>0.38900000000000001</v>
          </cell>
          <cell r="I60">
            <v>0.62060000000000004</v>
          </cell>
          <cell r="J60">
            <v>0.71599999999999997</v>
          </cell>
          <cell r="K60">
            <v>1.4958490909090911</v>
          </cell>
          <cell r="L60">
            <v>1.4530000000000001</v>
          </cell>
          <cell r="N60">
            <v>6.3184426976000001</v>
          </cell>
          <cell r="O60">
            <v>1.7081247758004214</v>
          </cell>
          <cell r="Q60">
            <v>326.0356720163</v>
          </cell>
          <cell r="R60">
            <v>0.7007692307692307</v>
          </cell>
          <cell r="T60">
            <v>1.5968643924000001</v>
          </cell>
          <cell r="U60">
            <v>1.8620999999999999</v>
          </cell>
          <cell r="V60">
            <v>1.6884803638000001</v>
          </cell>
          <cell r="W60">
            <v>1.6650770233871002</v>
          </cell>
        </row>
        <row r="61">
          <cell r="A61">
            <v>40787</v>
          </cell>
          <cell r="B61">
            <v>0.64500000000000002</v>
          </cell>
          <cell r="C61">
            <v>0.33100999999999997</v>
          </cell>
          <cell r="D61">
            <v>2.6760000000000002</v>
          </cell>
          <cell r="E61">
            <v>1.536</v>
          </cell>
          <cell r="F61">
            <v>2.1059999999999999</v>
          </cell>
          <cell r="G61">
            <v>0.42899999999999999</v>
          </cell>
          <cell r="H61">
            <v>0.38900000000000001</v>
          </cell>
          <cell r="I61">
            <v>0.62060000000000004</v>
          </cell>
          <cell r="J61">
            <v>0.71599999999999997</v>
          </cell>
          <cell r="K61">
            <v>1.4910651136363635</v>
          </cell>
          <cell r="L61">
            <v>1.4484999999999999</v>
          </cell>
          <cell r="N61">
            <v>6.0365293317999997</v>
          </cell>
          <cell r="O61">
            <v>1.7225370121885992</v>
          </cell>
          <cell r="Q61">
            <v>330.8036871923</v>
          </cell>
          <cell r="R61">
            <v>0.7007692307692307</v>
          </cell>
          <cell r="T61">
            <v>1.6525064984</v>
          </cell>
          <cell r="U61">
            <v>1.851</v>
          </cell>
          <cell r="V61">
            <v>1.6908545658</v>
          </cell>
          <cell r="W61">
            <v>1.6646269920384</v>
          </cell>
        </row>
        <row r="62">
          <cell r="A62">
            <v>40817</v>
          </cell>
          <cell r="B62">
            <v>0.6</v>
          </cell>
          <cell r="C62">
            <v>0.30929000000000001</v>
          </cell>
          <cell r="D62">
            <v>2.585</v>
          </cell>
          <cell r="E62">
            <v>1.526</v>
          </cell>
          <cell r="F62">
            <v>2.0554999999999999</v>
          </cell>
          <cell r="G62">
            <v>0.42899999999999999</v>
          </cell>
          <cell r="H62">
            <v>0.38900000000000001</v>
          </cell>
          <cell r="I62">
            <v>0.62060000000000004</v>
          </cell>
          <cell r="J62">
            <v>0.71599999999999997</v>
          </cell>
          <cell r="K62">
            <v>1.4910651136363635</v>
          </cell>
          <cell r="L62">
            <v>1.4484999999999999</v>
          </cell>
          <cell r="N62">
            <v>5.3824679369000004</v>
          </cell>
          <cell r="O62">
            <v>1.6471029079836415</v>
          </cell>
          <cell r="Q62">
            <v>296.88418755110001</v>
          </cell>
          <cell r="R62">
            <v>0.7007692307692307</v>
          </cell>
          <cell r="T62">
            <v>1.583817475</v>
          </cell>
          <cell r="U62">
            <v>1.7919400000000001</v>
          </cell>
          <cell r="V62">
            <v>1.6081017986999999</v>
          </cell>
          <cell r="W62">
            <v>1.5880519176025001</v>
          </cell>
        </row>
        <row r="63">
          <cell r="A63">
            <v>40848</v>
          </cell>
          <cell r="B63">
            <v>0.56833333333333336</v>
          </cell>
          <cell r="C63">
            <v>0.28643999999999997</v>
          </cell>
          <cell r="D63">
            <v>2.472</v>
          </cell>
          <cell r="E63">
            <v>1.5329999999999999</v>
          </cell>
          <cell r="F63">
            <v>2.0024999999999999</v>
          </cell>
          <cell r="G63">
            <v>0.33300000000000002</v>
          </cell>
          <cell r="H63">
            <v>0.30299999999999999</v>
          </cell>
          <cell r="I63">
            <v>0.86360000000000003</v>
          </cell>
          <cell r="J63">
            <v>0.73599999999999999</v>
          </cell>
          <cell r="K63">
            <v>1.4719905681818182</v>
          </cell>
          <cell r="L63">
            <v>1.4305000000000001</v>
          </cell>
          <cell r="N63">
            <v>5.5648705140999999</v>
          </cell>
          <cell r="O63">
            <v>1.5699504626552963</v>
          </cell>
          <cell r="Q63">
            <v>249.52231140219999</v>
          </cell>
          <cell r="R63">
            <v>0.7007692307692307</v>
          </cell>
          <cell r="T63">
            <v>1.4781664645000001</v>
          </cell>
          <cell r="U63">
            <v>1.738</v>
          </cell>
          <cell r="V63">
            <v>1.5384809558999999</v>
          </cell>
          <cell r="W63">
            <v>1.5235033279276999</v>
          </cell>
        </row>
        <row r="64">
          <cell r="A64">
            <v>40878</v>
          </cell>
          <cell r="B64">
            <v>0.55916666666666659</v>
          </cell>
          <cell r="C64">
            <v>0.29960999999999999</v>
          </cell>
          <cell r="D64">
            <v>2.3719999999999999</v>
          </cell>
          <cell r="E64">
            <v>1.5169999999999999</v>
          </cell>
          <cell r="F64">
            <v>1.9444999999999999</v>
          </cell>
          <cell r="G64">
            <v>0.33300000000000002</v>
          </cell>
          <cell r="H64">
            <v>0.30299999999999999</v>
          </cell>
          <cell r="I64">
            <v>0.86360000000000003</v>
          </cell>
          <cell r="J64">
            <v>0.73599999999999999</v>
          </cell>
          <cell r="K64">
            <v>1.4577490909090909</v>
          </cell>
          <cell r="L64">
            <v>1.417</v>
          </cell>
          <cell r="N64">
            <v>5.7574155506000002</v>
          </cell>
          <cell r="O64">
            <v>1.5598289088570578</v>
          </cell>
          <cell r="Q64">
            <v>256.45779555479999</v>
          </cell>
          <cell r="R64">
            <v>0.7007692307692307</v>
          </cell>
          <cell r="T64">
            <v>1.4659596187999999</v>
          </cell>
          <cell r="U64">
            <v>1.68</v>
          </cell>
          <cell r="V64">
            <v>1.5398634443000001</v>
          </cell>
          <cell r="W64">
            <v>1.5306147288125</v>
          </cell>
        </row>
        <row r="65">
          <cell r="A65">
            <v>40909</v>
          </cell>
          <cell r="B65">
            <v>0.57499999999999996</v>
          </cell>
          <cell r="C65">
            <v>0.31930999999999998</v>
          </cell>
          <cell r="D65">
            <v>2.3679999999999999</v>
          </cell>
          <cell r="E65">
            <v>1.466</v>
          </cell>
          <cell r="F65">
            <v>1.9169999999999998</v>
          </cell>
          <cell r="G65">
            <v>0.33300000000000002</v>
          </cell>
          <cell r="H65">
            <v>0.30299999999999999</v>
          </cell>
          <cell r="I65">
            <v>0.86360000000000003</v>
          </cell>
          <cell r="J65">
            <v>0.73599999999999999</v>
          </cell>
          <cell r="K65">
            <v>1.4958490909090911</v>
          </cell>
          <cell r="L65">
            <v>1.4530000000000001</v>
          </cell>
          <cell r="N65">
            <v>6.2273900249</v>
          </cell>
          <cell r="O65">
            <v>1.689219822090525</v>
          </cell>
          <cell r="Q65">
            <v>283.99621470630001</v>
          </cell>
          <cell r="R65">
            <v>0.65461538461538449</v>
          </cell>
          <cell r="T65">
            <v>1.6034591009000001</v>
          </cell>
          <cell r="U65">
            <v>1.764</v>
          </cell>
          <cell r="V65">
            <v>1.6792693129</v>
          </cell>
          <cell r="W65">
            <v>1.6521440600869</v>
          </cell>
        </row>
        <row r="66">
          <cell r="A66">
            <v>40940</v>
          </cell>
          <cell r="B66">
            <v>0.62250000000000005</v>
          </cell>
          <cell r="C66">
            <v>0.31418000000000001</v>
          </cell>
          <cell r="D66">
            <v>2.7130000000000001</v>
          </cell>
          <cell r="E66">
            <v>1.506</v>
          </cell>
          <cell r="F66">
            <v>2.1095000000000002</v>
          </cell>
          <cell r="G66">
            <v>0.247</v>
          </cell>
          <cell r="H66">
            <v>0.223</v>
          </cell>
          <cell r="I66">
            <v>0.86360000000000003</v>
          </cell>
          <cell r="J66">
            <v>0.54200000000000004</v>
          </cell>
          <cell r="K66">
            <v>1.5918354409090909</v>
          </cell>
          <cell r="L66">
            <v>1.5420999999999998</v>
          </cell>
          <cell r="N66">
            <v>6.3808311325</v>
          </cell>
          <cell r="O66">
            <v>1.7176275200752316</v>
          </cell>
          <cell r="Q66">
            <v>301.7883345102</v>
          </cell>
          <cell r="R66">
            <v>0.65461538461538449</v>
          </cell>
          <cell r="T66">
            <v>1.6308545602</v>
          </cell>
          <cell r="U66">
            <v>1.8340000000000001</v>
          </cell>
          <cell r="V66">
            <v>1.6984433644000001</v>
          </cell>
          <cell r="W66">
            <v>1.6666407758585</v>
          </cell>
        </row>
        <row r="67">
          <cell r="A67">
            <v>40969</v>
          </cell>
          <cell r="B67">
            <v>0.6366666666666666</v>
          </cell>
          <cell r="C67">
            <v>0.32900000000000001</v>
          </cell>
          <cell r="D67">
            <v>2.6709999999999998</v>
          </cell>
          <cell r="E67">
            <v>1.512</v>
          </cell>
          <cell r="F67">
            <v>2.0914999999999999</v>
          </cell>
          <cell r="G67">
            <v>0.247</v>
          </cell>
          <cell r="H67">
            <v>0.223</v>
          </cell>
          <cell r="I67">
            <v>0.86360000000000003</v>
          </cell>
          <cell r="J67">
            <v>0.54200000000000004</v>
          </cell>
          <cell r="K67">
            <v>1.6771701136363635</v>
          </cell>
          <cell r="L67">
            <v>1.6194999999999999</v>
          </cell>
          <cell r="N67">
            <v>6.3920444005999997</v>
          </cell>
          <cell r="O67">
            <v>1.699572685048278</v>
          </cell>
          <cell r="Q67">
            <v>298.74516503220002</v>
          </cell>
          <cell r="R67">
            <v>0.65461538461538449</v>
          </cell>
          <cell r="T67">
            <v>1.5986890427</v>
          </cell>
          <cell r="U67">
            <v>1.8260000000000001</v>
          </cell>
          <cell r="V67">
            <v>1.6848057262</v>
          </cell>
          <cell r="W67">
            <v>1.6528621400977999</v>
          </cell>
        </row>
        <row r="68">
          <cell r="A68">
            <v>41000</v>
          </cell>
          <cell r="B68">
            <v>0.6366666666666666</v>
          </cell>
          <cell r="C68">
            <v>0.32813999999999999</v>
          </cell>
          <cell r="D68">
            <v>2.573</v>
          </cell>
          <cell r="E68">
            <v>1.514</v>
          </cell>
          <cell r="F68">
            <v>2.0434999999999999</v>
          </cell>
          <cell r="G68">
            <v>0.247</v>
          </cell>
          <cell r="H68">
            <v>0.223</v>
          </cell>
          <cell r="I68">
            <v>0.86360000000000003</v>
          </cell>
          <cell r="J68">
            <v>0.54200000000000004</v>
          </cell>
          <cell r="K68">
            <v>1.7174792045454546</v>
          </cell>
          <cell r="L68">
            <v>1.6555</v>
          </cell>
          <cell r="N68">
            <v>6.2441304895999998</v>
          </cell>
          <cell r="O68">
            <v>1.6128186968288427</v>
          </cell>
          <cell r="Q68">
            <v>291.8895395875</v>
          </cell>
          <cell r="R68">
            <v>0.65461538461538449</v>
          </cell>
          <cell r="T68">
            <v>1.5144161698</v>
          </cell>
          <cell r="U68">
            <v>1.7869999999999999</v>
          </cell>
          <cell r="V68">
            <v>1.5864983417</v>
          </cell>
          <cell r="W68">
            <v>1.5559469695517001</v>
          </cell>
        </row>
        <row r="69">
          <cell r="A69">
            <v>41030</v>
          </cell>
          <cell r="B69">
            <v>0.62833333333333341</v>
          </cell>
          <cell r="C69">
            <v>0.32316</v>
          </cell>
          <cell r="D69">
            <v>2.5219999999999998</v>
          </cell>
          <cell r="E69">
            <v>1.5529999999999999</v>
          </cell>
          <cell r="F69">
            <v>2.0374999999999996</v>
          </cell>
          <cell r="G69">
            <v>0.41899999999999998</v>
          </cell>
          <cell r="H69">
            <v>0.379</v>
          </cell>
          <cell r="I69">
            <v>0.74260000000000004</v>
          </cell>
          <cell r="J69">
            <v>0.68300000000000005</v>
          </cell>
          <cell r="K69">
            <v>1.6972755681818184</v>
          </cell>
          <cell r="L69">
            <v>1.6375</v>
          </cell>
          <cell r="N69">
            <v>6.1344243071999998</v>
          </cell>
          <cell r="O69">
            <v>1.6084103708427906</v>
          </cell>
          <cell r="Q69">
            <v>290.84734956440002</v>
          </cell>
          <cell r="R69">
            <v>0.65461538461538449</v>
          </cell>
          <cell r="T69">
            <v>1.5027582273</v>
          </cell>
          <cell r="U69">
            <v>1.758</v>
          </cell>
          <cell r="V69">
            <v>1.5920707379000001</v>
          </cell>
          <cell r="W69">
            <v>1.5602539249564</v>
          </cell>
        </row>
        <row r="70">
          <cell r="A70">
            <v>41061</v>
          </cell>
          <cell r="B70">
            <v>0.60833333333333339</v>
          </cell>
          <cell r="C70">
            <v>0.30551</v>
          </cell>
          <cell r="D70">
            <v>2.5030000000000001</v>
          </cell>
          <cell r="E70">
            <v>1.57</v>
          </cell>
          <cell r="F70">
            <v>2.0365000000000002</v>
          </cell>
          <cell r="G70">
            <v>0.41899999999999998</v>
          </cell>
          <cell r="H70">
            <v>0.379</v>
          </cell>
          <cell r="I70">
            <v>0.74260000000000004</v>
          </cell>
          <cell r="J70">
            <v>0.68300000000000005</v>
          </cell>
          <cell r="K70">
            <v>1.5781155681818182</v>
          </cell>
          <cell r="L70">
            <v>1.5295000000000001</v>
          </cell>
          <cell r="N70">
            <v>5.9152194636999997</v>
          </cell>
          <cell r="O70">
            <v>1.5658839498162371</v>
          </cell>
          <cell r="Q70">
            <v>255.4237942407</v>
          </cell>
          <cell r="R70">
            <v>0.65461538461538449</v>
          </cell>
          <cell r="T70">
            <v>1.4654541182</v>
          </cell>
          <cell r="U70">
            <v>1.7504999999999999</v>
          </cell>
          <cell r="V70">
            <v>1.5393032798999999</v>
          </cell>
          <cell r="W70">
            <v>1.5075652883371999</v>
          </cell>
        </row>
        <row r="71">
          <cell r="A71">
            <v>41091</v>
          </cell>
          <cell r="B71">
            <v>0.59750000000000003</v>
          </cell>
          <cell r="C71">
            <v>0.28832999999999998</v>
          </cell>
          <cell r="D71" t="str">
            <v/>
          </cell>
          <cell r="E71" t="str">
            <v/>
          </cell>
          <cell r="F71" t="str">
            <v/>
          </cell>
          <cell r="G71">
            <v>0.41899999999999998</v>
          </cell>
          <cell r="H71">
            <v>0.379</v>
          </cell>
          <cell r="I71">
            <v>0.74260000000000004</v>
          </cell>
          <cell r="J71">
            <v>0.68300000000000005</v>
          </cell>
          <cell r="K71">
            <v>1.4153560227272728</v>
          </cell>
          <cell r="L71">
            <v>1.3765000000000001</v>
          </cell>
          <cell r="N71">
            <v>6.1700100280000001</v>
          </cell>
          <cell r="O71">
            <v>1.5717398533036997</v>
          </cell>
          <cell r="Q71">
            <v>250.85268880129999</v>
          </cell>
          <cell r="R71">
            <v>0.70846153846153836</v>
          </cell>
          <cell r="T71">
            <v>1.4533436141</v>
          </cell>
          <cell r="U71">
            <v>1.7661300000000002</v>
          </cell>
          <cell r="V71">
            <v>1.5490628726</v>
          </cell>
          <cell r="W71">
            <v>1.5232722596763999</v>
          </cell>
        </row>
        <row r="72">
          <cell r="A72">
            <v>41122</v>
          </cell>
          <cell r="B72">
            <v>0.40166666666666667</v>
          </cell>
          <cell r="C72">
            <v>0.30528</v>
          </cell>
          <cell r="D72" t="str">
            <v/>
          </cell>
          <cell r="E72" t="str">
            <v/>
          </cell>
          <cell r="F72" t="str">
            <v/>
          </cell>
          <cell r="G72">
            <v>0.32100000000000001</v>
          </cell>
          <cell r="H72">
            <v>0.28999999999999998</v>
          </cell>
          <cell r="I72">
            <v>0.74260000000000004</v>
          </cell>
          <cell r="J72">
            <v>0.76500000000000001</v>
          </cell>
          <cell r="K72">
            <v>1.5488778409090911</v>
          </cell>
          <cell r="L72">
            <v>1.5024999999999999</v>
          </cell>
          <cell r="N72">
            <v>6.0575874730999999</v>
          </cell>
          <cell r="O72">
            <v>1.5424792162534493</v>
          </cell>
          <cell r="Q72" t="str">
            <v/>
          </cell>
          <cell r="R72">
            <v>0.70846153846153836</v>
          </cell>
          <cell r="T72">
            <v>1.4265586916999999</v>
          </cell>
          <cell r="U72">
            <v>1.77</v>
          </cell>
          <cell r="V72">
            <v>1.5109898412</v>
          </cell>
          <cell r="W72">
            <v>1.4852980291924001</v>
          </cell>
        </row>
        <row r="73">
          <cell r="A73">
            <v>41153</v>
          </cell>
          <cell r="B73" t="str">
            <v/>
          </cell>
          <cell r="C73">
            <v>0.30225000000000002</v>
          </cell>
          <cell r="D73" t="str">
            <v/>
          </cell>
          <cell r="E73" t="str">
            <v/>
          </cell>
          <cell r="F73" t="str">
            <v/>
          </cell>
          <cell r="G73">
            <v>0.32100000000000001</v>
          </cell>
          <cell r="H73">
            <v>0.28999999999999998</v>
          </cell>
          <cell r="I73">
            <v>0.74260000000000004</v>
          </cell>
          <cell r="J73">
            <v>0.76500000000000001</v>
          </cell>
          <cell r="K73">
            <v>1.6721590909090911</v>
          </cell>
          <cell r="L73">
            <v>1.615</v>
          </cell>
          <cell r="N73">
            <v>6.2920194229000002</v>
          </cell>
          <cell r="O73">
            <v>1.6316299896301467</v>
          </cell>
          <cell r="Q73" t="str">
            <v/>
          </cell>
          <cell r="R73">
            <v>0.70846153846153836</v>
          </cell>
          <cell r="T73">
            <v>1.5186344821</v>
          </cell>
          <cell r="U73">
            <v>1.786</v>
          </cell>
          <cell r="V73">
            <v>1.6107139357</v>
          </cell>
          <cell r="W73">
            <v>1.5998336557248001</v>
          </cell>
        </row>
        <row r="74">
          <cell r="A74">
            <v>41183</v>
          </cell>
          <cell r="B74" t="str">
            <v/>
          </cell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>
            <v>0.32100000000000001</v>
          </cell>
          <cell r="H74">
            <v>0.28999999999999998</v>
          </cell>
          <cell r="I74">
            <v>0.74260000000000004</v>
          </cell>
          <cell r="J74">
            <v>0.76500000000000001</v>
          </cell>
          <cell r="K74" t="str">
            <v/>
          </cell>
          <cell r="L74" t="e">
            <v>#VALUE!</v>
          </cell>
          <cell r="Q74" t="str">
            <v/>
          </cell>
          <cell r="R74">
            <v>0.70846153846153836</v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</row>
        <row r="75">
          <cell r="A75">
            <v>41214</v>
          </cell>
          <cell r="B75" t="str">
            <v/>
          </cell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e">
            <v>#VALUE!</v>
          </cell>
          <cell r="Q75" t="str">
            <v/>
          </cell>
          <cell r="R75">
            <v>0.70846153846153836</v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</row>
        <row r="76">
          <cell r="A76">
            <v>41244</v>
          </cell>
          <cell r="B76" t="str">
            <v/>
          </cell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e">
            <v>#VALUE!</v>
          </cell>
          <cell r="Q76" t="str">
            <v/>
          </cell>
          <cell r="R76">
            <v>0.70846153846153836</v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</row>
        <row r="77">
          <cell r="A77">
            <v>41275</v>
          </cell>
          <cell r="B77" t="str">
            <v/>
          </cell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e">
            <v>#VALUE!</v>
          </cell>
          <cell r="Q77" t="str">
            <v/>
          </cell>
          <cell r="R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</row>
        <row r="78">
          <cell r="A78">
            <v>41306</v>
          </cell>
          <cell r="B78" t="str">
            <v/>
          </cell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e">
            <v>#VALUE!</v>
          </cell>
          <cell r="Q78" t="str">
            <v/>
          </cell>
          <cell r="R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</row>
        <row r="79">
          <cell r="A79">
            <v>41334</v>
          </cell>
          <cell r="B79" t="str">
            <v/>
          </cell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e">
            <v>#VALUE!</v>
          </cell>
          <cell r="Q79" t="str">
            <v/>
          </cell>
          <cell r="R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</row>
        <row r="80">
          <cell r="A80">
            <v>41365</v>
          </cell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e">
            <v>#VALUE!</v>
          </cell>
          <cell r="Q80" t="str">
            <v/>
          </cell>
          <cell r="R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</row>
        <row r="81">
          <cell r="A81">
            <v>41395</v>
          </cell>
          <cell r="B81" t="str">
            <v/>
          </cell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e">
            <v>#VALUE!</v>
          </cell>
          <cell r="Q81" t="str">
            <v/>
          </cell>
          <cell r="R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</row>
        <row r="82">
          <cell r="A82">
            <v>41426</v>
          </cell>
          <cell r="B82" t="str">
            <v/>
          </cell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e">
            <v>#VALUE!</v>
          </cell>
          <cell r="Q82" t="str">
            <v/>
          </cell>
          <cell r="R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</row>
        <row r="83">
          <cell r="A83">
            <v>41456</v>
          </cell>
          <cell r="B83" t="str">
            <v/>
          </cell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e">
            <v>#VALUE!</v>
          </cell>
          <cell r="Q83" t="str">
            <v/>
          </cell>
          <cell r="R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</row>
        <row r="84">
          <cell r="A84">
            <v>41487</v>
          </cell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e">
            <v>#VALUE!</v>
          </cell>
          <cell r="Q84" t="str">
            <v/>
          </cell>
          <cell r="R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</row>
        <row r="85">
          <cell r="A85">
            <v>41518</v>
          </cell>
          <cell r="B85" t="str">
            <v/>
          </cell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e">
            <v>#VALUE!</v>
          </cell>
          <cell r="Q85" t="str">
            <v/>
          </cell>
          <cell r="R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</row>
        <row r="86">
          <cell r="A86">
            <v>41548</v>
          </cell>
          <cell r="B86" t="str">
            <v/>
          </cell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e">
            <v>#VALUE!</v>
          </cell>
          <cell r="Q86" t="str">
            <v/>
          </cell>
          <cell r="R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</row>
        <row r="87">
          <cell r="A87">
            <v>41579</v>
          </cell>
          <cell r="B87" t="str">
            <v/>
          </cell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e">
            <v>#VALUE!</v>
          </cell>
          <cell r="Q87" t="str">
            <v/>
          </cell>
          <cell r="R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</row>
        <row r="88">
          <cell r="A88">
            <v>41609</v>
          </cell>
          <cell r="B88" t="str">
            <v/>
          </cell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e">
            <v>#VALUE!</v>
          </cell>
          <cell r="Q88" t="str">
            <v/>
          </cell>
          <cell r="R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</row>
        <row r="89">
          <cell r="A89">
            <v>41640</v>
          </cell>
          <cell r="B89" t="str">
            <v/>
          </cell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e">
            <v>#VALUE!</v>
          </cell>
          <cell r="Q89" t="str">
            <v/>
          </cell>
          <cell r="R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</row>
        <row r="90">
          <cell r="A90">
            <v>41671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e">
            <v>#VALUE!</v>
          </cell>
          <cell r="Q90" t="str">
            <v/>
          </cell>
          <cell r="R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</row>
        <row r="91">
          <cell r="A91">
            <v>41699</v>
          </cell>
          <cell r="B91" t="str">
            <v/>
          </cell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e">
            <v>#VALUE!</v>
          </cell>
          <cell r="Q91" t="str">
            <v/>
          </cell>
          <cell r="R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</row>
        <row r="92">
          <cell r="A92">
            <v>41730</v>
          </cell>
          <cell r="B92" t="str">
            <v/>
          </cell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e">
            <v>#VALUE!</v>
          </cell>
          <cell r="Q92" t="str">
            <v/>
          </cell>
          <cell r="R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</row>
        <row r="93">
          <cell r="A93">
            <v>41760</v>
          </cell>
          <cell r="B93" t="str">
            <v/>
          </cell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e">
            <v>#VALUE!</v>
          </cell>
          <cell r="Q93" t="str">
            <v/>
          </cell>
          <cell r="R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</row>
        <row r="94">
          <cell r="A94">
            <v>41791</v>
          </cell>
          <cell r="B94" t="str">
            <v/>
          </cell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e">
            <v>#VALUE!</v>
          </cell>
          <cell r="Q94" t="str">
            <v/>
          </cell>
          <cell r="R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</row>
        <row r="95">
          <cell r="A95">
            <v>41821</v>
          </cell>
          <cell r="B95" t="str">
            <v/>
          </cell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e">
            <v>#VALUE!</v>
          </cell>
          <cell r="Q95" t="str">
            <v/>
          </cell>
          <cell r="R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</row>
        <row r="96">
          <cell r="A96">
            <v>41852</v>
          </cell>
          <cell r="B96" t="str">
            <v/>
          </cell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e">
            <v>#VALUE!</v>
          </cell>
          <cell r="Q96" t="str">
            <v/>
          </cell>
          <cell r="R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</row>
        <row r="97">
          <cell r="A97">
            <v>41883</v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e">
            <v>#VALUE!</v>
          </cell>
          <cell r="Q97" t="str">
            <v/>
          </cell>
          <cell r="R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</row>
        <row r="98">
          <cell r="A98">
            <v>41913</v>
          </cell>
          <cell r="B98" t="str">
            <v/>
          </cell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e">
            <v>#VALUE!</v>
          </cell>
          <cell r="Q98" t="str">
            <v/>
          </cell>
          <cell r="R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</row>
        <row r="99">
          <cell r="A99">
            <v>41944</v>
          </cell>
          <cell r="B99" t="str">
            <v/>
          </cell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e">
            <v>#VALUE!</v>
          </cell>
          <cell r="Q99" t="str">
            <v/>
          </cell>
          <cell r="R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</row>
        <row r="100">
          <cell r="A100">
            <v>41974</v>
          </cell>
          <cell r="B100" t="str">
            <v/>
          </cell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e">
            <v>#VALUE!</v>
          </cell>
          <cell r="Q100" t="str">
            <v/>
          </cell>
          <cell r="R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</row>
        <row r="101">
          <cell r="A101">
            <v>42005</v>
          </cell>
          <cell r="B101" t="str">
            <v/>
          </cell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L101" t="e">
            <v>#VALUE!</v>
          </cell>
          <cell r="Q101" t="str">
            <v/>
          </cell>
          <cell r="R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</row>
        <row r="102">
          <cell r="A102">
            <v>42036</v>
          </cell>
          <cell r="B102" t="str">
            <v/>
          </cell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L102" t="e">
            <v>#VALUE!</v>
          </cell>
          <cell r="Q102" t="str">
            <v/>
          </cell>
          <cell r="R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</row>
        <row r="103">
          <cell r="A103">
            <v>42064</v>
          </cell>
          <cell r="B103" t="str">
            <v/>
          </cell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L103" t="e">
            <v>#VALUE!</v>
          </cell>
          <cell r="Q103" t="str">
            <v/>
          </cell>
          <cell r="R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</row>
        <row r="104">
          <cell r="A104">
            <v>42095</v>
          </cell>
          <cell r="B104" t="str">
            <v/>
          </cell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L104" t="e">
            <v>#VALUE!</v>
          </cell>
          <cell r="Q104" t="str">
            <v/>
          </cell>
          <cell r="R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</row>
        <row r="105">
          <cell r="A105">
            <v>42125</v>
          </cell>
          <cell r="B105" t="str">
            <v/>
          </cell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L105" t="e">
            <v>#VALUE!</v>
          </cell>
          <cell r="Q105" t="str">
            <v/>
          </cell>
          <cell r="R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</row>
        <row r="106">
          <cell r="A106">
            <v>42156</v>
          </cell>
          <cell r="B106" t="str">
            <v/>
          </cell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L106" t="e">
            <v>#VALUE!</v>
          </cell>
          <cell r="Q106" t="str">
            <v/>
          </cell>
          <cell r="R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</row>
        <row r="107">
          <cell r="A107">
            <v>42186</v>
          </cell>
          <cell r="B107" t="str">
            <v/>
          </cell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L107" t="e">
            <v>#VALUE!</v>
          </cell>
          <cell r="Q107" t="str">
            <v/>
          </cell>
          <cell r="R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</row>
        <row r="108">
          <cell r="A108">
            <v>42217</v>
          </cell>
          <cell r="B108" t="str">
            <v/>
          </cell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L108" t="e">
            <v>#VALUE!</v>
          </cell>
          <cell r="Q108" t="str">
            <v/>
          </cell>
          <cell r="R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</row>
        <row r="109">
          <cell r="A109">
            <v>42248</v>
          </cell>
          <cell r="B109" t="str">
            <v/>
          </cell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L109" t="e">
            <v>#VALUE!</v>
          </cell>
          <cell r="Q109" t="str">
            <v/>
          </cell>
          <cell r="R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</row>
        <row r="110">
          <cell r="A110">
            <v>42278</v>
          </cell>
          <cell r="B110" t="str">
            <v/>
          </cell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L110" t="e">
            <v>#VALUE!</v>
          </cell>
          <cell r="Q110" t="str">
            <v/>
          </cell>
          <cell r="R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</row>
        <row r="111">
          <cell r="A111">
            <v>42309</v>
          </cell>
          <cell r="B111" t="str">
            <v/>
          </cell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L111" t="e">
            <v>#VALUE!</v>
          </cell>
          <cell r="Q111" t="str">
            <v/>
          </cell>
          <cell r="R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</row>
        <row r="112">
          <cell r="A112">
            <v>42339</v>
          </cell>
          <cell r="B112" t="str">
            <v/>
          </cell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L112" t="e">
            <v>#VALUE!</v>
          </cell>
          <cell r="Q112" t="str">
            <v/>
          </cell>
          <cell r="R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</row>
        <row r="113">
          <cell r="A113">
            <v>42370</v>
          </cell>
          <cell r="B113" t="str">
            <v/>
          </cell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/>
          </cell>
          <cell r="K113" t="str">
            <v/>
          </cell>
          <cell r="L113" t="e">
            <v>#VALUE!</v>
          </cell>
          <cell r="Q113" t="str">
            <v/>
          </cell>
          <cell r="R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</row>
        <row r="114">
          <cell r="A114">
            <v>42401</v>
          </cell>
          <cell r="B114" t="str">
            <v/>
          </cell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L114" t="e">
            <v>#VALUE!</v>
          </cell>
          <cell r="Q114" t="str">
            <v/>
          </cell>
          <cell r="R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</row>
        <row r="115">
          <cell r="A115">
            <v>42430</v>
          </cell>
          <cell r="B115" t="str">
            <v/>
          </cell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e">
            <v>#VALUE!</v>
          </cell>
          <cell r="Q115" t="str">
            <v/>
          </cell>
          <cell r="R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</row>
        <row r="116">
          <cell r="A116">
            <v>42461</v>
          </cell>
          <cell r="B116" t="str">
            <v/>
          </cell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e">
            <v>#VALUE!</v>
          </cell>
          <cell r="Q116" t="str">
            <v/>
          </cell>
          <cell r="R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</row>
        <row r="117">
          <cell r="A117">
            <v>42491</v>
          </cell>
          <cell r="B117" t="str">
            <v/>
          </cell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e">
            <v>#VALUE!</v>
          </cell>
          <cell r="Q117" t="str">
            <v/>
          </cell>
          <cell r="R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</row>
        <row r="118">
          <cell r="A118">
            <v>42522</v>
          </cell>
          <cell r="B118" t="str">
            <v/>
          </cell>
          <cell r="C118" t="str">
            <v/>
          </cell>
          <cell r="D118" t="str">
            <v/>
          </cell>
          <cell r="E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e">
            <v>#VALUE!</v>
          </cell>
          <cell r="Q118" t="str">
            <v/>
          </cell>
          <cell r="R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</row>
        <row r="119">
          <cell r="A119">
            <v>42552</v>
          </cell>
          <cell r="B119" t="str">
            <v/>
          </cell>
          <cell r="C119" t="str">
            <v/>
          </cell>
          <cell r="D119" t="str">
            <v/>
          </cell>
          <cell r="E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e">
            <v>#VALUE!</v>
          </cell>
          <cell r="Q119" t="str">
            <v/>
          </cell>
          <cell r="R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</row>
        <row r="120">
          <cell r="A120">
            <v>42583</v>
          </cell>
          <cell r="B120" t="str">
            <v/>
          </cell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e">
            <v>#VALUE!</v>
          </cell>
          <cell r="Q120" t="str">
            <v/>
          </cell>
          <cell r="R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</row>
        <row r="121">
          <cell r="A121">
            <v>42614</v>
          </cell>
          <cell r="B121" t="str">
            <v/>
          </cell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e">
            <v>#VALUE!</v>
          </cell>
          <cell r="Q121" t="str">
            <v/>
          </cell>
          <cell r="R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</row>
        <row r="122">
          <cell r="A122">
            <v>42644</v>
          </cell>
          <cell r="B122" t="str">
            <v/>
          </cell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e">
            <v>#VALUE!</v>
          </cell>
          <cell r="Q122" t="str">
            <v/>
          </cell>
          <cell r="R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</row>
        <row r="123">
          <cell r="A123">
            <v>42675</v>
          </cell>
          <cell r="B123" t="str">
            <v/>
          </cell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e">
            <v>#VALUE!</v>
          </cell>
          <cell r="Q123" t="str">
            <v/>
          </cell>
          <cell r="R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</row>
        <row r="124">
          <cell r="A124">
            <v>42705</v>
          </cell>
          <cell r="B124" t="str">
            <v/>
          </cell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e">
            <v>#VALUE!</v>
          </cell>
          <cell r="Q124" t="str">
            <v/>
          </cell>
          <cell r="R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</row>
        <row r="125">
          <cell r="A125">
            <v>42736</v>
          </cell>
          <cell r="B125" t="str">
            <v/>
          </cell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e">
            <v>#VALUE!</v>
          </cell>
          <cell r="Q125" t="str">
            <v/>
          </cell>
          <cell r="R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</row>
        <row r="126">
          <cell r="A126">
            <v>42767</v>
          </cell>
          <cell r="B126" t="str">
            <v/>
          </cell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e">
            <v>#VALUE!</v>
          </cell>
          <cell r="Q126" t="str">
            <v/>
          </cell>
          <cell r="R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</row>
        <row r="127">
          <cell r="A127">
            <v>42795</v>
          </cell>
          <cell r="B127" t="str">
            <v/>
          </cell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e">
            <v>#VALUE!</v>
          </cell>
          <cell r="Q127" t="str">
            <v/>
          </cell>
          <cell r="R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</row>
        <row r="128">
          <cell r="A128">
            <v>42826</v>
          </cell>
          <cell r="B128" t="str">
            <v/>
          </cell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e">
            <v>#VALUE!</v>
          </cell>
          <cell r="Q128" t="str">
            <v/>
          </cell>
          <cell r="R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</row>
        <row r="129">
          <cell r="A129">
            <v>42856</v>
          </cell>
          <cell r="B129" t="str">
            <v/>
          </cell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e">
            <v>#VALUE!</v>
          </cell>
          <cell r="Q129" t="str">
            <v/>
          </cell>
          <cell r="R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</row>
        <row r="130">
          <cell r="A130">
            <v>42887</v>
          </cell>
          <cell r="B130" t="str">
            <v/>
          </cell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e">
            <v>#VALUE!</v>
          </cell>
          <cell r="Q130" t="str">
            <v/>
          </cell>
          <cell r="R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</row>
        <row r="131">
          <cell r="A131">
            <v>42917</v>
          </cell>
          <cell r="B131" t="str">
            <v/>
          </cell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e">
            <v>#VALUE!</v>
          </cell>
          <cell r="Q131" t="str">
            <v/>
          </cell>
          <cell r="R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</row>
        <row r="132">
          <cell r="A132">
            <v>42948</v>
          </cell>
          <cell r="B132" t="str">
            <v/>
          </cell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e">
            <v>#VALUE!</v>
          </cell>
          <cell r="Q132" t="str">
            <v/>
          </cell>
          <cell r="R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</row>
        <row r="133">
          <cell r="A133">
            <v>42979</v>
          </cell>
          <cell r="B133" t="str">
            <v/>
          </cell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e">
            <v>#VALUE!</v>
          </cell>
          <cell r="Q133" t="str">
            <v/>
          </cell>
          <cell r="R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</row>
        <row r="134">
          <cell r="A134">
            <v>43009</v>
          </cell>
          <cell r="B134" t="str">
            <v/>
          </cell>
          <cell r="C134" t="str">
            <v/>
          </cell>
          <cell r="D134" t="str">
            <v/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e">
            <v>#VALUE!</v>
          </cell>
          <cell r="Q134" t="str">
            <v/>
          </cell>
          <cell r="R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</row>
        <row r="135">
          <cell r="A135">
            <v>43040</v>
          </cell>
          <cell r="B135" t="str">
            <v/>
          </cell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e">
            <v>#VALUE!</v>
          </cell>
          <cell r="Q135" t="str">
            <v/>
          </cell>
          <cell r="R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</row>
        <row r="136">
          <cell r="A136">
            <v>43070</v>
          </cell>
          <cell r="B136" t="str">
            <v/>
          </cell>
          <cell r="C136" t="str">
            <v/>
          </cell>
          <cell r="D136" t="str">
            <v/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e">
            <v>#VALUE!</v>
          </cell>
          <cell r="Q136" t="str">
            <v/>
          </cell>
          <cell r="R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</row>
      </sheetData>
      <sheetData sheetId="2">
        <row r="1">
          <cell r="A1" t="str">
            <v>Nom</v>
          </cell>
          <cell r="B1" t="str">
            <v>Aciers Plats Indirects</v>
          </cell>
          <cell r="C1" t="str">
            <v>E8</v>
          </cell>
          <cell r="D1" t="str">
            <v>Inox Austénitique 304 BM+EA</v>
          </cell>
          <cell r="E1" t="str">
            <v>Inox Ferritique 430 BM+EA</v>
          </cell>
          <cell r="F1" t="str">
            <v>Inox</v>
          </cell>
          <cell r="G1" t="str">
            <v>Polypropylène PP, P/E non chargé</v>
          </cell>
          <cell r="H1" t="str">
            <v>Polypropylène PP, P/E chargé</v>
          </cell>
          <cell r="I1" t="str">
            <v>Polyamides PA6 &amp; PA66
Hausse crise</v>
          </cell>
          <cell r="J1" t="str">
            <v>Styrèniques (ABS, ASA et ABS/PC)
Hausse crise</v>
          </cell>
          <cell r="K1" t="str">
            <v>Polyéthylène Haute Densité (PEHD)</v>
          </cell>
          <cell r="M1" t="str">
            <v>Fil Machine</v>
          </cell>
          <cell r="N1" t="str">
            <v>Cuivre</v>
          </cell>
          <cell r="O1" t="str">
            <v>Aluminium indice moyen</v>
          </cell>
          <cell r="P1" t="str">
            <v>EPDM</v>
          </cell>
          <cell r="Q1" t="str">
            <v>Caoutchouc naturel Singapour</v>
          </cell>
          <cell r="R1" t="str">
            <v>Embout</v>
          </cell>
          <cell r="S1" t="str">
            <v>Etain</v>
          </cell>
          <cell r="T1" t="str">
            <v>Aluminium LME Alloy (2F) 3m seller</v>
          </cell>
          <cell r="U1" t="str">
            <v>Aluminium MB (€/t)</v>
          </cell>
          <cell r="V1" t="str">
            <v>Aluminium LME HG (1F) 3m seller</v>
          </cell>
          <cell r="W1" t="str">
            <v>Aluminium LME HG (1F) spot seller</v>
          </cell>
        </row>
        <row r="2">
          <cell r="A2" t="str">
            <v>T</v>
          </cell>
          <cell r="K2" t="str">
            <v>FRN : Ti</v>
          </cell>
          <cell r="L2" t="str">
            <v>FRN : Inergy</v>
          </cell>
        </row>
        <row r="3">
          <cell r="A3" t="str">
            <v>Lien</v>
          </cell>
          <cell r="B3" t="str">
            <v>Acier Plat</v>
          </cell>
          <cell r="C3" t="str">
            <v>E8</v>
          </cell>
          <cell r="D3">
            <v>13</v>
          </cell>
          <cell r="F3" t="str">
            <v>Inox</v>
          </cell>
          <cell r="G3" t="str">
            <v>PP non chargé</v>
          </cell>
          <cell r="H3" t="str">
            <v>PP chargé</v>
          </cell>
          <cell r="I3" t="str">
            <v>PA</v>
          </cell>
          <cell r="J3" t="str">
            <v>ABS</v>
          </cell>
          <cell r="K3" t="str">
            <v>PEHD</v>
          </cell>
          <cell r="N3" t="str">
            <v>Cuivre</v>
          </cell>
          <cell r="O3" t="str">
            <v>Aluminium</v>
          </cell>
          <cell r="R3" t="str">
            <v>Embout</v>
          </cell>
          <cell r="T3" t="str">
            <v>Alu Alloy 3m</v>
          </cell>
          <cell r="U3" t="str">
            <v>Alu MB</v>
          </cell>
          <cell r="V3" t="str">
            <v>Alu HG 3m</v>
          </cell>
          <cell r="W3" t="str">
            <v>Alu HG Spot</v>
          </cell>
        </row>
        <row r="4">
          <cell r="B4" t="str">
            <v>Les trimestres à considérer (si lecture sur cet onglet) sont ceux surlignés en rouge. Les autres ne sont là que pour du "tirage" de formule. Les macros prennent bien ça en compte</v>
          </cell>
        </row>
        <row r="5">
          <cell r="A5" t="str">
            <v>Q1 2007</v>
          </cell>
          <cell r="B5">
            <v>0.65611111111111109</v>
          </cell>
          <cell r="C5">
            <v>0.21481666666666666</v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>
            <v>0.33500000000000002</v>
          </cell>
          <cell r="K5">
            <v>1.2507542045454545</v>
          </cell>
          <cell r="L5">
            <v>1.2144999999999999</v>
          </cell>
          <cell r="M5" t="str">
            <v/>
          </cell>
          <cell r="N5">
            <v>4.5417373513666659</v>
          </cell>
          <cell r="O5" t="str">
            <v/>
          </cell>
          <cell r="P5" t="str">
            <v/>
          </cell>
          <cell r="Q5">
            <v>167.65827166299999</v>
          </cell>
          <cell r="R5">
            <v>0.50600000000000001</v>
          </cell>
          <cell r="S5" t="str">
            <v/>
          </cell>
          <cell r="T5">
            <v>1.7051664188</v>
          </cell>
          <cell r="U5" t="str">
            <v/>
          </cell>
          <cell r="V5" t="str">
            <v/>
          </cell>
          <cell r="W5">
            <v>2.1388797232142003</v>
          </cell>
        </row>
        <row r="6">
          <cell r="A6" t="str">
            <v>Q1 2007</v>
          </cell>
          <cell r="B6">
            <v>0.66555555555555557</v>
          </cell>
          <cell r="C6">
            <v>0.2232166666666667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>
            <v>0.32200000000000001</v>
          </cell>
          <cell r="K6">
            <v>1.2612152272727273</v>
          </cell>
          <cell r="L6">
            <v>1.2249999999999999</v>
          </cell>
          <cell r="M6" t="str">
            <v/>
          </cell>
          <cell r="N6">
            <v>4.9836065640333338</v>
          </cell>
          <cell r="O6" t="str">
            <v/>
          </cell>
          <cell r="P6" t="str">
            <v/>
          </cell>
          <cell r="Q6">
            <v>172.00628755540001</v>
          </cell>
          <cell r="R6">
            <v>0.50600000000000001</v>
          </cell>
          <cell r="S6" t="str">
            <v/>
          </cell>
          <cell r="T6">
            <v>1.6843978445333334</v>
          </cell>
          <cell r="U6" t="str">
            <v/>
          </cell>
          <cell r="V6" t="str">
            <v/>
          </cell>
          <cell r="W6">
            <v>2.1141807131902</v>
          </cell>
        </row>
        <row r="7">
          <cell r="A7" t="str">
            <v>Q1 2007</v>
          </cell>
          <cell r="B7">
            <v>0.67083333333333328</v>
          </cell>
          <cell r="C7">
            <v>0.22295333333333334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>
            <v>0.309</v>
          </cell>
          <cell r="K7">
            <v>1.2716762500000001</v>
          </cell>
          <cell r="L7">
            <v>1.2354999999999998</v>
          </cell>
          <cell r="M7" t="str">
            <v/>
          </cell>
          <cell r="N7">
            <v>5.401225118866666</v>
          </cell>
          <cell r="O7" t="str">
            <v/>
          </cell>
          <cell r="P7" t="str">
            <v/>
          </cell>
          <cell r="Q7">
            <v>172.18473568956665</v>
          </cell>
          <cell r="R7">
            <v>0.50600000000000001</v>
          </cell>
          <cell r="S7" t="str">
            <v/>
          </cell>
          <cell r="T7">
            <v>1.6694584438</v>
          </cell>
          <cell r="U7" t="str">
            <v/>
          </cell>
          <cell r="V7" t="str">
            <v/>
          </cell>
          <cell r="W7">
            <v>2.0791834848266997</v>
          </cell>
        </row>
        <row r="8">
          <cell r="A8" t="str">
            <v>Q2 2007</v>
          </cell>
          <cell r="B8">
            <v>0.66972222222222222</v>
          </cell>
          <cell r="C8">
            <v>0.22053333333333333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>
            <v>0.29599999999999999</v>
          </cell>
          <cell r="K8">
            <v>1.2821372727272728</v>
          </cell>
          <cell r="L8">
            <v>1.246</v>
          </cell>
          <cell r="M8" t="str">
            <v/>
          </cell>
          <cell r="N8">
            <v>5.6206516726666669</v>
          </cell>
          <cell r="O8" t="str">
            <v/>
          </cell>
          <cell r="P8" t="str">
            <v/>
          </cell>
          <cell r="Q8">
            <v>171.57136007939997</v>
          </cell>
          <cell r="R8">
            <v>0.50600000000000001</v>
          </cell>
          <cell r="S8" t="str">
            <v/>
          </cell>
          <cell r="T8">
            <v>1.6561800604999999</v>
          </cell>
          <cell r="U8" t="str">
            <v/>
          </cell>
          <cell r="V8" t="str">
            <v/>
          </cell>
          <cell r="W8">
            <v>2.0490185187486998</v>
          </cell>
        </row>
        <row r="9">
          <cell r="A9" t="str">
            <v>Q2 2007</v>
          </cell>
          <cell r="B9">
            <v>0.65972222222222221</v>
          </cell>
          <cell r="C9">
            <v>0.21819666666666668</v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>
            <v>0.30933333333333329</v>
          </cell>
          <cell r="K9">
            <v>1.2926985227272729</v>
          </cell>
          <cell r="L9">
            <v>1.2565</v>
          </cell>
          <cell r="M9" t="str">
            <v/>
          </cell>
          <cell r="N9">
            <v>5.6293448021000003</v>
          </cell>
          <cell r="O9" t="str">
            <v/>
          </cell>
          <cell r="P9" t="str">
            <v/>
          </cell>
          <cell r="Q9">
            <v>164.50466800949999</v>
          </cell>
          <cell r="R9">
            <v>0.50600000000000001</v>
          </cell>
          <cell r="S9" t="str">
            <v/>
          </cell>
          <cell r="T9">
            <v>1.6366122997666668</v>
          </cell>
          <cell r="U9" t="str">
            <v/>
          </cell>
          <cell r="V9" t="str">
            <v/>
          </cell>
          <cell r="W9">
            <v>2.0185468922007335</v>
          </cell>
        </row>
        <row r="10">
          <cell r="A10" t="str">
            <v>Q2 2007</v>
          </cell>
          <cell r="B10">
            <v>0.6447222222222222</v>
          </cell>
          <cell r="C10">
            <v>0.21623999999999999</v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>
            <v>0.32266666666666666</v>
          </cell>
          <cell r="K10">
            <v>1.3032597727272728</v>
          </cell>
          <cell r="L10">
            <v>1.2670000000000001</v>
          </cell>
          <cell r="M10" t="str">
            <v/>
          </cell>
          <cell r="N10">
            <v>5.5562443045666674</v>
          </cell>
          <cell r="O10" t="str">
            <v/>
          </cell>
          <cell r="P10" t="str">
            <v/>
          </cell>
          <cell r="Q10">
            <v>158.25166411933333</v>
          </cell>
          <cell r="R10">
            <v>0.50600000000000001</v>
          </cell>
          <cell r="S10" t="str">
            <v/>
          </cell>
          <cell r="T10">
            <v>1.6152955948000001</v>
          </cell>
          <cell r="U10" t="str">
            <v/>
          </cell>
          <cell r="V10" t="str">
            <v/>
          </cell>
          <cell r="W10">
            <v>1.9215878662893668</v>
          </cell>
        </row>
        <row r="11">
          <cell r="A11" t="str">
            <v>Q3 2007</v>
          </cell>
          <cell r="B11">
            <v>0.63111111111111107</v>
          </cell>
          <cell r="C11">
            <v>0.21262666666666666</v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 t="str">
            <v/>
          </cell>
          <cell r="J11">
            <v>0.33600000000000002</v>
          </cell>
          <cell r="K11">
            <v>1.3138210227272729</v>
          </cell>
          <cell r="L11">
            <v>1.2775000000000001</v>
          </cell>
          <cell r="M11" t="str">
            <v/>
          </cell>
          <cell r="N11">
            <v>5.5445023326000005</v>
          </cell>
          <cell r="O11" t="str">
            <v/>
          </cell>
          <cell r="P11" t="str">
            <v/>
          </cell>
          <cell r="Q11">
            <v>153.2768199251</v>
          </cell>
          <cell r="R11">
            <v>0.50600000000000001</v>
          </cell>
          <cell r="S11" t="str">
            <v/>
          </cell>
          <cell r="T11">
            <v>1.5980405086666665</v>
          </cell>
          <cell r="U11" t="str">
            <v/>
          </cell>
          <cell r="V11" t="str">
            <v/>
          </cell>
          <cell r="W11">
            <v>1.8281102363301998</v>
          </cell>
        </row>
        <row r="12">
          <cell r="A12" t="str">
            <v>Q3 2007</v>
          </cell>
          <cell r="B12">
            <v>0.6152777777777777</v>
          </cell>
          <cell r="C12">
            <v>0.20781333333333332</v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 t="str">
            <v/>
          </cell>
          <cell r="J12">
            <v>0.32900000000000001</v>
          </cell>
          <cell r="K12">
            <v>1.3199010227272729</v>
          </cell>
          <cell r="L12">
            <v>1.2835000000000001</v>
          </cell>
          <cell r="M12" t="str">
            <v/>
          </cell>
          <cell r="N12">
            <v>5.4997899759333331</v>
          </cell>
          <cell r="O12" t="str">
            <v/>
          </cell>
          <cell r="P12" t="str">
            <v/>
          </cell>
          <cell r="Q12">
            <v>157.4527094215</v>
          </cell>
          <cell r="R12">
            <v>0.50600000000000001</v>
          </cell>
          <cell r="S12" t="str">
            <v/>
          </cell>
          <cell r="T12">
            <v>1.5848166587000001</v>
          </cell>
          <cell r="U12" t="str">
            <v/>
          </cell>
          <cell r="V12" t="str">
            <v/>
          </cell>
          <cell r="W12">
            <v>1.7362377505392999</v>
          </cell>
        </row>
        <row r="13">
          <cell r="A13" t="str">
            <v>Q3 2007</v>
          </cell>
          <cell r="B13">
            <v>0.60333333333333339</v>
          </cell>
          <cell r="C13">
            <v>0.2071166666666667</v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 t="str">
            <v/>
          </cell>
          <cell r="J13">
            <v>0.32200000000000001</v>
          </cell>
          <cell r="K13">
            <v>1.3259810227272728</v>
          </cell>
          <cell r="L13">
            <v>1.2895000000000001</v>
          </cell>
          <cell r="M13" t="str">
            <v/>
          </cell>
          <cell r="N13">
            <v>5.2792347185666673</v>
          </cell>
          <cell r="O13" t="str">
            <v/>
          </cell>
          <cell r="P13" t="str">
            <v/>
          </cell>
          <cell r="Q13">
            <v>161.55379944239999</v>
          </cell>
          <cell r="R13">
            <v>0.50600000000000001</v>
          </cell>
          <cell r="S13" t="str">
            <v/>
          </cell>
          <cell r="T13">
            <v>1.5803715207333333</v>
          </cell>
          <cell r="U13" t="str">
            <v/>
          </cell>
          <cell r="V13" t="str">
            <v/>
          </cell>
          <cell r="W13">
            <v>1.7133294637908334</v>
          </cell>
        </row>
        <row r="14">
          <cell r="A14" t="str">
            <v>Q4 2007</v>
          </cell>
          <cell r="B14">
            <v>0.59138888888888896</v>
          </cell>
          <cell r="C14">
            <v>0.20612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>
            <v>0.32300000000000001</v>
          </cell>
          <cell r="J14">
            <v>0.315</v>
          </cell>
          <cell r="K14">
            <v>1.3320610227272727</v>
          </cell>
          <cell r="L14">
            <v>1.2955000000000001</v>
          </cell>
          <cell r="M14" t="str">
            <v/>
          </cell>
          <cell r="N14">
            <v>4.9732780059666668</v>
          </cell>
          <cell r="O14" t="str">
            <v/>
          </cell>
          <cell r="P14" t="str">
            <v/>
          </cell>
          <cell r="Q14">
            <v>167.95533812713333</v>
          </cell>
          <cell r="R14">
            <v>0.50600000000000001</v>
          </cell>
          <cell r="S14" t="str">
            <v/>
          </cell>
          <cell r="T14">
            <v>1.5807838182666665</v>
          </cell>
          <cell r="U14" t="str">
            <v/>
          </cell>
          <cell r="V14" t="str">
            <v/>
          </cell>
          <cell r="W14">
            <v>1.6863741459724999</v>
          </cell>
        </row>
        <row r="15">
          <cell r="A15" t="str">
            <v>Q4 2007</v>
          </cell>
          <cell r="B15">
            <v>0.58361111111111119</v>
          </cell>
          <cell r="C15">
            <v>0.22235666666666667</v>
          </cell>
          <cell r="D15" t="str">
            <v/>
          </cell>
          <cell r="E15" t="str">
            <v/>
          </cell>
          <cell r="F15" t="str">
            <v/>
          </cell>
          <cell r="G15" t="str">
            <v/>
          </cell>
          <cell r="H15" t="str">
            <v/>
          </cell>
          <cell r="I15">
            <v>0.32300000000000001</v>
          </cell>
          <cell r="J15">
            <v>0.30466666666666664</v>
          </cell>
          <cell r="K15">
            <v>1.356085731818182</v>
          </cell>
          <cell r="L15">
            <v>1.3189000000000002</v>
          </cell>
          <cell r="M15" t="str">
            <v/>
          </cell>
          <cell r="N15">
            <v>4.7085070743333333</v>
          </cell>
          <cell r="O15" t="str">
            <v/>
          </cell>
          <cell r="P15" t="str">
            <v/>
          </cell>
          <cell r="Q15">
            <v>172.83860288526668</v>
          </cell>
          <cell r="R15">
            <v>0.51833333333333342</v>
          </cell>
          <cell r="S15" t="str">
            <v/>
          </cell>
          <cell r="T15">
            <v>1.5887474959999999</v>
          </cell>
          <cell r="U15">
            <v>1.8275999999999999</v>
          </cell>
          <cell r="V15" t="str">
            <v/>
          </cell>
          <cell r="W15">
            <v>1.6679780754035332</v>
          </cell>
        </row>
        <row r="16">
          <cell r="A16" t="str">
            <v>Q4 2007</v>
          </cell>
          <cell r="B16">
            <v>0.5822222222222222</v>
          </cell>
          <cell r="C16">
            <v>0.23754</v>
          </cell>
          <cell r="D16" t="str">
            <v/>
          </cell>
          <cell r="E16" t="str">
            <v/>
          </cell>
          <cell r="F16" t="str">
            <v/>
          </cell>
          <cell r="G16" t="str">
            <v/>
          </cell>
          <cell r="H16" t="str">
            <v/>
          </cell>
          <cell r="I16">
            <v>0.32300000000000001</v>
          </cell>
          <cell r="J16">
            <v>0.29433333333333334</v>
          </cell>
          <cell r="K16">
            <v>1.380110440909091</v>
          </cell>
          <cell r="L16">
            <v>1.3423</v>
          </cell>
          <cell r="M16" t="str">
            <v/>
          </cell>
          <cell r="N16">
            <v>4.9016494120000003</v>
          </cell>
          <cell r="O16" t="str">
            <v/>
          </cell>
          <cell r="P16" t="str">
            <v/>
          </cell>
          <cell r="Q16">
            <v>179.34946525870001</v>
          </cell>
          <cell r="R16">
            <v>0.53066666666666673</v>
          </cell>
          <cell r="S16" t="str">
            <v/>
          </cell>
          <cell r="T16">
            <v>1.6391993877333331</v>
          </cell>
          <cell r="U16">
            <v>1.8264</v>
          </cell>
          <cell r="V16" t="str">
            <v/>
          </cell>
          <cell r="W16">
            <v>1.7274513925082668</v>
          </cell>
        </row>
        <row r="17">
          <cell r="A17" t="str">
            <v>Q1 2008</v>
          </cell>
          <cell r="B17">
            <v>0.60777777777777775</v>
          </cell>
          <cell r="C17">
            <v>0.25689666666666666</v>
          </cell>
          <cell r="D17" t="str">
            <v/>
          </cell>
          <cell r="E17" t="str">
            <v/>
          </cell>
          <cell r="F17" t="str">
            <v/>
          </cell>
          <cell r="G17" t="str">
            <v/>
          </cell>
          <cell r="H17" t="str">
            <v/>
          </cell>
          <cell r="I17">
            <v>0.32300000000000001</v>
          </cell>
          <cell r="J17">
            <v>0.28399999999999997</v>
          </cell>
          <cell r="K17">
            <v>1.4041351500000001</v>
          </cell>
          <cell r="L17">
            <v>1.3657000000000001</v>
          </cell>
          <cell r="M17" t="str">
            <v/>
          </cell>
          <cell r="N17">
            <v>5.1595599840333337</v>
          </cell>
          <cell r="O17" t="str">
            <v/>
          </cell>
          <cell r="P17" t="str">
            <v/>
          </cell>
          <cell r="Q17">
            <v>182.43664039876663</v>
          </cell>
          <cell r="R17">
            <v>0.54300000000000004</v>
          </cell>
          <cell r="S17" t="str">
            <v/>
          </cell>
          <cell r="T17">
            <v>1.6980225811666667</v>
          </cell>
          <cell r="U17">
            <v>1.8737000000000001</v>
          </cell>
          <cell r="V17" t="str">
            <v/>
          </cell>
          <cell r="W17">
            <v>1.8240598843071665</v>
          </cell>
        </row>
        <row r="18">
          <cell r="A18" t="str">
            <v>Q1 2008</v>
          </cell>
          <cell r="B18">
            <v>0.65527777777777774</v>
          </cell>
          <cell r="C18">
            <v>0.28906333333333334</v>
          </cell>
          <cell r="D18" t="str">
            <v/>
          </cell>
          <cell r="E18" t="str">
            <v/>
          </cell>
          <cell r="F18" t="str">
            <v/>
          </cell>
          <cell r="G18">
            <v>0.158</v>
          </cell>
          <cell r="H18">
            <v>0.14299999999999999</v>
          </cell>
          <cell r="I18">
            <v>0.318</v>
          </cell>
          <cell r="J18">
            <v>0.29733333333333328</v>
          </cell>
          <cell r="K18">
            <v>1.4088123545454545</v>
          </cell>
          <cell r="L18">
            <v>1.3701999999999999</v>
          </cell>
          <cell r="M18" t="str">
            <v/>
          </cell>
          <cell r="N18">
            <v>5.3647443950666664</v>
          </cell>
          <cell r="O18" t="str">
            <v/>
          </cell>
          <cell r="P18" t="str">
            <v/>
          </cell>
          <cell r="Q18">
            <v>182.83256622263335</v>
          </cell>
          <cell r="R18">
            <v>0.54300000000000004</v>
          </cell>
          <cell r="S18" t="str">
            <v/>
          </cell>
          <cell r="T18">
            <v>1.7558855945999998</v>
          </cell>
          <cell r="U18">
            <v>1.9197333333333333</v>
          </cell>
          <cell r="V18" t="str">
            <v/>
          </cell>
          <cell r="W18">
            <v>1.8918404168284002</v>
          </cell>
        </row>
        <row r="19">
          <cell r="A19" t="str">
            <v>Q1 2008</v>
          </cell>
          <cell r="B19">
            <v>0.70805555555555555</v>
          </cell>
          <cell r="C19">
            <v>0.34673666666666669</v>
          </cell>
          <cell r="D19" t="str">
            <v/>
          </cell>
          <cell r="E19" t="str">
            <v/>
          </cell>
          <cell r="F19" t="str">
            <v/>
          </cell>
          <cell r="G19">
            <v>0.158</v>
          </cell>
          <cell r="H19">
            <v>0.14299999999999999</v>
          </cell>
          <cell r="I19">
            <v>0.313</v>
          </cell>
          <cell r="J19">
            <v>0.31066666666666665</v>
          </cell>
          <cell r="K19">
            <v>1.4134895590909089</v>
          </cell>
          <cell r="L19">
            <v>1.3747</v>
          </cell>
          <cell r="M19" t="str">
            <v/>
          </cell>
          <cell r="N19">
            <v>5.351578400566666</v>
          </cell>
          <cell r="O19" t="str">
            <v/>
          </cell>
          <cell r="P19" t="str">
            <v/>
          </cell>
          <cell r="Q19">
            <v>185.06518930063331</v>
          </cell>
          <cell r="R19">
            <v>0.54300000000000004</v>
          </cell>
          <cell r="S19" t="str">
            <v/>
          </cell>
          <cell r="T19">
            <v>1.756004909366667</v>
          </cell>
          <cell r="U19">
            <v>1.9454333333333331</v>
          </cell>
          <cell r="V19" t="str">
            <v/>
          </cell>
          <cell r="W19">
            <v>1.8841367143880332</v>
          </cell>
        </row>
        <row r="20">
          <cell r="A20" t="str">
            <v>Q2 2008</v>
          </cell>
          <cell r="B20">
            <v>0.75388888888888894</v>
          </cell>
          <cell r="C20">
            <v>0.40018999999999999</v>
          </cell>
          <cell r="D20" t="str">
            <v/>
          </cell>
          <cell r="E20" t="str">
            <v/>
          </cell>
          <cell r="F20" t="str">
            <v/>
          </cell>
          <cell r="G20">
            <v>0.158</v>
          </cell>
          <cell r="H20">
            <v>0.14299999999999999</v>
          </cell>
          <cell r="I20">
            <v>0.308</v>
          </cell>
          <cell r="J20">
            <v>0.32400000000000001</v>
          </cell>
          <cell r="K20">
            <v>1.4181667636363635</v>
          </cell>
          <cell r="L20">
            <v>1.3792</v>
          </cell>
          <cell r="M20" t="str">
            <v/>
          </cell>
          <cell r="N20">
            <v>5.3126604566000006</v>
          </cell>
          <cell r="O20" t="str">
            <v/>
          </cell>
          <cell r="P20" t="str">
            <v/>
          </cell>
          <cell r="Q20">
            <v>194.4786035923</v>
          </cell>
          <cell r="R20">
            <v>0.54300000000000004</v>
          </cell>
          <cell r="S20" t="str">
            <v/>
          </cell>
          <cell r="T20">
            <v>1.7384251157666668</v>
          </cell>
          <cell r="U20">
            <v>1.9052999999999998</v>
          </cell>
          <cell r="V20" t="str">
            <v/>
          </cell>
          <cell r="W20">
            <v>1.8769858253467666</v>
          </cell>
        </row>
        <row r="21">
          <cell r="A21" t="str">
            <v>Q2 2008</v>
          </cell>
          <cell r="B21">
            <v>0.80305555555555552</v>
          </cell>
          <cell r="C21">
            <v>0.42716666666666664</v>
          </cell>
          <cell r="D21" t="str">
            <v/>
          </cell>
          <cell r="E21" t="str">
            <v/>
          </cell>
          <cell r="F21" t="str">
            <v/>
          </cell>
          <cell r="G21">
            <v>0.18433333333333332</v>
          </cell>
          <cell r="H21">
            <v>0.16666666666666666</v>
          </cell>
          <cell r="I21">
            <v>0.308</v>
          </cell>
          <cell r="J21">
            <v>0.33366666666666661</v>
          </cell>
          <cell r="K21">
            <v>1.4790047636363637</v>
          </cell>
          <cell r="L21">
            <v>1.4362000000000001</v>
          </cell>
          <cell r="M21" t="str">
            <v/>
          </cell>
          <cell r="N21">
            <v>5.2404313681000003</v>
          </cell>
          <cell r="O21" t="str">
            <v/>
          </cell>
          <cell r="P21" t="str">
            <v/>
          </cell>
          <cell r="Q21">
            <v>202.09495461806668</v>
          </cell>
          <cell r="R21">
            <v>0.54300000000000004</v>
          </cell>
          <cell r="S21" t="str">
            <v/>
          </cell>
          <cell r="T21">
            <v>1.7071435769333334</v>
          </cell>
          <cell r="U21">
            <v>1.8648999999999998</v>
          </cell>
          <cell r="V21" t="str">
            <v/>
          </cell>
          <cell r="W21">
            <v>1.9033230369575334</v>
          </cell>
        </row>
        <row r="22">
          <cell r="A22" t="str">
            <v>Q2 2008</v>
          </cell>
          <cell r="B22">
            <v>0.84111111111111114</v>
          </cell>
          <cell r="C22">
            <v>0.41026666666666661</v>
          </cell>
          <cell r="D22" t="str">
            <v/>
          </cell>
          <cell r="E22" t="str">
            <v/>
          </cell>
          <cell r="F22" t="str">
            <v/>
          </cell>
          <cell r="G22">
            <v>0.21066666666666667</v>
          </cell>
          <cell r="H22">
            <v>0.19033333333333333</v>
          </cell>
          <cell r="I22">
            <v>0.308</v>
          </cell>
          <cell r="J22">
            <v>0.34333333333333332</v>
          </cell>
          <cell r="K22">
            <v>1.5398427636363639</v>
          </cell>
          <cell r="L22">
            <v>1.4932000000000001</v>
          </cell>
          <cell r="M22" t="str">
            <v/>
          </cell>
          <cell r="N22">
            <v>5.1492894321000007</v>
          </cell>
          <cell r="O22" t="str">
            <v/>
          </cell>
          <cell r="P22" t="str">
            <v/>
          </cell>
          <cell r="Q22">
            <v>201.88524948506665</v>
          </cell>
          <cell r="R22">
            <v>0.54300000000000004</v>
          </cell>
          <cell r="S22" t="str">
            <v/>
          </cell>
          <cell r="T22">
            <v>1.6845818775000001</v>
          </cell>
          <cell r="U22">
            <v>1.8395666666666666</v>
          </cell>
          <cell r="V22" t="str">
            <v/>
          </cell>
          <cell r="W22">
            <v>1.8955761160881666</v>
          </cell>
        </row>
        <row r="23">
          <cell r="A23" t="str">
            <v>Q3 2008</v>
          </cell>
          <cell r="B23">
            <v>0.86</v>
          </cell>
          <cell r="C23">
            <v>0.36098999999999998</v>
          </cell>
          <cell r="D23" t="str">
            <v/>
          </cell>
          <cell r="E23" t="str">
            <v/>
          </cell>
          <cell r="F23" t="str">
            <v/>
          </cell>
          <cell r="G23">
            <v>0.23699999999999999</v>
          </cell>
          <cell r="H23">
            <v>0.214</v>
          </cell>
          <cell r="I23">
            <v>0.308</v>
          </cell>
          <cell r="J23">
            <v>0.35299999999999998</v>
          </cell>
          <cell r="K23">
            <v>1.6006807636363638</v>
          </cell>
          <cell r="L23">
            <v>1.5502</v>
          </cell>
          <cell r="M23" t="str">
            <v/>
          </cell>
          <cell r="N23">
            <v>5.0214250784999992</v>
          </cell>
          <cell r="O23" t="str">
            <v/>
          </cell>
          <cell r="P23" t="str">
            <v/>
          </cell>
          <cell r="Q23">
            <v>197.96197501090001</v>
          </cell>
          <cell r="R23">
            <v>0.54300000000000004</v>
          </cell>
          <cell r="S23" t="str">
            <v/>
          </cell>
          <cell r="T23">
            <v>1.6421650775999999</v>
          </cell>
          <cell r="U23">
            <v>1.8138666666666665</v>
          </cell>
          <cell r="V23" t="str">
            <v/>
          </cell>
          <cell r="W23">
            <v>1.8461574511595333</v>
          </cell>
        </row>
        <row r="24">
          <cell r="A24" t="str">
            <v>Q3 2008</v>
          </cell>
          <cell r="B24">
            <v>0.83444444444444432</v>
          </cell>
          <cell r="C24">
            <v>0.28545999999999999</v>
          </cell>
          <cell r="D24" t="str">
            <v/>
          </cell>
          <cell r="E24" t="str">
            <v/>
          </cell>
          <cell r="F24" t="str">
            <v/>
          </cell>
          <cell r="G24">
            <v>0.21833333333333335</v>
          </cell>
          <cell r="H24">
            <v>0.19733333333333333</v>
          </cell>
          <cell r="I24">
            <v>0.32100000000000001</v>
          </cell>
          <cell r="J24">
            <v>0.40133333333333332</v>
          </cell>
          <cell r="K24">
            <v>1.5657368727272729</v>
          </cell>
          <cell r="L24">
            <v>1.5178</v>
          </cell>
          <cell r="M24" t="str">
            <v/>
          </cell>
          <cell r="N24">
            <v>4.4854180392999998</v>
          </cell>
          <cell r="O24" t="str">
            <v/>
          </cell>
          <cell r="P24" t="str">
            <v/>
          </cell>
          <cell r="Q24">
            <v>178.08684873300001</v>
          </cell>
          <cell r="R24">
            <v>0.54866666666666675</v>
          </cell>
          <cell r="S24" t="str">
            <v/>
          </cell>
          <cell r="T24">
            <v>1.5122014374333332</v>
          </cell>
          <cell r="U24">
            <v>1.7282333333333335</v>
          </cell>
          <cell r="V24" t="str">
            <v/>
          </cell>
          <cell r="W24">
            <v>1.7243073210139002</v>
          </cell>
        </row>
        <row r="25">
          <cell r="A25" t="str">
            <v>Q3 2008</v>
          </cell>
          <cell r="B25">
            <v>0.78361111111111104</v>
          </cell>
          <cell r="C25">
            <v>0.21390666666666669</v>
          </cell>
          <cell r="D25" t="str">
            <v/>
          </cell>
          <cell r="E25" t="str">
            <v/>
          </cell>
          <cell r="F25" t="str">
            <v/>
          </cell>
          <cell r="G25">
            <v>0.19966666666666666</v>
          </cell>
          <cell r="H25">
            <v>0.18066666666666667</v>
          </cell>
          <cell r="I25">
            <v>0.33400000000000002</v>
          </cell>
          <cell r="J25">
            <v>0.44966666666666666</v>
          </cell>
          <cell r="K25">
            <v>1.5307929818181822</v>
          </cell>
          <cell r="L25">
            <v>1.4854000000000001</v>
          </cell>
          <cell r="M25" t="str">
            <v/>
          </cell>
          <cell r="N25">
            <v>3.7947718628666673</v>
          </cell>
          <cell r="O25" t="str">
            <v/>
          </cell>
          <cell r="P25" t="str">
            <v/>
          </cell>
          <cell r="Q25">
            <v>156.73595780666668</v>
          </cell>
          <cell r="R25">
            <v>0.55433333333333346</v>
          </cell>
          <cell r="S25" t="str">
            <v/>
          </cell>
          <cell r="T25">
            <v>1.3284745645333336</v>
          </cell>
          <cell r="U25">
            <v>1.5373999999999999</v>
          </cell>
          <cell r="V25" t="str">
            <v/>
          </cell>
          <cell r="W25">
            <v>1.5962067139147331</v>
          </cell>
        </row>
        <row r="26">
          <cell r="A26" t="str">
            <v>Q4 2008</v>
          </cell>
          <cell r="B26">
            <v>0.70777777777777773</v>
          </cell>
          <cell r="C26">
            <v>0.19345666666666669</v>
          </cell>
          <cell r="D26" t="str">
            <v/>
          </cell>
          <cell r="E26" t="str">
            <v/>
          </cell>
          <cell r="F26" t="str">
            <v/>
          </cell>
          <cell r="G26">
            <v>0.18099999999999997</v>
          </cell>
          <cell r="H26">
            <v>0.16400000000000001</v>
          </cell>
          <cell r="I26">
            <v>0.34699999999999998</v>
          </cell>
          <cell r="J26">
            <v>0.498</v>
          </cell>
          <cell r="K26">
            <v>1.4958490909090909</v>
          </cell>
          <cell r="L26">
            <v>1.4530000000000001</v>
          </cell>
          <cell r="M26" t="str">
            <v/>
          </cell>
          <cell r="N26">
            <v>2.9552723292666667</v>
          </cell>
          <cell r="O26" t="str">
            <v/>
          </cell>
          <cell r="P26" t="str">
            <v/>
          </cell>
          <cell r="Q26">
            <v>121.82326103560001</v>
          </cell>
          <cell r="R26">
            <v>0.60766666666666669</v>
          </cell>
          <cell r="S26" t="str">
            <v/>
          </cell>
          <cell r="T26">
            <v>1.0909454902333333</v>
          </cell>
          <cell r="U26">
            <v>1.3188666666666666</v>
          </cell>
          <cell r="V26" t="str">
            <v/>
          </cell>
          <cell r="W26">
            <v>1.3820687166942667</v>
          </cell>
        </row>
        <row r="27">
          <cell r="A27" t="str">
            <v>Q4 2008</v>
          </cell>
          <cell r="B27">
            <v>0.63111111111111107</v>
          </cell>
          <cell r="C27">
            <v>0.19736999999999996</v>
          </cell>
          <cell r="D27">
            <v>1.847</v>
          </cell>
          <cell r="E27">
            <v>1.633</v>
          </cell>
          <cell r="F27">
            <v>1.74</v>
          </cell>
          <cell r="G27">
            <v>9.3333333333333324E-2</v>
          </cell>
          <cell r="H27">
            <v>8.5000000000000006E-2</v>
          </cell>
          <cell r="I27">
            <v>0.34699999999999998</v>
          </cell>
          <cell r="J27">
            <v>0.42666666666666669</v>
          </cell>
          <cell r="K27">
            <v>1.3190945454545455</v>
          </cell>
          <cell r="L27">
            <v>1.3026666666666669</v>
          </cell>
          <cell r="M27" t="str">
            <v/>
          </cell>
          <cell r="N27">
            <v>2.5683241723666668</v>
          </cell>
          <cell r="O27">
            <v>1.0212497661486928</v>
          </cell>
          <cell r="P27" t="str">
            <v/>
          </cell>
          <cell r="Q27">
            <v>111.27840803106666</v>
          </cell>
          <cell r="R27">
            <v>0.64366666666666672</v>
          </cell>
          <cell r="S27" t="str">
            <v/>
          </cell>
          <cell r="T27">
            <v>0.94494263626666664</v>
          </cell>
          <cell r="U27">
            <v>1.1271666666666667</v>
          </cell>
          <cell r="V27">
            <v>1.0874821725999999</v>
          </cell>
          <cell r="W27">
            <v>1.2085356516143666</v>
          </cell>
        </row>
        <row r="28">
          <cell r="A28" t="str">
            <v>Q4 2008</v>
          </cell>
          <cell r="B28">
            <v>0.5708333333333333</v>
          </cell>
          <cell r="C28">
            <v>0.20055000000000001</v>
          </cell>
          <cell r="D28">
            <v>1.8634999999999999</v>
          </cell>
          <cell r="E28">
            <v>1.5775000000000001</v>
          </cell>
          <cell r="F28">
            <v>1.7204999999999999</v>
          </cell>
          <cell r="G28">
            <v>5.6666666666666627E-3</v>
          </cell>
          <cell r="H28">
            <v>6.0000000000000053E-3</v>
          </cell>
          <cell r="I28">
            <v>0.34699999999999998</v>
          </cell>
          <cell r="J28">
            <v>0.35533333333333333</v>
          </cell>
          <cell r="K28">
            <v>1.1614436363636365</v>
          </cell>
          <cell r="L28">
            <v>1.1663333333333334</v>
          </cell>
          <cell r="M28" t="str">
            <v/>
          </cell>
          <cell r="N28">
            <v>2.4575868067333331</v>
          </cell>
          <cell r="O28">
            <v>1.0147734499046583</v>
          </cell>
          <cell r="P28" t="str">
            <v/>
          </cell>
          <cell r="Q28">
            <v>105.83852114923333</v>
          </cell>
          <cell r="R28">
            <v>0.67966666666666675</v>
          </cell>
          <cell r="S28" t="str">
            <v/>
          </cell>
          <cell r="T28">
            <v>0.86835610490000004</v>
          </cell>
          <cell r="U28">
            <v>1.0267333333333333</v>
          </cell>
          <cell r="V28">
            <v>1.0774750743000001</v>
          </cell>
          <cell r="W28">
            <v>1.0701649414377001</v>
          </cell>
        </row>
        <row r="29">
          <cell r="A29" t="str">
            <v>Q1 2009</v>
          </cell>
          <cell r="B29">
            <v>0.52388888888888885</v>
          </cell>
          <cell r="C29">
            <v>0.17524999999999999</v>
          </cell>
          <cell r="D29">
            <v>1.7306666666666668</v>
          </cell>
          <cell r="E29">
            <v>1.4623333333333335</v>
          </cell>
          <cell r="F29">
            <v>1.5965</v>
          </cell>
          <cell r="G29">
            <v>-8.2000000000000003E-2</v>
          </cell>
          <cell r="H29">
            <v>-7.2999999999999995E-2</v>
          </cell>
          <cell r="I29">
            <v>0.34699999999999998</v>
          </cell>
          <cell r="J29">
            <v>0.28399999999999997</v>
          </cell>
          <cell r="K29">
            <v>1.0275289772727272</v>
          </cell>
          <cell r="L29">
            <v>1.0469999999999999</v>
          </cell>
          <cell r="M29" t="str">
            <v/>
          </cell>
          <cell r="N29">
            <v>2.6544512080666665</v>
          </cell>
          <cell r="O29">
            <v>1.0130668538014362</v>
          </cell>
          <cell r="P29" t="str">
            <v/>
          </cell>
          <cell r="Q29">
            <v>111.76739574716665</v>
          </cell>
          <cell r="R29">
            <v>0.66800000000000004</v>
          </cell>
          <cell r="S29" t="str">
            <v/>
          </cell>
          <cell r="T29">
            <v>0.88514385373333326</v>
          </cell>
          <cell r="U29">
            <v>0.96219999999999983</v>
          </cell>
          <cell r="V29">
            <v>1.0699812578333334</v>
          </cell>
          <cell r="W29">
            <v>1.0412468054263335</v>
          </cell>
        </row>
        <row r="30">
          <cell r="A30" t="str">
            <v>Q1 2009</v>
          </cell>
          <cell r="B30">
            <v>0.49111111111111105</v>
          </cell>
          <cell r="C30">
            <v>0.15024666666666667</v>
          </cell>
          <cell r="D30">
            <v>1.6136666666666664</v>
          </cell>
          <cell r="E30">
            <v>1.3220000000000001</v>
          </cell>
          <cell r="F30">
            <v>1.4678333333333333</v>
          </cell>
          <cell r="G30">
            <v>-7.1000000000000008E-2</v>
          </cell>
          <cell r="H30">
            <v>-6.3333333333333339E-2</v>
          </cell>
          <cell r="I30">
            <v>0.23133333333333331</v>
          </cell>
          <cell r="J30">
            <v>0.19433333333333333</v>
          </cell>
          <cell r="K30">
            <v>1.0703688636363635</v>
          </cell>
          <cell r="L30">
            <v>1.0780000000000001</v>
          </cell>
          <cell r="M30" t="str">
            <v/>
          </cell>
          <cell r="N30">
            <v>2.9599626018666672</v>
          </cell>
          <cell r="O30">
            <v>1.0332498888340698</v>
          </cell>
          <cell r="P30" t="str">
            <v/>
          </cell>
          <cell r="Q30">
            <v>115.7484509211</v>
          </cell>
          <cell r="R30">
            <v>0.65800000000000003</v>
          </cell>
          <cell r="S30" t="str">
            <v/>
          </cell>
          <cell r="T30">
            <v>0.94110820389999994</v>
          </cell>
          <cell r="U30">
            <v>0.97243333333333337</v>
          </cell>
          <cell r="V30">
            <v>1.0761523529666668</v>
          </cell>
          <cell r="W30">
            <v>1.0460758483213668</v>
          </cell>
        </row>
        <row r="31">
          <cell r="A31" t="str">
            <v>Q1 2009</v>
          </cell>
          <cell r="B31">
            <v>0.47305555555555556</v>
          </cell>
          <cell r="C31">
            <v>0.15119333333333332</v>
          </cell>
          <cell r="D31">
            <v>1.4973333333333334</v>
          </cell>
          <cell r="E31">
            <v>1.222</v>
          </cell>
          <cell r="F31">
            <v>1.3596666666666668</v>
          </cell>
          <cell r="G31">
            <v>-0.06</v>
          </cell>
          <cell r="H31">
            <v>-5.3666666666666661E-2</v>
          </cell>
          <cell r="I31">
            <v>0.11566666666666665</v>
          </cell>
          <cell r="J31">
            <v>0.10466666666666667</v>
          </cell>
          <cell r="K31">
            <v>1.0969364772727273</v>
          </cell>
          <cell r="L31">
            <v>1.097</v>
          </cell>
          <cell r="M31" t="str">
            <v/>
          </cell>
          <cell r="N31">
            <v>3.2113550623333338</v>
          </cell>
          <cell r="O31">
            <v>1.050889675653808</v>
          </cell>
          <cell r="P31" t="str">
            <v/>
          </cell>
          <cell r="Q31">
            <v>119.11756024916667</v>
          </cell>
          <cell r="R31">
            <v>0.64800000000000002</v>
          </cell>
          <cell r="S31" t="str">
            <v/>
          </cell>
          <cell r="T31">
            <v>0.95721081860000001</v>
          </cell>
          <cell r="U31">
            <v>1.0202666666666669</v>
          </cell>
          <cell r="V31">
            <v>1.0863246089</v>
          </cell>
          <cell r="W31">
            <v>1.0568965432109667</v>
          </cell>
        </row>
        <row r="32">
          <cell r="A32" t="str">
            <v>Q2 2009</v>
          </cell>
          <cell r="B32">
            <v>0.47111111111111109</v>
          </cell>
          <cell r="C32">
            <v>0.15252666666666667</v>
          </cell>
          <cell r="D32">
            <v>1.5549999999999999</v>
          </cell>
          <cell r="E32">
            <v>1.2110000000000001</v>
          </cell>
          <cell r="F32">
            <v>1.383</v>
          </cell>
          <cell r="G32">
            <v>-4.9000000000000009E-2</v>
          </cell>
          <cell r="H32">
            <v>-4.4000000000000004E-2</v>
          </cell>
          <cell r="I32">
            <v>0</v>
          </cell>
          <cell r="J32">
            <v>1.4999999999999999E-2</v>
          </cell>
          <cell r="K32">
            <v>1.1054551136363637</v>
          </cell>
          <cell r="L32">
            <v>1.103</v>
          </cell>
          <cell r="M32" t="str">
            <v/>
          </cell>
          <cell r="N32">
            <v>3.4399426159999997</v>
          </cell>
          <cell r="O32">
            <v>1.083880368451309</v>
          </cell>
          <cell r="P32" t="str">
            <v/>
          </cell>
          <cell r="Q32">
            <v>122.25812969533332</v>
          </cell>
          <cell r="R32">
            <v>0.63800000000000001</v>
          </cell>
          <cell r="S32" t="str">
            <v/>
          </cell>
          <cell r="T32">
            <v>0.97276345730000002</v>
          </cell>
          <cell r="U32">
            <v>1.0878333333333334</v>
          </cell>
          <cell r="V32">
            <v>1.1174383329666668</v>
          </cell>
          <cell r="W32">
            <v>1.0895561468071999</v>
          </cell>
        </row>
        <row r="33">
          <cell r="A33" t="str">
            <v>Q2 2009</v>
          </cell>
          <cell r="B33">
            <v>0.48555555555555552</v>
          </cell>
          <cell r="C33">
            <v>0.15937333333333334</v>
          </cell>
          <cell r="D33">
            <v>1.66</v>
          </cell>
          <cell r="E33">
            <v>1.2076666666666667</v>
          </cell>
          <cell r="F33">
            <v>1.4338333333333333</v>
          </cell>
          <cell r="G33">
            <v>-3.3000000000000002E-2</v>
          </cell>
          <cell r="H33">
            <v>-2.9666666666666664E-2</v>
          </cell>
          <cell r="I33">
            <v>0</v>
          </cell>
          <cell r="J33">
            <v>2.7666666666666662E-2</v>
          </cell>
          <cell r="K33">
            <v>1.1370501136363635</v>
          </cell>
          <cell r="L33">
            <v>1.1996666666666667</v>
          </cell>
          <cell r="M33" t="str">
            <v/>
          </cell>
          <cell r="N33">
            <v>3.5555913422000001</v>
          </cell>
          <cell r="O33">
            <v>1.1191054023770339</v>
          </cell>
          <cell r="P33" t="str">
            <v/>
          </cell>
          <cell r="Q33">
            <v>122.37083616286667</v>
          </cell>
          <cell r="R33">
            <v>0.60399999999999998</v>
          </cell>
          <cell r="S33" t="str">
            <v/>
          </cell>
          <cell r="T33">
            <v>0.99747892286666673</v>
          </cell>
          <cell r="U33">
            <v>1.1466333333333332</v>
          </cell>
          <cell r="V33">
            <v>1.1494169689</v>
          </cell>
          <cell r="W33">
            <v>1.1260921518920333</v>
          </cell>
        </row>
        <row r="34">
          <cell r="A34" t="str">
            <v>Q2 2009</v>
          </cell>
          <cell r="B34">
            <v>0.50194444444444442</v>
          </cell>
          <cell r="C34">
            <v>0.16378333333333334</v>
          </cell>
          <cell r="D34">
            <v>1.7533333333333332</v>
          </cell>
          <cell r="E34">
            <v>1.2116666666666667</v>
          </cell>
          <cell r="F34">
            <v>1.4824999999999999</v>
          </cell>
          <cell r="G34">
            <v>-1.7000000000000001E-2</v>
          </cell>
          <cell r="H34">
            <v>-1.5333333333333332E-2</v>
          </cell>
          <cell r="I34">
            <v>0</v>
          </cell>
          <cell r="J34">
            <v>4.0333333333333332E-2</v>
          </cell>
          <cell r="K34">
            <v>1.1687351136363635</v>
          </cell>
          <cell r="L34">
            <v>1.3176666666666668</v>
          </cell>
          <cell r="M34" t="str">
            <v/>
          </cell>
          <cell r="N34">
            <v>3.8785696314333329</v>
          </cell>
          <cell r="O34">
            <v>1.2162718525318166</v>
          </cell>
          <cell r="P34" t="str">
            <v/>
          </cell>
          <cell r="Q34">
            <v>128.78538661666667</v>
          </cell>
          <cell r="R34">
            <v>0.56999999999999995</v>
          </cell>
          <cell r="S34" t="str">
            <v/>
          </cell>
          <cell r="T34">
            <v>1.1041060161666667</v>
          </cell>
          <cell r="U34">
            <v>1.2312999999999998</v>
          </cell>
          <cell r="V34">
            <v>1.2427650409333333</v>
          </cell>
          <cell r="W34">
            <v>1.2207306196561001</v>
          </cell>
        </row>
        <row r="35">
          <cell r="A35" t="str">
            <v>Q3 2009</v>
          </cell>
          <cell r="B35">
            <v>0.52527777777777784</v>
          </cell>
          <cell r="C35">
            <v>0.18400333333333332</v>
          </cell>
          <cell r="D35">
            <v>1.9293333333333333</v>
          </cell>
          <cell r="E35">
            <v>1.2463333333333333</v>
          </cell>
          <cell r="F35">
            <v>1.5878333333333332</v>
          </cell>
          <cell r="G35">
            <v>-1E-3</v>
          </cell>
          <cell r="H35">
            <v>-1E-3</v>
          </cell>
          <cell r="I35">
            <v>0</v>
          </cell>
          <cell r="J35">
            <v>5.2999999999999999E-2</v>
          </cell>
          <cell r="K35">
            <v>1.2183982954545456</v>
          </cell>
          <cell r="L35">
            <v>1.3574999999999999</v>
          </cell>
          <cell r="M35" t="str">
            <v/>
          </cell>
          <cell r="N35">
            <v>4.1051084838666663</v>
          </cell>
          <cell r="O35">
            <v>1.2758282298498831</v>
          </cell>
          <cell r="P35" t="str">
            <v/>
          </cell>
          <cell r="Q35">
            <v>138.8698062444</v>
          </cell>
          <cell r="R35">
            <v>0.53600000000000003</v>
          </cell>
          <cell r="S35" t="str">
            <v/>
          </cell>
          <cell r="T35">
            <v>1.1716309463666665</v>
          </cell>
          <cell r="U35">
            <v>1.3270000000000002</v>
          </cell>
          <cell r="V35">
            <v>1.2880839300333333</v>
          </cell>
          <cell r="W35">
            <v>1.2665240349030669</v>
          </cell>
        </row>
        <row r="36">
          <cell r="A36" t="str">
            <v>Q3 2009</v>
          </cell>
          <cell r="B36">
            <v>0.54166666666666663</v>
          </cell>
          <cell r="C36">
            <v>0.18467333333333333</v>
          </cell>
          <cell r="D36">
            <v>2.0743333333333331</v>
          </cell>
          <cell r="E36">
            <v>1.3046666666666666</v>
          </cell>
          <cell r="F36">
            <v>1.6895</v>
          </cell>
          <cell r="G36">
            <v>-1E-3</v>
          </cell>
          <cell r="H36">
            <v>-1E-3</v>
          </cell>
          <cell r="I36">
            <v>1.1666666666666667E-2</v>
          </cell>
          <cell r="J36">
            <v>9.1666666666666674E-2</v>
          </cell>
          <cell r="K36">
            <v>1.2405079545454545</v>
          </cell>
          <cell r="L36">
            <v>1.3021666666666667</v>
          </cell>
          <cell r="M36" t="str">
            <v/>
          </cell>
          <cell r="N36">
            <v>4.2897957557333335</v>
          </cell>
          <cell r="O36">
            <v>1.3084754571879127</v>
          </cell>
          <cell r="P36" t="str">
            <v/>
          </cell>
          <cell r="Q36">
            <v>150.55691472596666</v>
          </cell>
          <cell r="R36">
            <v>0.53600000000000003</v>
          </cell>
          <cell r="S36" t="str">
            <v/>
          </cell>
          <cell r="T36">
            <v>1.1956684843666667</v>
          </cell>
          <cell r="U36">
            <v>1.3856333333333335</v>
          </cell>
          <cell r="V36">
            <v>1.3179992030333334</v>
          </cell>
          <cell r="W36">
            <v>1.2944879801190334</v>
          </cell>
        </row>
        <row r="37">
          <cell r="A37" t="str">
            <v>Q3 2009</v>
          </cell>
          <cell r="B37">
            <v>0.53700000000000003</v>
          </cell>
          <cell r="C37">
            <v>0.17822000000000002</v>
          </cell>
          <cell r="D37">
            <v>2.2193333333333332</v>
          </cell>
          <cell r="E37">
            <v>1.3606666666666667</v>
          </cell>
          <cell r="F37">
            <v>1.79</v>
          </cell>
          <cell r="G37">
            <v>-1E-3</v>
          </cell>
          <cell r="H37">
            <v>-1E-3</v>
          </cell>
          <cell r="I37">
            <v>2.3333333333333334E-2</v>
          </cell>
          <cell r="J37">
            <v>0.13033333333333333</v>
          </cell>
          <cell r="K37">
            <v>1.2516837545454547</v>
          </cell>
          <cell r="L37">
            <v>1.3908333333333334</v>
          </cell>
          <cell r="M37" t="str">
            <v/>
          </cell>
          <cell r="N37">
            <v>4.3406381439000006</v>
          </cell>
          <cell r="O37">
            <v>1.294415104773015</v>
          </cell>
          <cell r="P37" t="str">
            <v/>
          </cell>
          <cell r="Q37">
            <v>159.90713826930002</v>
          </cell>
          <cell r="R37">
            <v>0.53600000000000003</v>
          </cell>
          <cell r="S37" t="str">
            <v/>
          </cell>
          <cell r="T37">
            <v>1.1792071982333334</v>
          </cell>
          <cell r="U37">
            <v>1.3858666666666666</v>
          </cell>
          <cell r="V37">
            <v>1.3015118355000002</v>
          </cell>
          <cell r="W37">
            <v>1.2788926357327</v>
          </cell>
        </row>
        <row r="38">
          <cell r="A38" t="str">
            <v>Q4 2009</v>
          </cell>
          <cell r="B38">
            <v>0.5187222222222222</v>
          </cell>
          <cell r="C38">
            <v>0.17413999999999999</v>
          </cell>
          <cell r="D38">
            <v>2.2360000000000002</v>
          </cell>
          <cell r="E38">
            <v>1.3856666666666666</v>
          </cell>
          <cell r="F38">
            <v>1.8108333333333333</v>
          </cell>
          <cell r="G38">
            <v>-1E-3</v>
          </cell>
          <cell r="H38">
            <v>-1E-3</v>
          </cell>
          <cell r="I38">
            <v>3.5000000000000003E-2</v>
          </cell>
          <cell r="J38">
            <v>0.16900000000000001</v>
          </cell>
          <cell r="K38">
            <v>1.2412656863636362</v>
          </cell>
          <cell r="L38">
            <v>1.5700000000000003</v>
          </cell>
          <cell r="M38" t="str">
            <v/>
          </cell>
          <cell r="N38">
            <v>4.5170813418333333</v>
          </cell>
          <cell r="O38">
            <v>1.3512375578856972</v>
          </cell>
          <cell r="P38" t="str">
            <v/>
          </cell>
          <cell r="Q38">
            <v>173.79373355063333</v>
          </cell>
          <cell r="R38">
            <v>0.53600000000000003</v>
          </cell>
          <cell r="S38" t="str">
            <v/>
          </cell>
          <cell r="T38">
            <v>1.2251059599999998</v>
          </cell>
          <cell r="U38">
            <v>1.3830666666666669</v>
          </cell>
          <cell r="V38">
            <v>1.3772214533333333</v>
          </cell>
          <cell r="W38">
            <v>1.3539177391603001</v>
          </cell>
        </row>
        <row r="39">
          <cell r="A39" t="str">
            <v>Q4 2009</v>
          </cell>
          <cell r="B39">
            <v>0.50211111111111117</v>
          </cell>
          <cell r="C39">
            <v>0.20298000000000002</v>
          </cell>
          <cell r="D39">
            <v>2.1869999999999998</v>
          </cell>
          <cell r="E39">
            <v>1.3559999999999999</v>
          </cell>
          <cell r="F39">
            <v>1.7715000000000003</v>
          </cell>
          <cell r="G39">
            <v>2E-3</v>
          </cell>
          <cell r="H39">
            <v>1.6666666666666668E-3</v>
          </cell>
          <cell r="I39">
            <v>3.5000000000000003E-2</v>
          </cell>
          <cell r="J39">
            <v>0.17466666666666666</v>
          </cell>
          <cell r="K39">
            <v>1.2442484136363634</v>
          </cell>
          <cell r="L39">
            <v>1.5730000000000002</v>
          </cell>
          <cell r="M39" t="str">
            <v/>
          </cell>
          <cell r="N39">
            <v>4.8245471293</v>
          </cell>
          <cell r="O39">
            <v>1.4368514467304532</v>
          </cell>
          <cell r="P39" t="str">
            <v/>
          </cell>
          <cell r="Q39">
            <v>193.45661127933332</v>
          </cell>
          <cell r="R39">
            <v>0.53600000000000003</v>
          </cell>
          <cell r="S39" t="str">
            <v/>
          </cell>
          <cell r="T39">
            <v>1.3025193938333333</v>
          </cell>
          <cell r="U39">
            <v>1.4288666666666667</v>
          </cell>
          <cell r="V39">
            <v>1.4743144940999999</v>
          </cell>
          <cell r="W39">
            <v>1.4520968969944665</v>
          </cell>
        </row>
        <row r="40">
          <cell r="A40" t="str">
            <v>Q4 2009</v>
          </cell>
          <cell r="B40">
            <v>0.50988888888888895</v>
          </cell>
          <cell r="C40">
            <v>0.2564366666666667</v>
          </cell>
          <cell r="D40">
            <v>2.1806666666666668</v>
          </cell>
          <cell r="E40">
            <v>1.3266666666666667</v>
          </cell>
          <cell r="F40">
            <v>1.7536666666666667</v>
          </cell>
          <cell r="G40">
            <v>5.0000000000000001E-3</v>
          </cell>
          <cell r="H40">
            <v>4.333333333333334E-3</v>
          </cell>
          <cell r="I40">
            <v>3.5000000000000003E-2</v>
          </cell>
          <cell r="J40">
            <v>0.18033333333333332</v>
          </cell>
          <cell r="K40">
            <v>1.2763518181818183</v>
          </cell>
          <cell r="L40">
            <v>1.4296666666666666</v>
          </cell>
          <cell r="M40" t="str">
            <v/>
          </cell>
          <cell r="N40">
            <v>4.9978869174666665</v>
          </cell>
          <cell r="O40">
            <v>1.5072563308168716</v>
          </cell>
          <cell r="P40" t="str">
            <v/>
          </cell>
          <cell r="Q40">
            <v>212.17602822613333</v>
          </cell>
          <cell r="R40">
            <v>0.53600000000000003</v>
          </cell>
          <cell r="S40" t="str">
            <v/>
          </cell>
          <cell r="T40">
            <v>1.3708927094666665</v>
          </cell>
          <cell r="U40">
            <v>1.5286333333333335</v>
          </cell>
          <cell r="V40">
            <v>1.5367943653666665</v>
          </cell>
          <cell r="W40">
            <v>1.5141679617754669</v>
          </cell>
        </row>
        <row r="41">
          <cell r="A41" t="str">
            <v>Q1 2010</v>
          </cell>
          <cell r="B41">
            <v>0.5373888888888888</v>
          </cell>
          <cell r="C41">
            <v>0.29235333333333335</v>
          </cell>
          <cell r="D41">
            <v>2.206</v>
          </cell>
          <cell r="E41">
            <v>1.3126666666666669</v>
          </cell>
          <cell r="F41">
            <v>1.7593333333333334</v>
          </cell>
          <cell r="G41">
            <v>8.0000000000000002E-3</v>
          </cell>
          <cell r="H41">
            <v>7.0000000000000001E-3</v>
          </cell>
          <cell r="I41">
            <v>3.5000000000000003E-2</v>
          </cell>
          <cell r="J41">
            <v>0.18600000000000003</v>
          </cell>
          <cell r="K41">
            <v>1.3063836363636365</v>
          </cell>
          <cell r="L41">
            <v>1.27</v>
          </cell>
          <cell r="M41" t="str">
            <v/>
          </cell>
          <cell r="N41">
            <v>5.237024582966666</v>
          </cell>
          <cell r="O41">
            <v>1.5682124398795481</v>
          </cell>
          <cell r="P41" t="str">
            <v/>
          </cell>
          <cell r="Q41">
            <v>229.70134139206667</v>
          </cell>
          <cell r="R41">
            <v>0.53600000000000003</v>
          </cell>
          <cell r="S41" t="str">
            <v/>
          </cell>
          <cell r="T41">
            <v>1.4350693193666668</v>
          </cell>
          <cell r="U41">
            <v>1.6404666666666667</v>
          </cell>
          <cell r="V41">
            <v>1.5818851854333333</v>
          </cell>
          <cell r="W41">
            <v>1.5600038273715</v>
          </cell>
        </row>
        <row r="42">
          <cell r="A42" t="str">
            <v>Q1 2010</v>
          </cell>
          <cell r="B42">
            <v>0.58849999999999991</v>
          </cell>
          <cell r="C42">
            <v>0.29970333333333338</v>
          </cell>
          <cell r="D42">
            <v>2.3656666666666664</v>
          </cell>
          <cell r="E42">
            <v>1.3586666666666669</v>
          </cell>
          <cell r="F42">
            <v>1.8621666666666667</v>
          </cell>
          <cell r="G42">
            <v>5.6666666666666664E-2</v>
          </cell>
          <cell r="H42">
            <v>5.0666666666666672E-2</v>
          </cell>
          <cell r="I42">
            <v>8.3199999999999996E-2</v>
          </cell>
          <cell r="J42">
            <v>0.22199999999999998</v>
          </cell>
          <cell r="K42">
            <v>1.3335963636363637</v>
          </cell>
          <cell r="L42">
            <v>1.2969999999999999</v>
          </cell>
          <cell r="M42" t="str">
            <v/>
          </cell>
          <cell r="N42">
            <v>5.4456541533333329</v>
          </cell>
          <cell r="O42">
            <v>1.6441801757269865</v>
          </cell>
          <cell r="P42" t="str">
            <v/>
          </cell>
          <cell r="Q42">
            <v>250.9611641079</v>
          </cell>
          <cell r="R42">
            <v>0.53600000000000003</v>
          </cell>
          <cell r="S42" t="str">
            <v/>
          </cell>
          <cell r="T42">
            <v>1.5123124268666668</v>
          </cell>
          <cell r="U42">
            <v>1.7959333333333332</v>
          </cell>
          <cell r="V42">
            <v>1.6356477994333334</v>
          </cell>
          <cell r="W42">
            <v>1.6135256508884002</v>
          </cell>
        </row>
        <row r="43">
          <cell r="A43" t="str">
            <v>Q1 2010</v>
          </cell>
          <cell r="B43">
            <v>0.65983333333333327</v>
          </cell>
          <cell r="C43">
            <v>0.28397999999999995</v>
          </cell>
          <cell r="D43">
            <v>2.6133333333333333</v>
          </cell>
          <cell r="E43">
            <v>1.4493333333333334</v>
          </cell>
          <cell r="F43">
            <v>2.031333333333333</v>
          </cell>
          <cell r="G43">
            <v>0.10533333333333333</v>
          </cell>
          <cell r="H43">
            <v>9.4333333333333338E-2</v>
          </cell>
          <cell r="I43">
            <v>0.13139999999999999</v>
          </cell>
          <cell r="J43">
            <v>0.25800000000000001</v>
          </cell>
          <cell r="K43">
            <v>1.3397009090909091</v>
          </cell>
          <cell r="L43">
            <v>1.3029999999999999</v>
          </cell>
          <cell r="M43" t="str">
            <v/>
          </cell>
          <cell r="N43">
            <v>5.5995526915999996</v>
          </cell>
          <cell r="O43">
            <v>1.6998088379839036</v>
          </cell>
          <cell r="P43" t="str">
            <v/>
          </cell>
          <cell r="Q43">
            <v>270.68556808403332</v>
          </cell>
          <cell r="R43">
            <v>0.53600000000000003</v>
          </cell>
          <cell r="S43" t="str">
            <v/>
          </cell>
          <cell r="T43">
            <v>1.5583778922333333</v>
          </cell>
          <cell r="U43">
            <v>1.9102333333333334</v>
          </cell>
          <cell r="V43">
            <v>1.6801198218</v>
          </cell>
          <cell r="W43">
            <v>1.6564972206605668</v>
          </cell>
        </row>
        <row r="44">
          <cell r="A44" t="str">
            <v>Q2 2010</v>
          </cell>
          <cell r="B44">
            <v>0.71422222222222231</v>
          </cell>
          <cell r="C44">
            <v>0.28584666666666669</v>
          </cell>
          <cell r="D44">
            <v>2.8593333333333333</v>
          </cell>
          <cell r="E44">
            <v>1.5513333333333332</v>
          </cell>
          <cell r="F44">
            <v>2.2053333333333334</v>
          </cell>
          <cell r="G44">
            <v>0.154</v>
          </cell>
          <cell r="H44">
            <v>0.13800000000000001</v>
          </cell>
          <cell r="I44">
            <v>0.17959999999999998</v>
          </cell>
          <cell r="J44">
            <v>0.29399999999999998</v>
          </cell>
          <cell r="K44">
            <v>1.34887</v>
          </cell>
          <cell r="L44">
            <v>1.3120000000000001</v>
          </cell>
          <cell r="M44" t="str">
            <v/>
          </cell>
          <cell r="N44">
            <v>5.5408762385000001</v>
          </cell>
          <cell r="O44">
            <v>1.6974908412531073</v>
          </cell>
          <cell r="P44" t="str">
            <v/>
          </cell>
          <cell r="Q44">
            <v>287.18244954776668</v>
          </cell>
          <cell r="R44">
            <v>0.53600000000000003</v>
          </cell>
          <cell r="S44" t="str">
            <v/>
          </cell>
          <cell r="T44">
            <v>1.5614459063000001</v>
          </cell>
          <cell r="U44">
            <v>1.9454666666666667</v>
          </cell>
          <cell r="V44">
            <v>1.6660763756000001</v>
          </cell>
          <cell r="W44">
            <v>1.6420455198270665</v>
          </cell>
        </row>
        <row r="45">
          <cell r="A45" t="str">
            <v>Q2 2010</v>
          </cell>
          <cell r="B45">
            <v>0.73222222222222222</v>
          </cell>
          <cell r="C45">
            <v>0.29863666666666666</v>
          </cell>
          <cell r="D45">
            <v>2.9476666666666667</v>
          </cell>
          <cell r="E45">
            <v>1.6219999999999999</v>
          </cell>
          <cell r="F45">
            <v>2.2848333333333333</v>
          </cell>
          <cell r="G45">
            <v>0.17533333333333334</v>
          </cell>
          <cell r="H45">
            <v>0.15733333333333335</v>
          </cell>
          <cell r="I45">
            <v>0.17959999999999998</v>
          </cell>
          <cell r="J45">
            <v>0.33566666666666661</v>
          </cell>
          <cell r="K45">
            <v>1.3482580727272726</v>
          </cell>
          <cell r="L45">
            <v>1.3113999999999999</v>
          </cell>
          <cell r="M45" t="str">
            <v/>
          </cell>
          <cell r="N45">
            <v>5.3748860626666657</v>
          </cell>
          <cell r="O45">
            <v>1.6501019134280526</v>
          </cell>
          <cell r="P45" t="str">
            <v/>
          </cell>
          <cell r="Q45">
            <v>278.37262557903335</v>
          </cell>
          <cell r="R45">
            <v>0.58066666666666666</v>
          </cell>
          <cell r="S45" t="str">
            <v/>
          </cell>
          <cell r="T45">
            <v>1.5358378969666664</v>
          </cell>
          <cell r="U45">
            <v>1.8942000000000003</v>
          </cell>
          <cell r="V45">
            <v>1.6100562271333334</v>
          </cell>
          <cell r="W45">
            <v>1.5883073301110333</v>
          </cell>
        </row>
        <row r="46">
          <cell r="A46" t="str">
            <v>Q2 2010</v>
          </cell>
          <cell r="B46">
            <v>0.71666666666666667</v>
          </cell>
          <cell r="C46">
            <v>0.29666333333333333</v>
          </cell>
          <cell r="D46">
            <v>2.8376666666666668</v>
          </cell>
          <cell r="E46">
            <v>1.6346666666666667</v>
          </cell>
          <cell r="F46">
            <v>2.2361666666666662</v>
          </cell>
          <cell r="G46">
            <v>0.19666666666666666</v>
          </cell>
          <cell r="H46">
            <v>0.17666666666666667</v>
          </cell>
          <cell r="I46">
            <v>0.17959999999999998</v>
          </cell>
          <cell r="J46">
            <v>0.3773333333333333</v>
          </cell>
          <cell r="K46">
            <v>1.3421535272727274</v>
          </cell>
          <cell r="L46">
            <v>1.3054000000000001</v>
          </cell>
          <cell r="M46" t="str">
            <v/>
          </cell>
          <cell r="N46">
            <v>5.421802157000001</v>
          </cell>
          <cell r="O46">
            <v>1.6548375876677974</v>
          </cell>
          <cell r="P46" t="str">
            <v/>
          </cell>
          <cell r="Q46">
            <v>268.3463234445</v>
          </cell>
          <cell r="R46">
            <v>0.6253333333333333</v>
          </cell>
          <cell r="S46" t="str">
            <v/>
          </cell>
          <cell r="T46">
            <v>1.5692298340666666</v>
          </cell>
          <cell r="U46">
            <v>1.8729000000000002</v>
          </cell>
          <cell r="V46">
            <v>1.6057536068666665</v>
          </cell>
          <cell r="W46">
            <v>1.5917226444352</v>
          </cell>
        </row>
        <row r="47">
          <cell r="A47" t="str">
            <v>Q3 2010</v>
          </cell>
          <cell r="B47">
            <v>0.70500000000000007</v>
          </cell>
          <cell r="C47">
            <v>0.29352333333333336</v>
          </cell>
          <cell r="D47">
            <v>2.7623333333333338</v>
          </cell>
          <cell r="E47">
            <v>1.623</v>
          </cell>
          <cell r="F47">
            <v>2.1926666666666668</v>
          </cell>
          <cell r="G47">
            <v>0.218</v>
          </cell>
          <cell r="H47">
            <v>0.19600000000000004</v>
          </cell>
          <cell r="I47">
            <v>0.17959999999999998</v>
          </cell>
          <cell r="J47">
            <v>0.41899999999999998</v>
          </cell>
          <cell r="K47">
            <v>1.3360326181818181</v>
          </cell>
          <cell r="L47">
            <v>1.2994000000000001</v>
          </cell>
          <cell r="M47" t="str">
            <v/>
          </cell>
          <cell r="N47">
            <v>5.6160317544666674</v>
          </cell>
          <cell r="O47">
            <v>1.6908250783372611</v>
          </cell>
          <cell r="P47" t="str">
            <v/>
          </cell>
          <cell r="Q47">
            <v>260.95961166393334</v>
          </cell>
          <cell r="R47">
            <v>0.67</v>
          </cell>
          <cell r="S47" t="str">
            <v/>
          </cell>
          <cell r="T47">
            <v>1.6140064697333336</v>
          </cell>
          <cell r="U47">
            <v>1.9297333333333331</v>
          </cell>
          <cell r="V47">
            <v>1.6315886511000002</v>
          </cell>
          <cell r="W47">
            <v>1.617751120941133</v>
          </cell>
        </row>
        <row r="48">
          <cell r="A48" t="str">
            <v>Q3 2010</v>
          </cell>
          <cell r="B48">
            <v>0.69166666666666676</v>
          </cell>
          <cell r="C48">
            <v>0.29860000000000003</v>
          </cell>
          <cell r="D48">
            <v>2.78</v>
          </cell>
          <cell r="E48">
            <v>1.6183333333333334</v>
          </cell>
          <cell r="F48">
            <v>2.1991666666666667</v>
          </cell>
          <cell r="G48">
            <v>0.19933333333333333</v>
          </cell>
          <cell r="H48">
            <v>0.17900000000000002</v>
          </cell>
          <cell r="I48">
            <v>0.2612666666666667</v>
          </cell>
          <cell r="J48">
            <v>0.40633333333333327</v>
          </cell>
          <cell r="K48">
            <v>1.3335881818181818</v>
          </cell>
          <cell r="L48">
            <v>1.2969999999999999</v>
          </cell>
          <cell r="M48" t="str">
            <v/>
          </cell>
          <cell r="N48">
            <v>5.8386738549666672</v>
          </cell>
          <cell r="O48">
            <v>1.7276160535818583</v>
          </cell>
          <cell r="P48" t="str">
            <v/>
          </cell>
          <cell r="Q48">
            <v>270.08613757583333</v>
          </cell>
          <cell r="R48">
            <v>0.67</v>
          </cell>
          <cell r="S48" t="str">
            <v/>
          </cell>
          <cell r="T48">
            <v>1.6255942664333336</v>
          </cell>
          <cell r="U48">
            <v>1.9792333333333332</v>
          </cell>
          <cell r="V48">
            <v>1.6767247621333332</v>
          </cell>
          <cell r="W48">
            <v>1.6602188220821665</v>
          </cell>
        </row>
        <row r="49">
          <cell r="A49" t="str">
            <v>Q3 2010</v>
          </cell>
          <cell r="B49">
            <v>0.67166666666666675</v>
          </cell>
          <cell r="C49">
            <v>0.27783333333333338</v>
          </cell>
          <cell r="D49">
            <v>2.8613333333333331</v>
          </cell>
          <cell r="E49">
            <v>1.587</v>
          </cell>
          <cell r="F49">
            <v>2.2241666666666666</v>
          </cell>
          <cell r="G49">
            <v>0.18066666666666667</v>
          </cell>
          <cell r="H49">
            <v>0.16200000000000001</v>
          </cell>
          <cell r="I49">
            <v>0.34293333333333337</v>
          </cell>
          <cell r="J49">
            <v>0.39366666666666666</v>
          </cell>
          <cell r="K49">
            <v>1.3452147999999999</v>
          </cell>
          <cell r="L49">
            <v>1.3084</v>
          </cell>
          <cell r="M49" t="str">
            <v/>
          </cell>
          <cell r="N49">
            <v>6.0210327724000008</v>
          </cell>
          <cell r="O49">
            <v>1.7390707638487397</v>
          </cell>
          <cell r="P49" t="str">
            <v/>
          </cell>
          <cell r="Q49">
            <v>289.10610198673334</v>
          </cell>
          <cell r="R49">
            <v>0.67</v>
          </cell>
          <cell r="S49" t="str">
            <v/>
          </cell>
          <cell r="T49">
            <v>1.6159338181</v>
          </cell>
          <cell r="U49">
            <v>1.9705666666666666</v>
          </cell>
          <cell r="V49">
            <v>1.7042443361000001</v>
          </cell>
          <cell r="W49">
            <v>1.6824468347253332</v>
          </cell>
        </row>
        <row r="50">
          <cell r="A50" t="str">
            <v>Q4 2010</v>
          </cell>
          <cell r="B50">
            <v>0.65055555555555555</v>
          </cell>
          <cell r="C50">
            <v>0.25036000000000003</v>
          </cell>
          <cell r="D50">
            <v>2.8606666666666665</v>
          </cell>
          <cell r="E50">
            <v>1.5536666666666665</v>
          </cell>
          <cell r="F50">
            <v>2.2071666666666663</v>
          </cell>
          <cell r="G50">
            <v>0.16200000000000001</v>
          </cell>
          <cell r="H50">
            <v>0.14499999999999999</v>
          </cell>
          <cell r="I50">
            <v>0.42460000000000003</v>
          </cell>
          <cell r="J50">
            <v>0.38100000000000001</v>
          </cell>
          <cell r="K50">
            <v>1.3621260499999999</v>
          </cell>
          <cell r="L50">
            <v>1.3249000000000002</v>
          </cell>
          <cell r="M50" t="str">
            <v/>
          </cell>
          <cell r="N50">
            <v>6.3483627966333342</v>
          </cell>
          <cell r="O50">
            <v>1.7611108863548646</v>
          </cell>
          <cell r="P50" t="str">
            <v/>
          </cell>
          <cell r="Q50">
            <v>319.03539664926666</v>
          </cell>
          <cell r="R50">
            <v>0.67</v>
          </cell>
          <cell r="S50" t="str">
            <v/>
          </cell>
          <cell r="T50">
            <v>1.6256712827000002</v>
          </cell>
          <cell r="U50">
            <v>1.9458666666666666</v>
          </cell>
          <cell r="V50">
            <v>1.7420193081666666</v>
          </cell>
          <cell r="W50">
            <v>1.7240779145917333</v>
          </cell>
        </row>
        <row r="51">
          <cell r="A51" t="str">
            <v>Q4 2010</v>
          </cell>
          <cell r="B51">
            <v>0.65166666666666673</v>
          </cell>
          <cell r="C51">
            <v>0.26752333333333334</v>
          </cell>
          <cell r="D51">
            <v>2.8493333333333335</v>
          </cell>
          <cell r="E51">
            <v>1.5163333333333331</v>
          </cell>
          <cell r="F51">
            <v>2.1828333333333334</v>
          </cell>
          <cell r="G51">
            <v>0.17966666666666667</v>
          </cell>
          <cell r="H51">
            <v>0.161</v>
          </cell>
          <cell r="I51">
            <v>0.42460000000000003</v>
          </cell>
          <cell r="J51">
            <v>0.38133333333333336</v>
          </cell>
          <cell r="K51">
            <v>1.4120096863636362</v>
          </cell>
          <cell r="L51">
            <v>1.3729000000000002</v>
          </cell>
          <cell r="M51" t="str">
            <v/>
          </cell>
          <cell r="N51">
            <v>6.7417013903666669</v>
          </cell>
          <cell r="O51">
            <v>1.7979956735560754</v>
          </cell>
          <cell r="P51" t="str">
            <v/>
          </cell>
          <cell r="Q51">
            <v>362.42526140146668</v>
          </cell>
          <cell r="R51">
            <v>0.66076923076923078</v>
          </cell>
          <cell r="S51" t="str">
            <v/>
          </cell>
          <cell r="T51">
            <v>1.6592314389</v>
          </cell>
          <cell r="U51">
            <v>1.9542000000000002</v>
          </cell>
          <cell r="V51">
            <v>1.7856498889666668</v>
          </cell>
          <cell r="W51">
            <v>1.7714232852313001</v>
          </cell>
        </row>
        <row r="52">
          <cell r="A52" t="str">
            <v>Q4 2010</v>
          </cell>
          <cell r="B52">
            <v>0.69111111111111112</v>
          </cell>
          <cell r="C52">
            <v>0.30848333333333328</v>
          </cell>
          <cell r="D52">
            <v>2.8986666666666667</v>
          </cell>
          <cell r="E52">
            <v>1.5289999999999999</v>
          </cell>
          <cell r="F52">
            <v>2.2138333333333331</v>
          </cell>
          <cell r="G52">
            <v>0.19733333333333333</v>
          </cell>
          <cell r="H52">
            <v>0.17699999999999996</v>
          </cell>
          <cell r="I52">
            <v>0.42460000000000003</v>
          </cell>
          <cell r="J52">
            <v>0.38166666666666665</v>
          </cell>
          <cell r="K52">
            <v>1.4612984090909091</v>
          </cell>
          <cell r="L52">
            <v>1.42</v>
          </cell>
          <cell r="M52" t="str">
            <v/>
          </cell>
          <cell r="N52">
            <v>7.0893027384000007</v>
          </cell>
          <cell r="O52">
            <v>1.8393407974586689</v>
          </cell>
          <cell r="P52" t="str">
            <v/>
          </cell>
          <cell r="Q52">
            <v>408.33580548883333</v>
          </cell>
          <cell r="R52">
            <v>0.65153846153846151</v>
          </cell>
          <cell r="S52" t="str">
            <v/>
          </cell>
          <cell r="T52">
            <v>1.6881812715333335</v>
          </cell>
          <cell r="U52">
            <v>1.9987533333333332</v>
          </cell>
          <cell r="V52">
            <v>1.8307114957333335</v>
          </cell>
          <cell r="W52">
            <v>1.8172565392970335</v>
          </cell>
        </row>
        <row r="53">
          <cell r="A53" t="str">
            <v>Q1 2011</v>
          </cell>
          <cell r="B53">
            <v>0.73166666666666658</v>
          </cell>
          <cell r="C53">
            <v>0.35266999999999998</v>
          </cell>
          <cell r="D53">
            <v>3.0253333333333337</v>
          </cell>
          <cell r="E53">
            <v>1.5666666666666667</v>
          </cell>
          <cell r="F53">
            <v>2.2959999999999998</v>
          </cell>
          <cell r="G53">
            <v>0.215</v>
          </cell>
          <cell r="H53">
            <v>0.19299999999999998</v>
          </cell>
          <cell r="I53">
            <v>0.42460000000000003</v>
          </cell>
          <cell r="J53">
            <v>0.38199999999999995</v>
          </cell>
          <cell r="K53">
            <v>1.5216234090909089</v>
          </cell>
          <cell r="L53">
            <v>1.4770000000000001</v>
          </cell>
          <cell r="M53" t="str">
            <v/>
          </cell>
          <cell r="N53">
            <v>7.0590577625666668</v>
          </cell>
          <cell r="O53">
            <v>1.8534930329482016</v>
          </cell>
          <cell r="P53" t="str">
            <v/>
          </cell>
          <cell r="Q53">
            <v>418.27024484023332</v>
          </cell>
          <cell r="R53">
            <v>0.64230769230769225</v>
          </cell>
          <cell r="S53" t="str">
            <v/>
          </cell>
          <cell r="T53">
            <v>1.6937701616333332</v>
          </cell>
          <cell r="U53">
            <v>2.0205963333333332</v>
          </cell>
          <cell r="V53">
            <v>1.8476528070333333</v>
          </cell>
          <cell r="W53">
            <v>1.8304712008505331</v>
          </cell>
        </row>
        <row r="54">
          <cell r="A54" t="str">
            <v>Q1 2011</v>
          </cell>
          <cell r="B54">
            <v>0.75888888888888884</v>
          </cell>
          <cell r="C54">
            <v>0.33664333333333335</v>
          </cell>
          <cell r="D54">
            <v>3.1199999999999997</v>
          </cell>
          <cell r="E54">
            <v>1.6006666666666669</v>
          </cell>
          <cell r="F54">
            <v>2.3603333333333332</v>
          </cell>
          <cell r="G54">
            <v>0.27833333333333332</v>
          </cell>
          <cell r="H54">
            <v>0.251</v>
          </cell>
          <cell r="I54">
            <v>0.48993333333333339</v>
          </cell>
          <cell r="J54">
            <v>0.45233333333333331</v>
          </cell>
          <cell r="K54">
            <v>1.5522328409090909</v>
          </cell>
          <cell r="L54">
            <v>1.5055000000000003</v>
          </cell>
          <cell r="M54" t="str">
            <v/>
          </cell>
          <cell r="N54">
            <v>6.8596933066000005</v>
          </cell>
          <cell r="O54">
            <v>1.852738134263701</v>
          </cell>
          <cell r="P54" t="str">
            <v/>
          </cell>
          <cell r="Q54">
            <v>416.44742949090005</v>
          </cell>
          <cell r="R54">
            <v>0.64230769230769225</v>
          </cell>
          <cell r="S54" t="str">
            <v/>
          </cell>
          <cell r="T54">
            <v>1.6884056175</v>
          </cell>
          <cell r="U54">
            <v>1.9947630000000001</v>
          </cell>
          <cell r="V54">
            <v>1.8555895117999999</v>
          </cell>
          <cell r="W54">
            <v>1.8375271119678331</v>
          </cell>
        </row>
        <row r="55">
          <cell r="A55" t="str">
            <v>Q1 2011</v>
          </cell>
          <cell r="B55">
            <v>0.74833333333333341</v>
          </cell>
          <cell r="C55">
            <v>0.33950000000000008</v>
          </cell>
          <cell r="D55">
            <v>3.1240000000000001</v>
          </cell>
          <cell r="E55">
            <v>1.6186666666666667</v>
          </cell>
          <cell r="F55">
            <v>2.3713333333333333</v>
          </cell>
          <cell r="G55">
            <v>0.34166666666666662</v>
          </cell>
          <cell r="H55">
            <v>0.309</v>
          </cell>
          <cell r="I55">
            <v>0.55526666666666669</v>
          </cell>
          <cell r="J55">
            <v>0.52266666666666672</v>
          </cell>
          <cell r="K55">
            <v>1.5830365909090907</v>
          </cell>
          <cell r="L55">
            <v>1.534</v>
          </cell>
          <cell r="M55" t="str">
            <v/>
          </cell>
          <cell r="N55">
            <v>6.5426553647000008</v>
          </cell>
          <cell r="O55">
            <v>1.8350699467167022</v>
          </cell>
          <cell r="P55" t="str">
            <v/>
          </cell>
          <cell r="Q55">
            <v>385.01773986910001</v>
          </cell>
          <cell r="R55">
            <v>0.64230769230769225</v>
          </cell>
          <cell r="S55" t="str">
            <v/>
          </cell>
          <cell r="T55">
            <v>1.6787133349666667</v>
          </cell>
          <cell r="U55">
            <v>1.9416296666666666</v>
          </cell>
          <cell r="V55">
            <v>1.8421663092999998</v>
          </cell>
          <cell r="W55">
            <v>1.8287963712188333</v>
          </cell>
        </row>
        <row r="56">
          <cell r="A56" t="str">
            <v>Q2 2011</v>
          </cell>
          <cell r="B56">
            <v>0.73000000000000009</v>
          </cell>
          <cell r="C56">
            <v>0.34067666666666668</v>
          </cell>
          <cell r="D56">
            <v>3.0343333333333331</v>
          </cell>
          <cell r="E56">
            <v>1.61</v>
          </cell>
          <cell r="F56">
            <v>2.3221666666666665</v>
          </cell>
          <cell r="G56">
            <v>0.40500000000000003</v>
          </cell>
          <cell r="H56">
            <v>0.36699999999999999</v>
          </cell>
          <cell r="I56">
            <v>0.62060000000000004</v>
          </cell>
          <cell r="J56">
            <v>0.59299999999999997</v>
          </cell>
          <cell r="K56">
            <v>1.5797879545454545</v>
          </cell>
          <cell r="L56">
            <v>1.5309999999999999</v>
          </cell>
          <cell r="M56" t="str">
            <v/>
          </cell>
          <cell r="N56">
            <v>6.3679565238333327</v>
          </cell>
          <cell r="O56">
            <v>1.8109736336611795</v>
          </cell>
          <cell r="P56" t="str">
            <v/>
          </cell>
          <cell r="Q56">
            <v>365.32058281920007</v>
          </cell>
          <cell r="R56">
            <v>0.64230769230769225</v>
          </cell>
          <cell r="S56" t="str">
            <v/>
          </cell>
          <cell r="T56">
            <v>1.6588322134</v>
          </cell>
          <cell r="U56">
            <v>1.8833633333333335</v>
          </cell>
          <cell r="V56">
            <v>1.824915502066667</v>
          </cell>
          <cell r="W56">
            <v>1.8127041750065667</v>
          </cell>
        </row>
        <row r="57">
          <cell r="A57" t="str">
            <v>Q2 2011</v>
          </cell>
          <cell r="B57">
            <v>0.7105555555555555</v>
          </cell>
          <cell r="C57">
            <v>0.34417000000000009</v>
          </cell>
          <cell r="D57">
            <v>2.8930000000000002</v>
          </cell>
          <cell r="E57">
            <v>1.5973333333333333</v>
          </cell>
          <cell r="F57">
            <v>2.2451666666666665</v>
          </cell>
          <cell r="G57">
            <v>0.41300000000000003</v>
          </cell>
          <cell r="H57">
            <v>0.37433333333333335</v>
          </cell>
          <cell r="I57">
            <v>0.62060000000000004</v>
          </cell>
          <cell r="J57">
            <v>0.63400000000000001</v>
          </cell>
          <cell r="K57">
            <v>1.5428285227272724</v>
          </cell>
          <cell r="L57">
            <v>1.4965000000000002</v>
          </cell>
          <cell r="M57" t="str">
            <v/>
          </cell>
          <cell r="N57">
            <v>6.4307943242333332</v>
          </cell>
          <cell r="O57">
            <v>1.7850253573237616</v>
          </cell>
          <cell r="P57" t="str">
            <v/>
          </cell>
          <cell r="Q57">
            <v>339.70022552620003</v>
          </cell>
          <cell r="R57">
            <v>0.66179487179487173</v>
          </cell>
          <cell r="S57" t="str">
            <v/>
          </cell>
          <cell r="T57">
            <v>1.6458870754333332</v>
          </cell>
          <cell r="U57">
            <v>1.8494766666666667</v>
          </cell>
          <cell r="V57">
            <v>1.7963003302666667</v>
          </cell>
          <cell r="W57">
            <v>1.7816539838315999</v>
          </cell>
        </row>
        <row r="58">
          <cell r="A58" t="str">
            <v>Q2 2011</v>
          </cell>
          <cell r="B58">
            <v>0.69444444444444453</v>
          </cell>
          <cell r="C58">
            <v>0.34408</v>
          </cell>
          <cell r="D58">
            <v>2.7946666666666666</v>
          </cell>
          <cell r="E58">
            <v>1.5726666666666667</v>
          </cell>
          <cell r="F58">
            <v>2.1836666666666669</v>
          </cell>
          <cell r="G58">
            <v>0.42100000000000004</v>
          </cell>
          <cell r="H58">
            <v>0.38166666666666665</v>
          </cell>
          <cell r="I58">
            <v>0.62060000000000004</v>
          </cell>
          <cell r="J58">
            <v>0.67499999999999993</v>
          </cell>
          <cell r="K58">
            <v>1.5072285227272726</v>
          </cell>
          <cell r="L58">
            <v>1.4635</v>
          </cell>
          <cell r="M58" t="str">
            <v/>
          </cell>
          <cell r="N58">
            <v>6.4522510539333338</v>
          </cell>
          <cell r="O58">
            <v>1.7516544862718479</v>
          </cell>
          <cell r="P58" t="str">
            <v/>
          </cell>
          <cell r="Q58">
            <v>329.2171473547333</v>
          </cell>
          <cell r="R58">
            <v>0.6812820512820511</v>
          </cell>
          <cell r="S58" t="str">
            <v/>
          </cell>
          <cell r="T58">
            <v>1.6216066521333332</v>
          </cell>
          <cell r="U58">
            <v>1.8444233333333333</v>
          </cell>
          <cell r="V58">
            <v>1.7544642475000003</v>
          </cell>
          <cell r="W58">
            <v>1.7328976068869002</v>
          </cell>
        </row>
        <row r="59">
          <cell r="A59" t="str">
            <v>Q3 2011</v>
          </cell>
          <cell r="B59">
            <v>0.67222222222222217</v>
          </cell>
          <cell r="C59">
            <v>0.33796666666666669</v>
          </cell>
          <cell r="D59">
            <v>2.7156666666666669</v>
          </cell>
          <cell r="E59">
            <v>1.5533333333333335</v>
          </cell>
          <cell r="F59">
            <v>2.1345000000000001</v>
          </cell>
          <cell r="G59">
            <v>0.42899999999999999</v>
          </cell>
          <cell r="H59">
            <v>0.38900000000000001</v>
          </cell>
          <cell r="I59">
            <v>0.62060000000000004</v>
          </cell>
          <cell r="J59">
            <v>0.71599999999999986</v>
          </cell>
          <cell r="K59">
            <v>1.4847171590909092</v>
          </cell>
          <cell r="L59">
            <v>1.4424999999999999</v>
          </cell>
          <cell r="M59" t="str">
            <v/>
          </cell>
          <cell r="N59">
            <v>6.367246835933333</v>
          </cell>
          <cell r="O59">
            <v>1.7331910986333214</v>
          </cell>
          <cell r="P59" t="str">
            <v/>
          </cell>
          <cell r="Q59">
            <v>328.97803569936667</v>
          </cell>
          <cell r="R59">
            <v>0.7007692307692307</v>
          </cell>
          <cell r="S59" t="str">
            <v/>
          </cell>
          <cell r="T59">
            <v>1.6267642793666666</v>
          </cell>
          <cell r="U59">
            <v>1.8509799999999998</v>
          </cell>
          <cell r="V59">
            <v>1.7199277692333332</v>
          </cell>
          <cell r="W59">
            <v>1.6962058124164667</v>
          </cell>
        </row>
        <row r="60">
          <cell r="A60" t="str">
            <v>Q3 2011</v>
          </cell>
          <cell r="B60">
            <v>0.64055555555555566</v>
          </cell>
          <cell r="C60">
            <v>0.32733333333333331</v>
          </cell>
          <cell r="D60">
            <v>2.6700000000000004</v>
          </cell>
          <cell r="E60">
            <v>1.5366666666666668</v>
          </cell>
          <cell r="F60">
            <v>2.1033333333333335</v>
          </cell>
          <cell r="G60">
            <v>0.39700000000000002</v>
          </cell>
          <cell r="H60">
            <v>0.36033333333333334</v>
          </cell>
          <cell r="I60">
            <v>0.7016</v>
          </cell>
          <cell r="J60">
            <v>0.72266666666666668</v>
          </cell>
          <cell r="K60">
            <v>1.4926597727272728</v>
          </cell>
          <cell r="L60">
            <v>1.45</v>
          </cell>
          <cell r="M60" t="str">
            <v/>
          </cell>
          <cell r="N60">
            <v>5.9124799887666661</v>
          </cell>
          <cell r="O60">
            <v>1.6925882319908874</v>
          </cell>
          <cell r="P60" t="str">
            <v/>
          </cell>
          <cell r="Q60">
            <v>317.9078489199</v>
          </cell>
          <cell r="R60">
            <v>0.7007692307692307</v>
          </cell>
          <cell r="S60" t="str">
            <v/>
          </cell>
          <cell r="T60">
            <v>1.6110627886</v>
          </cell>
          <cell r="U60">
            <v>1.8350133333333334</v>
          </cell>
          <cell r="V60">
            <v>1.6624789094333334</v>
          </cell>
          <cell r="W60">
            <v>1.6392519776760002</v>
          </cell>
        </row>
        <row r="61">
          <cell r="A61" t="str">
            <v>Q3 2011</v>
          </cell>
          <cell r="B61">
            <v>0.60444444444444445</v>
          </cell>
          <cell r="C61">
            <v>0.30891333333333332</v>
          </cell>
          <cell r="D61">
            <v>2.577666666666667</v>
          </cell>
          <cell r="E61">
            <v>1.531666666666667</v>
          </cell>
          <cell r="F61">
            <v>2.0546666666666664</v>
          </cell>
          <cell r="G61">
            <v>0.36499999999999999</v>
          </cell>
          <cell r="H61">
            <v>0.33166666666666661</v>
          </cell>
          <cell r="I61">
            <v>0.78259999999999996</v>
          </cell>
          <cell r="J61">
            <v>0.72933333333333328</v>
          </cell>
          <cell r="K61">
            <v>1.4847069318181818</v>
          </cell>
          <cell r="L61">
            <v>1.4424999999999999</v>
          </cell>
          <cell r="M61" t="str">
            <v/>
          </cell>
          <cell r="N61">
            <v>5.6612892609333336</v>
          </cell>
          <cell r="O61">
            <v>1.6465301276091793</v>
          </cell>
          <cell r="P61" t="str">
            <v/>
          </cell>
          <cell r="Q61">
            <v>292.40339538186669</v>
          </cell>
          <cell r="R61">
            <v>0.7007692307692307</v>
          </cell>
          <cell r="S61" t="str">
            <v/>
          </cell>
          <cell r="T61">
            <v>1.5714968126333335</v>
          </cell>
          <cell r="U61">
            <v>1.7936466666666668</v>
          </cell>
          <cell r="V61">
            <v>1.6124791067999997</v>
          </cell>
          <cell r="W61">
            <v>1.5920607458561999</v>
          </cell>
        </row>
        <row r="62">
          <cell r="A62" t="str">
            <v>Q4 2011</v>
          </cell>
          <cell r="B62">
            <v>0.57583333333333331</v>
          </cell>
          <cell r="C62">
            <v>0.29844666666666669</v>
          </cell>
          <cell r="D62">
            <v>2.4763333333333333</v>
          </cell>
          <cell r="E62">
            <v>1.5253333333333334</v>
          </cell>
          <cell r="F62">
            <v>2.000833333333333</v>
          </cell>
          <cell r="G62">
            <v>0.33300000000000002</v>
          </cell>
          <cell r="H62">
            <v>0.30299999999999999</v>
          </cell>
          <cell r="I62">
            <v>0.86360000000000003</v>
          </cell>
          <cell r="J62">
            <v>0.7360000000000001</v>
          </cell>
          <cell r="K62">
            <v>1.4736015909090909</v>
          </cell>
          <cell r="L62">
            <v>1.4320000000000002</v>
          </cell>
          <cell r="M62" t="str">
            <v/>
          </cell>
          <cell r="N62">
            <v>5.5682513338666668</v>
          </cell>
          <cell r="O62">
            <v>1.592294093165332</v>
          </cell>
          <cell r="P62" t="str">
            <v/>
          </cell>
          <cell r="Q62">
            <v>267.62143150269998</v>
          </cell>
          <cell r="R62">
            <v>0.7007692307692307</v>
          </cell>
          <cell r="S62" t="str">
            <v/>
          </cell>
          <cell r="T62">
            <v>1.5093145194333335</v>
          </cell>
          <cell r="U62">
            <v>1.7366466666666664</v>
          </cell>
          <cell r="V62">
            <v>1.5621487329666666</v>
          </cell>
          <cell r="W62">
            <v>1.5473899914475666</v>
          </cell>
        </row>
        <row r="63">
          <cell r="A63" t="str">
            <v>Q4 2011</v>
          </cell>
          <cell r="B63">
            <v>0.5675</v>
          </cell>
          <cell r="C63">
            <v>0.30178666666666665</v>
          </cell>
          <cell r="D63">
            <v>2.4039999999999999</v>
          </cell>
          <cell r="E63">
            <v>1.5053333333333334</v>
          </cell>
          <cell r="F63">
            <v>1.9546666666666666</v>
          </cell>
          <cell r="G63">
            <v>0.30433333333333334</v>
          </cell>
          <cell r="H63">
            <v>0.27633333333333332</v>
          </cell>
          <cell r="I63">
            <v>0.86360000000000003</v>
          </cell>
          <cell r="J63">
            <v>0.67133333333333345</v>
          </cell>
          <cell r="K63">
            <v>1.47519625</v>
          </cell>
          <cell r="L63">
            <v>1.4335000000000002</v>
          </cell>
          <cell r="M63" t="str">
            <v/>
          </cell>
          <cell r="N63">
            <v>5.8498920298666661</v>
          </cell>
          <cell r="O63">
            <v>1.606333064534293</v>
          </cell>
          <cell r="P63" t="str">
            <v/>
          </cell>
          <cell r="Q63">
            <v>263.32544055443333</v>
          </cell>
          <cell r="R63">
            <v>0.68538461538461526</v>
          </cell>
          <cell r="S63" t="str">
            <v/>
          </cell>
          <cell r="T63">
            <v>1.5158617280666666</v>
          </cell>
          <cell r="U63">
            <v>1.7273333333333334</v>
          </cell>
          <cell r="V63">
            <v>1.5858712376999999</v>
          </cell>
          <cell r="W63">
            <v>1.5687540389423666</v>
          </cell>
        </row>
        <row r="64">
          <cell r="A64" t="str">
            <v>Q4 2011</v>
          </cell>
          <cell r="B64">
            <v>0.5855555555555555</v>
          </cell>
          <cell r="C64">
            <v>0.31103333333333333</v>
          </cell>
          <cell r="D64">
            <v>2.4843333333333333</v>
          </cell>
          <cell r="E64">
            <v>1.4963333333333333</v>
          </cell>
          <cell r="F64">
            <v>1.9903333333333333</v>
          </cell>
          <cell r="G64">
            <v>0.27566666666666667</v>
          </cell>
          <cell r="H64">
            <v>0.24966666666666668</v>
          </cell>
          <cell r="I64">
            <v>0.86360000000000003</v>
          </cell>
          <cell r="J64">
            <v>0.60666666666666669</v>
          </cell>
          <cell r="K64">
            <v>1.5151445409090911</v>
          </cell>
          <cell r="L64">
            <v>1.4706999999999999</v>
          </cell>
          <cell r="M64" t="str">
            <v/>
          </cell>
          <cell r="N64">
            <v>6.1218789026666665</v>
          </cell>
          <cell r="O64">
            <v>1.6555587503409381</v>
          </cell>
          <cell r="P64" t="str">
            <v/>
          </cell>
          <cell r="Q64">
            <v>280.74744825709996</v>
          </cell>
          <cell r="R64">
            <v>0.66999999999999993</v>
          </cell>
          <cell r="S64" t="str">
            <v/>
          </cell>
          <cell r="T64">
            <v>1.5667577599666664</v>
          </cell>
          <cell r="U64">
            <v>1.7593333333333334</v>
          </cell>
          <cell r="V64">
            <v>1.6391920405333333</v>
          </cell>
          <cell r="W64">
            <v>1.6164665215859666</v>
          </cell>
        </row>
        <row r="65">
          <cell r="A65" t="str">
            <v>Q1 2012</v>
          </cell>
          <cell r="B65">
            <v>0.61138888888888887</v>
          </cell>
          <cell r="C65">
            <v>0.32083</v>
          </cell>
          <cell r="D65">
            <v>2.5839999999999996</v>
          </cell>
          <cell r="E65">
            <v>1.4946666666666666</v>
          </cell>
          <cell r="F65">
            <v>2.0393333333333334</v>
          </cell>
          <cell r="G65">
            <v>0.247</v>
          </cell>
          <cell r="H65">
            <v>0.223</v>
          </cell>
          <cell r="I65">
            <v>0.86360000000000003</v>
          </cell>
          <cell r="J65">
            <v>0.54200000000000004</v>
          </cell>
          <cell r="K65">
            <v>1.5882848818181818</v>
          </cell>
          <cell r="L65">
            <v>1.5381999999999998</v>
          </cell>
          <cell r="M65" t="str">
            <v/>
          </cell>
          <cell r="N65">
            <v>6.3334218526666666</v>
          </cell>
          <cell r="O65">
            <v>1.7021400090713448</v>
          </cell>
          <cell r="P65" t="str">
            <v/>
          </cell>
          <cell r="Q65">
            <v>294.84323808289997</v>
          </cell>
          <cell r="R65">
            <v>0.65461538461538449</v>
          </cell>
          <cell r="S65" t="str">
            <v/>
          </cell>
          <cell r="T65">
            <v>1.6110009012666666</v>
          </cell>
          <cell r="U65">
            <v>1.8079999999999998</v>
          </cell>
          <cell r="V65">
            <v>1.6875061345000002</v>
          </cell>
          <cell r="W65">
            <v>1.6572156586810667</v>
          </cell>
        </row>
        <row r="66">
          <cell r="A66" t="str">
            <v>Q1 2012</v>
          </cell>
          <cell r="B66">
            <v>0.63194444444444453</v>
          </cell>
          <cell r="C66">
            <v>0.32377333333333336</v>
          </cell>
          <cell r="D66">
            <v>2.6523333333333334</v>
          </cell>
          <cell r="E66">
            <v>1.5106666666666666</v>
          </cell>
          <cell r="F66">
            <v>2.0815000000000001</v>
          </cell>
          <cell r="G66">
            <v>0.30433333333333334</v>
          </cell>
          <cell r="H66">
            <v>0.27499999999999997</v>
          </cell>
          <cell r="I66">
            <v>0.8232666666666667</v>
          </cell>
          <cell r="J66">
            <v>0.58900000000000008</v>
          </cell>
          <cell r="K66">
            <v>1.6621615863636363</v>
          </cell>
          <cell r="L66">
            <v>1.6056999999999999</v>
          </cell>
          <cell r="M66" t="str">
            <v/>
          </cell>
          <cell r="N66">
            <v>6.3390020075666662</v>
          </cell>
          <cell r="O66">
            <v>1.6766729673174507</v>
          </cell>
          <cell r="P66" t="str">
            <v/>
          </cell>
          <cell r="Q66">
            <v>297.47434637663332</v>
          </cell>
          <cell r="R66">
            <v>0.65461538461538449</v>
          </cell>
          <cell r="S66" t="str">
            <v/>
          </cell>
          <cell r="T66">
            <v>1.5813199242333333</v>
          </cell>
          <cell r="U66">
            <v>1.8156666666666668</v>
          </cell>
          <cell r="V66">
            <v>1.6565824774333333</v>
          </cell>
          <cell r="W66">
            <v>1.6251499618359999</v>
          </cell>
        </row>
        <row r="67">
          <cell r="A67" t="str">
            <v>Q1 2012</v>
          </cell>
          <cell r="B67">
            <v>0.63388888888888884</v>
          </cell>
          <cell r="C67">
            <v>0.32676666666666671</v>
          </cell>
          <cell r="D67">
            <v>2.5886666666666667</v>
          </cell>
          <cell r="E67">
            <v>1.5263333333333333</v>
          </cell>
          <cell r="F67">
            <v>2.0574999999999997</v>
          </cell>
          <cell r="G67">
            <v>0.36166666666666664</v>
          </cell>
          <cell r="H67">
            <v>0.32700000000000001</v>
          </cell>
          <cell r="I67">
            <v>0.78293333333333337</v>
          </cell>
          <cell r="J67">
            <v>0.63600000000000001</v>
          </cell>
          <cell r="K67">
            <v>1.6973082954545455</v>
          </cell>
          <cell r="L67">
            <v>1.6375</v>
          </cell>
          <cell r="M67" t="str">
            <v/>
          </cell>
          <cell r="N67">
            <v>6.2568663991333331</v>
          </cell>
          <cell r="O67">
            <v>1.6402672509066372</v>
          </cell>
          <cell r="P67" t="str">
            <v/>
          </cell>
          <cell r="Q67">
            <v>293.82735139469997</v>
          </cell>
          <cell r="R67">
            <v>0.65461538461538449</v>
          </cell>
          <cell r="S67" t="str">
            <v/>
          </cell>
          <cell r="T67">
            <v>1.5386211465999999</v>
          </cell>
          <cell r="U67">
            <v>1.7903333333333336</v>
          </cell>
          <cell r="V67">
            <v>1.6211249352666668</v>
          </cell>
          <cell r="W67">
            <v>1.5896876782019664</v>
          </cell>
        </row>
        <row r="68">
          <cell r="A68" t="str">
            <v>Q2 2012</v>
          </cell>
          <cell r="B68">
            <v>0.62444444444444447</v>
          </cell>
          <cell r="C68">
            <v>0.31893666666666665</v>
          </cell>
          <cell r="D68">
            <v>2.5326666666666666</v>
          </cell>
          <cell r="E68">
            <v>1.5456666666666667</v>
          </cell>
          <cell r="F68">
            <v>2.0391666666666666</v>
          </cell>
          <cell r="G68">
            <v>0.41899999999999998</v>
          </cell>
          <cell r="H68">
            <v>0.379</v>
          </cell>
          <cell r="I68">
            <v>0.74260000000000004</v>
          </cell>
          <cell r="J68">
            <v>0.68300000000000016</v>
          </cell>
          <cell r="K68">
            <v>1.6642901136363637</v>
          </cell>
          <cell r="L68">
            <v>1.6074999999999999</v>
          </cell>
          <cell r="M68" t="str">
            <v/>
          </cell>
          <cell r="N68">
            <v>6.0979247535000001</v>
          </cell>
          <cell r="O68">
            <v>1.5957043391626236</v>
          </cell>
          <cell r="P68" t="str">
            <v/>
          </cell>
          <cell r="Q68">
            <v>279.3868944642</v>
          </cell>
          <cell r="R68">
            <v>0.65461538461538449</v>
          </cell>
          <cell r="S68" t="str">
            <v/>
          </cell>
          <cell r="T68">
            <v>1.4942095050999999</v>
          </cell>
          <cell r="U68">
            <v>1.7651666666666666</v>
          </cell>
          <cell r="V68">
            <v>1.5726241198333331</v>
          </cell>
          <cell r="W68">
            <v>1.5412553942817666</v>
          </cell>
        </row>
        <row r="69">
          <cell r="A69" t="str">
            <v>Q2 2012</v>
          </cell>
          <cell r="B69">
            <v>0.61138888888888898</v>
          </cell>
          <cell r="C69">
            <v>0.3056666666666667</v>
          </cell>
          <cell r="D69">
            <v>2.5125000000000002</v>
          </cell>
          <cell r="E69">
            <v>1.5615000000000001</v>
          </cell>
          <cell r="F69">
            <v>2.0369999999999999</v>
          </cell>
          <cell r="G69">
            <v>0.38633333333333336</v>
          </cell>
          <cell r="H69">
            <v>0.34933333333333333</v>
          </cell>
          <cell r="I69">
            <v>0.74260000000000004</v>
          </cell>
          <cell r="J69">
            <v>0.71033333333333337</v>
          </cell>
          <cell r="K69">
            <v>1.5635823863636364</v>
          </cell>
          <cell r="L69">
            <v>1.5145</v>
          </cell>
          <cell r="M69" t="str">
            <v/>
          </cell>
          <cell r="N69">
            <v>6.0732179329666662</v>
          </cell>
          <cell r="O69">
            <v>1.5820113913209093</v>
          </cell>
          <cell r="P69" t="str">
            <v/>
          </cell>
          <cell r="Q69">
            <v>265.70794420213332</v>
          </cell>
          <cell r="R69">
            <v>0.67256410256410248</v>
          </cell>
          <cell r="S69" t="str">
            <v/>
          </cell>
          <cell r="T69">
            <v>1.4738519865333333</v>
          </cell>
          <cell r="U69">
            <v>1.7582100000000001</v>
          </cell>
          <cell r="V69">
            <v>1.5601456301333332</v>
          </cell>
          <cell r="W69">
            <v>1.5303638243233333</v>
          </cell>
        </row>
        <row r="70">
          <cell r="A70" t="str">
            <v>Q2 2012</v>
          </cell>
          <cell r="B70">
            <v>0.53583333333333338</v>
          </cell>
          <cell r="C70">
            <v>0.29970666666666662</v>
          </cell>
          <cell r="D70">
            <v>2.5030000000000001</v>
          </cell>
          <cell r="E70">
            <v>1.57</v>
          </cell>
          <cell r="F70">
            <v>2.0365000000000002</v>
          </cell>
          <cell r="G70">
            <v>0.35366666666666663</v>
          </cell>
          <cell r="H70">
            <v>0.31966666666666671</v>
          </cell>
          <cell r="I70">
            <v>0.74260000000000004</v>
          </cell>
          <cell r="J70">
            <v>0.73766666666666669</v>
          </cell>
          <cell r="K70">
            <v>1.5141164772727274</v>
          </cell>
          <cell r="L70">
            <v>1.4695</v>
          </cell>
          <cell r="M70" t="str">
            <v/>
          </cell>
          <cell r="N70">
            <v>6.0476056549333324</v>
          </cell>
          <cell r="O70">
            <v>1.5600343397911287</v>
          </cell>
          <cell r="P70" t="str">
            <v/>
          </cell>
          <cell r="Q70">
            <v>253.138241521</v>
          </cell>
          <cell r="R70">
            <v>0.69051282051282037</v>
          </cell>
          <cell r="S70" t="str">
            <v/>
          </cell>
          <cell r="T70">
            <v>1.4484521413333333</v>
          </cell>
          <cell r="U70">
            <v>1.7622100000000003</v>
          </cell>
          <cell r="V70">
            <v>1.5331186645666666</v>
          </cell>
          <cell r="W70">
            <v>1.5053785257353332</v>
          </cell>
        </row>
        <row r="71">
          <cell r="A71" t="str">
            <v>Q3 2012</v>
          </cell>
          <cell r="B71">
            <v>0.49958333333333338</v>
          </cell>
          <cell r="C71">
            <v>0.29862</v>
          </cell>
          <cell r="D71" t="str">
            <v/>
          </cell>
          <cell r="E71" t="str">
            <v/>
          </cell>
          <cell r="F71" t="str">
            <v/>
          </cell>
          <cell r="G71">
            <v>0.32100000000000001</v>
          </cell>
          <cell r="H71">
            <v>0.28999999999999998</v>
          </cell>
          <cell r="I71">
            <v>0.74260000000000004</v>
          </cell>
          <cell r="J71">
            <v>0.76500000000000001</v>
          </cell>
          <cell r="K71">
            <v>1.5454643181818184</v>
          </cell>
          <cell r="L71">
            <v>1.498</v>
          </cell>
          <cell r="M71" t="str">
            <v/>
          </cell>
          <cell r="N71">
            <v>6.1732056413333334</v>
          </cell>
          <cell r="O71">
            <v>1.5819496863957652</v>
          </cell>
          <cell r="P71" t="str">
            <v/>
          </cell>
          <cell r="Q71">
            <v>250.85268880129999</v>
          </cell>
          <cell r="R71">
            <v>0.70846153846153836</v>
          </cell>
          <cell r="S71" t="str">
            <v/>
          </cell>
          <cell r="T71">
            <v>1.4661789292999998</v>
          </cell>
          <cell r="U71">
            <v>1.7740433333333332</v>
          </cell>
          <cell r="V71">
            <v>1.5569222165000001</v>
          </cell>
          <cell r="W71">
            <v>1.5361346481978666</v>
          </cell>
        </row>
        <row r="72">
          <cell r="A72" t="str">
            <v>Q3 2012</v>
          </cell>
          <cell r="B72">
            <v>0.40166666666666667</v>
          </cell>
          <cell r="C72">
            <v>0.30376500000000001</v>
          </cell>
          <cell r="D72" t="str">
            <v/>
          </cell>
          <cell r="E72" t="str">
            <v/>
          </cell>
          <cell r="F72" t="str">
            <v/>
          </cell>
          <cell r="G72">
            <v>0.32100000000000001</v>
          </cell>
          <cell r="H72">
            <v>0.28999999999999998</v>
          </cell>
          <cell r="I72">
            <v>0.74260000000000004</v>
          </cell>
          <cell r="J72">
            <v>0.76500000000000001</v>
          </cell>
          <cell r="K72">
            <v>1.6105184659090912</v>
          </cell>
          <cell r="L72" t="str">
            <v/>
          </cell>
          <cell r="M72" t="str">
            <v/>
          </cell>
          <cell r="N72">
            <v>6.1748034480000005</v>
          </cell>
          <cell r="O72">
            <v>1.587054602941798</v>
          </cell>
          <cell r="P72" t="str">
            <v/>
          </cell>
          <cell r="Q72" t="str">
            <v/>
          </cell>
          <cell r="R72">
            <v>0.70846153846153836</v>
          </cell>
          <cell r="S72" t="str">
            <v/>
          </cell>
          <cell r="T72">
            <v>1.4725965868999999</v>
          </cell>
          <cell r="U72">
            <v>1.778</v>
          </cell>
          <cell r="V72">
            <v>1.56085188845</v>
          </cell>
          <cell r="W72">
            <v>1.5425658424586</v>
          </cell>
        </row>
        <row r="73">
          <cell r="A73" t="str">
            <v>Q3 2012</v>
          </cell>
          <cell r="B73" t="str">
            <v/>
          </cell>
          <cell r="C73">
            <v>0.30225000000000002</v>
          </cell>
          <cell r="D73" t="str">
            <v/>
          </cell>
          <cell r="E73" t="str">
            <v/>
          </cell>
          <cell r="F73" t="str">
            <v/>
          </cell>
          <cell r="G73">
            <v>0.32100000000000001</v>
          </cell>
          <cell r="H73">
            <v>0.28999999999999998</v>
          </cell>
          <cell r="I73">
            <v>0.74260000000000004</v>
          </cell>
          <cell r="J73">
            <v>0.76500000000000001</v>
          </cell>
          <cell r="K73">
            <v>1.6721590909090911</v>
          </cell>
          <cell r="L73" t="str">
            <v/>
          </cell>
          <cell r="M73" t="str">
            <v/>
          </cell>
          <cell r="N73">
            <v>6.2920194229000002</v>
          </cell>
          <cell r="O73">
            <v>1.6316299896301467</v>
          </cell>
          <cell r="P73" t="str">
            <v/>
          </cell>
          <cell r="Q73" t="str">
            <v/>
          </cell>
          <cell r="R73">
            <v>0.70846153846153836</v>
          </cell>
          <cell r="S73" t="str">
            <v/>
          </cell>
          <cell r="T73">
            <v>1.5186344821</v>
          </cell>
          <cell r="U73">
            <v>1.786</v>
          </cell>
          <cell r="V73">
            <v>1.6107139357</v>
          </cell>
          <cell r="W73">
            <v>1.5998336557248001</v>
          </cell>
        </row>
        <row r="74">
          <cell r="A74" t="str">
            <v>Q4 2012</v>
          </cell>
          <cell r="B74" t="str">
            <v/>
          </cell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>
            <v>0.70846153846153836</v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</row>
        <row r="75">
          <cell r="A75" t="str">
            <v>Q4 2012</v>
          </cell>
          <cell r="B75" t="str">
            <v/>
          </cell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>
            <v>0.70846153846153836</v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</row>
        <row r="76">
          <cell r="A76" t="str">
            <v>Q4 2012</v>
          </cell>
          <cell r="B76" t="str">
            <v/>
          </cell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>
            <v>0.70846153846153836</v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</row>
        <row r="77">
          <cell r="A77" t="str">
            <v>Q1 2013</v>
          </cell>
          <cell r="B77" t="str">
            <v/>
          </cell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</row>
        <row r="78">
          <cell r="A78" t="str">
            <v>Q1 2013</v>
          </cell>
          <cell r="B78" t="str">
            <v/>
          </cell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</row>
        <row r="79">
          <cell r="A79" t="str">
            <v>Q1 2013</v>
          </cell>
          <cell r="B79" t="str">
            <v/>
          </cell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</row>
        <row r="80">
          <cell r="A80" t="str">
            <v>Q2 2013</v>
          </cell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</row>
        <row r="81">
          <cell r="A81" t="str">
            <v>Q2 2013</v>
          </cell>
          <cell r="B81" t="str">
            <v/>
          </cell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</row>
        <row r="82">
          <cell r="A82" t="str">
            <v>Q2 2013</v>
          </cell>
          <cell r="B82" t="str">
            <v/>
          </cell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</row>
        <row r="83">
          <cell r="A83" t="str">
            <v>Q3 2013</v>
          </cell>
          <cell r="B83" t="str">
            <v/>
          </cell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</row>
        <row r="84">
          <cell r="A84" t="str">
            <v>Q3 2013</v>
          </cell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</row>
        <row r="85">
          <cell r="A85" t="str">
            <v>Q3 2013</v>
          </cell>
          <cell r="B85" t="str">
            <v/>
          </cell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</row>
        <row r="86">
          <cell r="A86" t="str">
            <v>Q4 2013</v>
          </cell>
          <cell r="B86" t="str">
            <v/>
          </cell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</row>
        <row r="87">
          <cell r="A87" t="str">
            <v>Q4 2013</v>
          </cell>
          <cell r="B87" t="str">
            <v/>
          </cell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</row>
        <row r="88">
          <cell r="A88" t="str">
            <v>Q4 2013</v>
          </cell>
          <cell r="B88" t="str">
            <v/>
          </cell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</row>
        <row r="89">
          <cell r="A89" t="str">
            <v>Q1 2014</v>
          </cell>
          <cell r="B89" t="str">
            <v/>
          </cell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</row>
        <row r="90">
          <cell r="A90" t="str">
            <v>Q1 2014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</row>
        <row r="91">
          <cell r="A91" t="str">
            <v>Q1 2014</v>
          </cell>
          <cell r="B91" t="str">
            <v/>
          </cell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</row>
        <row r="92">
          <cell r="A92" t="str">
            <v>Q2 2014</v>
          </cell>
          <cell r="B92" t="str">
            <v/>
          </cell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</row>
        <row r="93">
          <cell r="A93" t="str">
            <v>Q2 2014</v>
          </cell>
          <cell r="B93" t="str">
            <v/>
          </cell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</row>
        <row r="94">
          <cell r="A94" t="str">
            <v>Q2 2014</v>
          </cell>
          <cell r="B94" t="str">
            <v/>
          </cell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</row>
        <row r="95">
          <cell r="A95" t="str">
            <v>Q3 2014</v>
          </cell>
          <cell r="B95" t="str">
            <v/>
          </cell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</row>
        <row r="96">
          <cell r="A96" t="str">
            <v>Q3 2014</v>
          </cell>
          <cell r="B96" t="str">
            <v/>
          </cell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</row>
        <row r="97">
          <cell r="A97" t="str">
            <v>Q3 2014</v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</row>
        <row r="98">
          <cell r="A98" t="str">
            <v>Q4 2014</v>
          </cell>
          <cell r="B98" t="str">
            <v/>
          </cell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</row>
        <row r="99">
          <cell r="A99" t="str">
            <v>Q4 2014</v>
          </cell>
          <cell r="B99" t="str">
            <v/>
          </cell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</row>
        <row r="100">
          <cell r="A100" t="str">
            <v>Q4 2014</v>
          </cell>
          <cell r="B100" t="str">
            <v/>
          </cell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</row>
        <row r="101">
          <cell r="A101" t="str">
            <v>Q1 2015</v>
          </cell>
          <cell r="B101" t="str">
            <v/>
          </cell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</row>
        <row r="102">
          <cell r="A102" t="str">
            <v>Q1 2015</v>
          </cell>
          <cell r="B102" t="str">
            <v/>
          </cell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</row>
        <row r="103">
          <cell r="A103" t="str">
            <v>Q1 2015</v>
          </cell>
          <cell r="B103" t="str">
            <v/>
          </cell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</row>
        <row r="104">
          <cell r="A104" t="str">
            <v>Q2 2015</v>
          </cell>
          <cell r="B104" t="str">
            <v/>
          </cell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</row>
        <row r="105">
          <cell r="A105" t="str">
            <v>Q2 2015</v>
          </cell>
          <cell r="B105" t="str">
            <v/>
          </cell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</row>
        <row r="106">
          <cell r="A106" t="str">
            <v>Q2 2015</v>
          </cell>
          <cell r="B106" t="str">
            <v/>
          </cell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</row>
        <row r="107">
          <cell r="A107" t="str">
            <v>Q3 2015</v>
          </cell>
          <cell r="B107" t="str">
            <v/>
          </cell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</row>
        <row r="108">
          <cell r="A108" t="str">
            <v>Q3 2015</v>
          </cell>
          <cell r="B108" t="str">
            <v/>
          </cell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</row>
        <row r="109">
          <cell r="A109" t="str">
            <v>Q3 2015</v>
          </cell>
          <cell r="B109" t="str">
            <v/>
          </cell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</row>
        <row r="110">
          <cell r="A110" t="str">
            <v>Q4 2015</v>
          </cell>
          <cell r="B110" t="str">
            <v/>
          </cell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</row>
        <row r="111">
          <cell r="A111" t="str">
            <v>Q4 2015</v>
          </cell>
          <cell r="B111" t="str">
            <v/>
          </cell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</row>
        <row r="112">
          <cell r="A112" t="str">
            <v>Q4 2015</v>
          </cell>
          <cell r="B112" t="str">
            <v/>
          </cell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</row>
        <row r="113">
          <cell r="A113" t="str">
            <v>Q1 2016</v>
          </cell>
          <cell r="B113" t="str">
            <v/>
          </cell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</row>
        <row r="114">
          <cell r="A114" t="str">
            <v>Q1 2016</v>
          </cell>
          <cell r="B114" t="str">
            <v/>
          </cell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</row>
        <row r="115">
          <cell r="A115" t="str">
            <v>Q1 2016</v>
          </cell>
          <cell r="B115" t="str">
            <v/>
          </cell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</row>
        <row r="116">
          <cell r="A116" t="str">
            <v>Q2 2016</v>
          </cell>
          <cell r="B116" t="str">
            <v/>
          </cell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</row>
        <row r="117">
          <cell r="A117" t="str">
            <v>Q2 2016</v>
          </cell>
          <cell r="B117" t="str">
            <v/>
          </cell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</row>
        <row r="118">
          <cell r="A118" t="str">
            <v>Q2 2016</v>
          </cell>
          <cell r="B118" t="str">
            <v/>
          </cell>
          <cell r="C118" t="str">
            <v/>
          </cell>
          <cell r="D118" t="str">
            <v/>
          </cell>
          <cell r="E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</row>
        <row r="119">
          <cell r="A119" t="str">
            <v>Q3 2016</v>
          </cell>
          <cell r="B119" t="str">
            <v/>
          </cell>
          <cell r="C119" t="str">
            <v/>
          </cell>
          <cell r="D119" t="str">
            <v/>
          </cell>
          <cell r="E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</row>
        <row r="120">
          <cell r="A120" t="str">
            <v>Q3 2016</v>
          </cell>
          <cell r="B120" t="str">
            <v/>
          </cell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</row>
        <row r="121">
          <cell r="A121" t="str">
            <v>Q3 2016</v>
          </cell>
          <cell r="B121" t="str">
            <v/>
          </cell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</row>
        <row r="122">
          <cell r="A122" t="str">
            <v>Q4 2016</v>
          </cell>
          <cell r="B122" t="str">
            <v/>
          </cell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</row>
        <row r="123">
          <cell r="A123" t="str">
            <v>Q4 2016</v>
          </cell>
          <cell r="B123" t="str">
            <v/>
          </cell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</row>
        <row r="124">
          <cell r="A124" t="str">
            <v>Q4 2016</v>
          </cell>
          <cell r="B124" t="str">
            <v/>
          </cell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</row>
        <row r="125">
          <cell r="A125" t="str">
            <v>Q1 2017</v>
          </cell>
          <cell r="B125" t="str">
            <v/>
          </cell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</row>
        <row r="126">
          <cell r="A126" t="str">
            <v>Q1 2017</v>
          </cell>
          <cell r="B126" t="str">
            <v/>
          </cell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</row>
        <row r="127">
          <cell r="A127" t="str">
            <v>Q1 2017</v>
          </cell>
          <cell r="B127" t="str">
            <v/>
          </cell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</row>
        <row r="128">
          <cell r="A128" t="str">
            <v>Q2 2017</v>
          </cell>
          <cell r="B128" t="str">
            <v/>
          </cell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</row>
        <row r="129">
          <cell r="A129" t="str">
            <v>Q2 2017</v>
          </cell>
          <cell r="B129" t="str">
            <v/>
          </cell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</row>
        <row r="130">
          <cell r="A130" t="str">
            <v>Q2 2017</v>
          </cell>
          <cell r="B130" t="str">
            <v/>
          </cell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</row>
        <row r="131">
          <cell r="A131" t="str">
            <v>Q3 2017</v>
          </cell>
          <cell r="B131" t="str">
            <v/>
          </cell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</row>
        <row r="132">
          <cell r="A132" t="str">
            <v>Q3 2017</v>
          </cell>
          <cell r="B132" t="str">
            <v/>
          </cell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</row>
        <row r="133">
          <cell r="A133" t="str">
            <v>Q3 2017</v>
          </cell>
          <cell r="B133" t="str">
            <v/>
          </cell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</row>
        <row r="134">
          <cell r="A134" t="str">
            <v>Q4 2017</v>
          </cell>
          <cell r="B134" t="str">
            <v/>
          </cell>
          <cell r="C134" t="str">
            <v/>
          </cell>
          <cell r="D134" t="str">
            <v/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</row>
        <row r="135">
          <cell r="A135" t="str">
            <v>Q4 2017</v>
          </cell>
          <cell r="B135" t="str">
            <v/>
          </cell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</row>
        <row r="136">
          <cell r="A136" t="str">
            <v>Q4 2017</v>
          </cell>
          <cell r="B136" t="str">
            <v/>
          </cell>
          <cell r="C136" t="str">
            <v/>
          </cell>
          <cell r="D136" t="str">
            <v/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</row>
      </sheetData>
      <sheetData sheetId="3">
        <row r="1">
          <cell r="A1" t="str">
            <v>Nom</v>
          </cell>
          <cell r="B1" t="str">
            <v>Aciers Plats Indirects</v>
          </cell>
          <cell r="C1" t="str">
            <v>E8</v>
          </cell>
          <cell r="D1" t="str">
            <v>Inox Austénitique 304 BM+EA</v>
          </cell>
          <cell r="E1" t="str">
            <v>Inox Ferritique 430 BM+EA</v>
          </cell>
          <cell r="F1" t="str">
            <v>Inox</v>
          </cell>
          <cell r="G1" t="str">
            <v>Polypropylène PP, P/E non chargé</v>
          </cell>
          <cell r="H1" t="str">
            <v>Polypropylène PP, P/E chargé</v>
          </cell>
          <cell r="I1" t="str">
            <v>Polyamides PA6 &amp; PA66
Hausse crise</v>
          </cell>
          <cell r="J1" t="str">
            <v>Styrèniques (ABS, ASA et ABS/PC)
Hausse crise</v>
          </cell>
          <cell r="K1" t="str">
            <v>Polyéthylène Haute Densité (PEHD)</v>
          </cell>
          <cell r="M1" t="str">
            <v>Fil Machine</v>
          </cell>
          <cell r="N1" t="str">
            <v>Cuivre</v>
          </cell>
          <cell r="O1" t="str">
            <v>Aluminium indice moyen</v>
          </cell>
          <cell r="P1" t="str">
            <v>EPDM</v>
          </cell>
          <cell r="Q1" t="str">
            <v>Caoutchouc naturel Singapour</v>
          </cell>
          <cell r="R1" t="str">
            <v>Embout</v>
          </cell>
          <cell r="S1" t="str">
            <v>Etain</v>
          </cell>
          <cell r="T1" t="str">
            <v>Aluminium LME Alloy (2F) 3m seller</v>
          </cell>
          <cell r="U1" t="str">
            <v>Aluminium MB (€/t)</v>
          </cell>
          <cell r="V1" t="str">
            <v>Aluminium LME HG (1F) 3m seller</v>
          </cell>
          <cell r="W1" t="str">
            <v>Aluminium LME HG (1F) spot seller</v>
          </cell>
        </row>
        <row r="2">
          <cell r="A2" t="str">
            <v>S</v>
          </cell>
          <cell r="K2" t="str">
            <v>FRN : Ti</v>
          </cell>
          <cell r="L2" t="str">
            <v>FRN : Inergy</v>
          </cell>
        </row>
        <row r="3">
          <cell r="A3" t="str">
            <v>Lien</v>
          </cell>
          <cell r="B3" t="str">
            <v>Acier Plat</v>
          </cell>
          <cell r="C3" t="str">
            <v>E8</v>
          </cell>
          <cell r="F3" t="str">
            <v>Inox</v>
          </cell>
          <cell r="G3" t="str">
            <v>PP non chargé</v>
          </cell>
          <cell r="H3" t="str">
            <v>PP chargé</v>
          </cell>
          <cell r="I3" t="str">
            <v>PA</v>
          </cell>
          <cell r="J3" t="str">
            <v>ABS</v>
          </cell>
          <cell r="K3" t="str">
            <v>PEHD</v>
          </cell>
          <cell r="N3" t="str">
            <v>Cuivre</v>
          </cell>
          <cell r="O3" t="str">
            <v>Aluminium</v>
          </cell>
          <cell r="R3" t="str">
            <v>Embout</v>
          </cell>
          <cell r="T3" t="str">
            <v>Alu Alloy 3m</v>
          </cell>
          <cell r="U3" t="str">
            <v>Alu MB</v>
          </cell>
          <cell r="V3" t="str">
            <v>Alu HG 3m</v>
          </cell>
          <cell r="W3" t="str">
            <v>Alu HG Spot</v>
          </cell>
        </row>
        <row r="4">
          <cell r="B4" t="str">
            <v>Les semestres à considérer (si lecture sur cet onglet) sont ceux surlignés en rouge. Les autres ne sont là que pour du "tirage" de formule. Les macros prennent bien ça en compte</v>
          </cell>
        </row>
        <row r="5">
          <cell r="A5" t="str">
            <v>S1 2007</v>
          </cell>
          <cell r="B5">
            <v>0.6629166666666666</v>
          </cell>
          <cell r="C5">
            <v>0.21767500000000001</v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 t="str">
            <v/>
          </cell>
          <cell r="J5">
            <v>0.3155</v>
          </cell>
          <cell r="K5">
            <v>1.2664457386363637</v>
          </cell>
          <cell r="L5">
            <v>1.2302499999999998</v>
          </cell>
          <cell r="M5" t="str">
            <v/>
          </cell>
          <cell r="N5">
            <v>5.0811945120166664</v>
          </cell>
          <cell r="O5" t="str">
            <v/>
          </cell>
          <cell r="P5" t="str">
            <v/>
          </cell>
          <cell r="Q5">
            <v>169.61481587119999</v>
          </cell>
          <cell r="R5">
            <v>0.50600000000000001</v>
          </cell>
          <cell r="T5">
            <v>1.6806732396499999</v>
          </cell>
          <cell r="U5" t="str">
            <v/>
          </cell>
          <cell r="V5" t="str">
            <v/>
          </cell>
          <cell r="W5">
            <v>2.09394912098145</v>
          </cell>
        </row>
        <row r="6">
          <cell r="A6" t="str">
            <v>S1 2007</v>
          </cell>
          <cell r="B6">
            <v>0.66263888888888889</v>
          </cell>
          <cell r="C6">
            <v>0.22070666666666669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 t="str">
            <v/>
          </cell>
          <cell r="J6">
            <v>0.31566666666666665</v>
          </cell>
          <cell r="K6">
            <v>1.2769568750000002</v>
          </cell>
          <cell r="L6">
            <v>1.2407499999999998</v>
          </cell>
          <cell r="M6" t="str">
            <v/>
          </cell>
          <cell r="N6">
            <v>5.3064756830666671</v>
          </cell>
          <cell r="O6" t="str">
            <v/>
          </cell>
          <cell r="P6" t="str">
            <v/>
          </cell>
          <cell r="Q6">
            <v>168.25547778244999</v>
          </cell>
          <cell r="R6">
            <v>0.50600000000000001</v>
          </cell>
          <cell r="S6" t="str">
            <v/>
          </cell>
          <cell r="T6">
            <v>1.6605050721500001</v>
          </cell>
          <cell r="U6" t="str">
            <v/>
          </cell>
          <cell r="V6" t="str">
            <v/>
          </cell>
          <cell r="W6">
            <v>2.0663638026954665</v>
          </cell>
        </row>
        <row r="7">
          <cell r="A7" t="str">
            <v>S1 2007</v>
          </cell>
          <cell r="B7">
            <v>0.65777777777777779</v>
          </cell>
          <cell r="C7">
            <v>0.21959666666666666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>
            <v>0.3158333333333333</v>
          </cell>
          <cell r="K7">
            <v>1.2874680113636363</v>
          </cell>
          <cell r="L7">
            <v>1.25125</v>
          </cell>
          <cell r="M7" t="str">
            <v/>
          </cell>
          <cell r="N7">
            <v>5.4787347117166671</v>
          </cell>
          <cell r="O7" t="str">
            <v/>
          </cell>
          <cell r="P7" t="str">
            <v/>
          </cell>
          <cell r="Q7">
            <v>165.21819990444999</v>
          </cell>
          <cell r="R7">
            <v>0.50600000000000001</v>
          </cell>
          <cell r="S7" t="str">
            <v/>
          </cell>
          <cell r="T7">
            <v>1.6423770193</v>
          </cell>
          <cell r="U7" t="str">
            <v/>
          </cell>
          <cell r="V7" t="str">
            <v/>
          </cell>
          <cell r="W7">
            <v>2.0003856755580331</v>
          </cell>
        </row>
        <row r="8">
          <cell r="A8" t="str">
            <v>S1 2007</v>
          </cell>
          <cell r="B8">
            <v>0.65041666666666664</v>
          </cell>
          <cell r="C8">
            <v>0.21657999999999999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 t="str">
            <v/>
          </cell>
          <cell r="J8">
            <v>0.316</v>
          </cell>
          <cell r="K8">
            <v>1.2979791477272729</v>
          </cell>
          <cell r="L8">
            <v>1.2617500000000001</v>
          </cell>
          <cell r="M8" t="str">
            <v/>
          </cell>
          <cell r="N8">
            <v>5.5825770026333341</v>
          </cell>
          <cell r="O8" t="str">
            <v/>
          </cell>
          <cell r="P8" t="str">
            <v/>
          </cell>
          <cell r="Q8">
            <v>162.42409000224998</v>
          </cell>
          <cell r="R8">
            <v>0.50600000000000001</v>
          </cell>
          <cell r="S8" t="str">
            <v/>
          </cell>
          <cell r="T8">
            <v>1.6271102845833332</v>
          </cell>
          <cell r="U8" t="str">
            <v/>
          </cell>
          <cell r="V8" t="str">
            <v/>
          </cell>
          <cell r="W8">
            <v>1.9385643775394499</v>
          </cell>
        </row>
        <row r="9">
          <cell r="A9" t="str">
            <v>S1 2007</v>
          </cell>
          <cell r="B9">
            <v>0.63749999999999996</v>
          </cell>
          <cell r="C9">
            <v>0.213005</v>
          </cell>
          <cell r="D9" t="str">
            <v/>
          </cell>
          <cell r="E9" t="str">
            <v/>
          </cell>
          <cell r="F9" t="str">
            <v/>
          </cell>
          <cell r="G9" t="str">
            <v/>
          </cell>
          <cell r="H9" t="str">
            <v/>
          </cell>
          <cell r="I9" t="str">
            <v/>
          </cell>
          <cell r="J9">
            <v>0.31916666666666665</v>
          </cell>
          <cell r="K9">
            <v>1.3062997727272729</v>
          </cell>
          <cell r="L9">
            <v>1.27</v>
          </cell>
          <cell r="M9" t="str">
            <v/>
          </cell>
          <cell r="N9">
            <v>5.5645673890166663</v>
          </cell>
          <cell r="O9" t="str">
            <v/>
          </cell>
          <cell r="P9" t="str">
            <v/>
          </cell>
          <cell r="Q9">
            <v>160.9786887155</v>
          </cell>
          <cell r="R9">
            <v>0.50600000000000001</v>
          </cell>
          <cell r="S9" t="str">
            <v/>
          </cell>
          <cell r="T9">
            <v>1.6107144792333334</v>
          </cell>
          <cell r="U9" t="str">
            <v/>
          </cell>
          <cell r="V9" t="str">
            <v/>
          </cell>
          <cell r="W9">
            <v>1.8773923213700168</v>
          </cell>
        </row>
        <row r="10">
          <cell r="A10" t="str">
            <v>S1 2007</v>
          </cell>
          <cell r="B10">
            <v>0.62402777777777785</v>
          </cell>
          <cell r="C10">
            <v>0.21167833333333336</v>
          </cell>
          <cell r="D10" t="str">
            <v/>
          </cell>
          <cell r="E10" t="str">
            <v/>
          </cell>
          <cell r="F10" t="str">
            <v/>
          </cell>
          <cell r="G10" t="str">
            <v/>
          </cell>
          <cell r="H10" t="str">
            <v/>
          </cell>
          <cell r="I10" t="str">
            <v/>
          </cell>
          <cell r="J10">
            <v>0.32233333333333336</v>
          </cell>
          <cell r="K10">
            <v>1.3146203977272728</v>
          </cell>
          <cell r="L10">
            <v>1.2782500000000001</v>
          </cell>
          <cell r="M10" t="str">
            <v/>
          </cell>
          <cell r="N10">
            <v>5.4177395115666673</v>
          </cell>
          <cell r="O10" t="str">
            <v/>
          </cell>
          <cell r="P10" t="str">
            <v/>
          </cell>
          <cell r="Q10">
            <v>159.90273178086665</v>
          </cell>
          <cell r="R10">
            <v>0.50600000000000001</v>
          </cell>
          <cell r="S10" t="str">
            <v/>
          </cell>
          <cell r="T10">
            <v>1.5978335577666667</v>
          </cell>
          <cell r="U10" t="str">
            <v/>
          </cell>
          <cell r="V10" t="str">
            <v/>
          </cell>
          <cell r="W10">
            <v>1.8174586650401001</v>
          </cell>
        </row>
        <row r="11">
          <cell r="A11" t="str">
            <v>S2 2007</v>
          </cell>
          <cell r="B11">
            <v>0.61125000000000007</v>
          </cell>
          <cell r="C11">
            <v>0.20937333333333333</v>
          </cell>
          <cell r="D11" t="str">
            <v/>
          </cell>
          <cell r="E11" t="str">
            <v/>
          </cell>
          <cell r="F11" t="str">
            <v/>
          </cell>
          <cell r="G11" t="str">
            <v/>
          </cell>
          <cell r="H11" t="str">
            <v/>
          </cell>
          <cell r="I11">
            <v>0.32300000000000001</v>
          </cell>
          <cell r="J11">
            <v>0.32550000000000001</v>
          </cell>
          <cell r="K11">
            <v>1.3229410227272727</v>
          </cell>
          <cell r="L11">
            <v>1.2865000000000002</v>
          </cell>
          <cell r="M11" t="str">
            <v/>
          </cell>
          <cell r="N11">
            <v>5.2588901692833332</v>
          </cell>
          <cell r="O11" t="str">
            <v/>
          </cell>
          <cell r="P11" t="str">
            <v/>
          </cell>
          <cell r="Q11">
            <v>160.61607902611667</v>
          </cell>
          <cell r="R11">
            <v>0.50600000000000001</v>
          </cell>
          <cell r="S11" t="str">
            <v/>
          </cell>
          <cell r="T11">
            <v>1.5894121634666665</v>
          </cell>
          <cell r="U11" t="str">
            <v/>
          </cell>
          <cell r="V11" t="str">
            <v/>
          </cell>
          <cell r="W11">
            <v>1.7572421911513498</v>
          </cell>
        </row>
        <row r="12">
          <cell r="A12" t="str">
            <v>S2 2007</v>
          </cell>
          <cell r="B12">
            <v>0.59944444444444445</v>
          </cell>
          <cell r="C12">
            <v>0.215085</v>
          </cell>
          <cell r="D12" t="str">
            <v/>
          </cell>
          <cell r="E12" t="str">
            <v/>
          </cell>
          <cell r="F12" t="str">
            <v/>
          </cell>
          <cell r="G12" t="str">
            <v/>
          </cell>
          <cell r="H12" t="str">
            <v/>
          </cell>
          <cell r="I12">
            <v>0.32300000000000001</v>
          </cell>
          <cell r="J12">
            <v>0.3168333333333333</v>
          </cell>
          <cell r="K12">
            <v>1.3379933772727275</v>
          </cell>
          <cell r="L12">
            <v>1.3012000000000001</v>
          </cell>
          <cell r="M12" t="str">
            <v/>
          </cell>
          <cell r="N12">
            <v>5.1041485251333327</v>
          </cell>
          <cell r="O12" t="str">
            <v/>
          </cell>
          <cell r="P12" t="str">
            <v/>
          </cell>
          <cell r="Q12">
            <v>165.14565615338336</v>
          </cell>
          <cell r="R12">
            <v>0.51216666666666666</v>
          </cell>
          <cell r="S12" t="str">
            <v/>
          </cell>
          <cell r="T12">
            <v>1.5867820773500001</v>
          </cell>
          <cell r="U12">
            <v>1.8275999999999999</v>
          </cell>
          <cell r="V12" t="str">
            <v/>
          </cell>
          <cell r="W12">
            <v>1.7021079129714165</v>
          </cell>
        </row>
        <row r="13">
          <cell r="A13" t="str">
            <v>S2 2007</v>
          </cell>
          <cell r="B13">
            <v>0.59277777777777785</v>
          </cell>
          <cell r="C13">
            <v>0.22232833333333335</v>
          </cell>
          <cell r="D13" t="str">
            <v/>
          </cell>
          <cell r="E13" t="str">
            <v/>
          </cell>
          <cell r="F13" t="str">
            <v/>
          </cell>
          <cell r="G13" t="str">
            <v/>
          </cell>
          <cell r="H13" t="str">
            <v/>
          </cell>
          <cell r="I13">
            <v>0.32300000000000001</v>
          </cell>
          <cell r="J13">
            <v>0.3081666666666667</v>
          </cell>
          <cell r="K13">
            <v>1.3530457318181819</v>
          </cell>
          <cell r="L13">
            <v>1.3159000000000001</v>
          </cell>
          <cell r="M13" t="str">
            <v/>
          </cell>
          <cell r="N13">
            <v>5.0904420652833338</v>
          </cell>
          <cell r="O13" t="str">
            <v/>
          </cell>
          <cell r="P13" t="str">
            <v/>
          </cell>
          <cell r="Q13">
            <v>170.45163235055</v>
          </cell>
          <cell r="R13">
            <v>0.51833333333333331</v>
          </cell>
          <cell r="S13" t="str">
            <v/>
          </cell>
          <cell r="T13">
            <v>1.6097854542333332</v>
          </cell>
          <cell r="U13">
            <v>1.8264</v>
          </cell>
          <cell r="V13" t="str">
            <v/>
          </cell>
          <cell r="W13">
            <v>1.7203904281495501</v>
          </cell>
        </row>
        <row r="14">
          <cell r="A14" t="str">
            <v>S2 2007</v>
          </cell>
          <cell r="B14">
            <v>0.59958333333333336</v>
          </cell>
          <cell r="C14">
            <v>0.23150833333333332</v>
          </cell>
          <cell r="D14" t="str">
            <v/>
          </cell>
          <cell r="E14" t="str">
            <v/>
          </cell>
          <cell r="F14" t="str">
            <v/>
          </cell>
          <cell r="G14" t="str">
            <v/>
          </cell>
          <cell r="H14" t="str">
            <v/>
          </cell>
          <cell r="I14">
            <v>0.32300000000000001</v>
          </cell>
          <cell r="J14">
            <v>0.29949999999999999</v>
          </cell>
          <cell r="K14">
            <v>1.3680980863636365</v>
          </cell>
          <cell r="L14">
            <v>1.3306</v>
          </cell>
          <cell r="M14" t="str">
            <v/>
          </cell>
          <cell r="N14">
            <v>5.0664189950000003</v>
          </cell>
          <cell r="O14" t="str">
            <v/>
          </cell>
          <cell r="P14" t="str">
            <v/>
          </cell>
          <cell r="Q14">
            <v>175.19598926294998</v>
          </cell>
          <cell r="R14">
            <v>0.52449999999999997</v>
          </cell>
          <cell r="S14" t="str">
            <v/>
          </cell>
          <cell r="T14">
            <v>1.6394031997166665</v>
          </cell>
          <cell r="U14">
            <v>1.8737000000000001</v>
          </cell>
          <cell r="V14" t="str">
            <v/>
          </cell>
          <cell r="W14">
            <v>1.7552170151398332</v>
          </cell>
        </row>
        <row r="15">
          <cell r="A15" t="str">
            <v>S2 2007</v>
          </cell>
          <cell r="B15">
            <v>0.61944444444444446</v>
          </cell>
          <cell r="C15">
            <v>0.25570999999999999</v>
          </cell>
          <cell r="D15" t="str">
            <v/>
          </cell>
          <cell r="E15" t="str">
            <v/>
          </cell>
          <cell r="F15" t="str">
            <v/>
          </cell>
          <cell r="G15">
            <v>0.158</v>
          </cell>
          <cell r="H15">
            <v>0.14299999999999999</v>
          </cell>
          <cell r="I15">
            <v>0.32050000000000001</v>
          </cell>
          <cell r="J15">
            <v>0.30099999999999993</v>
          </cell>
          <cell r="K15">
            <v>1.3824490431818184</v>
          </cell>
          <cell r="L15">
            <v>1.3445499999999999</v>
          </cell>
          <cell r="M15" t="str">
            <v/>
          </cell>
          <cell r="N15">
            <v>5.0366257346999994</v>
          </cell>
          <cell r="O15" t="str">
            <v/>
          </cell>
          <cell r="P15" t="str">
            <v/>
          </cell>
          <cell r="Q15">
            <v>177.83558455395001</v>
          </cell>
          <cell r="R15">
            <v>0.53066666666666673</v>
          </cell>
          <cell r="S15" t="str">
            <v/>
          </cell>
          <cell r="T15">
            <v>1.6723165452999997</v>
          </cell>
          <cell r="U15">
            <v>1.8736666666666666</v>
          </cell>
          <cell r="V15" t="str">
            <v/>
          </cell>
          <cell r="W15">
            <v>1.7799092461159667</v>
          </cell>
        </row>
        <row r="16">
          <cell r="A16" t="str">
            <v>S2 2007</v>
          </cell>
          <cell r="B16">
            <v>0.64513888888888893</v>
          </cell>
          <cell r="C16">
            <v>0.29213833333333333</v>
          </cell>
          <cell r="D16" t="str">
            <v/>
          </cell>
          <cell r="E16" t="str">
            <v/>
          </cell>
          <cell r="F16" t="str">
            <v/>
          </cell>
          <cell r="G16">
            <v>0.158</v>
          </cell>
          <cell r="H16">
            <v>0.14299999999999999</v>
          </cell>
          <cell r="I16">
            <v>0.318</v>
          </cell>
          <cell r="J16">
            <v>0.30249999999999999</v>
          </cell>
          <cell r="K16">
            <v>1.3967999999999998</v>
          </cell>
          <cell r="L16">
            <v>1.3585</v>
          </cell>
          <cell r="M16" t="str">
            <v/>
          </cell>
          <cell r="N16">
            <v>5.1266139062833336</v>
          </cell>
          <cell r="O16" t="str">
            <v/>
          </cell>
          <cell r="P16" t="str">
            <v/>
          </cell>
          <cell r="Q16">
            <v>182.20732727966666</v>
          </cell>
          <cell r="R16">
            <v>0.53683333333333338</v>
          </cell>
          <cell r="S16" t="str">
            <v/>
          </cell>
          <cell r="T16">
            <v>1.6976021485500001</v>
          </cell>
          <cell r="U16">
            <v>1.8859166666666667</v>
          </cell>
          <cell r="V16" t="str">
            <v/>
          </cell>
          <cell r="W16">
            <v>1.80579405344815</v>
          </cell>
        </row>
        <row r="17">
          <cell r="A17" t="str">
            <v>S1 2008</v>
          </cell>
          <cell r="B17">
            <v>0.6808333333333334</v>
          </cell>
          <cell r="C17">
            <v>0.3285433333333333</v>
          </cell>
          <cell r="D17" t="str">
            <v/>
          </cell>
          <cell r="E17" t="str">
            <v/>
          </cell>
          <cell r="F17" t="str">
            <v/>
          </cell>
          <cell r="G17">
            <v>0.158</v>
          </cell>
          <cell r="H17">
            <v>0.14299999999999999</v>
          </cell>
          <cell r="I17">
            <v>0.3155</v>
          </cell>
          <cell r="J17">
            <v>0.30399999999999999</v>
          </cell>
          <cell r="K17">
            <v>1.4111509568181817</v>
          </cell>
          <cell r="L17">
            <v>1.3724500000000002</v>
          </cell>
          <cell r="M17" t="str">
            <v/>
          </cell>
          <cell r="N17">
            <v>5.2361102203166672</v>
          </cell>
          <cell r="O17" t="str">
            <v/>
          </cell>
          <cell r="P17" t="str">
            <v/>
          </cell>
          <cell r="Q17">
            <v>188.45762199553332</v>
          </cell>
          <cell r="R17">
            <v>0.54300000000000004</v>
          </cell>
          <cell r="S17" t="str">
            <v/>
          </cell>
          <cell r="T17">
            <v>1.7182238484666668</v>
          </cell>
          <cell r="U17">
            <v>1.8895</v>
          </cell>
          <cell r="V17" t="str">
            <v/>
          </cell>
          <cell r="W17">
            <v>1.8505228548269665</v>
          </cell>
        </row>
        <row r="18">
          <cell r="A18" t="str">
            <v>S1 2008</v>
          </cell>
          <cell r="B18">
            <v>0.72916666666666663</v>
          </cell>
          <cell r="C18">
            <v>0.35811499999999996</v>
          </cell>
          <cell r="D18" t="str">
            <v/>
          </cell>
          <cell r="E18" t="str">
            <v/>
          </cell>
          <cell r="F18" t="str">
            <v/>
          </cell>
          <cell r="G18">
            <v>0.17116666666666666</v>
          </cell>
          <cell r="H18">
            <v>0.15483333333333332</v>
          </cell>
          <cell r="I18">
            <v>0.313</v>
          </cell>
          <cell r="J18">
            <v>0.31549999999999995</v>
          </cell>
          <cell r="K18">
            <v>1.4439085590909091</v>
          </cell>
          <cell r="L18">
            <v>1.4032</v>
          </cell>
          <cell r="M18" t="str">
            <v/>
          </cell>
          <cell r="N18">
            <v>5.3025878815833334</v>
          </cell>
          <cell r="O18" t="str">
            <v/>
          </cell>
          <cell r="P18" t="str">
            <v/>
          </cell>
          <cell r="Q18">
            <v>192.46376042035001</v>
          </cell>
          <cell r="R18">
            <v>0.54300000000000004</v>
          </cell>
          <cell r="S18" t="str">
            <v/>
          </cell>
          <cell r="T18">
            <v>1.7315145857666665</v>
          </cell>
          <cell r="U18">
            <v>1.8923166666666664</v>
          </cell>
          <cell r="V18" t="str">
            <v/>
          </cell>
          <cell r="W18">
            <v>1.8975817268929669</v>
          </cell>
        </row>
        <row r="19">
          <cell r="A19" t="str">
            <v>S1 2008</v>
          </cell>
          <cell r="B19">
            <v>0.7745833333333334</v>
          </cell>
          <cell r="C19">
            <v>0.37850166666666663</v>
          </cell>
          <cell r="D19" t="str">
            <v/>
          </cell>
          <cell r="E19" t="str">
            <v/>
          </cell>
          <cell r="F19" t="str">
            <v/>
          </cell>
          <cell r="G19">
            <v>0.18433333333333335</v>
          </cell>
          <cell r="H19">
            <v>0.16666666666666666</v>
          </cell>
          <cell r="I19">
            <v>0.3105</v>
          </cell>
          <cell r="J19">
            <v>0.32699999999999996</v>
          </cell>
          <cell r="K19">
            <v>1.4766661613636365</v>
          </cell>
          <cell r="L19">
            <v>1.4339500000000001</v>
          </cell>
          <cell r="M19" t="str">
            <v/>
          </cell>
          <cell r="N19">
            <v>5.2504339163333338</v>
          </cell>
          <cell r="O19" t="str">
            <v/>
          </cell>
          <cell r="P19" t="str">
            <v/>
          </cell>
          <cell r="Q19">
            <v>193.47521939284997</v>
          </cell>
          <cell r="R19">
            <v>0.54300000000000004</v>
          </cell>
          <cell r="S19" t="str">
            <v/>
          </cell>
          <cell r="T19">
            <v>1.7202933934333335</v>
          </cell>
          <cell r="U19">
            <v>1.8924999999999998</v>
          </cell>
          <cell r="V19" t="str">
            <v/>
          </cell>
          <cell r="W19">
            <v>1.8898564152380999</v>
          </cell>
        </row>
        <row r="20">
          <cell r="A20" t="str">
            <v>S1 2008</v>
          </cell>
          <cell r="B20">
            <v>0.80694444444444446</v>
          </cell>
          <cell r="C20">
            <v>0.38058999999999998</v>
          </cell>
          <cell r="D20" t="str">
            <v/>
          </cell>
          <cell r="E20" t="str">
            <v/>
          </cell>
          <cell r="F20" t="str">
            <v/>
          </cell>
          <cell r="G20">
            <v>0.19750000000000001</v>
          </cell>
          <cell r="H20">
            <v>0.17849999999999999</v>
          </cell>
          <cell r="I20">
            <v>0.308</v>
          </cell>
          <cell r="J20">
            <v>0.33850000000000002</v>
          </cell>
          <cell r="K20">
            <v>1.5094237636363637</v>
          </cell>
          <cell r="L20">
            <v>1.4647000000000001</v>
          </cell>
          <cell r="M20" t="str">
            <v/>
          </cell>
          <cell r="N20">
            <v>5.1670427675499999</v>
          </cell>
          <cell r="O20" t="str">
            <v/>
          </cell>
          <cell r="P20" t="str">
            <v/>
          </cell>
          <cell r="Q20">
            <v>196.22028930160002</v>
          </cell>
          <cell r="R20">
            <v>0.54300000000000004</v>
          </cell>
          <cell r="S20" t="str">
            <v/>
          </cell>
          <cell r="T20">
            <v>1.6902950966833332</v>
          </cell>
          <cell r="U20">
            <v>1.8595833333333331</v>
          </cell>
          <cell r="V20" t="str">
            <v/>
          </cell>
          <cell r="W20">
            <v>1.86157163825315</v>
          </cell>
        </row>
        <row r="21">
          <cell r="A21" t="str">
            <v>S1 2008</v>
          </cell>
          <cell r="B21">
            <v>0.81874999999999987</v>
          </cell>
          <cell r="C21">
            <v>0.35631333333333332</v>
          </cell>
          <cell r="D21" t="str">
            <v/>
          </cell>
          <cell r="E21" t="str">
            <v/>
          </cell>
          <cell r="F21" t="str">
            <v/>
          </cell>
          <cell r="G21">
            <v>0.20133333333333334</v>
          </cell>
          <cell r="H21">
            <v>0.182</v>
          </cell>
          <cell r="I21">
            <v>0.3145</v>
          </cell>
          <cell r="J21">
            <v>0.36749999999999994</v>
          </cell>
          <cell r="K21">
            <v>1.5223708181818183</v>
          </cell>
          <cell r="L21">
            <v>1.4770000000000001</v>
          </cell>
          <cell r="M21" t="str">
            <v/>
          </cell>
          <cell r="N21">
            <v>4.8629247037000001</v>
          </cell>
          <cell r="O21" t="str">
            <v/>
          </cell>
          <cell r="P21" t="str">
            <v/>
          </cell>
          <cell r="Q21">
            <v>190.09090167553336</v>
          </cell>
          <cell r="R21">
            <v>0.54583333333333339</v>
          </cell>
          <cell r="S21" t="str">
            <v/>
          </cell>
          <cell r="T21">
            <v>1.6096725071833333</v>
          </cell>
          <cell r="U21">
            <v>1.7965666666666666</v>
          </cell>
          <cell r="V21" t="str">
            <v/>
          </cell>
          <cell r="W21">
            <v>1.8138151789857169</v>
          </cell>
        </row>
        <row r="22">
          <cell r="A22" t="str">
            <v>S1 2008</v>
          </cell>
          <cell r="B22">
            <v>0.81236111111111109</v>
          </cell>
          <cell r="C22">
            <v>0.31208666666666662</v>
          </cell>
          <cell r="D22" t="str">
            <v/>
          </cell>
          <cell r="E22" t="str">
            <v/>
          </cell>
          <cell r="F22" t="str">
            <v/>
          </cell>
          <cell r="G22">
            <v>0.20516666666666666</v>
          </cell>
          <cell r="H22">
            <v>0.1855</v>
          </cell>
          <cell r="I22">
            <v>0.32100000000000001</v>
          </cell>
          <cell r="J22">
            <v>0.39649999999999996</v>
          </cell>
          <cell r="K22">
            <v>1.5353178727272732</v>
          </cell>
          <cell r="L22">
            <v>1.4893000000000001</v>
          </cell>
          <cell r="M22" t="str">
            <v/>
          </cell>
          <cell r="N22">
            <v>4.4720306474833338</v>
          </cell>
          <cell r="O22" t="str">
            <v/>
          </cell>
          <cell r="P22" t="str">
            <v/>
          </cell>
          <cell r="Q22">
            <v>179.31060364586665</v>
          </cell>
          <cell r="R22">
            <v>0.54866666666666675</v>
          </cell>
          <cell r="S22" t="str">
            <v/>
          </cell>
          <cell r="T22">
            <v>1.5065282210166668</v>
          </cell>
          <cell r="U22">
            <v>1.6884833333333331</v>
          </cell>
          <cell r="V22" t="str">
            <v/>
          </cell>
          <cell r="W22">
            <v>1.74589141500145</v>
          </cell>
        </row>
        <row r="23">
          <cell r="A23" t="str">
            <v>S2 2008</v>
          </cell>
          <cell r="B23">
            <v>0.78388888888888886</v>
          </cell>
          <cell r="C23">
            <v>0.27722333333333332</v>
          </cell>
          <cell r="D23" t="str">
            <v/>
          </cell>
          <cell r="E23" t="str">
            <v/>
          </cell>
          <cell r="F23" t="str">
            <v/>
          </cell>
          <cell r="G23">
            <v>0.20899999999999996</v>
          </cell>
          <cell r="H23">
            <v>0.189</v>
          </cell>
          <cell r="I23">
            <v>0.32750000000000001</v>
          </cell>
          <cell r="J23">
            <v>0.42549999999999999</v>
          </cell>
          <cell r="K23">
            <v>1.5482649272727274</v>
          </cell>
          <cell r="L23">
            <v>1.5016</v>
          </cell>
          <cell r="M23" t="str">
            <v/>
          </cell>
          <cell r="N23">
            <v>3.9883487038833332</v>
          </cell>
          <cell r="O23" t="str">
            <v/>
          </cell>
          <cell r="P23" t="str">
            <v/>
          </cell>
          <cell r="Q23">
            <v>159.89261802325001</v>
          </cell>
          <cell r="R23">
            <v>0.57533333333333336</v>
          </cell>
          <cell r="S23" t="str">
            <v/>
          </cell>
          <cell r="T23">
            <v>1.3665552839166666</v>
          </cell>
          <cell r="U23">
            <v>1.5663666666666667</v>
          </cell>
          <cell r="V23" t="str">
            <v/>
          </cell>
          <cell r="W23">
            <v>1.6141130839269</v>
          </cell>
        </row>
        <row r="24">
          <cell r="A24" t="str">
            <v>S2 2008</v>
          </cell>
          <cell r="B24">
            <v>0.73277777777777775</v>
          </cell>
          <cell r="C24">
            <v>0.24141499999999999</v>
          </cell>
          <cell r="D24">
            <v>1.847</v>
          </cell>
          <cell r="E24">
            <v>1.633</v>
          </cell>
          <cell r="F24">
            <v>1.74</v>
          </cell>
          <cell r="G24">
            <v>0.15583333333333332</v>
          </cell>
          <cell r="H24">
            <v>0.14116666666666666</v>
          </cell>
          <cell r="I24">
            <v>0.33399999999999996</v>
          </cell>
          <cell r="J24">
            <v>0.41400000000000003</v>
          </cell>
          <cell r="K24">
            <v>1.4424157090909091</v>
          </cell>
          <cell r="L24">
            <v>1.4102333333333334</v>
          </cell>
          <cell r="M24" t="str">
            <v/>
          </cell>
          <cell r="N24">
            <v>3.5268711058333331</v>
          </cell>
          <cell r="O24">
            <v>1.0212497661486928</v>
          </cell>
          <cell r="P24" t="str">
            <v/>
          </cell>
          <cell r="Q24">
            <v>144.68262838203333</v>
          </cell>
          <cell r="R24">
            <v>0.59616666666666673</v>
          </cell>
          <cell r="S24" t="str">
            <v/>
          </cell>
          <cell r="T24">
            <v>1.2285720368499999</v>
          </cell>
          <cell r="U24">
            <v>1.4277000000000002</v>
          </cell>
          <cell r="V24">
            <v>1.0874821725999999</v>
          </cell>
          <cell r="W24">
            <v>1.4664214863141334</v>
          </cell>
        </row>
        <row r="25">
          <cell r="A25" t="str">
            <v>S2 2008</v>
          </cell>
          <cell r="B25">
            <v>0.67722222222222217</v>
          </cell>
          <cell r="C25">
            <v>0.20722833333333335</v>
          </cell>
          <cell r="D25">
            <v>1.8634999999999999</v>
          </cell>
          <cell r="E25">
            <v>1.5775000000000001</v>
          </cell>
          <cell r="F25">
            <v>1.7204999999999999</v>
          </cell>
          <cell r="G25">
            <v>0.10266666666666666</v>
          </cell>
          <cell r="H25">
            <v>9.3333333333333338E-2</v>
          </cell>
          <cell r="I25">
            <v>0.34050000000000002</v>
          </cell>
          <cell r="J25">
            <v>0.40249999999999997</v>
          </cell>
          <cell r="K25">
            <v>1.3461183090909095</v>
          </cell>
          <cell r="L25">
            <v>1.3258666666666667</v>
          </cell>
          <cell r="M25" t="str">
            <v/>
          </cell>
          <cell r="N25">
            <v>3.1261793348000002</v>
          </cell>
          <cell r="O25">
            <v>1.0147734499046583</v>
          </cell>
          <cell r="P25" t="str">
            <v/>
          </cell>
          <cell r="Q25">
            <v>131.28723947795001</v>
          </cell>
          <cell r="R25">
            <v>0.6170000000000001</v>
          </cell>
          <cell r="S25" t="str">
            <v/>
          </cell>
          <cell r="T25">
            <v>1.0984153347166667</v>
          </cell>
          <cell r="U25">
            <v>1.2820666666666667</v>
          </cell>
          <cell r="V25">
            <v>1.0774750743000001</v>
          </cell>
          <cell r="W25">
            <v>1.3331858276762167</v>
          </cell>
        </row>
        <row r="26">
          <cell r="A26" t="str">
            <v>S2 2008</v>
          </cell>
          <cell r="B26">
            <v>0.61583333333333323</v>
          </cell>
          <cell r="C26">
            <v>0.18435333333333334</v>
          </cell>
          <cell r="D26">
            <v>1.7306666666666668</v>
          </cell>
          <cell r="E26">
            <v>1.4623333333333335</v>
          </cell>
          <cell r="F26">
            <v>1.5965</v>
          </cell>
          <cell r="G26">
            <v>4.9499999999999982E-2</v>
          </cell>
          <cell r="H26">
            <v>4.5500000000000006E-2</v>
          </cell>
          <cell r="I26">
            <v>0.34699999999999998</v>
          </cell>
          <cell r="J26">
            <v>0.39100000000000001</v>
          </cell>
          <cell r="K26">
            <v>1.261689034090909</v>
          </cell>
          <cell r="L26">
            <v>1.25</v>
          </cell>
          <cell r="M26" t="str">
            <v/>
          </cell>
          <cell r="N26">
            <v>2.8048617686666666</v>
          </cell>
          <cell r="O26">
            <v>1.0130668538014362</v>
          </cell>
          <cell r="P26" t="str">
            <v/>
          </cell>
          <cell r="Q26">
            <v>116.79532839138332</v>
          </cell>
          <cell r="R26">
            <v>0.63783333333333336</v>
          </cell>
          <cell r="S26" t="str">
            <v/>
          </cell>
          <cell r="T26">
            <v>0.98804467198333334</v>
          </cell>
          <cell r="U26">
            <v>1.1405333333333332</v>
          </cell>
          <cell r="V26">
            <v>1.0699812578333334</v>
          </cell>
          <cell r="W26">
            <v>1.2116577610603001</v>
          </cell>
        </row>
        <row r="27">
          <cell r="A27" t="str">
            <v>S2 2008</v>
          </cell>
          <cell r="B27">
            <v>0.56111111111111112</v>
          </cell>
          <cell r="C27">
            <v>0.17380833333333331</v>
          </cell>
          <cell r="D27">
            <v>1.7303333333333333</v>
          </cell>
          <cell r="E27">
            <v>1.4775</v>
          </cell>
          <cell r="F27">
            <v>1.6039166666666667</v>
          </cell>
          <cell r="G27">
            <v>1.1166666666666658E-2</v>
          </cell>
          <cell r="H27">
            <v>1.0833333333333334E-2</v>
          </cell>
          <cell r="I27">
            <v>0.28916666666666663</v>
          </cell>
          <cell r="J27">
            <v>0.3105</v>
          </cell>
          <cell r="K27">
            <v>1.1947317045454544</v>
          </cell>
          <cell r="L27">
            <v>1.1903333333333335</v>
          </cell>
          <cell r="M27" t="str">
            <v/>
          </cell>
          <cell r="N27">
            <v>2.764143387116667</v>
          </cell>
          <cell r="O27">
            <v>1.0272498274913813</v>
          </cell>
          <cell r="P27" t="str">
            <v/>
          </cell>
          <cell r="Q27">
            <v>113.51342947608333</v>
          </cell>
          <cell r="R27">
            <v>0.65083333333333337</v>
          </cell>
          <cell r="S27" t="str">
            <v/>
          </cell>
          <cell r="T27">
            <v>0.94302542008333323</v>
          </cell>
          <cell r="U27">
            <v>1.0498000000000001</v>
          </cell>
          <cell r="V27">
            <v>1.0818172627833333</v>
          </cell>
          <cell r="W27">
            <v>1.1273057499678667</v>
          </cell>
        </row>
        <row r="28">
          <cell r="A28" t="str">
            <v>S2 2008</v>
          </cell>
          <cell r="B28">
            <v>0.52194444444444443</v>
          </cell>
          <cell r="C28">
            <v>0.17587166666666665</v>
          </cell>
          <cell r="D28">
            <v>1.6804166666666667</v>
          </cell>
          <cell r="E28">
            <v>1.39975</v>
          </cell>
          <cell r="F28">
            <v>1.5400833333333335</v>
          </cell>
          <cell r="G28">
            <v>-2.7166666666666669E-2</v>
          </cell>
          <cell r="H28">
            <v>-2.3833333333333328E-2</v>
          </cell>
          <cell r="I28">
            <v>0.23133333333333331</v>
          </cell>
          <cell r="J28">
            <v>0.23</v>
          </cell>
          <cell r="K28">
            <v>1.1291900568181819</v>
          </cell>
          <cell r="L28">
            <v>1.1316666666666668</v>
          </cell>
          <cell r="M28" t="str">
            <v/>
          </cell>
          <cell r="N28">
            <v>2.8344709345333334</v>
          </cell>
          <cell r="O28">
            <v>1.0328315627792333</v>
          </cell>
          <cell r="P28" t="str">
            <v/>
          </cell>
          <cell r="Q28">
            <v>112.47804069919999</v>
          </cell>
          <cell r="R28">
            <v>0.66383333333333339</v>
          </cell>
          <cell r="S28" t="str">
            <v/>
          </cell>
          <cell r="T28">
            <v>0.91278346175000002</v>
          </cell>
          <cell r="U28">
            <v>1.0235000000000001</v>
          </cell>
          <cell r="V28">
            <v>1.0818998416000001</v>
          </cell>
          <cell r="W28">
            <v>1.0635307423243334</v>
          </cell>
        </row>
        <row r="29">
          <cell r="A29" t="str">
            <v>S1 2009</v>
          </cell>
          <cell r="B29">
            <v>0.49749999999999994</v>
          </cell>
          <cell r="C29">
            <v>0.16388833333333333</v>
          </cell>
          <cell r="D29">
            <v>1.6428333333333334</v>
          </cell>
          <cell r="E29">
            <v>1.3366666666666669</v>
          </cell>
          <cell r="F29">
            <v>1.4897499999999999</v>
          </cell>
          <cell r="G29">
            <v>-6.5500000000000003E-2</v>
          </cell>
          <cell r="H29">
            <v>-5.8499999999999996E-2</v>
          </cell>
          <cell r="I29">
            <v>0.17349999999999999</v>
          </cell>
          <cell r="J29">
            <v>0.14949999999999999</v>
          </cell>
          <cell r="K29">
            <v>1.0664920454545455</v>
          </cell>
          <cell r="L29">
            <v>1.075</v>
          </cell>
          <cell r="M29" t="str">
            <v/>
          </cell>
          <cell r="N29">
            <v>3.0471969120333329</v>
          </cell>
          <cell r="O29">
            <v>1.0484736111263726</v>
          </cell>
          <cell r="P29" t="str">
            <v/>
          </cell>
          <cell r="Q29">
            <v>117.01276272124998</v>
          </cell>
          <cell r="R29">
            <v>0.65300000000000002</v>
          </cell>
          <cell r="S29" t="str">
            <v/>
          </cell>
          <cell r="T29">
            <v>0.92895365551666664</v>
          </cell>
          <cell r="U29">
            <v>1.0250166666666667</v>
          </cell>
          <cell r="V29">
            <v>1.0937097954000001</v>
          </cell>
          <cell r="W29">
            <v>1.0654014761167667</v>
          </cell>
        </row>
        <row r="30">
          <cell r="A30" t="str">
            <v>S1 2009</v>
          </cell>
          <cell r="B30">
            <v>0.48833333333333329</v>
          </cell>
          <cell r="C30">
            <v>0.15481</v>
          </cell>
          <cell r="D30">
            <v>1.6368333333333331</v>
          </cell>
          <cell r="E30">
            <v>1.2648333333333333</v>
          </cell>
          <cell r="F30">
            <v>1.4508333333333332</v>
          </cell>
          <cell r="G30">
            <v>-5.2000000000000005E-2</v>
          </cell>
          <cell r="H30">
            <v>-4.65E-2</v>
          </cell>
          <cell r="I30">
            <v>0.11566666666666665</v>
          </cell>
          <cell r="J30">
            <v>0.111</v>
          </cell>
          <cell r="K30">
            <v>1.1037094886363636</v>
          </cell>
          <cell r="L30">
            <v>1.1388333333333334</v>
          </cell>
          <cell r="M30" t="str">
            <v/>
          </cell>
          <cell r="N30">
            <v>3.2577769720333336</v>
          </cell>
          <cell r="O30">
            <v>1.0761776456055518</v>
          </cell>
          <cell r="P30" t="str">
            <v/>
          </cell>
          <cell r="Q30">
            <v>119.05964354198333</v>
          </cell>
          <cell r="R30">
            <v>0.63100000000000001</v>
          </cell>
          <cell r="S30" t="str">
            <v/>
          </cell>
          <cell r="T30">
            <v>0.96929356338333328</v>
          </cell>
          <cell r="U30">
            <v>1.0595333333333332</v>
          </cell>
          <cell r="V30">
            <v>1.1127846609333334</v>
          </cell>
          <cell r="W30">
            <v>1.0860840001067</v>
          </cell>
        </row>
        <row r="31">
          <cell r="A31" t="str">
            <v>S1 2009</v>
          </cell>
          <cell r="B31">
            <v>0.48749999999999999</v>
          </cell>
          <cell r="C31">
            <v>0.15748833333333334</v>
          </cell>
          <cell r="D31">
            <v>1.6253333333333333</v>
          </cell>
          <cell r="E31">
            <v>1.2168333333333332</v>
          </cell>
          <cell r="F31">
            <v>1.4210833333333333</v>
          </cell>
          <cell r="G31">
            <v>-3.85E-2</v>
          </cell>
          <cell r="H31">
            <v>-3.4499999999999996E-2</v>
          </cell>
          <cell r="I31">
            <v>5.7833333333333327E-2</v>
          </cell>
          <cell r="J31">
            <v>7.2500000000000009E-2</v>
          </cell>
          <cell r="K31">
            <v>1.1328357954545454</v>
          </cell>
          <cell r="L31">
            <v>1.2073333333333334</v>
          </cell>
          <cell r="M31" t="str">
            <v/>
          </cell>
          <cell r="N31">
            <v>3.5449623468833336</v>
          </cell>
          <cell r="O31">
            <v>1.1335807640928124</v>
          </cell>
          <cell r="P31" t="str">
            <v/>
          </cell>
          <cell r="Q31">
            <v>123.95147343291667</v>
          </cell>
          <cell r="R31">
            <v>0.60899999999999999</v>
          </cell>
          <cell r="S31" t="str">
            <v/>
          </cell>
          <cell r="T31">
            <v>1.0306584173833333</v>
          </cell>
          <cell r="U31">
            <v>1.1257833333333334</v>
          </cell>
          <cell r="V31">
            <v>1.1645448249166668</v>
          </cell>
          <cell r="W31">
            <v>1.1388135814335334</v>
          </cell>
        </row>
        <row r="32">
          <cell r="A32" t="str">
            <v>S1 2009</v>
          </cell>
          <cell r="B32">
            <v>0.4981944444444445</v>
          </cell>
          <cell r="C32">
            <v>0.168265</v>
          </cell>
          <cell r="D32">
            <v>1.7421666666666666</v>
          </cell>
          <cell r="E32">
            <v>1.2286666666666668</v>
          </cell>
          <cell r="F32">
            <v>1.4854166666666666</v>
          </cell>
          <cell r="G32">
            <v>-2.5000000000000005E-2</v>
          </cell>
          <cell r="H32">
            <v>-2.2500000000000003E-2</v>
          </cell>
          <cell r="I32">
            <v>0</v>
          </cell>
          <cell r="J32">
            <v>3.4000000000000002E-2</v>
          </cell>
          <cell r="K32">
            <v>1.1619267045454547</v>
          </cell>
          <cell r="L32">
            <v>1.2302499999999998</v>
          </cell>
          <cell r="M32" t="str">
            <v/>
          </cell>
          <cell r="N32">
            <v>3.772525549933333</v>
          </cell>
          <cell r="O32">
            <v>1.179854299150596</v>
          </cell>
          <cell r="P32" t="str">
            <v/>
          </cell>
          <cell r="Q32">
            <v>130.56396796986667</v>
          </cell>
          <cell r="R32">
            <v>0.58699999999999997</v>
          </cell>
          <cell r="S32" t="str">
            <v/>
          </cell>
          <cell r="T32">
            <v>1.0721972018333332</v>
          </cell>
          <cell r="U32">
            <v>1.2074166666666668</v>
          </cell>
          <cell r="V32">
            <v>1.2027611315</v>
          </cell>
          <cell r="W32">
            <v>1.1780400908551334</v>
          </cell>
        </row>
        <row r="33">
          <cell r="A33" t="str">
            <v>S1 2009</v>
          </cell>
          <cell r="B33">
            <v>0.51361111111111102</v>
          </cell>
          <cell r="C33">
            <v>0.17202333333333333</v>
          </cell>
          <cell r="D33">
            <v>1.8671666666666664</v>
          </cell>
          <cell r="E33">
            <v>1.2561666666666667</v>
          </cell>
          <cell r="F33">
            <v>1.5616666666666665</v>
          </cell>
          <cell r="G33">
            <v>-1.7000000000000001E-2</v>
          </cell>
          <cell r="H33">
            <v>-1.5333333333333332E-2</v>
          </cell>
          <cell r="I33">
            <v>5.8333333333333336E-3</v>
          </cell>
          <cell r="J33">
            <v>5.9666666666666666E-2</v>
          </cell>
          <cell r="K33">
            <v>1.188779034090909</v>
          </cell>
          <cell r="L33">
            <v>1.2509166666666667</v>
          </cell>
          <cell r="M33" t="str">
            <v/>
          </cell>
          <cell r="N33">
            <v>3.9226935489666666</v>
          </cell>
          <cell r="O33">
            <v>1.2137904297824733</v>
          </cell>
          <cell r="P33" t="str">
            <v/>
          </cell>
          <cell r="Q33">
            <v>136.46387544441666</v>
          </cell>
          <cell r="R33">
            <v>0.57000000000000006</v>
          </cell>
          <cell r="S33" t="str">
            <v/>
          </cell>
          <cell r="T33">
            <v>1.0965737036166667</v>
          </cell>
          <cell r="U33">
            <v>1.2661333333333333</v>
          </cell>
          <cell r="V33">
            <v>1.2337080859666667</v>
          </cell>
          <cell r="W33">
            <v>1.2102900660055333</v>
          </cell>
        </row>
        <row r="34">
          <cell r="A34" t="str">
            <v>S1 2009</v>
          </cell>
          <cell r="B34">
            <v>0.51947222222222222</v>
          </cell>
          <cell r="C34">
            <v>0.17100166666666666</v>
          </cell>
          <cell r="D34">
            <v>1.9863333333333331</v>
          </cell>
          <cell r="E34">
            <v>1.2861666666666667</v>
          </cell>
          <cell r="F34">
            <v>1.63625</v>
          </cell>
          <cell r="G34">
            <v>-9.0000000000000011E-3</v>
          </cell>
          <cell r="H34">
            <v>-8.1666666666666658E-3</v>
          </cell>
          <cell r="I34">
            <v>1.1666666666666667E-2</v>
          </cell>
          <cell r="J34">
            <v>8.533333333333333E-2</v>
          </cell>
          <cell r="K34">
            <v>1.2102094340909091</v>
          </cell>
          <cell r="L34">
            <v>1.35425</v>
          </cell>
          <cell r="M34" t="str">
            <v/>
          </cell>
          <cell r="N34">
            <v>4.1096038876666672</v>
          </cell>
          <cell r="O34">
            <v>1.2553434786524158</v>
          </cell>
          <cell r="P34" t="str">
            <v/>
          </cell>
          <cell r="Q34">
            <v>144.34626244298335</v>
          </cell>
          <cell r="R34">
            <v>0.55299999999999994</v>
          </cell>
          <cell r="S34" t="str">
            <v/>
          </cell>
          <cell r="T34">
            <v>1.1416566072000001</v>
          </cell>
          <cell r="U34">
            <v>1.3085833333333332</v>
          </cell>
          <cell r="V34">
            <v>1.2721384382166667</v>
          </cell>
          <cell r="W34">
            <v>1.2498116276944</v>
          </cell>
        </row>
        <row r="35">
          <cell r="A35" t="str">
            <v>S2 2009</v>
          </cell>
          <cell r="B35">
            <v>0.52200000000000002</v>
          </cell>
          <cell r="C35">
            <v>0.17907166666666666</v>
          </cell>
          <cell r="D35">
            <v>2.0826666666666669</v>
          </cell>
          <cell r="E35">
            <v>1.3159999999999998</v>
          </cell>
          <cell r="F35">
            <v>1.6993333333333331</v>
          </cell>
          <cell r="G35">
            <v>-1E-3</v>
          </cell>
          <cell r="H35">
            <v>-1E-3</v>
          </cell>
          <cell r="I35">
            <v>1.7500000000000002E-2</v>
          </cell>
          <cell r="J35">
            <v>0.111</v>
          </cell>
          <cell r="K35">
            <v>1.2298319909090909</v>
          </cell>
          <cell r="L35">
            <v>1.4637500000000001</v>
          </cell>
          <cell r="M35" t="str">
            <v/>
          </cell>
          <cell r="N35">
            <v>4.3110949128499998</v>
          </cell>
          <cell r="O35">
            <v>1.3135328938677902</v>
          </cell>
          <cell r="P35" t="str">
            <v/>
          </cell>
          <cell r="Q35">
            <v>156.33176989751666</v>
          </cell>
          <cell r="R35">
            <v>0.53600000000000003</v>
          </cell>
          <cell r="S35" t="str">
            <v/>
          </cell>
          <cell r="T35">
            <v>1.1983684531833332</v>
          </cell>
          <cell r="U35">
            <v>1.3550333333333335</v>
          </cell>
          <cell r="V35">
            <v>1.3326526916833332</v>
          </cell>
          <cell r="W35">
            <v>1.3102208870316834</v>
          </cell>
        </row>
        <row r="36">
          <cell r="A36" t="str">
            <v>S2 2009</v>
          </cell>
          <cell r="B36">
            <v>0.52188888888888885</v>
          </cell>
          <cell r="C36">
            <v>0.19382666666666667</v>
          </cell>
          <cell r="D36">
            <v>2.1306666666666665</v>
          </cell>
          <cell r="E36">
            <v>1.3303333333333334</v>
          </cell>
          <cell r="F36">
            <v>1.7305000000000001</v>
          </cell>
          <cell r="G36">
            <v>5.0000000000000001E-4</v>
          </cell>
          <cell r="H36">
            <v>3.3333333333333338E-4</v>
          </cell>
          <cell r="I36">
            <v>2.3333333333333334E-2</v>
          </cell>
          <cell r="J36">
            <v>0.13316666666666666</v>
          </cell>
          <cell r="K36">
            <v>1.2423781840909089</v>
          </cell>
          <cell r="L36">
            <v>1.4375833333333334</v>
          </cell>
          <cell r="M36" t="str">
            <v/>
          </cell>
          <cell r="N36">
            <v>4.5571714425166672</v>
          </cell>
          <cell r="O36">
            <v>1.3726634519591829</v>
          </cell>
          <cell r="P36" t="str">
            <v/>
          </cell>
          <cell r="Q36">
            <v>172.00676300264999</v>
          </cell>
          <cell r="R36">
            <v>0.53600000000000003</v>
          </cell>
          <cell r="S36" t="str">
            <v/>
          </cell>
          <cell r="T36">
            <v>1.2490939391</v>
          </cell>
          <cell r="U36">
            <v>1.4072500000000001</v>
          </cell>
          <cell r="V36">
            <v>1.3961568485666667</v>
          </cell>
          <cell r="W36">
            <v>1.37329243855675</v>
          </cell>
        </row>
        <row r="37">
          <cell r="A37" t="str">
            <v>S2 2009</v>
          </cell>
          <cell r="B37">
            <v>0.52344444444444449</v>
          </cell>
          <cell r="C37">
            <v>0.21732833333333335</v>
          </cell>
          <cell r="D37">
            <v>2.2000000000000002</v>
          </cell>
          <cell r="E37">
            <v>1.3436666666666666</v>
          </cell>
          <cell r="F37">
            <v>1.7718333333333334</v>
          </cell>
          <cell r="G37">
            <v>2E-3</v>
          </cell>
          <cell r="H37">
            <v>1.666666666666667E-3</v>
          </cell>
          <cell r="I37">
            <v>2.9166666666666667E-2</v>
          </cell>
          <cell r="J37">
            <v>0.15533333333333332</v>
          </cell>
          <cell r="K37">
            <v>1.2640177863636364</v>
          </cell>
          <cell r="L37">
            <v>1.41025</v>
          </cell>
          <cell r="M37" t="str">
            <v/>
          </cell>
          <cell r="N37">
            <v>4.6692625306833335</v>
          </cell>
          <cell r="O37">
            <v>1.4008357177949433</v>
          </cell>
          <cell r="P37" t="str">
            <v/>
          </cell>
          <cell r="Q37">
            <v>186.04158324771669</v>
          </cell>
          <cell r="R37">
            <v>0.53600000000000003</v>
          </cell>
          <cell r="S37" t="str">
            <v/>
          </cell>
          <cell r="T37">
            <v>1.27504995385</v>
          </cell>
          <cell r="U37">
            <v>1.4572500000000002</v>
          </cell>
          <cell r="V37">
            <v>1.4191531004333333</v>
          </cell>
          <cell r="W37">
            <v>1.3965302987540835</v>
          </cell>
        </row>
        <row r="38">
          <cell r="A38" t="str">
            <v>S2 2009</v>
          </cell>
          <cell r="B38">
            <v>0.5280555555555555</v>
          </cell>
          <cell r="C38">
            <v>0.23324666666666666</v>
          </cell>
          <cell r="D38">
            <v>2.2210000000000001</v>
          </cell>
          <cell r="E38">
            <v>1.3491666666666666</v>
          </cell>
          <cell r="F38">
            <v>1.7850833333333334</v>
          </cell>
          <cell r="G38">
            <v>3.5000000000000001E-3</v>
          </cell>
          <cell r="H38">
            <v>3.0000000000000001E-3</v>
          </cell>
          <cell r="I38">
            <v>3.5000000000000003E-2</v>
          </cell>
          <cell r="J38">
            <v>0.17750000000000002</v>
          </cell>
          <cell r="K38">
            <v>1.2738246613636364</v>
          </cell>
          <cell r="L38">
            <v>1.4200000000000002</v>
          </cell>
          <cell r="M38" t="str">
            <v/>
          </cell>
          <cell r="N38">
            <v>4.8770529623999996</v>
          </cell>
          <cell r="O38">
            <v>1.4597249988826226</v>
          </cell>
          <cell r="P38" t="str">
            <v/>
          </cell>
          <cell r="Q38">
            <v>201.74753747135</v>
          </cell>
          <cell r="R38">
            <v>0.53600000000000003</v>
          </cell>
          <cell r="S38" t="str">
            <v/>
          </cell>
          <cell r="T38">
            <v>1.3300876396833332</v>
          </cell>
          <cell r="U38">
            <v>1.5117666666666669</v>
          </cell>
          <cell r="V38">
            <v>1.4795533193833332</v>
          </cell>
          <cell r="W38">
            <v>1.4569607832659002</v>
          </cell>
        </row>
        <row r="39">
          <cell r="A39" t="str">
            <v>S2 2009</v>
          </cell>
          <cell r="B39">
            <v>0.54530555555555549</v>
          </cell>
          <cell r="C39">
            <v>0.25134166666666669</v>
          </cell>
          <cell r="D39">
            <v>2.2763333333333331</v>
          </cell>
          <cell r="E39">
            <v>1.3573333333333335</v>
          </cell>
          <cell r="F39">
            <v>1.8168333333333335</v>
          </cell>
          <cell r="G39">
            <v>2.9333333333333333E-2</v>
          </cell>
          <cell r="H39">
            <v>2.6166666666666668E-2</v>
          </cell>
          <cell r="I39">
            <v>5.91E-2</v>
          </cell>
          <cell r="J39">
            <v>0.19833333333333331</v>
          </cell>
          <cell r="K39">
            <v>1.2889223886363634</v>
          </cell>
          <cell r="L39">
            <v>1.4350000000000001</v>
          </cell>
          <cell r="M39" t="str">
            <v/>
          </cell>
          <cell r="N39">
            <v>5.1351006413166669</v>
          </cell>
          <cell r="O39">
            <v>1.5405158112287198</v>
          </cell>
          <cell r="P39" t="str">
            <v/>
          </cell>
          <cell r="Q39">
            <v>222.20888769361665</v>
          </cell>
          <cell r="R39">
            <v>0.53600000000000003</v>
          </cell>
          <cell r="S39" t="str">
            <v/>
          </cell>
          <cell r="T39">
            <v>1.4074159103500001</v>
          </cell>
          <cell r="U39">
            <v>1.6124000000000001</v>
          </cell>
          <cell r="V39">
            <v>1.5549811467666665</v>
          </cell>
          <cell r="W39">
            <v>1.5328112739414332</v>
          </cell>
        </row>
        <row r="40">
          <cell r="A40" t="str">
            <v>S2 2009</v>
          </cell>
          <cell r="B40">
            <v>0.58486111111111105</v>
          </cell>
          <cell r="C40">
            <v>0.27020833333333333</v>
          </cell>
          <cell r="D40">
            <v>2.3970000000000002</v>
          </cell>
          <cell r="E40">
            <v>1.3879999999999999</v>
          </cell>
          <cell r="F40">
            <v>1.8924999999999998</v>
          </cell>
          <cell r="G40">
            <v>5.5166666666666669E-2</v>
          </cell>
          <cell r="H40">
            <v>4.9333333333333333E-2</v>
          </cell>
          <cell r="I40">
            <v>8.3199999999999996E-2</v>
          </cell>
          <cell r="J40">
            <v>0.21916666666666668</v>
          </cell>
          <cell r="K40">
            <v>1.3080263636363636</v>
          </cell>
          <cell r="L40">
            <v>1.3663333333333334</v>
          </cell>
          <cell r="M40" t="str">
            <v/>
          </cell>
          <cell r="N40">
            <v>5.2987198045333326</v>
          </cell>
          <cell r="O40">
            <v>1.6035325844003876</v>
          </cell>
          <cell r="P40" t="str">
            <v/>
          </cell>
          <cell r="Q40">
            <v>241.43079815508332</v>
          </cell>
          <cell r="R40">
            <v>0.53600000000000003</v>
          </cell>
          <cell r="S40" t="str">
            <v/>
          </cell>
          <cell r="T40">
            <v>1.4646353008499999</v>
          </cell>
          <cell r="U40">
            <v>1.7194333333333334</v>
          </cell>
          <cell r="V40">
            <v>1.6084570935833331</v>
          </cell>
          <cell r="W40">
            <v>1.585332591218017</v>
          </cell>
        </row>
        <row r="41">
          <cell r="A41" t="str">
            <v>S1 2010</v>
          </cell>
          <cell r="B41">
            <v>0.6258055555555555</v>
          </cell>
          <cell r="C41">
            <v>0.28910000000000002</v>
          </cell>
          <cell r="D41">
            <v>2.5326666666666666</v>
          </cell>
          <cell r="E41">
            <v>1.4319999999999999</v>
          </cell>
          <cell r="F41">
            <v>1.9823333333333335</v>
          </cell>
          <cell r="G41">
            <v>8.1000000000000003E-2</v>
          </cell>
          <cell r="H41">
            <v>7.2500000000000009E-2</v>
          </cell>
          <cell r="I41">
            <v>0.10729999999999999</v>
          </cell>
          <cell r="J41">
            <v>0.24</v>
          </cell>
          <cell r="K41">
            <v>1.3276268181818183</v>
          </cell>
          <cell r="L41">
            <v>1.2909999999999999</v>
          </cell>
          <cell r="M41" t="str">
            <v/>
          </cell>
          <cell r="N41">
            <v>5.388950410733333</v>
          </cell>
          <cell r="O41">
            <v>1.6328516405663276</v>
          </cell>
          <cell r="P41" t="str">
            <v/>
          </cell>
          <cell r="Q41">
            <v>258.44189546991669</v>
          </cell>
          <cell r="R41">
            <v>0.53600000000000003</v>
          </cell>
          <cell r="S41" t="str">
            <v/>
          </cell>
          <cell r="T41">
            <v>1.4982576128333336</v>
          </cell>
          <cell r="U41">
            <v>1.7929666666666666</v>
          </cell>
          <cell r="V41">
            <v>1.6239807805166668</v>
          </cell>
          <cell r="W41">
            <v>1.6010246735992832</v>
          </cell>
        </row>
        <row r="42">
          <cell r="A42" t="str">
            <v>S1 2010</v>
          </cell>
          <cell r="B42">
            <v>0.66036111111111107</v>
          </cell>
          <cell r="C42">
            <v>0.29917000000000005</v>
          </cell>
          <cell r="D42">
            <v>2.6566666666666663</v>
          </cell>
          <cell r="E42">
            <v>1.4903333333333335</v>
          </cell>
          <cell r="F42">
            <v>2.0735000000000001</v>
          </cell>
          <cell r="G42">
            <v>0.11600000000000001</v>
          </cell>
          <cell r="H42">
            <v>0.10400000000000001</v>
          </cell>
          <cell r="I42">
            <v>0.13139999999999999</v>
          </cell>
          <cell r="J42">
            <v>0.27883333333333327</v>
          </cell>
          <cell r="K42">
            <v>1.3409272181818181</v>
          </cell>
          <cell r="L42">
            <v>1.3041999999999998</v>
          </cell>
          <cell r="M42" t="str">
            <v/>
          </cell>
          <cell r="N42">
            <v>5.4102701079999989</v>
          </cell>
          <cell r="O42">
            <v>1.6471410445775194</v>
          </cell>
          <cell r="P42" t="str">
            <v/>
          </cell>
          <cell r="Q42">
            <v>264.66689484346671</v>
          </cell>
          <cell r="R42">
            <v>0.55833333333333335</v>
          </cell>
          <cell r="S42" t="str">
            <v/>
          </cell>
          <cell r="T42">
            <v>1.5240751619166666</v>
          </cell>
          <cell r="U42">
            <v>1.8450666666666669</v>
          </cell>
          <cell r="V42">
            <v>1.6228520132833335</v>
          </cell>
          <cell r="W42">
            <v>1.6009164904997166</v>
          </cell>
        </row>
        <row r="43">
          <cell r="A43" t="str">
            <v>S1 2010</v>
          </cell>
          <cell r="B43">
            <v>0.68825000000000003</v>
          </cell>
          <cell r="C43">
            <v>0.29032166666666664</v>
          </cell>
          <cell r="D43">
            <v>2.7255000000000003</v>
          </cell>
          <cell r="E43">
            <v>1.542</v>
          </cell>
          <cell r="F43">
            <v>2.1337499999999996</v>
          </cell>
          <cell r="G43">
            <v>0.151</v>
          </cell>
          <cell r="H43">
            <v>0.13550000000000001</v>
          </cell>
          <cell r="I43">
            <v>0.15549999999999997</v>
          </cell>
          <cell r="J43">
            <v>0.31766666666666665</v>
          </cell>
          <cell r="K43">
            <v>1.3409272181818181</v>
          </cell>
          <cell r="L43">
            <v>1.3042</v>
          </cell>
          <cell r="M43" t="str">
            <v/>
          </cell>
          <cell r="N43">
            <v>5.5106774243000007</v>
          </cell>
          <cell r="O43">
            <v>1.6773232128258506</v>
          </cell>
          <cell r="P43" t="str">
            <v/>
          </cell>
          <cell r="Q43">
            <v>269.51594576426669</v>
          </cell>
          <cell r="R43">
            <v>0.58066666666666666</v>
          </cell>
          <cell r="S43" t="str">
            <v/>
          </cell>
          <cell r="T43">
            <v>1.56380386315</v>
          </cell>
          <cell r="U43">
            <v>1.8915666666666668</v>
          </cell>
          <cell r="V43">
            <v>1.6429367143333331</v>
          </cell>
          <cell r="W43">
            <v>1.6241099325478834</v>
          </cell>
        </row>
        <row r="44">
          <cell r="A44" t="str">
            <v>S1 2010</v>
          </cell>
          <cell r="B44">
            <v>0.70961111111111119</v>
          </cell>
          <cell r="C44">
            <v>0.28968500000000003</v>
          </cell>
          <cell r="D44">
            <v>2.8108333333333335</v>
          </cell>
          <cell r="E44">
            <v>1.5871666666666666</v>
          </cell>
          <cell r="F44">
            <v>2.1989999999999998</v>
          </cell>
          <cell r="G44">
            <v>0.186</v>
          </cell>
          <cell r="H44">
            <v>0.16700000000000004</v>
          </cell>
          <cell r="I44">
            <v>0.17959999999999998</v>
          </cell>
          <cell r="J44">
            <v>0.35649999999999998</v>
          </cell>
          <cell r="K44">
            <v>1.3424513090909089</v>
          </cell>
          <cell r="L44">
            <v>1.3057000000000001</v>
          </cell>
          <cell r="M44" t="str">
            <v/>
          </cell>
          <cell r="N44">
            <v>5.5784539964833337</v>
          </cell>
          <cell r="O44">
            <v>1.6941579597951844</v>
          </cell>
          <cell r="P44" t="str">
            <v/>
          </cell>
          <cell r="Q44">
            <v>274.07103060585001</v>
          </cell>
          <cell r="R44">
            <v>0.60299999999999998</v>
          </cell>
          <cell r="S44" t="str">
            <v/>
          </cell>
          <cell r="T44">
            <v>1.5877261880166669</v>
          </cell>
          <cell r="U44">
            <v>1.9375999999999998</v>
          </cell>
          <cell r="V44">
            <v>1.6488325133500001</v>
          </cell>
          <cell r="W44">
            <v>1.6298983203840998</v>
          </cell>
        </row>
        <row r="45">
          <cell r="A45" t="str">
            <v>S1 2010</v>
          </cell>
          <cell r="B45">
            <v>0.71194444444444449</v>
          </cell>
          <cell r="C45">
            <v>0.29861833333333332</v>
          </cell>
          <cell r="D45">
            <v>2.863833333333333</v>
          </cell>
          <cell r="E45">
            <v>1.6201666666666665</v>
          </cell>
          <cell r="F45">
            <v>2.242</v>
          </cell>
          <cell r="G45">
            <v>0.18733333333333335</v>
          </cell>
          <cell r="H45">
            <v>0.16816666666666669</v>
          </cell>
          <cell r="I45">
            <v>0.22043333333333334</v>
          </cell>
          <cell r="J45">
            <v>0.37099999999999994</v>
          </cell>
          <cell r="K45">
            <v>1.3409231272727271</v>
          </cell>
          <cell r="L45">
            <v>1.3041999999999998</v>
          </cell>
          <cell r="M45" t="str">
            <v/>
          </cell>
          <cell r="N45">
            <v>5.6067799588166665</v>
          </cell>
          <cell r="O45">
            <v>1.6888589835049554</v>
          </cell>
          <cell r="P45" t="str">
            <v/>
          </cell>
          <cell r="Q45">
            <v>274.22938157743334</v>
          </cell>
          <cell r="R45">
            <v>0.6253333333333333</v>
          </cell>
          <cell r="S45" t="str">
            <v/>
          </cell>
          <cell r="T45">
            <v>1.5807160816999999</v>
          </cell>
          <cell r="U45">
            <v>1.9367166666666669</v>
          </cell>
          <cell r="V45">
            <v>1.6433904946333333</v>
          </cell>
          <cell r="W45">
            <v>1.6242630760965999</v>
          </cell>
        </row>
        <row r="46">
          <cell r="A46" t="str">
            <v>S1 2010</v>
          </cell>
          <cell r="B46">
            <v>0.69416666666666671</v>
          </cell>
          <cell r="C46">
            <v>0.28724833333333333</v>
          </cell>
          <cell r="D46">
            <v>2.8494999999999999</v>
          </cell>
          <cell r="E46">
            <v>1.6108333333333333</v>
          </cell>
          <cell r="F46">
            <v>2.2301666666666664</v>
          </cell>
          <cell r="G46">
            <v>0.18866666666666665</v>
          </cell>
          <cell r="H46">
            <v>0.16933333333333334</v>
          </cell>
          <cell r="I46">
            <v>0.26126666666666665</v>
          </cell>
          <cell r="J46">
            <v>0.38549999999999995</v>
          </cell>
          <cell r="K46">
            <v>1.3436841636363637</v>
          </cell>
          <cell r="L46">
            <v>1.3069000000000002</v>
          </cell>
          <cell r="M46" t="str">
            <v/>
          </cell>
          <cell r="N46">
            <v>5.7214174647000009</v>
          </cell>
          <cell r="O46">
            <v>1.6969541757582687</v>
          </cell>
          <cell r="P46" t="str">
            <v/>
          </cell>
          <cell r="Q46">
            <v>278.72621271561667</v>
          </cell>
          <cell r="R46">
            <v>0.64766666666666661</v>
          </cell>
          <cell r="S46" t="str">
            <v/>
          </cell>
          <cell r="T46">
            <v>1.5925818260833333</v>
          </cell>
          <cell r="U46">
            <v>1.9217333333333335</v>
          </cell>
          <cell r="V46">
            <v>1.6549989714833333</v>
          </cell>
          <cell r="W46">
            <v>1.6370847395802666</v>
          </cell>
        </row>
        <row r="47">
          <cell r="A47" t="str">
            <v>S2 2010</v>
          </cell>
          <cell r="B47">
            <v>0.67777777777777781</v>
          </cell>
          <cell r="C47">
            <v>0.27194166666666669</v>
          </cell>
          <cell r="D47">
            <v>2.8115000000000001</v>
          </cell>
          <cell r="E47">
            <v>1.5883333333333334</v>
          </cell>
          <cell r="F47">
            <v>2.1999166666666667</v>
          </cell>
          <cell r="G47">
            <v>0.19</v>
          </cell>
          <cell r="H47">
            <v>0.17050000000000001</v>
          </cell>
          <cell r="I47">
            <v>0.30210000000000004</v>
          </cell>
          <cell r="J47">
            <v>0.4</v>
          </cell>
          <cell r="K47">
            <v>1.3490793340909089</v>
          </cell>
          <cell r="L47">
            <v>1.3121500000000001</v>
          </cell>
          <cell r="M47" t="str">
            <v/>
          </cell>
          <cell r="N47">
            <v>5.9821972755500008</v>
          </cell>
          <cell r="O47">
            <v>1.725967982346063</v>
          </cell>
          <cell r="P47" t="str">
            <v/>
          </cell>
          <cell r="Q47">
            <v>289.99750415660003</v>
          </cell>
          <cell r="R47">
            <v>0.67</v>
          </cell>
          <cell r="S47" t="str">
            <v/>
          </cell>
          <cell r="T47">
            <v>1.6198388762166669</v>
          </cell>
          <cell r="U47">
            <v>1.9377999999999997</v>
          </cell>
          <cell r="V47">
            <v>1.6868039796333334</v>
          </cell>
          <cell r="W47">
            <v>1.6709145177664331</v>
          </cell>
        </row>
        <row r="48">
          <cell r="A48" t="str">
            <v>S2 2010</v>
          </cell>
          <cell r="B48">
            <v>0.67166666666666675</v>
          </cell>
          <cell r="C48">
            <v>0.28306166666666666</v>
          </cell>
          <cell r="D48">
            <v>2.8146666666666667</v>
          </cell>
          <cell r="E48">
            <v>1.5673333333333332</v>
          </cell>
          <cell r="F48">
            <v>2.1909999999999998</v>
          </cell>
          <cell r="G48">
            <v>0.1895</v>
          </cell>
          <cell r="H48">
            <v>0.17</v>
          </cell>
          <cell r="I48">
            <v>0.34293333333333337</v>
          </cell>
          <cell r="J48">
            <v>0.39383333333333331</v>
          </cell>
          <cell r="K48">
            <v>1.372798934090909</v>
          </cell>
          <cell r="L48">
            <v>1.3349500000000001</v>
          </cell>
          <cell r="M48" t="str">
            <v/>
          </cell>
          <cell r="N48">
            <v>6.2901876226666671</v>
          </cell>
          <cell r="O48">
            <v>1.7628058635689667</v>
          </cell>
          <cell r="P48" t="str">
            <v/>
          </cell>
          <cell r="Q48">
            <v>316.25569948865001</v>
          </cell>
          <cell r="R48">
            <v>0.66538461538461546</v>
          </cell>
          <cell r="S48" t="str">
            <v/>
          </cell>
          <cell r="T48">
            <v>1.6424128526666668</v>
          </cell>
          <cell r="U48">
            <v>1.9667166666666667</v>
          </cell>
          <cell r="V48">
            <v>1.7311873255500001</v>
          </cell>
          <cell r="W48">
            <v>1.7158210536567333</v>
          </cell>
        </row>
        <row r="49">
          <cell r="A49" t="str">
            <v>S2 2010</v>
          </cell>
          <cell r="B49">
            <v>0.68138888888888893</v>
          </cell>
          <cell r="C49">
            <v>0.2931583333333333</v>
          </cell>
          <cell r="D49">
            <v>2.88</v>
          </cell>
          <cell r="E49">
            <v>1.5579999999999998</v>
          </cell>
          <cell r="F49">
            <v>2.2189999999999999</v>
          </cell>
          <cell r="G49">
            <v>0.189</v>
          </cell>
          <cell r="H49">
            <v>0.16949999999999998</v>
          </cell>
          <cell r="I49">
            <v>0.3837666666666667</v>
          </cell>
          <cell r="J49">
            <v>0.38766666666666666</v>
          </cell>
          <cell r="K49">
            <v>1.4032566045454544</v>
          </cell>
          <cell r="L49">
            <v>1.3641999999999999</v>
          </cell>
          <cell r="M49" t="str">
            <v/>
          </cell>
          <cell r="N49">
            <v>6.5551677554000012</v>
          </cell>
          <cell r="O49">
            <v>1.7892057806537043</v>
          </cell>
          <cell r="P49" t="str">
            <v/>
          </cell>
          <cell r="Q49">
            <v>348.72095373778336</v>
          </cell>
          <cell r="R49">
            <v>0.66076923076923078</v>
          </cell>
          <cell r="S49" t="str">
            <v/>
          </cell>
          <cell r="T49">
            <v>1.6520575448166668</v>
          </cell>
          <cell r="U49">
            <v>1.9846599999999999</v>
          </cell>
          <cell r="V49">
            <v>1.7674779159166669</v>
          </cell>
          <cell r="W49">
            <v>1.7498516870111833</v>
          </cell>
        </row>
        <row r="50">
          <cell r="A50" t="str">
            <v>S2 2010</v>
          </cell>
          <cell r="B50">
            <v>0.69111111111111101</v>
          </cell>
          <cell r="C50">
            <v>0.30151499999999998</v>
          </cell>
          <cell r="D50">
            <v>2.9430000000000001</v>
          </cell>
          <cell r="E50">
            <v>1.5601666666666665</v>
          </cell>
          <cell r="F50">
            <v>2.251583333333333</v>
          </cell>
          <cell r="G50">
            <v>0.1885</v>
          </cell>
          <cell r="H50">
            <v>0.16899999999999998</v>
          </cell>
          <cell r="I50">
            <v>0.42460000000000003</v>
          </cell>
          <cell r="J50">
            <v>0.38149999999999995</v>
          </cell>
          <cell r="K50">
            <v>1.4418747295454544</v>
          </cell>
          <cell r="L50">
            <v>1.4009500000000001</v>
          </cell>
          <cell r="M50" t="str">
            <v/>
          </cell>
          <cell r="N50">
            <v>6.703710279600001</v>
          </cell>
          <cell r="O50">
            <v>1.8073019596515332</v>
          </cell>
          <cell r="P50" t="str">
            <v/>
          </cell>
          <cell r="Q50">
            <v>368.65282074474999</v>
          </cell>
          <cell r="R50">
            <v>0.65615384615384609</v>
          </cell>
          <cell r="S50" t="str">
            <v/>
          </cell>
          <cell r="T50">
            <v>1.6597207221666666</v>
          </cell>
          <cell r="U50">
            <v>1.9832315</v>
          </cell>
          <cell r="V50">
            <v>1.7948360576</v>
          </cell>
          <cell r="W50">
            <v>1.7772745577211331</v>
          </cell>
        </row>
        <row r="51">
          <cell r="A51" t="str">
            <v>S2 2010</v>
          </cell>
          <cell r="B51">
            <v>0.70527777777777778</v>
          </cell>
          <cell r="C51">
            <v>0.30208333333333337</v>
          </cell>
          <cell r="D51">
            <v>2.9846666666666666</v>
          </cell>
          <cell r="E51">
            <v>1.5585</v>
          </cell>
          <cell r="F51">
            <v>2.2715833333333331</v>
          </cell>
          <cell r="G51">
            <v>0.22899999999999998</v>
          </cell>
          <cell r="H51">
            <v>0.20600000000000002</v>
          </cell>
          <cell r="I51">
            <v>0.45726666666666671</v>
          </cell>
          <cell r="J51">
            <v>0.41683333333333333</v>
          </cell>
          <cell r="K51">
            <v>1.4821212636363637</v>
          </cell>
          <cell r="L51">
            <v>1.4392000000000003</v>
          </cell>
          <cell r="M51" t="str">
            <v/>
          </cell>
          <cell r="N51">
            <v>6.8006973484833342</v>
          </cell>
          <cell r="O51">
            <v>1.8253669039098881</v>
          </cell>
          <cell r="P51" t="str">
            <v/>
          </cell>
          <cell r="Q51">
            <v>389.4363454461834</v>
          </cell>
          <cell r="R51">
            <v>0.65153846153846151</v>
          </cell>
          <cell r="S51" t="str">
            <v/>
          </cell>
          <cell r="T51">
            <v>1.6738185282</v>
          </cell>
          <cell r="U51">
            <v>1.9744815</v>
          </cell>
          <cell r="V51">
            <v>1.8206197003833333</v>
          </cell>
          <cell r="W51">
            <v>1.8044751985995666</v>
          </cell>
        </row>
        <row r="52">
          <cell r="A52" t="str">
            <v>S2 2010</v>
          </cell>
          <cell r="B52">
            <v>0.71972222222222226</v>
          </cell>
          <cell r="C52">
            <v>0.32399166666666668</v>
          </cell>
          <cell r="D52">
            <v>3.0113333333333334</v>
          </cell>
          <cell r="E52">
            <v>1.5738333333333334</v>
          </cell>
          <cell r="F52">
            <v>2.292583333333333</v>
          </cell>
          <cell r="G52">
            <v>0.26949999999999996</v>
          </cell>
          <cell r="H52">
            <v>0.24299999999999999</v>
          </cell>
          <cell r="I52">
            <v>0.48993333333333333</v>
          </cell>
          <cell r="J52">
            <v>0.45216666666666672</v>
          </cell>
          <cell r="K52">
            <v>1.5221674999999999</v>
          </cell>
          <cell r="L52">
            <v>1.4769999999999999</v>
          </cell>
          <cell r="M52" t="str">
            <v/>
          </cell>
          <cell r="N52">
            <v>6.8159790515500003</v>
          </cell>
          <cell r="O52">
            <v>1.8372053720876855</v>
          </cell>
          <cell r="P52" t="str">
            <v/>
          </cell>
          <cell r="Q52">
            <v>396.6767726789667</v>
          </cell>
          <cell r="R52">
            <v>0.64692307692307693</v>
          </cell>
          <cell r="S52" t="str">
            <v/>
          </cell>
          <cell r="T52">
            <v>1.6834473032500001</v>
          </cell>
          <cell r="U52">
            <v>1.9701914999999999</v>
          </cell>
          <cell r="V52">
            <v>1.8364389025166665</v>
          </cell>
          <cell r="W52">
            <v>1.8230264552579334</v>
          </cell>
        </row>
        <row r="53">
          <cell r="A53" t="str">
            <v>S1 2011</v>
          </cell>
          <cell r="B53">
            <v>0.73083333333333333</v>
          </cell>
          <cell r="C53">
            <v>0.34667333333333333</v>
          </cell>
          <cell r="D53">
            <v>3.0298333333333334</v>
          </cell>
          <cell r="E53">
            <v>1.5883333333333334</v>
          </cell>
          <cell r="F53">
            <v>2.3090833333333332</v>
          </cell>
          <cell r="G53">
            <v>0.31</v>
          </cell>
          <cell r="H53">
            <v>0.27999999999999997</v>
          </cell>
          <cell r="I53">
            <v>0.52260000000000006</v>
          </cell>
          <cell r="J53">
            <v>0.48749999999999993</v>
          </cell>
          <cell r="K53">
            <v>1.5507056818181817</v>
          </cell>
          <cell r="L53">
            <v>1.504</v>
          </cell>
          <cell r="M53" t="str">
            <v/>
          </cell>
          <cell r="N53">
            <v>6.7135071431999993</v>
          </cell>
          <cell r="O53">
            <v>1.8322333333046905</v>
          </cell>
          <cell r="P53" t="str">
            <v/>
          </cell>
          <cell r="Q53">
            <v>391.79541382971672</v>
          </cell>
          <cell r="R53">
            <v>0.64230769230769225</v>
          </cell>
          <cell r="S53" t="str">
            <v/>
          </cell>
          <cell r="T53">
            <v>1.6763011875166667</v>
          </cell>
          <cell r="U53">
            <v>1.9519798333333334</v>
          </cell>
          <cell r="V53">
            <v>1.8362841545500002</v>
          </cell>
          <cell r="W53">
            <v>1.8215876879285497</v>
          </cell>
        </row>
        <row r="54">
          <cell r="A54" t="str">
            <v>S1 2011</v>
          </cell>
          <cell r="B54">
            <v>0.73472222222222217</v>
          </cell>
          <cell r="C54">
            <v>0.34040666666666675</v>
          </cell>
          <cell r="D54">
            <v>3.0065</v>
          </cell>
          <cell r="E54">
            <v>1.5990000000000002</v>
          </cell>
          <cell r="F54">
            <v>2.3027499999999996</v>
          </cell>
          <cell r="G54">
            <v>0.34566666666666668</v>
          </cell>
          <cell r="H54">
            <v>0.31266666666666665</v>
          </cell>
          <cell r="I54">
            <v>0.55526666666666669</v>
          </cell>
          <cell r="J54">
            <v>0.54316666666666669</v>
          </cell>
          <cell r="K54">
            <v>1.5475306818181815</v>
          </cell>
          <cell r="L54">
            <v>1.5010000000000003</v>
          </cell>
          <cell r="M54" t="str">
            <v/>
          </cell>
          <cell r="N54">
            <v>6.6452438154166664</v>
          </cell>
          <cell r="O54">
            <v>1.8188817457937314</v>
          </cell>
          <cell r="P54" t="str">
            <v/>
          </cell>
          <cell r="Q54">
            <v>378.07382750855004</v>
          </cell>
          <cell r="R54">
            <v>0.65205128205128204</v>
          </cell>
          <cell r="S54" t="str">
            <v/>
          </cell>
          <cell r="T54">
            <v>1.6671463464666667</v>
          </cell>
          <cell r="U54">
            <v>1.9221198333333334</v>
          </cell>
          <cell r="V54">
            <v>1.8259449210333334</v>
          </cell>
          <cell r="W54">
            <v>1.8095905478997165</v>
          </cell>
        </row>
        <row r="55">
          <cell r="A55" t="str">
            <v>S1 2011</v>
          </cell>
          <cell r="B55">
            <v>0.72138888888888897</v>
          </cell>
          <cell r="C55">
            <v>0.34179000000000004</v>
          </cell>
          <cell r="D55">
            <v>2.9593333333333334</v>
          </cell>
          <cell r="E55">
            <v>1.5956666666666668</v>
          </cell>
          <cell r="F55">
            <v>2.2774999999999999</v>
          </cell>
          <cell r="G55">
            <v>0.3813333333333333</v>
          </cell>
          <cell r="H55">
            <v>0.34533333333333333</v>
          </cell>
          <cell r="I55">
            <v>0.58793333333333342</v>
          </cell>
          <cell r="J55">
            <v>0.59883333333333333</v>
          </cell>
          <cell r="K55">
            <v>1.5451325568181815</v>
          </cell>
          <cell r="L55">
            <v>1.49875</v>
          </cell>
          <cell r="M55" t="str">
            <v/>
          </cell>
          <cell r="N55">
            <v>6.4974532093166673</v>
          </cell>
          <cell r="O55">
            <v>1.7933622164942751</v>
          </cell>
          <cell r="P55" t="str">
            <v/>
          </cell>
          <cell r="Q55">
            <v>357.11744361191666</v>
          </cell>
          <cell r="R55">
            <v>0.66179487179487162</v>
          </cell>
          <cell r="S55" t="str">
            <v/>
          </cell>
          <cell r="T55">
            <v>1.65015999355</v>
          </cell>
          <cell r="U55">
            <v>1.8930264999999999</v>
          </cell>
          <cell r="V55">
            <v>1.7983152784000001</v>
          </cell>
          <cell r="W55">
            <v>1.7808469890528666</v>
          </cell>
        </row>
        <row r="56">
          <cell r="A56" t="str">
            <v>S1 2011</v>
          </cell>
          <cell r="B56">
            <v>0.70111111111111113</v>
          </cell>
          <cell r="C56">
            <v>0.33932166666666669</v>
          </cell>
          <cell r="D56">
            <v>2.875</v>
          </cell>
          <cell r="E56">
            <v>1.5816666666666668</v>
          </cell>
          <cell r="F56">
            <v>2.2283333333333335</v>
          </cell>
          <cell r="G56">
            <v>0.41700000000000004</v>
          </cell>
          <cell r="H56">
            <v>0.378</v>
          </cell>
          <cell r="I56">
            <v>0.62060000000000004</v>
          </cell>
          <cell r="J56">
            <v>0.65449999999999986</v>
          </cell>
          <cell r="K56">
            <v>1.532252556818182</v>
          </cell>
          <cell r="L56">
            <v>1.4867499999999998</v>
          </cell>
          <cell r="M56" t="str">
            <v/>
          </cell>
          <cell r="N56">
            <v>6.3676016798833324</v>
          </cell>
          <cell r="O56">
            <v>1.7720823661472505</v>
          </cell>
          <cell r="P56" t="str">
            <v/>
          </cell>
          <cell r="Q56">
            <v>347.14930925928337</v>
          </cell>
          <cell r="R56">
            <v>0.67153846153846142</v>
          </cell>
          <cell r="S56" t="str">
            <v/>
          </cell>
          <cell r="T56">
            <v>1.6427982463833333</v>
          </cell>
          <cell r="U56">
            <v>1.8671716666666667</v>
          </cell>
          <cell r="V56">
            <v>1.7724216356500002</v>
          </cell>
          <cell r="W56">
            <v>1.7544549937115166</v>
          </cell>
        </row>
        <row r="57">
          <cell r="A57" t="str">
            <v>S1 2011</v>
          </cell>
          <cell r="B57">
            <v>0.67555555555555558</v>
          </cell>
          <cell r="C57">
            <v>0.33575166666666667</v>
          </cell>
          <cell r="D57">
            <v>2.7815000000000003</v>
          </cell>
          <cell r="E57">
            <v>1.5670000000000002</v>
          </cell>
          <cell r="F57">
            <v>2.1742499999999998</v>
          </cell>
          <cell r="G57">
            <v>0.40500000000000003</v>
          </cell>
          <cell r="H57">
            <v>0.36733333333333335</v>
          </cell>
          <cell r="I57">
            <v>0.66110000000000002</v>
          </cell>
          <cell r="J57">
            <v>0.67833333333333334</v>
          </cell>
          <cell r="K57">
            <v>1.5177441477272726</v>
          </cell>
          <cell r="L57">
            <v>1.4732500000000002</v>
          </cell>
          <cell r="M57" t="str">
            <v/>
          </cell>
          <cell r="N57">
            <v>6.1716371564999992</v>
          </cell>
          <cell r="O57">
            <v>1.7388067946573245</v>
          </cell>
          <cell r="P57" t="str">
            <v/>
          </cell>
          <cell r="Q57">
            <v>328.80403722305005</v>
          </cell>
          <cell r="R57">
            <v>0.68128205128205122</v>
          </cell>
          <cell r="S57" t="str">
            <v/>
          </cell>
          <cell r="T57">
            <v>1.6284749320166667</v>
          </cell>
          <cell r="U57">
            <v>1.8422450000000001</v>
          </cell>
          <cell r="V57">
            <v>1.7293896198500001</v>
          </cell>
          <cell r="W57">
            <v>1.7104529807538</v>
          </cell>
        </row>
        <row r="58">
          <cell r="A58" t="str">
            <v>S1 2011</v>
          </cell>
          <cell r="B58">
            <v>0.64944444444444449</v>
          </cell>
          <cell r="C58">
            <v>0.32649666666666666</v>
          </cell>
          <cell r="D58">
            <v>2.6861666666666668</v>
          </cell>
          <cell r="E58">
            <v>1.5521666666666669</v>
          </cell>
          <cell r="F58">
            <v>2.1191666666666666</v>
          </cell>
          <cell r="G58">
            <v>0.39300000000000002</v>
          </cell>
          <cell r="H58">
            <v>0.35666666666666663</v>
          </cell>
          <cell r="I58">
            <v>0.7016</v>
          </cell>
          <cell r="J58">
            <v>0.70216666666666661</v>
          </cell>
          <cell r="K58">
            <v>1.4959677272727272</v>
          </cell>
          <cell r="L58">
            <v>1.4529999999999998</v>
          </cell>
          <cell r="M58" t="str">
            <v/>
          </cell>
          <cell r="N58">
            <v>6.0567701574333341</v>
          </cell>
          <cell r="O58">
            <v>1.6990923069405137</v>
          </cell>
          <cell r="P58" t="str">
            <v/>
          </cell>
          <cell r="Q58">
            <v>310.81027136829999</v>
          </cell>
          <cell r="R58">
            <v>0.6910256410256409</v>
          </cell>
          <cell r="S58" t="str">
            <v/>
          </cell>
          <cell r="T58">
            <v>1.5965517323833334</v>
          </cell>
          <cell r="U58">
            <v>1.819035</v>
          </cell>
          <cell r="V58">
            <v>1.68347167715</v>
          </cell>
          <cell r="W58">
            <v>1.6624791763715501</v>
          </cell>
        </row>
        <row r="59">
          <cell r="A59" t="str">
            <v>S2 2011</v>
          </cell>
          <cell r="B59">
            <v>0.62402777777777774</v>
          </cell>
          <cell r="C59">
            <v>0.31820666666666669</v>
          </cell>
          <cell r="D59">
            <v>2.5960000000000001</v>
          </cell>
          <cell r="E59">
            <v>1.5393333333333334</v>
          </cell>
          <cell r="F59">
            <v>2.0676666666666668</v>
          </cell>
          <cell r="G59">
            <v>0.38100000000000001</v>
          </cell>
          <cell r="H59">
            <v>0.34599999999999997</v>
          </cell>
          <cell r="I59">
            <v>0.74209999999999998</v>
          </cell>
          <cell r="J59">
            <v>0.72599999999999998</v>
          </cell>
          <cell r="K59">
            <v>1.4791593750000001</v>
          </cell>
          <cell r="L59">
            <v>1.4372500000000001</v>
          </cell>
          <cell r="M59" t="str">
            <v/>
          </cell>
          <cell r="N59">
            <v>5.9677490848999994</v>
          </cell>
          <cell r="O59">
            <v>1.6627425958993267</v>
          </cell>
          <cell r="P59" t="str">
            <v/>
          </cell>
          <cell r="Q59">
            <v>298.29973360103332</v>
          </cell>
          <cell r="R59">
            <v>0.7007692307692307</v>
          </cell>
          <cell r="S59" t="str">
            <v/>
          </cell>
          <cell r="T59">
            <v>1.5680393993999999</v>
          </cell>
          <cell r="U59">
            <v>1.793813333333333</v>
          </cell>
          <cell r="V59">
            <v>1.6410382510999999</v>
          </cell>
          <cell r="W59">
            <v>1.6217979019320166</v>
          </cell>
        </row>
        <row r="60">
          <cell r="A60" t="str">
            <v>S2 2011</v>
          </cell>
          <cell r="B60">
            <v>0.60402777777777783</v>
          </cell>
          <cell r="C60">
            <v>0.31455999999999995</v>
          </cell>
          <cell r="D60">
            <v>2.5369999999999999</v>
          </cell>
          <cell r="E60">
            <v>1.5210000000000001</v>
          </cell>
          <cell r="F60">
            <v>2.0289999999999999</v>
          </cell>
          <cell r="G60">
            <v>0.35066666666666668</v>
          </cell>
          <cell r="H60">
            <v>0.31833333333333336</v>
          </cell>
          <cell r="I60">
            <v>0.78259999999999996</v>
          </cell>
          <cell r="J60">
            <v>0.69700000000000006</v>
          </cell>
          <cell r="K60">
            <v>1.4839280113636364</v>
          </cell>
          <cell r="L60">
            <v>1.4417500000000001</v>
          </cell>
          <cell r="M60" t="str">
            <v/>
          </cell>
          <cell r="N60">
            <v>5.8811860093166661</v>
          </cell>
          <cell r="O60">
            <v>1.6494606482625902</v>
          </cell>
          <cell r="P60" t="str">
            <v/>
          </cell>
          <cell r="Q60">
            <v>290.61664473716667</v>
          </cell>
          <cell r="R60">
            <v>0.69307692307692292</v>
          </cell>
          <cell r="S60" t="str">
            <v/>
          </cell>
          <cell r="T60">
            <v>1.5634622583333333</v>
          </cell>
          <cell r="U60">
            <v>1.7811733333333333</v>
          </cell>
          <cell r="V60">
            <v>1.6241750735666667</v>
          </cell>
          <cell r="W60">
            <v>1.6040030083091834</v>
          </cell>
        </row>
        <row r="61">
          <cell r="A61" t="str">
            <v>S2 2011</v>
          </cell>
          <cell r="B61">
            <v>0.59499999999999997</v>
          </cell>
          <cell r="C61">
            <v>0.30997333333333332</v>
          </cell>
          <cell r="D61">
            <v>2.5310000000000001</v>
          </cell>
          <cell r="E61">
            <v>1.5140000000000002</v>
          </cell>
          <cell r="F61">
            <v>2.0225</v>
          </cell>
          <cell r="G61">
            <v>0.32033333333333336</v>
          </cell>
          <cell r="H61">
            <v>0.29066666666666663</v>
          </cell>
          <cell r="I61">
            <v>0.82309999999999994</v>
          </cell>
          <cell r="J61">
            <v>0.66799999999999993</v>
          </cell>
          <cell r="K61">
            <v>1.4999257363636365</v>
          </cell>
          <cell r="L61">
            <v>1.4565999999999999</v>
          </cell>
          <cell r="M61" t="str">
            <v/>
          </cell>
          <cell r="N61">
            <v>5.8915840817999996</v>
          </cell>
          <cell r="O61">
            <v>1.6510444389750587</v>
          </cell>
          <cell r="P61" t="str">
            <v/>
          </cell>
          <cell r="Q61">
            <v>286.57542181948332</v>
          </cell>
          <cell r="R61">
            <v>0.68538461538461526</v>
          </cell>
          <cell r="S61" t="str">
            <v/>
          </cell>
          <cell r="T61">
            <v>1.5691272863000001</v>
          </cell>
          <cell r="U61">
            <v>1.7764900000000001</v>
          </cell>
          <cell r="V61">
            <v>1.6258355736666665</v>
          </cell>
          <cell r="W61">
            <v>1.6042636337210832</v>
          </cell>
        </row>
        <row r="62">
          <cell r="A62" t="str">
            <v>S2 2011</v>
          </cell>
          <cell r="B62">
            <v>0.59361111111111109</v>
          </cell>
          <cell r="C62">
            <v>0.30963833333333335</v>
          </cell>
          <cell r="D62">
            <v>2.5301666666666662</v>
          </cell>
          <cell r="E62">
            <v>1.51</v>
          </cell>
          <cell r="F62">
            <v>2.020083333333333</v>
          </cell>
          <cell r="G62">
            <v>0.29000000000000004</v>
          </cell>
          <cell r="H62">
            <v>0.26300000000000001</v>
          </cell>
          <cell r="I62">
            <v>0.86360000000000003</v>
          </cell>
          <cell r="J62">
            <v>0.63900000000000001</v>
          </cell>
          <cell r="K62">
            <v>1.5309432363636364</v>
          </cell>
          <cell r="L62">
            <v>1.4851000000000001</v>
          </cell>
          <cell r="M62" t="str">
            <v/>
          </cell>
          <cell r="N62">
            <v>5.9508365932666667</v>
          </cell>
          <cell r="O62">
            <v>1.6472170511183384</v>
          </cell>
          <cell r="P62" t="str">
            <v/>
          </cell>
          <cell r="Q62">
            <v>281.23233479279997</v>
          </cell>
          <cell r="R62">
            <v>0.67769230769230759</v>
          </cell>
          <cell r="S62" t="str">
            <v/>
          </cell>
          <cell r="T62">
            <v>1.5601577103499999</v>
          </cell>
          <cell r="U62">
            <v>1.772323333333333</v>
          </cell>
          <cell r="V62">
            <v>1.6248274337333335</v>
          </cell>
          <cell r="W62">
            <v>1.6023028250643168</v>
          </cell>
        </row>
        <row r="63">
          <cell r="A63" t="str">
            <v>S2 2011</v>
          </cell>
          <cell r="B63">
            <v>0.59972222222222227</v>
          </cell>
          <cell r="C63">
            <v>0.31278</v>
          </cell>
          <cell r="D63">
            <v>2.5281666666666665</v>
          </cell>
          <cell r="E63">
            <v>1.508</v>
          </cell>
          <cell r="F63">
            <v>2.0180833333333332</v>
          </cell>
          <cell r="G63">
            <v>0.30433333333333334</v>
          </cell>
          <cell r="H63">
            <v>0.27566666666666662</v>
          </cell>
          <cell r="I63">
            <v>0.84343333333333337</v>
          </cell>
          <cell r="J63">
            <v>0.63016666666666676</v>
          </cell>
          <cell r="K63">
            <v>1.5686789181818181</v>
          </cell>
          <cell r="L63">
            <v>1.5196000000000001</v>
          </cell>
          <cell r="M63" t="str">
            <v/>
          </cell>
          <cell r="N63">
            <v>6.0944470187166662</v>
          </cell>
          <cell r="O63">
            <v>1.6415030159258719</v>
          </cell>
          <cell r="P63" t="str">
            <v/>
          </cell>
          <cell r="Q63">
            <v>280.3998934655333</v>
          </cell>
          <cell r="R63">
            <v>0.66999999999999993</v>
          </cell>
          <cell r="S63" t="str">
            <v/>
          </cell>
          <cell r="T63">
            <v>1.5485908261499999</v>
          </cell>
          <cell r="U63">
            <v>1.7715000000000001</v>
          </cell>
          <cell r="V63">
            <v>1.6212268575666666</v>
          </cell>
          <cell r="W63">
            <v>1.5969520003891833</v>
          </cell>
        </row>
        <row r="64">
          <cell r="A64" t="str">
            <v>S2 2011</v>
          </cell>
          <cell r="B64">
            <v>0.60972222222222217</v>
          </cell>
          <cell r="C64">
            <v>0.31890000000000002</v>
          </cell>
          <cell r="D64">
            <v>2.5365000000000002</v>
          </cell>
          <cell r="E64">
            <v>1.5113333333333334</v>
          </cell>
          <cell r="F64">
            <v>2.0239166666666666</v>
          </cell>
          <cell r="G64">
            <v>0.31866666666666665</v>
          </cell>
          <cell r="H64">
            <v>0.28833333333333333</v>
          </cell>
          <cell r="I64">
            <v>0.8232666666666667</v>
          </cell>
          <cell r="J64">
            <v>0.62133333333333329</v>
          </cell>
          <cell r="K64">
            <v>1.6062264181818184</v>
          </cell>
          <cell r="L64">
            <v>1.5541</v>
          </cell>
          <cell r="M64" t="str">
            <v/>
          </cell>
          <cell r="N64">
            <v>6.1893726508999993</v>
          </cell>
          <cell r="O64">
            <v>1.6479130006237876</v>
          </cell>
          <cell r="P64" t="str">
            <v/>
          </cell>
          <cell r="Q64">
            <v>287.28739982589997</v>
          </cell>
          <cell r="R64">
            <v>0.66230769230769226</v>
          </cell>
          <cell r="S64" t="str">
            <v/>
          </cell>
          <cell r="T64">
            <v>1.5526894532833331</v>
          </cell>
          <cell r="U64">
            <v>1.7748333333333335</v>
          </cell>
          <cell r="V64">
            <v>1.6301584879000002</v>
          </cell>
          <cell r="W64">
            <v>1.6030770998939665</v>
          </cell>
        </row>
        <row r="65">
          <cell r="A65" t="str">
            <v>S1 2012</v>
          </cell>
          <cell r="B65">
            <v>0.61791666666666667</v>
          </cell>
          <cell r="C65">
            <v>0.3198833333333333</v>
          </cell>
          <cell r="D65">
            <v>2.5583333333333331</v>
          </cell>
          <cell r="E65">
            <v>1.5201666666666667</v>
          </cell>
          <cell r="F65">
            <v>2.03925</v>
          </cell>
          <cell r="G65">
            <v>0.33299999999999996</v>
          </cell>
          <cell r="H65">
            <v>0.30099999999999999</v>
          </cell>
          <cell r="I65">
            <v>0.80310000000000004</v>
          </cell>
          <cell r="J65">
            <v>0.61250000000000004</v>
          </cell>
          <cell r="K65">
            <v>1.6262874977272728</v>
          </cell>
          <cell r="L65">
            <v>1.5728499999999999</v>
          </cell>
          <cell r="M65" t="str">
            <v/>
          </cell>
          <cell r="N65">
            <v>6.2156733030833333</v>
          </cell>
          <cell r="O65">
            <v>1.6489221741169842</v>
          </cell>
          <cell r="P65" t="str">
            <v/>
          </cell>
          <cell r="Q65">
            <v>287.11506627354998</v>
          </cell>
          <cell r="R65">
            <v>0.65461538461538449</v>
          </cell>
          <cell r="S65" t="str">
            <v/>
          </cell>
          <cell r="T65">
            <v>1.5526052031833333</v>
          </cell>
          <cell r="U65">
            <v>1.7865833333333332</v>
          </cell>
          <cell r="V65">
            <v>1.6300651271666666</v>
          </cell>
          <cell r="W65">
            <v>1.5992355264814166</v>
          </cell>
        </row>
        <row r="66">
          <cell r="A66" t="str">
            <v>S1 2012</v>
          </cell>
          <cell r="B66">
            <v>0.62166666666666681</v>
          </cell>
          <cell r="C66">
            <v>0.31472</v>
          </cell>
          <cell r="D66">
            <v>2.582416666666667</v>
          </cell>
          <cell r="E66">
            <v>1.5360833333333335</v>
          </cell>
          <cell r="F66">
            <v>2.05925</v>
          </cell>
          <cell r="G66">
            <v>0.34533333333333338</v>
          </cell>
          <cell r="H66">
            <v>0.31216666666666665</v>
          </cell>
          <cell r="I66">
            <v>0.78293333333333337</v>
          </cell>
          <cell r="J66">
            <v>0.64966666666666673</v>
          </cell>
          <cell r="K66">
            <v>1.6128719863636363</v>
          </cell>
          <cell r="L66">
            <v>1.5600999999999998</v>
          </cell>
          <cell r="M66" t="str">
            <v/>
          </cell>
          <cell r="N66">
            <v>6.2061099702666667</v>
          </cell>
          <cell r="O66">
            <v>1.62934217931918</v>
          </cell>
          <cell r="P66" t="str">
            <v/>
          </cell>
          <cell r="Q66">
            <v>281.59114528938335</v>
          </cell>
          <cell r="R66">
            <v>0.66358974358974354</v>
          </cell>
          <cell r="S66" t="str">
            <v/>
          </cell>
          <cell r="T66">
            <v>1.5275859553833333</v>
          </cell>
          <cell r="U66">
            <v>1.7869383333333335</v>
          </cell>
          <cell r="V66">
            <v>1.6083640537833332</v>
          </cell>
          <cell r="W66">
            <v>1.5777568930796666</v>
          </cell>
        </row>
        <row r="67">
          <cell r="A67" t="str">
            <v>S1 2012</v>
          </cell>
          <cell r="B67">
            <v>0.58486111111111105</v>
          </cell>
          <cell r="C67">
            <v>0.31323666666666666</v>
          </cell>
          <cell r="D67">
            <v>2.5458333333333334</v>
          </cell>
          <cell r="E67">
            <v>1.5481666666666667</v>
          </cell>
          <cell r="F67">
            <v>2.0469999999999997</v>
          </cell>
          <cell r="G67">
            <v>0.35766666666666663</v>
          </cell>
          <cell r="H67">
            <v>0.32333333333333336</v>
          </cell>
          <cell r="I67">
            <v>0.7627666666666667</v>
          </cell>
          <cell r="J67">
            <v>0.68683333333333341</v>
          </cell>
          <cell r="K67">
            <v>1.6057123863636364</v>
          </cell>
          <cell r="L67">
            <v>1.5535000000000001</v>
          </cell>
          <cell r="M67" t="str">
            <v/>
          </cell>
          <cell r="N67">
            <v>6.1522360270333323</v>
          </cell>
          <cell r="O67">
            <v>1.6001507953488829</v>
          </cell>
          <cell r="P67" t="str">
            <v/>
          </cell>
          <cell r="Q67">
            <v>273.48279645784999</v>
          </cell>
          <cell r="R67">
            <v>0.67256410256410248</v>
          </cell>
          <cell r="S67" t="str">
            <v/>
          </cell>
          <cell r="T67">
            <v>1.4935366439666666</v>
          </cell>
          <cell r="U67">
            <v>1.7762716666666669</v>
          </cell>
          <cell r="V67">
            <v>1.5771217999166667</v>
          </cell>
          <cell r="W67">
            <v>1.5475331019686498</v>
          </cell>
        </row>
        <row r="68">
          <cell r="A68" t="str">
            <v>S1 2012</v>
          </cell>
          <cell r="B68">
            <v>0.56201388888888892</v>
          </cell>
          <cell r="C68">
            <v>0.30877833333333332</v>
          </cell>
          <cell r="D68">
            <v>2.5326666666666666</v>
          </cell>
          <cell r="E68">
            <v>1.5456666666666667</v>
          </cell>
          <cell r="F68">
            <v>2.0391666666666666</v>
          </cell>
          <cell r="G68">
            <v>0.37</v>
          </cell>
          <cell r="H68">
            <v>0.33450000000000002</v>
          </cell>
          <cell r="I68">
            <v>0.74260000000000004</v>
          </cell>
          <cell r="J68">
            <v>0.72400000000000009</v>
          </cell>
          <cell r="K68">
            <v>1.6048772159090912</v>
          </cell>
          <cell r="L68">
            <v>1.5527500000000001</v>
          </cell>
          <cell r="M68" t="str">
            <v/>
          </cell>
          <cell r="N68">
            <v>6.1355651974166667</v>
          </cell>
          <cell r="O68">
            <v>1.5888270127791944</v>
          </cell>
          <cell r="P68" t="str">
            <v/>
          </cell>
          <cell r="Q68">
            <v>265.11979163274998</v>
          </cell>
          <cell r="R68">
            <v>0.68153846153846143</v>
          </cell>
          <cell r="S68" t="str">
            <v/>
          </cell>
          <cell r="T68">
            <v>1.4801942171999998</v>
          </cell>
          <cell r="U68">
            <v>1.7696049999999999</v>
          </cell>
          <cell r="V68">
            <v>1.5647731681666666</v>
          </cell>
          <cell r="W68">
            <v>1.5386950212398167</v>
          </cell>
        </row>
        <row r="69">
          <cell r="A69" t="str">
            <v>S1 2012</v>
          </cell>
          <cell r="B69">
            <v>0.5065277777777778</v>
          </cell>
          <cell r="C69">
            <v>0.30471583333333335</v>
          </cell>
          <cell r="D69">
            <v>2.5125000000000002</v>
          </cell>
          <cell r="E69">
            <v>1.5615000000000001</v>
          </cell>
          <cell r="F69">
            <v>2.0369999999999999</v>
          </cell>
          <cell r="G69">
            <v>0.35366666666666668</v>
          </cell>
          <cell r="H69">
            <v>0.31966666666666665</v>
          </cell>
          <cell r="I69">
            <v>0.74260000000000004</v>
          </cell>
          <cell r="J69">
            <v>0.73766666666666669</v>
          </cell>
          <cell r="K69">
            <v>1.5870504261363638</v>
          </cell>
          <cell r="L69">
            <v>1.5145</v>
          </cell>
          <cell r="M69" t="str">
            <v/>
          </cell>
          <cell r="N69">
            <v>6.1240106904833329</v>
          </cell>
          <cell r="O69">
            <v>1.5845329971313538</v>
          </cell>
          <cell r="P69" t="str">
            <v/>
          </cell>
          <cell r="Q69">
            <v>265.70794420213332</v>
          </cell>
          <cell r="R69">
            <v>0.69051282051282037</v>
          </cell>
          <cell r="S69" t="str">
            <v/>
          </cell>
          <cell r="T69">
            <v>1.4732242867166665</v>
          </cell>
          <cell r="U69">
            <v>1.768105</v>
          </cell>
          <cell r="V69">
            <v>1.5604987592916666</v>
          </cell>
          <cell r="W69">
            <v>1.5364648333909665</v>
          </cell>
        </row>
        <row r="70">
          <cell r="A70" t="str">
            <v>S1 2012</v>
          </cell>
          <cell r="B70">
            <v>0.53583333333333338</v>
          </cell>
          <cell r="C70">
            <v>0.30097833333333335</v>
          </cell>
          <cell r="D70">
            <v>2.5030000000000001</v>
          </cell>
          <cell r="E70">
            <v>1.57</v>
          </cell>
          <cell r="F70">
            <v>2.0365000000000002</v>
          </cell>
          <cell r="G70">
            <v>0.33733333333333332</v>
          </cell>
          <cell r="H70">
            <v>0.30483333333333335</v>
          </cell>
          <cell r="I70">
            <v>0.74260000000000004</v>
          </cell>
          <cell r="J70">
            <v>0.75133333333333341</v>
          </cell>
          <cell r="K70">
            <v>1.5931377840909091</v>
          </cell>
          <cell r="L70">
            <v>1.4695</v>
          </cell>
          <cell r="M70" t="str">
            <v/>
          </cell>
          <cell r="N70">
            <v>6.1698125389166663</v>
          </cell>
          <cell r="O70">
            <v>1.5958321647106377</v>
          </cell>
          <cell r="P70" t="str">
            <v/>
          </cell>
          <cell r="Q70">
            <v>253.138241521</v>
          </cell>
          <cell r="R70">
            <v>0.69948717948717931</v>
          </cell>
          <cell r="S70" t="str">
            <v/>
          </cell>
          <cell r="T70">
            <v>1.4835433117166668</v>
          </cell>
          <cell r="U70">
            <v>1.774105</v>
          </cell>
          <cell r="V70">
            <v>1.5719163001333332</v>
          </cell>
          <cell r="W70">
            <v>1.5526060907300665</v>
          </cell>
        </row>
        <row r="71">
          <cell r="A71" t="str">
            <v>S2 2012</v>
          </cell>
          <cell r="B71">
            <v>0.49958333333333338</v>
          </cell>
          <cell r="C71">
            <v>0.29862</v>
          </cell>
          <cell r="D71" t="str">
            <v/>
          </cell>
          <cell r="E71" t="str">
            <v/>
          </cell>
          <cell r="F71" t="str">
            <v/>
          </cell>
          <cell r="G71">
            <v>0.32100000000000001</v>
          </cell>
          <cell r="H71">
            <v>0.28999999999999998</v>
          </cell>
          <cell r="I71">
            <v>0.74260000000000004</v>
          </cell>
          <cell r="J71">
            <v>0.76500000000000001</v>
          </cell>
          <cell r="K71">
            <v>1.5454643181818184</v>
          </cell>
          <cell r="L71">
            <v>1.498</v>
          </cell>
          <cell r="M71" t="str">
            <v/>
          </cell>
          <cell r="N71">
            <v>6.1732056413333334</v>
          </cell>
          <cell r="O71">
            <v>1.5819496863957652</v>
          </cell>
          <cell r="P71" t="str">
            <v/>
          </cell>
          <cell r="Q71">
            <v>250.85268880129999</v>
          </cell>
          <cell r="R71">
            <v>0.70846153846153836</v>
          </cell>
          <cell r="S71" t="str">
            <v/>
          </cell>
          <cell r="T71">
            <v>1.4661789292999998</v>
          </cell>
          <cell r="U71">
            <v>1.7740433333333332</v>
          </cell>
          <cell r="V71">
            <v>1.5569222165000001</v>
          </cell>
          <cell r="W71">
            <v>1.5361346481978666</v>
          </cell>
        </row>
        <row r="72">
          <cell r="A72" t="str">
            <v>S2 2012</v>
          </cell>
          <cell r="B72">
            <v>0.40166666666666667</v>
          </cell>
          <cell r="C72">
            <v>0.30376500000000001</v>
          </cell>
          <cell r="D72" t="str">
            <v/>
          </cell>
          <cell r="E72" t="str">
            <v/>
          </cell>
          <cell r="F72" t="str">
            <v/>
          </cell>
          <cell r="G72">
            <v>0.32100000000000001</v>
          </cell>
          <cell r="H72">
            <v>0.28999999999999998</v>
          </cell>
          <cell r="I72">
            <v>0.74260000000000004</v>
          </cell>
          <cell r="J72">
            <v>0.76500000000000001</v>
          </cell>
          <cell r="K72">
            <v>1.6105184659090912</v>
          </cell>
          <cell r="L72" t="str">
            <v/>
          </cell>
          <cell r="M72" t="str">
            <v/>
          </cell>
          <cell r="N72">
            <v>6.1748034480000005</v>
          </cell>
          <cell r="O72">
            <v>1.587054602941798</v>
          </cell>
          <cell r="P72" t="str">
            <v/>
          </cell>
          <cell r="Q72" t="str">
            <v/>
          </cell>
          <cell r="R72">
            <v>0.70846153846153836</v>
          </cell>
          <cell r="S72" t="str">
            <v/>
          </cell>
          <cell r="T72">
            <v>1.4725965868999999</v>
          </cell>
          <cell r="U72">
            <v>1.778</v>
          </cell>
          <cell r="V72">
            <v>1.56085188845</v>
          </cell>
          <cell r="W72">
            <v>1.5425658424586</v>
          </cell>
        </row>
        <row r="73">
          <cell r="A73" t="str">
            <v>S2 2012</v>
          </cell>
          <cell r="B73" t="str">
            <v/>
          </cell>
          <cell r="C73">
            <v>0.30225000000000002</v>
          </cell>
          <cell r="D73" t="str">
            <v/>
          </cell>
          <cell r="E73" t="str">
            <v/>
          </cell>
          <cell r="F73" t="str">
            <v/>
          </cell>
          <cell r="G73">
            <v>0.32100000000000001</v>
          </cell>
          <cell r="H73">
            <v>0.28999999999999998</v>
          </cell>
          <cell r="I73">
            <v>0.74260000000000004</v>
          </cell>
          <cell r="J73">
            <v>0.76500000000000001</v>
          </cell>
          <cell r="K73">
            <v>1.6721590909090911</v>
          </cell>
          <cell r="L73" t="str">
            <v/>
          </cell>
          <cell r="M73" t="str">
            <v/>
          </cell>
          <cell r="N73">
            <v>6.2920194229000002</v>
          </cell>
          <cell r="O73">
            <v>1.6316299896301467</v>
          </cell>
          <cell r="P73" t="str">
            <v/>
          </cell>
          <cell r="Q73" t="str">
            <v/>
          </cell>
          <cell r="R73">
            <v>0.70846153846153836</v>
          </cell>
          <cell r="S73" t="str">
            <v/>
          </cell>
          <cell r="T73">
            <v>1.5186344821</v>
          </cell>
          <cell r="U73">
            <v>1.786</v>
          </cell>
          <cell r="V73">
            <v>1.6107139357</v>
          </cell>
          <cell r="W73">
            <v>1.5998336557248001</v>
          </cell>
        </row>
        <row r="74">
          <cell r="A74" t="str">
            <v>S2 2012</v>
          </cell>
          <cell r="B74" t="str">
            <v/>
          </cell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>
            <v>0.70846153846153836</v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</row>
        <row r="75">
          <cell r="A75" t="str">
            <v>S2 2012</v>
          </cell>
          <cell r="B75" t="str">
            <v/>
          </cell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>
            <v>0.70846153846153836</v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</row>
        <row r="76">
          <cell r="A76" t="str">
            <v>S2 2012</v>
          </cell>
          <cell r="B76" t="str">
            <v/>
          </cell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>
            <v>0.70846153846153836</v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</row>
        <row r="77">
          <cell r="A77" t="str">
            <v>S1 2013</v>
          </cell>
          <cell r="B77" t="str">
            <v/>
          </cell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</row>
        <row r="78">
          <cell r="A78" t="str">
            <v>S1 2013</v>
          </cell>
          <cell r="B78" t="str">
            <v/>
          </cell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</row>
        <row r="79">
          <cell r="A79" t="str">
            <v>S1 2013</v>
          </cell>
          <cell r="B79" t="str">
            <v/>
          </cell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</row>
        <row r="80">
          <cell r="A80" t="str">
            <v>S1 2013</v>
          </cell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</row>
        <row r="81">
          <cell r="A81" t="str">
            <v>S1 2013</v>
          </cell>
          <cell r="B81" t="str">
            <v/>
          </cell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</row>
        <row r="82">
          <cell r="A82" t="str">
            <v>S1 2013</v>
          </cell>
          <cell r="B82" t="str">
            <v/>
          </cell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</row>
        <row r="83">
          <cell r="A83" t="str">
            <v>S2 2013</v>
          </cell>
          <cell r="B83" t="str">
            <v/>
          </cell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</row>
        <row r="84">
          <cell r="A84" t="str">
            <v>S2 2013</v>
          </cell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</row>
        <row r="85">
          <cell r="A85" t="str">
            <v>S2 2013</v>
          </cell>
          <cell r="B85" t="str">
            <v/>
          </cell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</row>
        <row r="86">
          <cell r="A86" t="str">
            <v>S2 2013</v>
          </cell>
          <cell r="B86" t="str">
            <v/>
          </cell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</row>
        <row r="87">
          <cell r="A87" t="str">
            <v>S2 2013</v>
          </cell>
          <cell r="B87" t="str">
            <v/>
          </cell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</row>
        <row r="88">
          <cell r="A88" t="str">
            <v>S2 2013</v>
          </cell>
          <cell r="B88" t="str">
            <v/>
          </cell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</row>
        <row r="89">
          <cell r="A89" t="str">
            <v>S1 2014</v>
          </cell>
          <cell r="B89" t="str">
            <v/>
          </cell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</row>
        <row r="90">
          <cell r="A90" t="str">
            <v>S1 2014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</row>
        <row r="91">
          <cell r="A91" t="str">
            <v>S1 2014</v>
          </cell>
          <cell r="B91" t="str">
            <v/>
          </cell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</row>
        <row r="92">
          <cell r="A92" t="str">
            <v>S1 2014</v>
          </cell>
          <cell r="B92" t="str">
            <v/>
          </cell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</row>
        <row r="93">
          <cell r="A93" t="str">
            <v>S1 2014</v>
          </cell>
          <cell r="B93" t="str">
            <v/>
          </cell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</row>
        <row r="94">
          <cell r="A94" t="str">
            <v>S1 2014</v>
          </cell>
          <cell r="B94" t="str">
            <v/>
          </cell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</row>
        <row r="95">
          <cell r="A95" t="str">
            <v>S2 2014</v>
          </cell>
          <cell r="B95" t="str">
            <v/>
          </cell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</row>
        <row r="96">
          <cell r="A96" t="str">
            <v>S2 2014</v>
          </cell>
          <cell r="B96" t="str">
            <v/>
          </cell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</row>
        <row r="97">
          <cell r="A97" t="str">
            <v>S2 2014</v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</row>
        <row r="98">
          <cell r="A98" t="str">
            <v>S2 2014</v>
          </cell>
          <cell r="B98" t="str">
            <v/>
          </cell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</row>
        <row r="99">
          <cell r="A99" t="str">
            <v>S2 2014</v>
          </cell>
          <cell r="B99" t="str">
            <v/>
          </cell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</row>
        <row r="100">
          <cell r="A100" t="str">
            <v>S2 2014</v>
          </cell>
          <cell r="B100" t="str">
            <v/>
          </cell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</row>
        <row r="101">
          <cell r="A101" t="str">
            <v>S1 2015</v>
          </cell>
          <cell r="B101" t="str">
            <v/>
          </cell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</row>
        <row r="102">
          <cell r="A102" t="str">
            <v>S1 2015</v>
          </cell>
          <cell r="B102" t="str">
            <v/>
          </cell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</row>
        <row r="103">
          <cell r="A103" t="str">
            <v>S1 2015</v>
          </cell>
          <cell r="B103" t="str">
            <v/>
          </cell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</row>
        <row r="104">
          <cell r="A104" t="str">
            <v>S1 2015</v>
          </cell>
          <cell r="B104" t="str">
            <v/>
          </cell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</row>
        <row r="105">
          <cell r="A105" t="str">
            <v>S1 2015</v>
          </cell>
          <cell r="B105" t="str">
            <v/>
          </cell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</row>
        <row r="106">
          <cell r="A106" t="str">
            <v>S1 2015</v>
          </cell>
          <cell r="B106" t="str">
            <v/>
          </cell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</row>
        <row r="107">
          <cell r="A107" t="str">
            <v>S2 2015</v>
          </cell>
          <cell r="B107" t="str">
            <v/>
          </cell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</row>
        <row r="108">
          <cell r="A108" t="str">
            <v>S2 2015</v>
          </cell>
          <cell r="B108" t="str">
            <v/>
          </cell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</row>
        <row r="109">
          <cell r="A109" t="str">
            <v>S2 2015</v>
          </cell>
          <cell r="B109" t="str">
            <v/>
          </cell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</row>
        <row r="110">
          <cell r="A110" t="str">
            <v>S2 2015</v>
          </cell>
          <cell r="B110" t="str">
            <v/>
          </cell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</row>
        <row r="111">
          <cell r="A111" t="str">
            <v>S2 2015</v>
          </cell>
          <cell r="B111" t="str">
            <v/>
          </cell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</row>
        <row r="112">
          <cell r="A112" t="str">
            <v>S2 2015</v>
          </cell>
          <cell r="B112" t="str">
            <v/>
          </cell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</row>
        <row r="113">
          <cell r="A113" t="str">
            <v>S1 2016</v>
          </cell>
          <cell r="B113" t="str">
            <v/>
          </cell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</row>
        <row r="114">
          <cell r="A114" t="str">
            <v>S1 2016</v>
          </cell>
          <cell r="B114" t="str">
            <v/>
          </cell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</row>
        <row r="115">
          <cell r="A115" t="str">
            <v>S1 2016</v>
          </cell>
          <cell r="B115" t="str">
            <v/>
          </cell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</row>
        <row r="116">
          <cell r="A116" t="str">
            <v>S1 2016</v>
          </cell>
          <cell r="B116" t="str">
            <v/>
          </cell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</row>
        <row r="117">
          <cell r="A117" t="str">
            <v>S1 2016</v>
          </cell>
          <cell r="B117" t="str">
            <v/>
          </cell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</row>
        <row r="118">
          <cell r="A118" t="str">
            <v>S1 2016</v>
          </cell>
          <cell r="B118" t="str">
            <v/>
          </cell>
          <cell r="C118" t="str">
            <v/>
          </cell>
          <cell r="D118" t="str">
            <v/>
          </cell>
          <cell r="E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</row>
        <row r="119">
          <cell r="A119" t="str">
            <v>S2 2016</v>
          </cell>
          <cell r="B119" t="str">
            <v/>
          </cell>
          <cell r="C119" t="str">
            <v/>
          </cell>
          <cell r="D119" t="str">
            <v/>
          </cell>
          <cell r="E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</row>
        <row r="120">
          <cell r="A120" t="str">
            <v>S2 2016</v>
          </cell>
          <cell r="B120" t="str">
            <v/>
          </cell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</row>
        <row r="121">
          <cell r="A121" t="str">
            <v>S2 2016</v>
          </cell>
          <cell r="B121" t="str">
            <v/>
          </cell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</row>
        <row r="122">
          <cell r="A122" t="str">
            <v>S2 2016</v>
          </cell>
          <cell r="B122" t="str">
            <v/>
          </cell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</row>
        <row r="123">
          <cell r="A123" t="str">
            <v>S2 2016</v>
          </cell>
          <cell r="B123" t="str">
            <v/>
          </cell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</row>
        <row r="124">
          <cell r="A124" t="str">
            <v>S2 2016</v>
          </cell>
          <cell r="B124" t="str">
            <v/>
          </cell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</row>
        <row r="125">
          <cell r="A125" t="str">
            <v>S1 2017</v>
          </cell>
          <cell r="B125" t="str">
            <v/>
          </cell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</row>
        <row r="126">
          <cell r="A126" t="str">
            <v>S1 2017</v>
          </cell>
          <cell r="B126" t="str">
            <v/>
          </cell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</row>
        <row r="127">
          <cell r="A127" t="str">
            <v>S1 2017</v>
          </cell>
          <cell r="B127" t="str">
            <v/>
          </cell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</row>
        <row r="128">
          <cell r="A128" t="str">
            <v>S1 2017</v>
          </cell>
          <cell r="B128" t="str">
            <v/>
          </cell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</row>
        <row r="129">
          <cell r="A129" t="str">
            <v>S1 2017</v>
          </cell>
          <cell r="B129" t="str">
            <v/>
          </cell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</row>
        <row r="130">
          <cell r="A130" t="str">
            <v>S1 2017</v>
          </cell>
          <cell r="B130" t="str">
            <v/>
          </cell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</row>
        <row r="131">
          <cell r="A131" t="str">
            <v>S2 2017</v>
          </cell>
          <cell r="B131" t="str">
            <v/>
          </cell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</row>
        <row r="132">
          <cell r="A132" t="str">
            <v>S2 2017</v>
          </cell>
          <cell r="B132" t="str">
            <v/>
          </cell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</row>
        <row r="133">
          <cell r="A133" t="str">
            <v>S2 2017</v>
          </cell>
          <cell r="B133" t="str">
            <v/>
          </cell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</row>
        <row r="134">
          <cell r="A134" t="str">
            <v>S2 2017</v>
          </cell>
          <cell r="B134" t="str">
            <v/>
          </cell>
          <cell r="C134" t="str">
            <v/>
          </cell>
          <cell r="D134" t="str">
            <v/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</row>
        <row r="135">
          <cell r="A135" t="str">
            <v>S2 2017</v>
          </cell>
          <cell r="B135" t="str">
            <v/>
          </cell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</row>
        <row r="136">
          <cell r="A136" t="str">
            <v>S2 2017</v>
          </cell>
          <cell r="B136" t="str">
            <v/>
          </cell>
          <cell r="C136" t="str">
            <v/>
          </cell>
          <cell r="D136" t="str">
            <v/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</row>
      </sheetData>
      <sheetData sheetId="4">
        <row r="1">
          <cell r="A1" t="str">
            <v>Nom</v>
          </cell>
          <cell r="B1" t="str">
            <v>Aciers Plats Indirects</v>
          </cell>
          <cell r="C1" t="str">
            <v>E8</v>
          </cell>
          <cell r="D1" t="str">
            <v>Inox Austénitique 304 BM+EA</v>
          </cell>
          <cell r="E1" t="str">
            <v>Inox Ferritique 430 BM+EA</v>
          </cell>
          <cell r="F1" t="str">
            <v>Inox</v>
          </cell>
          <cell r="G1" t="str">
            <v>Polypropylène PP, P/E non chargé</v>
          </cell>
          <cell r="H1" t="str">
            <v>Polypropylène PP, P/E chargé</v>
          </cell>
          <cell r="I1" t="str">
            <v>Polyamides PA6 &amp; PA66
Hausse crise</v>
          </cell>
          <cell r="J1" t="str">
            <v>Styrèniques (ABS, ASA et ABS/PC)
Hausse crise</v>
          </cell>
          <cell r="K1" t="str">
            <v>Polyéthylène Haute Densité (PEHD)</v>
          </cell>
          <cell r="M1" t="str">
            <v>Fil Machine</v>
          </cell>
          <cell r="N1" t="str">
            <v>Cuivre</v>
          </cell>
          <cell r="O1" t="str">
            <v>Aluminium indice moyen</v>
          </cell>
          <cell r="P1" t="str">
            <v>EPDM</v>
          </cell>
          <cell r="Q1" t="str">
            <v>Caoutchouc naturel Singapour</v>
          </cell>
          <cell r="R1" t="str">
            <v>Embout</v>
          </cell>
          <cell r="S1" t="str">
            <v>Etain</v>
          </cell>
          <cell r="T1" t="str">
            <v>Aluminium LME Alloy (2F) 3m seller</v>
          </cell>
          <cell r="U1" t="str">
            <v>Aluminium MB (€/t)</v>
          </cell>
          <cell r="V1" t="str">
            <v>Aluminium LME HG (1F) 3m seller</v>
          </cell>
          <cell r="W1" t="str">
            <v>Aluminium LME HG (1F) spot seller</v>
          </cell>
        </row>
        <row r="2">
          <cell r="A2" t="str">
            <v>A</v>
          </cell>
          <cell r="K2" t="str">
            <v>FRN : Ti</v>
          </cell>
          <cell r="L2" t="str">
            <v>FRN : Inergy</v>
          </cell>
        </row>
        <row r="3">
          <cell r="A3" t="str">
            <v>Lien</v>
          </cell>
          <cell r="B3" t="str">
            <v>Acier Plat</v>
          </cell>
          <cell r="C3" t="str">
            <v>E8</v>
          </cell>
          <cell r="F3" t="str">
            <v>Inox</v>
          </cell>
          <cell r="G3" t="str">
            <v>PP non chargé</v>
          </cell>
          <cell r="H3" t="str">
            <v>PP chargé</v>
          </cell>
          <cell r="I3" t="str">
            <v>PA</v>
          </cell>
          <cell r="J3" t="str">
            <v>ABS</v>
          </cell>
          <cell r="K3" t="str">
            <v>PEHD</v>
          </cell>
          <cell r="N3" t="str">
            <v>Cuivre</v>
          </cell>
          <cell r="O3" t="str">
            <v>Aluminium</v>
          </cell>
          <cell r="R3" t="str">
            <v>Embout</v>
          </cell>
          <cell r="T3" t="str">
            <v>Alu Alloy 3m</v>
          </cell>
          <cell r="U3" t="str">
            <v>Alu MB</v>
          </cell>
          <cell r="V3" t="str">
            <v>Alu HG 3m</v>
          </cell>
          <cell r="W3" t="str">
            <v>Alu HG Spot</v>
          </cell>
        </row>
        <row r="4">
          <cell r="B4" t="str">
            <v>Les années à considérer (si lecture sur cet onglet) sont ceux surlignés en rouge. Les autres ne sont là que pour du "tirage" de formule. Les macros prennent bien ça en compte</v>
          </cell>
        </row>
        <row r="5">
          <cell r="A5" t="str">
            <v>A 2007</v>
          </cell>
          <cell r="B5">
            <v>0.63708333333333333</v>
          </cell>
          <cell r="C5">
            <v>0.21352416666666668</v>
          </cell>
          <cell r="D5" t="str">
            <v/>
          </cell>
          <cell r="E5" t="str">
            <v/>
          </cell>
          <cell r="F5" t="str">
            <v/>
          </cell>
          <cell r="G5" t="str">
            <v/>
          </cell>
          <cell r="H5" t="str">
            <v/>
          </cell>
          <cell r="I5">
            <v>0.32300000000000001</v>
          </cell>
          <cell r="J5">
            <v>0.32050000000000001</v>
          </cell>
          <cell r="K5">
            <v>1.2946933806818182</v>
          </cell>
          <cell r="L5">
            <v>1.258375</v>
          </cell>
          <cell r="M5" t="str">
            <v/>
          </cell>
          <cell r="N5">
            <v>5.1700423406499993</v>
          </cell>
          <cell r="O5" t="str">
            <v/>
          </cell>
          <cell r="P5" t="str">
            <v/>
          </cell>
          <cell r="Q5">
            <v>165.11544744865833</v>
          </cell>
          <cell r="R5">
            <v>0.50600000000000001</v>
          </cell>
          <cell r="S5" t="str">
            <v/>
          </cell>
          <cell r="T5">
            <v>1.6350427015583331</v>
          </cell>
          <cell r="U5" t="str">
            <v/>
          </cell>
          <cell r="V5" t="str">
            <v/>
          </cell>
          <cell r="W5">
            <v>1.9255956560663998</v>
          </cell>
        </row>
        <row r="6">
          <cell r="A6" t="str">
            <v>A 2007</v>
          </cell>
          <cell r="B6">
            <v>0.63104166666666672</v>
          </cell>
          <cell r="C6">
            <v>0.21789583333333334</v>
          </cell>
          <cell r="D6" t="str">
            <v/>
          </cell>
          <cell r="E6" t="str">
            <v/>
          </cell>
          <cell r="F6" t="str">
            <v/>
          </cell>
          <cell r="G6" t="str">
            <v/>
          </cell>
          <cell r="H6" t="str">
            <v/>
          </cell>
          <cell r="I6">
            <v>0.32300000000000001</v>
          </cell>
          <cell r="J6">
            <v>0.31624999999999998</v>
          </cell>
          <cell r="K6">
            <v>1.3074751261363637</v>
          </cell>
          <cell r="L6">
            <v>1.270975</v>
          </cell>
          <cell r="M6" t="str">
            <v/>
          </cell>
          <cell r="N6">
            <v>5.2053121040999999</v>
          </cell>
          <cell r="O6" t="str">
            <v/>
          </cell>
          <cell r="P6" t="str">
            <v/>
          </cell>
          <cell r="Q6">
            <v>166.70056696791667</v>
          </cell>
          <cell r="R6">
            <v>0.50908333333333333</v>
          </cell>
          <cell r="S6" t="str">
            <v/>
          </cell>
          <cell r="T6">
            <v>1.62364357475</v>
          </cell>
          <cell r="U6">
            <v>1.8275999999999999</v>
          </cell>
          <cell r="V6" t="str">
            <v/>
          </cell>
          <cell r="W6">
            <v>1.8842358578334415</v>
          </cell>
        </row>
        <row r="7">
          <cell r="A7" t="str">
            <v>A 2007</v>
          </cell>
          <cell r="B7">
            <v>0.62527777777777782</v>
          </cell>
          <cell r="C7">
            <v>0.22096250000000001</v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>
            <v>0.32300000000000001</v>
          </cell>
          <cell r="J7">
            <v>0.312</v>
          </cell>
          <cell r="K7">
            <v>1.3202568715909091</v>
          </cell>
          <cell r="L7">
            <v>1.2835749999999999</v>
          </cell>
          <cell r="M7" t="str">
            <v/>
          </cell>
          <cell r="N7">
            <v>5.2845883885000005</v>
          </cell>
          <cell r="O7" t="str">
            <v/>
          </cell>
          <cell r="P7" t="str">
            <v/>
          </cell>
          <cell r="Q7">
            <v>167.83491612749998</v>
          </cell>
          <cell r="R7">
            <v>0.51216666666666666</v>
          </cell>
          <cell r="S7" t="str">
            <v/>
          </cell>
          <cell r="T7">
            <v>1.6260812367666666</v>
          </cell>
          <cell r="U7">
            <v>1.8264</v>
          </cell>
          <cell r="V7" t="str">
            <v/>
          </cell>
          <cell r="W7">
            <v>1.8603880518537916</v>
          </cell>
        </row>
        <row r="8">
          <cell r="A8" t="str">
            <v>A 2007</v>
          </cell>
          <cell r="B8">
            <v>0.625</v>
          </cell>
          <cell r="C8">
            <v>0.22404416666666666</v>
          </cell>
          <cell r="D8" t="str">
            <v/>
          </cell>
          <cell r="E8" t="str">
            <v/>
          </cell>
          <cell r="F8" t="str">
            <v/>
          </cell>
          <cell r="G8" t="str">
            <v/>
          </cell>
          <cell r="H8" t="str">
            <v/>
          </cell>
          <cell r="I8">
            <v>0.32300000000000001</v>
          </cell>
          <cell r="J8">
            <v>0.30774999999999997</v>
          </cell>
          <cell r="K8">
            <v>1.3330386170454547</v>
          </cell>
          <cell r="L8">
            <v>1.2961750000000001</v>
          </cell>
          <cell r="M8" t="str">
            <v/>
          </cell>
          <cell r="N8">
            <v>5.3244979988166676</v>
          </cell>
          <cell r="O8" t="str">
            <v/>
          </cell>
          <cell r="P8" t="str">
            <v/>
          </cell>
          <cell r="Q8">
            <v>168.81003963259997</v>
          </cell>
          <cell r="R8">
            <v>0.51524999999999999</v>
          </cell>
          <cell r="S8" t="str">
            <v/>
          </cell>
          <cell r="T8">
            <v>1.6332567421499999</v>
          </cell>
          <cell r="U8">
            <v>1.8737000000000001</v>
          </cell>
          <cell r="V8" t="str">
            <v/>
          </cell>
          <cell r="W8">
            <v>1.8468906963396416</v>
          </cell>
        </row>
        <row r="9">
          <cell r="A9" t="str">
            <v>A 2007</v>
          </cell>
          <cell r="B9">
            <v>0.62847222222222221</v>
          </cell>
          <cell r="C9">
            <v>0.2343575</v>
          </cell>
          <cell r="D9" t="str">
            <v/>
          </cell>
          <cell r="E9" t="str">
            <v/>
          </cell>
          <cell r="F9" t="str">
            <v/>
          </cell>
          <cell r="G9">
            <v>0.158</v>
          </cell>
          <cell r="H9">
            <v>0.14299999999999999</v>
          </cell>
          <cell r="I9">
            <v>0.32050000000000001</v>
          </cell>
          <cell r="J9">
            <v>0.31008333333333327</v>
          </cell>
          <cell r="K9">
            <v>1.3443744079545457</v>
          </cell>
          <cell r="L9">
            <v>1.307275</v>
          </cell>
          <cell r="M9" t="str">
            <v/>
          </cell>
          <cell r="N9">
            <v>5.3005965618583328</v>
          </cell>
          <cell r="O9" t="str">
            <v/>
          </cell>
          <cell r="P9" t="str">
            <v/>
          </cell>
          <cell r="Q9">
            <v>169.40713663472502</v>
          </cell>
          <cell r="R9">
            <v>0.51833333333333331</v>
          </cell>
          <cell r="S9" t="str">
            <v/>
          </cell>
          <cell r="T9">
            <v>1.6415155122666665</v>
          </cell>
          <cell r="U9">
            <v>1.8736666666666666</v>
          </cell>
          <cell r="V9" t="str">
            <v/>
          </cell>
          <cell r="W9">
            <v>1.8286507837429917</v>
          </cell>
        </row>
        <row r="10">
          <cell r="A10" t="str">
            <v>A 2007</v>
          </cell>
          <cell r="B10">
            <v>0.63458333333333339</v>
          </cell>
          <cell r="C10">
            <v>0.25190833333333335</v>
          </cell>
          <cell r="D10" t="str">
            <v/>
          </cell>
          <cell r="E10" t="str">
            <v/>
          </cell>
          <cell r="F10" t="str">
            <v/>
          </cell>
          <cell r="G10">
            <v>0.158</v>
          </cell>
          <cell r="H10">
            <v>0.14299999999999999</v>
          </cell>
          <cell r="I10">
            <v>0.318</v>
          </cell>
          <cell r="J10">
            <v>0.31241666666666668</v>
          </cell>
          <cell r="K10">
            <v>1.3557101988636364</v>
          </cell>
          <cell r="L10">
            <v>1.3183750000000001</v>
          </cell>
          <cell r="M10" t="str">
            <v/>
          </cell>
          <cell r="N10">
            <v>5.2721767089250005</v>
          </cell>
          <cell r="O10" t="str">
            <v/>
          </cell>
          <cell r="P10" t="str">
            <v/>
          </cell>
          <cell r="Q10">
            <v>171.05502953026667</v>
          </cell>
          <cell r="R10">
            <v>0.52141666666666664</v>
          </cell>
          <cell r="S10" t="str">
            <v/>
          </cell>
          <cell r="T10">
            <v>1.6477178531583334</v>
          </cell>
          <cell r="U10">
            <v>1.8859166666666667</v>
          </cell>
          <cell r="V10" t="str">
            <v/>
          </cell>
          <cell r="W10">
            <v>1.8116263592441251</v>
          </cell>
        </row>
        <row r="11">
          <cell r="A11" t="str">
            <v>A 2007</v>
          </cell>
          <cell r="B11">
            <v>0.64604166666666674</v>
          </cell>
          <cell r="C11">
            <v>0.2689583333333333</v>
          </cell>
          <cell r="D11" t="str">
            <v/>
          </cell>
          <cell r="E11" t="str">
            <v/>
          </cell>
          <cell r="F11" t="str">
            <v/>
          </cell>
          <cell r="G11">
            <v>0.158</v>
          </cell>
          <cell r="H11">
            <v>0.14299999999999999</v>
          </cell>
          <cell r="I11">
            <v>0.31925000000000003</v>
          </cell>
          <cell r="J11">
            <v>0.31474999999999997</v>
          </cell>
          <cell r="K11">
            <v>1.3670459897727272</v>
          </cell>
          <cell r="L11">
            <v>1.3294750000000002</v>
          </cell>
          <cell r="M11" t="str">
            <v/>
          </cell>
          <cell r="N11">
            <v>5.2475001948000006</v>
          </cell>
          <cell r="O11" t="str">
            <v/>
          </cell>
          <cell r="P11" t="str">
            <v/>
          </cell>
          <cell r="Q11">
            <v>174.53685051082499</v>
          </cell>
          <cell r="R11">
            <v>0.52449999999999997</v>
          </cell>
          <cell r="S11" t="str">
            <v/>
          </cell>
          <cell r="T11">
            <v>1.6538180059666665</v>
          </cell>
          <cell r="U11">
            <v>1.8895</v>
          </cell>
          <cell r="V11" t="str">
            <v/>
          </cell>
          <cell r="W11">
            <v>1.8038825229891582</v>
          </cell>
        </row>
        <row r="12">
          <cell r="A12" t="str">
            <v>A 2007</v>
          </cell>
          <cell r="B12">
            <v>0.66430555555555548</v>
          </cell>
          <cell r="C12">
            <v>0.28659999999999997</v>
          </cell>
          <cell r="D12" t="str">
            <v/>
          </cell>
          <cell r="E12" t="str">
            <v/>
          </cell>
          <cell r="F12" t="str">
            <v/>
          </cell>
          <cell r="G12">
            <v>0.17116666666666666</v>
          </cell>
          <cell r="H12">
            <v>0.15483333333333332</v>
          </cell>
          <cell r="I12">
            <v>0.318</v>
          </cell>
          <cell r="J12">
            <v>0.3161666666666666</v>
          </cell>
          <cell r="K12">
            <v>1.3909509681818184</v>
          </cell>
          <cell r="L12">
            <v>1.3522000000000001</v>
          </cell>
          <cell r="M12" t="str">
            <v/>
          </cell>
          <cell r="N12">
            <v>5.2033682033583331</v>
          </cell>
          <cell r="O12" t="str">
            <v/>
          </cell>
          <cell r="P12" t="str">
            <v/>
          </cell>
          <cell r="Q12">
            <v>178.80470828686668</v>
          </cell>
          <cell r="R12">
            <v>0.52758333333333329</v>
          </cell>
          <cell r="S12" t="str">
            <v/>
          </cell>
          <cell r="T12">
            <v>1.6591483315583333</v>
          </cell>
          <cell r="U12">
            <v>1.8599583333333332</v>
          </cell>
          <cell r="V12" t="str">
            <v/>
          </cell>
          <cell r="W12">
            <v>1.7998448199321917</v>
          </cell>
        </row>
        <row r="13">
          <cell r="A13" t="str">
            <v>A 2007</v>
          </cell>
          <cell r="B13">
            <v>0.68368055555555562</v>
          </cell>
          <cell r="C13">
            <v>0.30041499999999999</v>
          </cell>
          <cell r="D13" t="str">
            <v/>
          </cell>
          <cell r="E13" t="str">
            <v/>
          </cell>
          <cell r="F13" t="str">
            <v/>
          </cell>
          <cell r="G13">
            <v>0.18433333333333335</v>
          </cell>
          <cell r="H13">
            <v>0.16666666666666666</v>
          </cell>
          <cell r="I13">
            <v>0.31674999999999998</v>
          </cell>
          <cell r="J13">
            <v>0.31758333333333333</v>
          </cell>
          <cell r="K13">
            <v>1.4148559465909092</v>
          </cell>
          <cell r="L13">
            <v>1.3749250000000002</v>
          </cell>
          <cell r="M13" t="str">
            <v/>
          </cell>
          <cell r="N13">
            <v>5.1704379908083338</v>
          </cell>
          <cell r="O13" t="str">
            <v/>
          </cell>
          <cell r="P13" t="str">
            <v/>
          </cell>
          <cell r="Q13">
            <v>181.9634258717</v>
          </cell>
          <cell r="R13">
            <v>0.53066666666666662</v>
          </cell>
          <cell r="S13" t="str">
            <v/>
          </cell>
          <cell r="T13">
            <v>1.6650394238333335</v>
          </cell>
          <cell r="U13">
            <v>1.8594499999999998</v>
          </cell>
          <cell r="V13" t="str">
            <v/>
          </cell>
          <cell r="W13">
            <v>1.805123421693825</v>
          </cell>
        </row>
        <row r="14">
          <cell r="A14" t="str">
            <v>A 2007</v>
          </cell>
          <cell r="B14">
            <v>0.70326388888888891</v>
          </cell>
          <cell r="C14">
            <v>0.30604916666666665</v>
          </cell>
          <cell r="D14" t="str">
            <v/>
          </cell>
          <cell r="E14" t="str">
            <v/>
          </cell>
          <cell r="F14" t="str">
            <v/>
          </cell>
          <cell r="G14">
            <v>0.19750000000000001</v>
          </cell>
          <cell r="H14">
            <v>0.17849999999999999</v>
          </cell>
          <cell r="I14">
            <v>0.3155</v>
          </cell>
          <cell r="J14">
            <v>0.31900000000000001</v>
          </cell>
          <cell r="K14">
            <v>1.438760925</v>
          </cell>
          <cell r="L14">
            <v>1.3976500000000001</v>
          </cell>
          <cell r="M14" t="str">
            <v/>
          </cell>
          <cell r="N14">
            <v>5.1167308812750001</v>
          </cell>
          <cell r="O14" t="str">
            <v/>
          </cell>
          <cell r="P14" t="str">
            <v/>
          </cell>
          <cell r="Q14">
            <v>185.708139282275</v>
          </cell>
          <cell r="R14">
            <v>0.53374999999999995</v>
          </cell>
          <cell r="S14" t="str">
            <v/>
          </cell>
          <cell r="T14">
            <v>1.6648491481999999</v>
          </cell>
          <cell r="U14">
            <v>1.8666416666666668</v>
          </cell>
          <cell r="V14" t="str">
            <v/>
          </cell>
          <cell r="W14">
            <v>1.8083943266964915</v>
          </cell>
        </row>
        <row r="15">
          <cell r="A15" t="str">
            <v>A 2007</v>
          </cell>
          <cell r="B15">
            <v>0.71909722222222217</v>
          </cell>
          <cell r="C15">
            <v>0.30601166666666668</v>
          </cell>
          <cell r="D15" t="str">
            <v/>
          </cell>
          <cell r="E15" t="str">
            <v/>
          </cell>
          <cell r="F15" t="str">
            <v/>
          </cell>
          <cell r="G15">
            <v>0.17966666666666667</v>
          </cell>
          <cell r="H15">
            <v>0.16249999999999998</v>
          </cell>
          <cell r="I15">
            <v>0.3175</v>
          </cell>
          <cell r="J15">
            <v>0.33424999999999994</v>
          </cell>
          <cell r="K15">
            <v>1.4524099306818183</v>
          </cell>
          <cell r="L15">
            <v>1.4107750000000001</v>
          </cell>
          <cell r="M15" t="str">
            <v/>
          </cell>
          <cell r="N15">
            <v>4.9497752191999993</v>
          </cell>
          <cell r="O15" t="str">
            <v/>
          </cell>
          <cell r="P15" t="str">
            <v/>
          </cell>
          <cell r="Q15">
            <v>183.96324311474169</v>
          </cell>
          <cell r="R15">
            <v>0.53825000000000012</v>
          </cell>
          <cell r="S15" t="str">
            <v/>
          </cell>
          <cell r="T15">
            <v>1.6409945262416665</v>
          </cell>
          <cell r="U15">
            <v>1.8351166666666665</v>
          </cell>
          <cell r="V15" t="str">
            <v/>
          </cell>
          <cell r="W15">
            <v>1.7968622125508418</v>
          </cell>
        </row>
        <row r="16">
          <cell r="A16" t="str">
            <v>A 2007</v>
          </cell>
          <cell r="B16">
            <v>0.72875000000000001</v>
          </cell>
          <cell r="C16">
            <v>0.30211250000000001</v>
          </cell>
          <cell r="D16" t="str">
            <v/>
          </cell>
          <cell r="E16" t="str">
            <v/>
          </cell>
          <cell r="F16" t="str">
            <v/>
          </cell>
          <cell r="G16">
            <v>0.18158333333333332</v>
          </cell>
          <cell r="H16">
            <v>0.16425000000000001</v>
          </cell>
          <cell r="I16">
            <v>0.31950000000000001</v>
          </cell>
          <cell r="J16">
            <v>0.34949999999999998</v>
          </cell>
          <cell r="K16">
            <v>1.4660589363636365</v>
          </cell>
          <cell r="L16">
            <v>1.4239000000000002</v>
          </cell>
          <cell r="M16" t="str">
            <v/>
          </cell>
          <cell r="N16">
            <v>4.7993222768833341</v>
          </cell>
          <cell r="O16" t="str">
            <v/>
          </cell>
          <cell r="P16" t="str">
            <v/>
          </cell>
          <cell r="Q16">
            <v>180.75896546276664</v>
          </cell>
          <cell r="R16">
            <v>0.54275000000000007</v>
          </cell>
          <cell r="S16" t="str">
            <v/>
          </cell>
          <cell r="T16">
            <v>1.6020651847833336</v>
          </cell>
          <cell r="U16">
            <v>1.7871999999999999</v>
          </cell>
          <cell r="V16" t="str">
            <v/>
          </cell>
          <cell r="W16">
            <v>1.7758427342248</v>
          </cell>
        </row>
        <row r="17">
          <cell r="A17" t="str">
            <v>A 2008</v>
          </cell>
          <cell r="B17">
            <v>0.73236111111111113</v>
          </cell>
          <cell r="C17">
            <v>0.30288333333333328</v>
          </cell>
          <cell r="D17" t="str">
            <v/>
          </cell>
          <cell r="E17" t="str">
            <v/>
          </cell>
          <cell r="F17" t="str">
            <v/>
          </cell>
          <cell r="G17">
            <v>0.1835</v>
          </cell>
          <cell r="H17">
            <v>0.16599999999999998</v>
          </cell>
          <cell r="I17">
            <v>0.32150000000000001</v>
          </cell>
          <cell r="J17">
            <v>0.36475000000000002</v>
          </cell>
          <cell r="K17">
            <v>1.4797079420454544</v>
          </cell>
          <cell r="L17">
            <v>1.4370250000000002</v>
          </cell>
          <cell r="M17" t="str">
            <v/>
          </cell>
          <cell r="N17">
            <v>4.6122294621000002</v>
          </cell>
          <cell r="O17" t="str">
            <v/>
          </cell>
          <cell r="P17" t="str">
            <v/>
          </cell>
          <cell r="Q17">
            <v>174.17512000939166</v>
          </cell>
          <cell r="R17">
            <v>0.5591666666666667</v>
          </cell>
          <cell r="S17" t="str">
            <v/>
          </cell>
          <cell r="T17">
            <v>1.5423895661916667</v>
          </cell>
          <cell r="U17">
            <v>1.7279333333333333</v>
          </cell>
          <cell r="V17" t="str">
            <v/>
          </cell>
          <cell r="W17">
            <v>1.7323179693769333</v>
          </cell>
        </row>
        <row r="18">
          <cell r="A18" t="str">
            <v>A 2008</v>
          </cell>
          <cell r="B18">
            <v>0.73097222222222213</v>
          </cell>
          <cell r="C18">
            <v>0.29976499999999995</v>
          </cell>
          <cell r="D18">
            <v>1.847</v>
          </cell>
          <cell r="E18">
            <v>1.633</v>
          </cell>
          <cell r="F18">
            <v>1.74</v>
          </cell>
          <cell r="G18">
            <v>0.16349999999999998</v>
          </cell>
          <cell r="H18">
            <v>0.14799999999999999</v>
          </cell>
          <cell r="I18">
            <v>0.32350000000000001</v>
          </cell>
          <cell r="J18">
            <v>0.36475000000000002</v>
          </cell>
          <cell r="K18">
            <v>1.4431621340909091</v>
          </cell>
          <cell r="L18">
            <v>1.4067166666666666</v>
          </cell>
          <cell r="M18" t="str">
            <v/>
          </cell>
          <cell r="N18">
            <v>4.4147294937083332</v>
          </cell>
          <cell r="O18">
            <v>1.0212497661486928</v>
          </cell>
          <cell r="P18" t="str">
            <v/>
          </cell>
          <cell r="Q18">
            <v>168.57319440119167</v>
          </cell>
          <cell r="R18">
            <v>0.56958333333333333</v>
          </cell>
          <cell r="S18" t="str">
            <v/>
          </cell>
          <cell r="T18">
            <v>1.4800433113083331</v>
          </cell>
          <cell r="U18">
            <v>1.6600083333333333</v>
          </cell>
          <cell r="V18">
            <v>1.0874821725999999</v>
          </cell>
          <cell r="W18">
            <v>1.6820016066035501</v>
          </cell>
        </row>
        <row r="19">
          <cell r="A19" t="str">
            <v>A 2008</v>
          </cell>
          <cell r="B19">
            <v>0.72590277777777779</v>
          </cell>
          <cell r="C19">
            <v>0.29286499999999999</v>
          </cell>
          <cell r="D19">
            <v>1.8634999999999999</v>
          </cell>
          <cell r="E19">
            <v>1.5775000000000001</v>
          </cell>
          <cell r="F19">
            <v>1.7204999999999999</v>
          </cell>
          <cell r="G19">
            <v>0.14350000000000002</v>
          </cell>
          <cell r="H19">
            <v>0.13</v>
          </cell>
          <cell r="I19">
            <v>0.32550000000000001</v>
          </cell>
          <cell r="J19">
            <v>0.36474999999999996</v>
          </cell>
          <cell r="K19">
            <v>1.411392235227273</v>
          </cell>
          <cell r="L19">
            <v>1.3799083333333333</v>
          </cell>
          <cell r="M19" t="str">
            <v/>
          </cell>
          <cell r="N19">
            <v>4.1883066255666668</v>
          </cell>
          <cell r="O19">
            <v>1.0147734499046583</v>
          </cell>
          <cell r="P19" t="str">
            <v/>
          </cell>
          <cell r="Q19">
            <v>162.38122943539997</v>
          </cell>
          <cell r="R19">
            <v>0.58000000000000007</v>
          </cell>
          <cell r="S19" t="str">
            <v/>
          </cell>
          <cell r="T19">
            <v>1.4093543640750001</v>
          </cell>
          <cell r="U19">
            <v>1.5872833333333332</v>
          </cell>
          <cell r="V19">
            <v>1.0774750743000001</v>
          </cell>
          <cell r="W19">
            <v>1.6115211214571583</v>
          </cell>
        </row>
        <row r="20">
          <cell r="A20" t="str">
            <v>A 2008</v>
          </cell>
          <cell r="B20">
            <v>0.71138888888888885</v>
          </cell>
          <cell r="C20">
            <v>0.28247166666666668</v>
          </cell>
          <cell r="D20">
            <v>1.7306666666666668</v>
          </cell>
          <cell r="E20">
            <v>1.4623333333333335</v>
          </cell>
          <cell r="F20">
            <v>1.5965</v>
          </cell>
          <cell r="G20">
            <v>0.1235</v>
          </cell>
          <cell r="H20">
            <v>0.112</v>
          </cell>
          <cell r="I20">
            <v>0.32750000000000001</v>
          </cell>
          <cell r="J20">
            <v>0.36475000000000002</v>
          </cell>
          <cell r="K20">
            <v>1.3855563988636364</v>
          </cell>
          <cell r="L20">
            <v>1.3573500000000001</v>
          </cell>
          <cell r="M20" t="str">
            <v/>
          </cell>
          <cell r="N20">
            <v>3.985952268108333</v>
          </cell>
          <cell r="O20">
            <v>1.0130668538014362</v>
          </cell>
          <cell r="P20" t="str">
            <v/>
          </cell>
          <cell r="Q20">
            <v>156.50780884649168</v>
          </cell>
          <cell r="R20">
            <v>0.5904166666666667</v>
          </cell>
          <cell r="S20" t="str">
            <v/>
          </cell>
          <cell r="T20">
            <v>1.3391698843333333</v>
          </cell>
          <cell r="U20">
            <v>1.500058333333333</v>
          </cell>
          <cell r="V20">
            <v>1.0699812578333334</v>
          </cell>
          <cell r="W20">
            <v>1.5366146996567251</v>
          </cell>
        </row>
        <row r="21">
          <cell r="A21" t="str">
            <v>A 2008</v>
          </cell>
          <cell r="B21">
            <v>0.68993055555555549</v>
          </cell>
          <cell r="C21">
            <v>0.2650608333333333</v>
          </cell>
          <cell r="D21">
            <v>1.7303333333333333</v>
          </cell>
          <cell r="E21">
            <v>1.4775</v>
          </cell>
          <cell r="F21">
            <v>1.6039166666666667</v>
          </cell>
          <cell r="G21">
            <v>0.10625</v>
          </cell>
          <cell r="H21">
            <v>9.6416666666666664E-2</v>
          </cell>
          <cell r="I21">
            <v>0.30183333333333329</v>
          </cell>
          <cell r="J21">
            <v>0.33899999999999997</v>
          </cell>
          <cell r="K21">
            <v>1.3585512613636364</v>
          </cell>
          <cell r="L21">
            <v>1.3336666666666668</v>
          </cell>
          <cell r="M21" t="str">
            <v/>
          </cell>
          <cell r="N21">
            <v>3.8135340454083337</v>
          </cell>
          <cell r="O21">
            <v>1.0272498274913813</v>
          </cell>
          <cell r="P21" t="str">
            <v/>
          </cell>
          <cell r="Q21">
            <v>151.80216557580835</v>
          </cell>
          <cell r="R21">
            <v>0.59833333333333338</v>
          </cell>
          <cell r="S21" t="str">
            <v/>
          </cell>
          <cell r="T21">
            <v>1.2763489636333332</v>
          </cell>
          <cell r="U21">
            <v>1.4231833333333332</v>
          </cell>
          <cell r="V21">
            <v>1.0818172627833333</v>
          </cell>
          <cell r="W21">
            <v>1.4705604644767918</v>
          </cell>
        </row>
        <row r="22">
          <cell r="A22" t="str">
            <v>A 2008</v>
          </cell>
          <cell r="B22">
            <v>0.66715277777777771</v>
          </cell>
          <cell r="C22">
            <v>0.24397916666666664</v>
          </cell>
          <cell r="D22">
            <v>1.6804166666666667</v>
          </cell>
          <cell r="E22">
            <v>1.39975</v>
          </cell>
          <cell r="F22">
            <v>1.5400833333333335</v>
          </cell>
          <cell r="G22">
            <v>8.8999999999999996E-2</v>
          </cell>
          <cell r="H22">
            <v>8.083333333333334E-2</v>
          </cell>
          <cell r="I22">
            <v>0.27616666666666667</v>
          </cell>
          <cell r="J22">
            <v>0.31324999999999997</v>
          </cell>
          <cell r="K22">
            <v>1.3322539647727276</v>
          </cell>
          <cell r="L22">
            <v>1.3104833333333334</v>
          </cell>
          <cell r="M22" t="str">
            <v/>
          </cell>
          <cell r="N22">
            <v>3.6532507910083334</v>
          </cell>
          <cell r="O22">
            <v>1.0328315627792333</v>
          </cell>
          <cell r="P22" t="str">
            <v/>
          </cell>
          <cell r="Q22">
            <v>145.89432217253332</v>
          </cell>
          <cell r="R22">
            <v>0.60625000000000007</v>
          </cell>
          <cell r="S22" t="str">
            <v/>
          </cell>
          <cell r="T22">
            <v>1.2096558413833334</v>
          </cell>
          <cell r="U22">
            <v>1.3559916666666667</v>
          </cell>
          <cell r="V22">
            <v>1.0818998416000001</v>
          </cell>
          <cell r="W22">
            <v>1.4047110786628916</v>
          </cell>
        </row>
        <row r="23">
          <cell r="A23" t="str">
            <v>A 2008</v>
          </cell>
          <cell r="B23">
            <v>0.64069444444444446</v>
          </cell>
          <cell r="C23">
            <v>0.22055583333333334</v>
          </cell>
          <cell r="D23">
            <v>1.6428333333333334</v>
          </cell>
          <cell r="E23">
            <v>1.3366666666666669</v>
          </cell>
          <cell r="F23">
            <v>1.4897499999999999</v>
          </cell>
          <cell r="G23">
            <v>7.174999999999998E-2</v>
          </cell>
          <cell r="H23">
            <v>6.5250000000000002E-2</v>
          </cell>
          <cell r="I23">
            <v>0.2505</v>
          </cell>
          <cell r="J23">
            <v>0.28749999999999998</v>
          </cell>
          <cell r="K23">
            <v>1.3073784863636364</v>
          </cell>
          <cell r="L23">
            <v>1.2883</v>
          </cell>
          <cell r="M23" t="str">
            <v/>
          </cell>
          <cell r="N23">
            <v>3.517772807958333</v>
          </cell>
          <cell r="O23">
            <v>1.0484736111263726</v>
          </cell>
          <cell r="P23" t="str">
            <v/>
          </cell>
          <cell r="Q23">
            <v>138.45269037225</v>
          </cell>
          <cell r="R23">
            <v>0.61416666666666675</v>
          </cell>
          <cell r="S23" t="str">
            <v/>
          </cell>
          <cell r="T23">
            <v>1.1477544697166666</v>
          </cell>
          <cell r="U23">
            <v>1.2956916666666667</v>
          </cell>
          <cell r="V23">
            <v>1.0937097954000001</v>
          </cell>
          <cell r="W23">
            <v>1.3397572800218334</v>
          </cell>
        </row>
        <row r="24">
          <cell r="A24" t="str">
            <v>A 2008</v>
          </cell>
          <cell r="B24">
            <v>0.61055555555555552</v>
          </cell>
          <cell r="C24">
            <v>0.1981125</v>
          </cell>
          <cell r="D24">
            <v>1.7419166666666666</v>
          </cell>
          <cell r="E24">
            <v>1.4489166666666666</v>
          </cell>
          <cell r="F24">
            <v>1.5954166666666665</v>
          </cell>
          <cell r="G24">
            <v>5.191666666666666E-2</v>
          </cell>
          <cell r="H24">
            <v>4.7333333333333331E-2</v>
          </cell>
          <cell r="I24">
            <v>0.2248333333333333</v>
          </cell>
          <cell r="J24">
            <v>0.26250000000000001</v>
          </cell>
          <cell r="K24">
            <v>1.2730625988636364</v>
          </cell>
          <cell r="L24">
            <v>1.2745333333333333</v>
          </cell>
          <cell r="M24" t="str">
            <v/>
          </cell>
          <cell r="N24">
            <v>3.3923240389333333</v>
          </cell>
          <cell r="O24">
            <v>1.0487137058771223</v>
          </cell>
          <cell r="P24" t="str">
            <v/>
          </cell>
          <cell r="Q24">
            <v>131.87113596200834</v>
          </cell>
          <cell r="R24">
            <v>0.61358333333333337</v>
          </cell>
          <cell r="S24" t="str">
            <v/>
          </cell>
          <cell r="T24">
            <v>1.0989328001166667</v>
          </cell>
          <cell r="U24">
            <v>1.2436166666666666</v>
          </cell>
          <cell r="V24">
            <v>1.1001334167666665</v>
          </cell>
          <cell r="W24">
            <v>1.2762527432104167</v>
          </cell>
        </row>
        <row r="25">
          <cell r="A25" t="str">
            <v>A 2008</v>
          </cell>
          <cell r="B25">
            <v>0.58236111111111111</v>
          </cell>
          <cell r="C25">
            <v>0.18235833333333334</v>
          </cell>
          <cell r="D25">
            <v>1.7444166666666665</v>
          </cell>
          <cell r="E25">
            <v>1.3971666666666667</v>
          </cell>
          <cell r="F25">
            <v>1.5707916666666666</v>
          </cell>
          <cell r="G25">
            <v>3.2083333333333325E-2</v>
          </cell>
          <cell r="H25">
            <v>2.9416666666666671E-2</v>
          </cell>
          <cell r="I25">
            <v>0.19916666666666669</v>
          </cell>
          <cell r="J25">
            <v>0.23749999999999999</v>
          </cell>
          <cell r="K25">
            <v>1.2394770522727274</v>
          </cell>
          <cell r="L25">
            <v>1.2665999999999999</v>
          </cell>
          <cell r="M25" t="str">
            <v/>
          </cell>
          <cell r="N25">
            <v>3.3355708408416671</v>
          </cell>
          <cell r="O25">
            <v>1.0741771069987354</v>
          </cell>
          <cell r="P25" t="str">
            <v/>
          </cell>
          <cell r="Q25">
            <v>127.61935645543335</v>
          </cell>
          <cell r="R25">
            <v>0.61299999999999999</v>
          </cell>
          <cell r="S25" t="str">
            <v/>
          </cell>
          <cell r="T25">
            <v>1.06453687605</v>
          </cell>
          <cell r="U25">
            <v>1.2039249999999999</v>
          </cell>
          <cell r="V25">
            <v>1.1210099496083334</v>
          </cell>
          <cell r="W25">
            <v>1.235999704554875</v>
          </cell>
        </row>
        <row r="26">
          <cell r="A26" t="str">
            <v>A 2008</v>
          </cell>
          <cell r="B26">
            <v>0.55701388888888892</v>
          </cell>
          <cell r="C26">
            <v>0.17630916666666668</v>
          </cell>
          <cell r="D26">
            <v>1.7364166666666667</v>
          </cell>
          <cell r="E26">
            <v>1.3455000000000001</v>
          </cell>
          <cell r="F26">
            <v>1.5409583333333332</v>
          </cell>
          <cell r="G26">
            <v>1.2249999999999988E-2</v>
          </cell>
          <cell r="H26">
            <v>1.1500000000000002E-2</v>
          </cell>
          <cell r="I26">
            <v>0.17349999999999999</v>
          </cell>
          <cell r="J26">
            <v>0.21250000000000002</v>
          </cell>
          <cell r="K26">
            <v>1.2118078693181817</v>
          </cell>
          <cell r="L26">
            <v>1.2401249999999999</v>
          </cell>
          <cell r="M26" t="str">
            <v/>
          </cell>
          <cell r="N26">
            <v>3.2886936592999998</v>
          </cell>
          <cell r="O26">
            <v>1.0964605764760162</v>
          </cell>
          <cell r="P26" t="str">
            <v/>
          </cell>
          <cell r="Q26">
            <v>123.67964818062499</v>
          </cell>
          <cell r="R26">
            <v>0.61241666666666661</v>
          </cell>
          <cell r="S26" t="str">
            <v/>
          </cell>
          <cell r="T26">
            <v>1.0301209369083333</v>
          </cell>
          <cell r="U26">
            <v>1.173975</v>
          </cell>
          <cell r="V26">
            <v>1.1363711946666668</v>
          </cell>
          <cell r="W26">
            <v>1.1948489259577166</v>
          </cell>
        </row>
        <row r="27">
          <cell r="A27" t="str">
            <v>A 2008</v>
          </cell>
          <cell r="B27">
            <v>0.53736111111111107</v>
          </cell>
          <cell r="C27">
            <v>0.17291583333333332</v>
          </cell>
          <cell r="D27">
            <v>1.7987499999999998</v>
          </cell>
          <cell r="E27">
            <v>1.3668333333333333</v>
          </cell>
          <cell r="F27">
            <v>1.5827916666666666</v>
          </cell>
          <cell r="G27">
            <v>-2.9166666666666716E-3</v>
          </cell>
          <cell r="H27">
            <v>-2.2499999999999994E-3</v>
          </cell>
          <cell r="I27">
            <v>0.14749999999999999</v>
          </cell>
          <cell r="J27">
            <v>0.18508333333333332</v>
          </cell>
          <cell r="K27">
            <v>1.1917553693181817</v>
          </cell>
          <cell r="L27">
            <v>1.2206250000000001</v>
          </cell>
          <cell r="M27" t="str">
            <v/>
          </cell>
          <cell r="N27">
            <v>3.3434184680416665</v>
          </cell>
          <cell r="O27">
            <v>1.1205201286369273</v>
          </cell>
          <cell r="P27" t="str">
            <v/>
          </cell>
          <cell r="Q27">
            <v>124.98865246024999</v>
          </cell>
          <cell r="R27">
            <v>0.61041666666666672</v>
          </cell>
          <cell r="S27" t="str">
            <v/>
          </cell>
          <cell r="T27">
            <v>1.01979956185</v>
          </cell>
          <cell r="U27">
            <v>1.1579666666666668</v>
          </cell>
          <cell r="V27">
            <v>1.157762674375</v>
          </cell>
          <cell r="W27">
            <v>1.1687979079867001</v>
          </cell>
        </row>
        <row r="28">
          <cell r="A28" t="str">
            <v>A 2008</v>
          </cell>
          <cell r="B28">
            <v>0.52070833333333333</v>
          </cell>
          <cell r="C28">
            <v>0.17343666666666666</v>
          </cell>
          <cell r="D28">
            <v>1.8333749999999998</v>
          </cell>
          <cell r="E28">
            <v>1.3429583333333333</v>
          </cell>
          <cell r="F28">
            <v>1.5881666666666667</v>
          </cell>
          <cell r="G28">
            <v>-1.8083333333333333E-2</v>
          </cell>
          <cell r="H28">
            <v>-1.5999999999999997E-2</v>
          </cell>
          <cell r="I28">
            <v>0.12149999999999998</v>
          </cell>
          <cell r="J28">
            <v>0.15766666666666668</v>
          </cell>
          <cell r="K28">
            <v>1.1696997454545455</v>
          </cell>
          <cell r="L28">
            <v>1.2429583333333334</v>
          </cell>
          <cell r="M28" t="str">
            <v/>
          </cell>
          <cell r="N28">
            <v>3.4720374111000005</v>
          </cell>
          <cell r="O28">
            <v>1.1440875207158245</v>
          </cell>
          <cell r="P28" t="str">
            <v/>
          </cell>
          <cell r="Q28">
            <v>128.41215157109167</v>
          </cell>
          <cell r="R28">
            <v>0.60841666666666661</v>
          </cell>
          <cell r="S28" t="str">
            <v/>
          </cell>
          <cell r="T28">
            <v>1.027220034475</v>
          </cell>
          <cell r="U28">
            <v>1.1660416666666666</v>
          </cell>
          <cell r="V28">
            <v>1.1770191399083334</v>
          </cell>
          <cell r="W28">
            <v>1.1566711850093667</v>
          </cell>
        </row>
        <row r="29">
          <cell r="A29" t="str">
            <v>A 2009</v>
          </cell>
          <cell r="B29">
            <v>0.50974999999999993</v>
          </cell>
          <cell r="C29">
            <v>0.17147999999999999</v>
          </cell>
          <cell r="D29">
            <v>1.8627500000000001</v>
          </cell>
          <cell r="E29">
            <v>1.3263333333333334</v>
          </cell>
          <cell r="F29">
            <v>1.5945416666666665</v>
          </cell>
          <cell r="G29">
            <v>-3.3250000000000002E-2</v>
          </cell>
          <cell r="H29">
            <v>-2.9749999999999999E-2</v>
          </cell>
          <cell r="I29">
            <v>9.5500000000000002E-2</v>
          </cell>
          <cell r="J29">
            <v>0.13025</v>
          </cell>
          <cell r="K29">
            <v>1.1481620181818182</v>
          </cell>
          <cell r="L29">
            <v>1.2693750000000001</v>
          </cell>
          <cell r="M29" t="str">
            <v/>
          </cell>
          <cell r="N29">
            <v>3.6791459124416663</v>
          </cell>
          <cell r="O29">
            <v>1.1810032524970815</v>
          </cell>
          <cell r="P29" t="str">
            <v/>
          </cell>
          <cell r="Q29">
            <v>136.67226630938333</v>
          </cell>
          <cell r="R29">
            <v>0.59450000000000003</v>
          </cell>
          <cell r="S29" t="str">
            <v/>
          </cell>
          <cell r="T29">
            <v>1.0636610543499998</v>
          </cell>
          <cell r="U29">
            <v>1.1900250000000001</v>
          </cell>
          <cell r="V29">
            <v>1.2131812435416667</v>
          </cell>
          <cell r="W29">
            <v>1.1878111815742249</v>
          </cell>
        </row>
        <row r="30">
          <cell r="A30" t="str">
            <v>A 2009</v>
          </cell>
          <cell r="B30">
            <v>0.50511111111111107</v>
          </cell>
          <cell r="C30">
            <v>0.17431833333333335</v>
          </cell>
          <cell r="D30">
            <v>1.8837499999999998</v>
          </cell>
          <cell r="E30">
            <v>1.2975833333333333</v>
          </cell>
          <cell r="F30">
            <v>1.5906666666666667</v>
          </cell>
          <cell r="G30">
            <v>-2.5750000000000002E-2</v>
          </cell>
          <cell r="H30">
            <v>-2.3083333333333334E-2</v>
          </cell>
          <cell r="I30">
            <v>6.9499999999999992E-2</v>
          </cell>
          <cell r="J30">
            <v>0.12208333333333332</v>
          </cell>
          <cell r="K30">
            <v>1.1730438363636364</v>
          </cell>
          <cell r="L30">
            <v>1.2882083333333334</v>
          </cell>
          <cell r="M30" t="str">
            <v/>
          </cell>
          <cell r="N30">
            <v>3.9074742072750004</v>
          </cell>
          <cell r="O30">
            <v>1.2244205487823674</v>
          </cell>
          <cell r="P30" t="str">
            <v/>
          </cell>
          <cell r="Q30">
            <v>145.53320327231665</v>
          </cell>
          <cell r="R30">
            <v>0.58350000000000002</v>
          </cell>
          <cell r="S30" t="str">
            <v/>
          </cell>
          <cell r="T30">
            <v>1.1091937512416665</v>
          </cell>
          <cell r="U30">
            <v>1.2333916666666667</v>
          </cell>
          <cell r="V30">
            <v>1.25447075475</v>
          </cell>
          <cell r="W30">
            <v>1.2296882193317251</v>
          </cell>
        </row>
        <row r="31">
          <cell r="A31" t="str">
            <v>A 2009</v>
          </cell>
          <cell r="B31">
            <v>0.50547222222222221</v>
          </cell>
          <cell r="C31">
            <v>0.18740833333333334</v>
          </cell>
          <cell r="D31">
            <v>1.9126666666666667</v>
          </cell>
          <cell r="E31">
            <v>1.2802499999999999</v>
          </cell>
          <cell r="F31">
            <v>1.5964583333333333</v>
          </cell>
          <cell r="G31">
            <v>-1.8249999999999999E-2</v>
          </cell>
          <cell r="H31">
            <v>-1.6416666666666663E-2</v>
          </cell>
          <cell r="I31">
            <v>4.3499999999999997E-2</v>
          </cell>
          <cell r="J31">
            <v>0.11391666666666667</v>
          </cell>
          <cell r="K31">
            <v>1.1984267909090909</v>
          </cell>
          <cell r="L31">
            <v>1.3087916666666666</v>
          </cell>
          <cell r="M31" t="str">
            <v/>
          </cell>
          <cell r="N31">
            <v>4.107112438783334</v>
          </cell>
          <cell r="O31">
            <v>1.2672082409438779</v>
          </cell>
          <cell r="P31" t="str">
            <v/>
          </cell>
          <cell r="Q31">
            <v>154.99652834031667</v>
          </cell>
          <cell r="R31">
            <v>0.57250000000000001</v>
          </cell>
          <cell r="S31" t="str">
            <v/>
          </cell>
          <cell r="T31">
            <v>1.1528541856166665</v>
          </cell>
          <cell r="U31">
            <v>1.2915166666666669</v>
          </cell>
          <cell r="V31">
            <v>1.291848962675</v>
          </cell>
          <cell r="W31">
            <v>1.2676719400938086</v>
          </cell>
        </row>
        <row r="32">
          <cell r="A32" t="str">
            <v>A 2009</v>
          </cell>
          <cell r="B32">
            <v>0.51312500000000005</v>
          </cell>
          <cell r="C32">
            <v>0.20075583333333333</v>
          </cell>
          <cell r="D32">
            <v>1.9815833333333335</v>
          </cell>
          <cell r="E32">
            <v>1.2889166666666667</v>
          </cell>
          <cell r="F32">
            <v>1.6352500000000001</v>
          </cell>
          <cell r="G32">
            <v>-1.0750000000000003E-2</v>
          </cell>
          <cell r="H32">
            <v>-9.7500000000000017E-3</v>
          </cell>
          <cell r="I32">
            <v>1.7500000000000002E-2</v>
          </cell>
          <cell r="J32">
            <v>0.10575000000000001</v>
          </cell>
          <cell r="K32">
            <v>1.2178756829545456</v>
          </cell>
          <cell r="L32">
            <v>1.3251249999999999</v>
          </cell>
          <cell r="M32" t="str">
            <v/>
          </cell>
          <cell r="N32">
            <v>4.3247892561666665</v>
          </cell>
          <cell r="O32">
            <v>1.3197896490166094</v>
          </cell>
          <cell r="P32" t="str">
            <v/>
          </cell>
          <cell r="Q32">
            <v>166.15575272060835</v>
          </cell>
          <cell r="R32">
            <v>0.5615</v>
          </cell>
          <cell r="S32" t="str">
            <v/>
          </cell>
          <cell r="T32">
            <v>1.2011424207583332</v>
          </cell>
          <cell r="U32">
            <v>1.3595916666666668</v>
          </cell>
          <cell r="V32">
            <v>1.3411572254416666</v>
          </cell>
          <cell r="W32">
            <v>1.3175004370605168</v>
          </cell>
        </row>
        <row r="33">
          <cell r="A33" t="str">
            <v>A 2009</v>
          </cell>
          <cell r="B33">
            <v>0.52945833333333325</v>
          </cell>
          <cell r="C33">
            <v>0.2116825</v>
          </cell>
          <cell r="D33">
            <v>2.0717499999999998</v>
          </cell>
          <cell r="E33">
            <v>1.3067500000000001</v>
          </cell>
          <cell r="F33">
            <v>1.6892499999999999</v>
          </cell>
          <cell r="G33">
            <v>6.1666666666666658E-3</v>
          </cell>
          <cell r="H33">
            <v>5.4166666666666677E-3</v>
          </cell>
          <cell r="I33">
            <v>3.2466666666666665E-2</v>
          </cell>
          <cell r="J33">
            <v>0.12899999999999998</v>
          </cell>
          <cell r="K33">
            <v>1.2388507113636362</v>
          </cell>
          <cell r="L33">
            <v>1.3429583333333333</v>
          </cell>
          <cell r="M33" t="str">
            <v/>
          </cell>
          <cell r="N33">
            <v>4.5288970951416667</v>
          </cell>
          <cell r="O33">
            <v>1.3771531205055965</v>
          </cell>
          <cell r="P33" t="str">
            <v/>
          </cell>
          <cell r="Q33">
            <v>179.33638156901665</v>
          </cell>
          <cell r="R33">
            <v>0.55300000000000005</v>
          </cell>
          <cell r="S33" t="str">
            <v/>
          </cell>
          <cell r="T33">
            <v>1.2519948069833333</v>
          </cell>
          <cell r="U33">
            <v>1.4392666666666667</v>
          </cell>
          <cell r="V33">
            <v>1.3943446163666666</v>
          </cell>
          <cell r="W33">
            <v>1.3715506699734834</v>
          </cell>
        </row>
        <row r="34">
          <cell r="A34" t="str">
            <v>A 2009</v>
          </cell>
          <cell r="B34">
            <v>0.55216666666666669</v>
          </cell>
          <cell r="C34">
            <v>0.220605</v>
          </cell>
          <cell r="D34">
            <v>2.1916666666666664</v>
          </cell>
          <cell r="E34">
            <v>1.3370833333333332</v>
          </cell>
          <cell r="F34">
            <v>1.7643749999999998</v>
          </cell>
          <cell r="G34">
            <v>2.3083333333333334E-2</v>
          </cell>
          <cell r="H34">
            <v>2.0583333333333335E-2</v>
          </cell>
          <cell r="I34">
            <v>4.7433333333333334E-2</v>
          </cell>
          <cell r="J34">
            <v>0.15225</v>
          </cell>
          <cell r="K34">
            <v>1.2591178988636362</v>
          </cell>
          <cell r="L34">
            <v>1.3602916666666667</v>
          </cell>
          <cell r="M34" t="str">
            <v/>
          </cell>
          <cell r="N34">
            <v>4.7041618460999999</v>
          </cell>
          <cell r="O34">
            <v>1.4294380315264017</v>
          </cell>
          <cell r="P34" t="str">
            <v/>
          </cell>
          <cell r="Q34">
            <v>192.88853029903333</v>
          </cell>
          <cell r="R34">
            <v>0.54449999999999998</v>
          </cell>
          <cell r="S34" t="str">
            <v/>
          </cell>
          <cell r="T34">
            <v>1.3031459540250001</v>
          </cell>
          <cell r="U34">
            <v>1.5140083333333334</v>
          </cell>
          <cell r="V34">
            <v>1.4402977659</v>
          </cell>
          <cell r="W34">
            <v>1.4175721094562084</v>
          </cell>
        </row>
        <row r="35">
          <cell r="A35" t="str">
            <v>A 2009</v>
          </cell>
          <cell r="B35">
            <v>0.57390277777777776</v>
          </cell>
          <cell r="C35">
            <v>0.23408583333333333</v>
          </cell>
          <cell r="D35">
            <v>2.307666666666667</v>
          </cell>
          <cell r="E35">
            <v>1.3739999999999999</v>
          </cell>
          <cell r="F35">
            <v>1.8408333333333333</v>
          </cell>
          <cell r="G35">
            <v>0.04</v>
          </cell>
          <cell r="H35">
            <v>3.5750000000000004E-2</v>
          </cell>
          <cell r="I35">
            <v>6.2399999999999997E-2</v>
          </cell>
          <cell r="J35">
            <v>0.17549999999999999</v>
          </cell>
          <cell r="K35">
            <v>1.2787294045454547</v>
          </cell>
          <cell r="L35">
            <v>1.377375</v>
          </cell>
          <cell r="M35" t="str">
            <v/>
          </cell>
          <cell r="N35">
            <v>4.850022661791666</v>
          </cell>
          <cell r="O35">
            <v>1.4731922672170588</v>
          </cell>
          <cell r="P35" t="str">
            <v/>
          </cell>
          <cell r="Q35">
            <v>207.38683268371668</v>
          </cell>
          <cell r="R35">
            <v>0.53600000000000003</v>
          </cell>
          <cell r="S35" t="str">
            <v/>
          </cell>
          <cell r="T35">
            <v>1.3483130330083335</v>
          </cell>
          <cell r="U35">
            <v>1.5740000000000001</v>
          </cell>
          <cell r="V35">
            <v>1.4783167361</v>
          </cell>
          <cell r="W35">
            <v>1.4556227803154833</v>
          </cell>
        </row>
        <row r="36">
          <cell r="A36" t="str">
            <v>A 2009</v>
          </cell>
          <cell r="B36">
            <v>0.5911249999999999</v>
          </cell>
          <cell r="C36">
            <v>0.24649833333333337</v>
          </cell>
          <cell r="D36">
            <v>2.3936666666666664</v>
          </cell>
          <cell r="E36">
            <v>1.4103333333333334</v>
          </cell>
          <cell r="F36">
            <v>1.9020000000000001</v>
          </cell>
          <cell r="G36">
            <v>5.8250000000000003E-2</v>
          </cell>
          <cell r="H36">
            <v>5.2166666666666674E-2</v>
          </cell>
          <cell r="I36">
            <v>7.7366666666666667E-2</v>
          </cell>
          <cell r="J36">
            <v>0.20599999999999996</v>
          </cell>
          <cell r="K36">
            <v>1.2916527011363637</v>
          </cell>
          <cell r="L36">
            <v>1.3708916666666666</v>
          </cell>
          <cell r="M36" t="str">
            <v/>
          </cell>
          <cell r="N36">
            <v>4.983720775258333</v>
          </cell>
          <cell r="O36">
            <v>1.5099022482683511</v>
          </cell>
          <cell r="P36" t="str">
            <v/>
          </cell>
          <cell r="Q36">
            <v>218.33682892305836</v>
          </cell>
          <cell r="R36">
            <v>0.54716666666666669</v>
          </cell>
          <cell r="S36" t="str">
            <v/>
          </cell>
          <cell r="T36">
            <v>1.3865845505083332</v>
          </cell>
          <cell r="U36">
            <v>1.6261583333333336</v>
          </cell>
          <cell r="V36">
            <v>1.5095044309250001</v>
          </cell>
          <cell r="W36">
            <v>1.4871044645282332</v>
          </cell>
        </row>
        <row r="37">
          <cell r="A37" t="str">
            <v>A 2009</v>
          </cell>
          <cell r="B37">
            <v>0.6058472222222222</v>
          </cell>
          <cell r="C37">
            <v>0.25382499999999997</v>
          </cell>
          <cell r="D37">
            <v>2.4627500000000002</v>
          </cell>
          <cell r="E37">
            <v>1.4428333333333332</v>
          </cell>
          <cell r="F37">
            <v>1.9527916666666665</v>
          </cell>
          <cell r="G37">
            <v>7.6499999999999999E-2</v>
          </cell>
          <cell r="H37">
            <v>6.8583333333333343E-2</v>
          </cell>
          <cell r="I37">
            <v>9.2333333333333323E-2</v>
          </cell>
          <cell r="J37">
            <v>0.23649999999999999</v>
          </cell>
          <cell r="K37">
            <v>1.3024725022727273</v>
          </cell>
          <cell r="L37">
            <v>1.3572250000000001</v>
          </cell>
          <cell r="M37" t="str">
            <v/>
          </cell>
          <cell r="N37">
            <v>5.0899699774916671</v>
          </cell>
          <cell r="O37">
            <v>1.539079465310397</v>
          </cell>
          <cell r="P37" t="str">
            <v/>
          </cell>
          <cell r="Q37">
            <v>227.77876450599169</v>
          </cell>
          <cell r="R37">
            <v>0.55833333333333335</v>
          </cell>
          <cell r="S37" t="str">
            <v/>
          </cell>
          <cell r="T37">
            <v>1.4194269085</v>
          </cell>
          <cell r="U37">
            <v>1.6744083333333335</v>
          </cell>
          <cell r="V37">
            <v>1.5310449073833332</v>
          </cell>
          <cell r="W37">
            <v>1.5103201156509836</v>
          </cell>
        </row>
        <row r="38">
          <cell r="A38" t="str">
            <v>A 2009</v>
          </cell>
          <cell r="B38">
            <v>0.61883333333333335</v>
          </cell>
          <cell r="C38">
            <v>0.26146583333333334</v>
          </cell>
          <cell r="D38">
            <v>2.5159166666666666</v>
          </cell>
          <cell r="E38">
            <v>1.4681666666666666</v>
          </cell>
          <cell r="F38">
            <v>1.9920416666666667</v>
          </cell>
          <cell r="G38">
            <v>9.4750000000000001E-2</v>
          </cell>
          <cell r="H38">
            <v>8.500000000000002E-2</v>
          </cell>
          <cell r="I38">
            <v>0.10729999999999999</v>
          </cell>
          <cell r="J38">
            <v>0.26700000000000002</v>
          </cell>
          <cell r="K38">
            <v>1.3081379852272725</v>
          </cell>
          <cell r="L38">
            <v>1.3628500000000001</v>
          </cell>
          <cell r="M38" t="str">
            <v/>
          </cell>
          <cell r="N38">
            <v>5.2277534794416667</v>
          </cell>
          <cell r="O38">
            <v>1.5769414793389034</v>
          </cell>
          <cell r="P38" t="str">
            <v/>
          </cell>
          <cell r="Q38">
            <v>237.90928403859999</v>
          </cell>
          <cell r="R38">
            <v>0.56950000000000001</v>
          </cell>
          <cell r="S38" t="str">
            <v/>
          </cell>
          <cell r="T38">
            <v>1.4589069138499999</v>
          </cell>
          <cell r="U38">
            <v>1.7246833333333333</v>
          </cell>
          <cell r="V38">
            <v>1.5641929163666668</v>
          </cell>
          <cell r="W38">
            <v>1.5434295518250001</v>
          </cell>
        </row>
        <row r="39">
          <cell r="A39" t="str">
            <v>A 2009</v>
          </cell>
          <cell r="B39">
            <v>0.62862499999999999</v>
          </cell>
          <cell r="C39">
            <v>0.27498</v>
          </cell>
          <cell r="D39">
            <v>2.5700833333333328</v>
          </cell>
          <cell r="E39">
            <v>1.48875</v>
          </cell>
          <cell r="F39">
            <v>2.0294166666666666</v>
          </cell>
          <cell r="G39">
            <v>0.10833333333333334</v>
          </cell>
          <cell r="H39">
            <v>9.7166666666666679E-2</v>
          </cell>
          <cell r="I39">
            <v>0.13976666666666668</v>
          </cell>
          <cell r="J39">
            <v>0.28466666666666662</v>
          </cell>
          <cell r="K39">
            <v>1.3149227579545453</v>
          </cell>
          <cell r="L39">
            <v>1.3695999999999999</v>
          </cell>
          <cell r="M39" t="str">
            <v/>
          </cell>
          <cell r="N39">
            <v>5.3709403000666667</v>
          </cell>
          <cell r="O39">
            <v>1.6146873973668376</v>
          </cell>
          <cell r="P39" t="str">
            <v/>
          </cell>
          <cell r="Q39">
            <v>248.21913463552499</v>
          </cell>
          <cell r="R39">
            <v>0.58066666666666666</v>
          </cell>
          <cell r="S39" t="str">
            <v/>
          </cell>
          <cell r="T39">
            <v>1.494065996025</v>
          </cell>
          <cell r="U39">
            <v>1.7745583333333335</v>
          </cell>
          <cell r="V39">
            <v>1.5991858206999998</v>
          </cell>
          <cell r="W39">
            <v>1.5785371750190165</v>
          </cell>
        </row>
        <row r="40">
          <cell r="A40" t="str">
            <v>A 2009</v>
          </cell>
          <cell r="B40">
            <v>0.63951388888888894</v>
          </cell>
          <cell r="C40">
            <v>0.27872833333333336</v>
          </cell>
          <cell r="D40">
            <v>2.6232500000000001</v>
          </cell>
          <cell r="E40">
            <v>1.4994166666666666</v>
          </cell>
          <cell r="F40">
            <v>2.0613333333333332</v>
          </cell>
          <cell r="G40">
            <v>0.12191666666666666</v>
          </cell>
          <cell r="H40">
            <v>0.10933333333333334</v>
          </cell>
          <cell r="I40">
            <v>0.17223333333333332</v>
          </cell>
          <cell r="J40">
            <v>0.30233333333333334</v>
          </cell>
          <cell r="K40">
            <v>1.3258552636363636</v>
          </cell>
          <cell r="L40">
            <v>1.3366166666666668</v>
          </cell>
          <cell r="M40" t="str">
            <v/>
          </cell>
          <cell r="N40">
            <v>5.5100686346166672</v>
          </cell>
          <cell r="O40">
            <v>1.6502433800793281</v>
          </cell>
          <cell r="P40" t="str">
            <v/>
          </cell>
          <cell r="Q40">
            <v>260.07850543535</v>
          </cell>
          <cell r="R40">
            <v>0.59183333333333332</v>
          </cell>
          <cell r="S40" t="str">
            <v/>
          </cell>
          <cell r="T40">
            <v>1.5286085634666666</v>
          </cell>
          <cell r="U40">
            <v>1.8205833333333334</v>
          </cell>
          <cell r="V40">
            <v>1.6317280325333332</v>
          </cell>
          <cell r="W40">
            <v>1.6112086653991418</v>
          </cell>
        </row>
        <row r="41">
          <cell r="A41" t="str">
            <v>A 2010</v>
          </cell>
          <cell r="B41">
            <v>0.65179166666666666</v>
          </cell>
          <cell r="C41">
            <v>0.28052083333333333</v>
          </cell>
          <cell r="D41">
            <v>2.6720833333333331</v>
          </cell>
          <cell r="E41">
            <v>1.5101666666666667</v>
          </cell>
          <cell r="F41">
            <v>2.0911249999999999</v>
          </cell>
          <cell r="G41">
            <v>0.13550000000000001</v>
          </cell>
          <cell r="H41">
            <v>0.12150000000000001</v>
          </cell>
          <cell r="I41">
            <v>0.20470000000000002</v>
          </cell>
          <cell r="J41">
            <v>0.32</v>
          </cell>
          <cell r="K41">
            <v>1.3383530761363636</v>
          </cell>
          <cell r="L41">
            <v>1.3015750000000001</v>
          </cell>
          <cell r="M41" t="str">
            <v/>
          </cell>
          <cell r="N41">
            <v>5.6855738431416665</v>
          </cell>
          <cell r="O41">
            <v>1.6794098114561953</v>
          </cell>
          <cell r="P41" t="str">
            <v/>
          </cell>
          <cell r="Q41">
            <v>274.21969981325833</v>
          </cell>
          <cell r="R41">
            <v>0.60299999999999998</v>
          </cell>
          <cell r="S41" t="str">
            <v/>
          </cell>
          <cell r="T41">
            <v>1.5590482445250002</v>
          </cell>
          <cell r="U41">
            <v>1.8653833333333332</v>
          </cell>
          <cell r="V41">
            <v>1.6553923800750001</v>
          </cell>
          <cell r="W41">
            <v>1.6359695956828582</v>
          </cell>
        </row>
        <row r="42">
          <cell r="A42" t="str">
            <v>A 2010</v>
          </cell>
          <cell r="B42">
            <v>0.66601388888888891</v>
          </cell>
          <cell r="C42">
            <v>0.29111583333333335</v>
          </cell>
          <cell r="D42">
            <v>2.7356666666666665</v>
          </cell>
          <cell r="E42">
            <v>1.5288333333333335</v>
          </cell>
          <cell r="F42">
            <v>2.13225</v>
          </cell>
          <cell r="G42">
            <v>0.15275</v>
          </cell>
          <cell r="H42">
            <v>0.13700000000000001</v>
          </cell>
          <cell r="I42">
            <v>0.23716666666666669</v>
          </cell>
          <cell r="J42">
            <v>0.33633333333333326</v>
          </cell>
          <cell r="K42">
            <v>1.3568630761363636</v>
          </cell>
          <cell r="L42">
            <v>1.3195749999999999</v>
          </cell>
          <cell r="M42" t="str">
            <v/>
          </cell>
          <cell r="N42">
            <v>5.8502288653333334</v>
          </cell>
          <cell r="O42">
            <v>1.7049734540732431</v>
          </cell>
          <cell r="P42" t="str">
            <v/>
          </cell>
          <cell r="Q42">
            <v>290.46129716605833</v>
          </cell>
          <cell r="R42">
            <v>0.61185897435897441</v>
          </cell>
          <cell r="S42" t="str">
            <v/>
          </cell>
          <cell r="T42">
            <v>1.5832440072916667</v>
          </cell>
          <cell r="U42">
            <v>1.9058916666666668</v>
          </cell>
          <cell r="V42">
            <v>1.6770196694166668</v>
          </cell>
          <cell r="W42">
            <v>1.658368772078225</v>
          </cell>
        </row>
        <row r="43">
          <cell r="A43" t="str">
            <v>A 2010</v>
          </cell>
          <cell r="B43">
            <v>0.68481944444444443</v>
          </cell>
          <cell r="C43">
            <v>0.29174</v>
          </cell>
          <cell r="D43">
            <v>2.8027500000000001</v>
          </cell>
          <cell r="E43">
            <v>1.5499999999999998</v>
          </cell>
          <cell r="F43">
            <v>2.1763749999999997</v>
          </cell>
          <cell r="G43">
            <v>0.16999999999999998</v>
          </cell>
          <cell r="H43">
            <v>0.1525</v>
          </cell>
          <cell r="I43">
            <v>0.26963333333333334</v>
          </cell>
          <cell r="J43">
            <v>0.35266666666666668</v>
          </cell>
          <cell r="K43">
            <v>1.3720919113636363</v>
          </cell>
          <cell r="L43">
            <v>1.3342000000000001</v>
          </cell>
          <cell r="M43" t="str">
            <v/>
          </cell>
          <cell r="N43">
            <v>6.032922589850001</v>
          </cell>
          <cell r="O43">
            <v>1.7332644967397774</v>
          </cell>
          <cell r="P43" t="str">
            <v/>
          </cell>
          <cell r="Q43">
            <v>309.11844975102503</v>
          </cell>
          <cell r="R43">
            <v>0.62071794871794872</v>
          </cell>
          <cell r="S43" t="str">
            <v/>
          </cell>
          <cell r="T43">
            <v>1.6079307039833335</v>
          </cell>
          <cell r="U43">
            <v>1.9381133333333334</v>
          </cell>
          <cell r="V43">
            <v>1.705207315125</v>
          </cell>
          <cell r="W43">
            <v>1.6869808097795334</v>
          </cell>
        </row>
        <row r="44">
          <cell r="A44" t="str">
            <v>A 2010</v>
          </cell>
          <cell r="B44">
            <v>0.7003611111111111</v>
          </cell>
          <cell r="C44">
            <v>0.29559999999999997</v>
          </cell>
          <cell r="D44">
            <v>2.8769166666666668</v>
          </cell>
          <cell r="E44">
            <v>1.5736666666666665</v>
          </cell>
          <cell r="F44">
            <v>2.2252916666666662</v>
          </cell>
          <cell r="G44">
            <v>0.18725</v>
          </cell>
          <cell r="H44">
            <v>0.16800000000000001</v>
          </cell>
          <cell r="I44">
            <v>0.30210000000000004</v>
          </cell>
          <cell r="J44">
            <v>0.36899999999999999</v>
          </cell>
          <cell r="K44">
            <v>1.3921630193181818</v>
          </cell>
          <cell r="L44">
            <v>1.3533250000000001</v>
          </cell>
          <cell r="M44" t="str">
            <v/>
          </cell>
          <cell r="N44">
            <v>6.1410821380416678</v>
          </cell>
          <cell r="O44">
            <v>1.7507299597233588</v>
          </cell>
          <cell r="P44" t="str">
            <v/>
          </cell>
          <cell r="Q44">
            <v>321.36192567529997</v>
          </cell>
          <cell r="R44">
            <v>0.62957692307692303</v>
          </cell>
          <cell r="S44" t="str">
            <v/>
          </cell>
          <cell r="T44">
            <v>1.6237234550916666</v>
          </cell>
          <cell r="U44">
            <v>1.9604157499999999</v>
          </cell>
          <cell r="V44">
            <v>1.7218342854749999</v>
          </cell>
          <cell r="W44">
            <v>1.7035864390526165</v>
          </cell>
        </row>
        <row r="45">
          <cell r="A45" t="str">
            <v>A 2010</v>
          </cell>
          <cell r="B45">
            <v>0.70861111111111108</v>
          </cell>
          <cell r="C45">
            <v>0.30035083333333334</v>
          </cell>
          <cell r="D45">
            <v>2.9242499999999998</v>
          </cell>
          <cell r="E45">
            <v>1.5893333333333333</v>
          </cell>
          <cell r="F45">
            <v>2.2567916666666665</v>
          </cell>
          <cell r="G45">
            <v>0.20816666666666667</v>
          </cell>
          <cell r="H45">
            <v>0.18708333333333335</v>
          </cell>
          <cell r="I45">
            <v>0.33885000000000004</v>
          </cell>
          <cell r="J45">
            <v>0.39391666666666664</v>
          </cell>
          <cell r="K45">
            <v>1.4115221954545454</v>
          </cell>
          <cell r="L45">
            <v>1.3717000000000001</v>
          </cell>
          <cell r="M45" t="str">
            <v/>
          </cell>
          <cell r="N45">
            <v>6.2037386536500003</v>
          </cell>
          <cell r="O45">
            <v>1.7571129437074218</v>
          </cell>
          <cell r="P45" t="str">
            <v/>
          </cell>
          <cell r="Q45">
            <v>331.83286351180834</v>
          </cell>
          <cell r="R45">
            <v>0.63843589743589746</v>
          </cell>
          <cell r="S45" t="str">
            <v/>
          </cell>
          <cell r="T45">
            <v>1.6272673049499999</v>
          </cell>
          <cell r="U45">
            <v>1.9555990833333334</v>
          </cell>
          <cell r="V45">
            <v>1.7320050975083334</v>
          </cell>
          <cell r="W45">
            <v>1.7143691373480832</v>
          </cell>
        </row>
        <row r="46">
          <cell r="A46" t="str">
            <v>A 2010</v>
          </cell>
          <cell r="B46">
            <v>0.70694444444444449</v>
          </cell>
          <cell r="C46">
            <v>0.30562</v>
          </cell>
          <cell r="D46">
            <v>2.9304166666666669</v>
          </cell>
          <cell r="E46">
            <v>1.5923333333333334</v>
          </cell>
          <cell r="F46">
            <v>2.2613749999999997</v>
          </cell>
          <cell r="G46">
            <v>0.22908333333333331</v>
          </cell>
          <cell r="H46">
            <v>0.20616666666666666</v>
          </cell>
          <cell r="I46">
            <v>0.37559999999999999</v>
          </cell>
          <cell r="J46">
            <v>0.41883333333333334</v>
          </cell>
          <cell r="K46">
            <v>1.4329258318181819</v>
          </cell>
          <cell r="L46">
            <v>1.39195</v>
          </cell>
          <cell r="M46" t="str">
            <v/>
          </cell>
          <cell r="N46">
            <v>6.268698258125001</v>
          </cell>
          <cell r="O46">
            <v>1.7670797739229771</v>
          </cell>
          <cell r="P46" t="str">
            <v/>
          </cell>
          <cell r="Q46">
            <v>337.70149269729166</v>
          </cell>
          <cell r="R46">
            <v>0.64729487179487177</v>
          </cell>
          <cell r="S46" t="str">
            <v/>
          </cell>
          <cell r="T46">
            <v>1.6380145646666668</v>
          </cell>
          <cell r="U46">
            <v>1.9459624166666667</v>
          </cell>
          <cell r="V46">
            <v>1.7457189369999999</v>
          </cell>
          <cell r="W46">
            <v>1.7300555974191001</v>
          </cell>
        </row>
        <row r="47">
          <cell r="A47" t="str">
            <v>A 2010</v>
          </cell>
          <cell r="B47">
            <v>0.70430555555555552</v>
          </cell>
          <cell r="C47">
            <v>0.30930750000000001</v>
          </cell>
          <cell r="D47">
            <v>2.9206666666666665</v>
          </cell>
          <cell r="E47">
            <v>1.5883333333333334</v>
          </cell>
          <cell r="F47">
            <v>2.2545000000000002</v>
          </cell>
          <cell r="G47">
            <v>0.25</v>
          </cell>
          <cell r="H47">
            <v>0.22525000000000001</v>
          </cell>
          <cell r="I47">
            <v>0.41235000000000005</v>
          </cell>
          <cell r="J47">
            <v>0.44374999999999998</v>
          </cell>
          <cell r="K47">
            <v>1.4498925079545453</v>
          </cell>
          <cell r="L47">
            <v>1.4080750000000002</v>
          </cell>
          <cell r="M47" t="str">
            <v/>
          </cell>
          <cell r="N47">
            <v>6.3478522093750005</v>
          </cell>
          <cell r="O47">
            <v>1.7791006578253767</v>
          </cell>
          <cell r="P47" t="str">
            <v/>
          </cell>
          <cell r="Q47">
            <v>340.89645899315838</v>
          </cell>
          <cell r="R47">
            <v>0.65615384615384609</v>
          </cell>
          <cell r="S47" t="str">
            <v/>
          </cell>
          <cell r="T47">
            <v>1.6480700318666668</v>
          </cell>
          <cell r="U47">
            <v>1.9448899166666664</v>
          </cell>
          <cell r="V47">
            <v>1.7615440670916667</v>
          </cell>
          <cell r="W47">
            <v>1.7462511028474914</v>
          </cell>
        </row>
        <row r="48">
          <cell r="A48" t="str">
            <v>A 2010</v>
          </cell>
          <cell r="B48">
            <v>0.70319444444444446</v>
          </cell>
          <cell r="C48">
            <v>0.3117341666666667</v>
          </cell>
          <cell r="D48">
            <v>2.9105833333333333</v>
          </cell>
          <cell r="E48">
            <v>1.5831666666666666</v>
          </cell>
          <cell r="F48">
            <v>2.2468749999999997</v>
          </cell>
          <cell r="G48">
            <v>0.26758333333333334</v>
          </cell>
          <cell r="H48">
            <v>0.24133333333333334</v>
          </cell>
          <cell r="I48">
            <v>0.44910000000000005</v>
          </cell>
          <cell r="J48">
            <v>0.46850000000000003</v>
          </cell>
          <cell r="K48">
            <v>1.4601648079545453</v>
          </cell>
          <cell r="L48">
            <v>1.4179750000000002</v>
          </cell>
          <cell r="M48" t="str">
            <v/>
          </cell>
          <cell r="N48">
            <v>6.4677157190416672</v>
          </cell>
          <cell r="O48">
            <v>1.7908438046813491</v>
          </cell>
          <cell r="P48" t="str">
            <v/>
          </cell>
          <cell r="Q48">
            <v>347.1647634986</v>
          </cell>
          <cell r="R48">
            <v>0.65871794871794875</v>
          </cell>
          <cell r="S48" t="str">
            <v/>
          </cell>
          <cell r="T48">
            <v>1.6547795995666668</v>
          </cell>
          <cell r="U48">
            <v>1.94441825</v>
          </cell>
          <cell r="V48">
            <v>1.7785661232916667</v>
          </cell>
          <cell r="W48">
            <v>1.762705800778225</v>
          </cell>
        </row>
        <row r="49">
          <cell r="A49" t="str">
            <v>A 2010</v>
          </cell>
          <cell r="B49">
            <v>0.70138888888888895</v>
          </cell>
          <cell r="C49">
            <v>0.31747416666666667</v>
          </cell>
          <cell r="D49">
            <v>2.9196666666666666</v>
          </cell>
          <cell r="E49">
            <v>1.5768333333333333</v>
          </cell>
          <cell r="F49">
            <v>2.2482499999999996</v>
          </cell>
          <cell r="G49">
            <v>0.28516666666666668</v>
          </cell>
          <cell r="H49">
            <v>0.25741666666666663</v>
          </cell>
          <cell r="I49">
            <v>0.48585000000000006</v>
          </cell>
          <cell r="J49">
            <v>0.49324999999999997</v>
          </cell>
          <cell r="K49">
            <v>1.474194580681818</v>
          </cell>
          <cell r="L49">
            <v>1.4314749999999998</v>
          </cell>
          <cell r="M49" t="str">
            <v/>
          </cell>
          <cell r="N49">
            <v>6.5263104823583342</v>
          </cell>
          <cell r="O49">
            <v>1.7912839985739897</v>
          </cell>
          <cell r="P49" t="str">
            <v/>
          </cell>
          <cell r="Q49">
            <v>352.91919867485001</v>
          </cell>
          <cell r="R49">
            <v>0.6612820512820512</v>
          </cell>
          <cell r="S49" t="str">
            <v/>
          </cell>
          <cell r="T49">
            <v>1.6511087691833333</v>
          </cell>
          <cell r="U49">
            <v>1.9388432499999999</v>
          </cell>
          <cell r="V49">
            <v>1.7828965971583335</v>
          </cell>
          <cell r="W49">
            <v>1.7653493380320251</v>
          </cell>
        </row>
        <row r="50">
          <cell r="A50" t="str">
            <v>A 2010</v>
          </cell>
          <cell r="B50">
            <v>0.69611111111111112</v>
          </cell>
          <cell r="C50">
            <v>0.32041833333333336</v>
          </cell>
          <cell r="D50">
            <v>2.9089999999999998</v>
          </cell>
          <cell r="E50">
            <v>1.5709166666666667</v>
          </cell>
          <cell r="F50">
            <v>2.2399583333333331</v>
          </cell>
          <cell r="G50">
            <v>0.30275000000000002</v>
          </cell>
          <cell r="H50">
            <v>0.27349999999999997</v>
          </cell>
          <cell r="I50">
            <v>0.52260000000000006</v>
          </cell>
          <cell r="J50">
            <v>0.5179999999999999</v>
          </cell>
          <cell r="K50">
            <v>1.4870636431818181</v>
          </cell>
          <cell r="L50">
            <v>1.4438499999999999</v>
          </cell>
          <cell r="M50" t="str">
            <v/>
          </cell>
          <cell r="N50">
            <v>6.5356559797416667</v>
          </cell>
          <cell r="O50">
            <v>1.7896921628993918</v>
          </cell>
          <cell r="P50" t="str">
            <v/>
          </cell>
          <cell r="Q50">
            <v>357.90106500201671</v>
          </cell>
          <cell r="R50">
            <v>0.66384615384615375</v>
          </cell>
          <cell r="S50" t="str">
            <v/>
          </cell>
          <cell r="T50">
            <v>1.6512594842749999</v>
          </cell>
          <cell r="U50">
            <v>1.9252015833333334</v>
          </cell>
          <cell r="V50">
            <v>1.7836288466250001</v>
          </cell>
          <cell r="W50">
            <v>1.7658647757163248</v>
          </cell>
        </row>
        <row r="51">
          <cell r="A51" t="str">
            <v>A 2010</v>
          </cell>
          <cell r="B51">
            <v>0.69041666666666668</v>
          </cell>
          <cell r="C51">
            <v>0.31891750000000002</v>
          </cell>
          <cell r="D51">
            <v>2.8830833333333334</v>
          </cell>
          <cell r="E51">
            <v>1.5627500000000001</v>
          </cell>
          <cell r="F51">
            <v>2.2229166666666664</v>
          </cell>
          <cell r="G51">
            <v>0.317</v>
          </cell>
          <cell r="H51">
            <v>0.28666666666666668</v>
          </cell>
          <cell r="I51">
            <v>0.55918333333333337</v>
          </cell>
          <cell r="J51">
            <v>0.54758333333333331</v>
          </cell>
          <cell r="K51">
            <v>1.4999327056818181</v>
          </cell>
          <cell r="L51">
            <v>1.4562250000000003</v>
          </cell>
          <cell r="M51" t="str">
            <v/>
          </cell>
          <cell r="N51">
            <v>6.4861672524916667</v>
          </cell>
          <cell r="O51">
            <v>1.7820868492836062</v>
          </cell>
          <cell r="P51" t="str">
            <v/>
          </cell>
          <cell r="Q51">
            <v>359.12019133461672</v>
          </cell>
          <cell r="R51">
            <v>0.66641025641025631</v>
          </cell>
          <cell r="S51" t="str">
            <v/>
          </cell>
          <cell r="T51">
            <v>1.6511467301083333</v>
          </cell>
          <cell r="U51">
            <v>1.9083632500000001</v>
          </cell>
          <cell r="V51">
            <v>1.7750046601166667</v>
          </cell>
          <cell r="W51">
            <v>1.7574640896766833</v>
          </cell>
        </row>
        <row r="52">
          <cell r="A52" t="str">
            <v>A 2010</v>
          </cell>
          <cell r="B52">
            <v>0.68458333333333332</v>
          </cell>
          <cell r="C52">
            <v>0.32524416666666667</v>
          </cell>
          <cell r="D52">
            <v>2.8487499999999999</v>
          </cell>
          <cell r="E52">
            <v>1.5630000000000002</v>
          </cell>
          <cell r="F52">
            <v>2.2058749999999998</v>
          </cell>
          <cell r="G52">
            <v>0.33124999999999999</v>
          </cell>
          <cell r="H52">
            <v>0.29983333333333329</v>
          </cell>
          <cell r="I52">
            <v>0.59576666666666667</v>
          </cell>
          <cell r="J52">
            <v>0.57716666666666661</v>
          </cell>
          <cell r="K52">
            <v>1.5090676136363634</v>
          </cell>
          <cell r="L52">
            <v>1.4649999999999999</v>
          </cell>
          <cell r="M52" t="str">
            <v/>
          </cell>
          <cell r="N52">
            <v>6.4363746044916672</v>
          </cell>
          <cell r="O52">
            <v>1.7681488395140996</v>
          </cell>
          <cell r="P52" t="str">
            <v/>
          </cell>
          <cell r="Q52">
            <v>353.74352202363332</v>
          </cell>
          <cell r="R52">
            <v>0.66897435897435886</v>
          </cell>
          <cell r="S52" t="str">
            <v/>
          </cell>
          <cell r="T52">
            <v>1.6399995178166669</v>
          </cell>
          <cell r="U52">
            <v>1.8946132499999999</v>
          </cell>
          <cell r="V52">
            <v>1.7599552898333333</v>
          </cell>
          <cell r="W52">
            <v>1.7427528158147418</v>
          </cell>
        </row>
        <row r="53">
          <cell r="A53" t="str">
            <v>A 2011</v>
          </cell>
          <cell r="B53">
            <v>0.67743055555555554</v>
          </cell>
          <cell r="C53">
            <v>0.33244000000000001</v>
          </cell>
          <cell r="D53">
            <v>2.8129166666666667</v>
          </cell>
          <cell r="E53">
            <v>1.5638333333333334</v>
          </cell>
          <cell r="F53">
            <v>2.1883749999999997</v>
          </cell>
          <cell r="G53">
            <v>0.34550000000000003</v>
          </cell>
          <cell r="H53">
            <v>0.31299999999999994</v>
          </cell>
          <cell r="I53">
            <v>0.63234999999999997</v>
          </cell>
          <cell r="J53">
            <v>0.6067499999999999</v>
          </cell>
          <cell r="K53">
            <v>1.5149325284090909</v>
          </cell>
          <cell r="L53">
            <v>1.4706250000000001</v>
          </cell>
          <cell r="M53" t="str">
            <v/>
          </cell>
          <cell r="N53">
            <v>6.3406281140499994</v>
          </cell>
          <cell r="O53">
            <v>1.7474879646020085</v>
          </cell>
          <cell r="P53" t="str">
            <v/>
          </cell>
          <cell r="Q53">
            <v>345.04757371537505</v>
          </cell>
          <cell r="R53">
            <v>0.67153846153846142</v>
          </cell>
          <cell r="S53" t="str">
            <v/>
          </cell>
          <cell r="T53">
            <v>1.6221702934583333</v>
          </cell>
          <cell r="U53">
            <v>1.8728965833333331</v>
          </cell>
          <cell r="V53">
            <v>1.7386612028249999</v>
          </cell>
          <cell r="W53">
            <v>1.7216927949302832</v>
          </cell>
        </row>
        <row r="54">
          <cell r="A54" t="str">
            <v>A 2011</v>
          </cell>
          <cell r="B54">
            <v>0.66937500000000005</v>
          </cell>
          <cell r="C54">
            <v>0.32748333333333335</v>
          </cell>
          <cell r="D54">
            <v>2.7717499999999999</v>
          </cell>
          <cell r="E54">
            <v>1.56</v>
          </cell>
          <cell r="F54">
            <v>2.1658749999999998</v>
          </cell>
          <cell r="G54">
            <v>0.34816666666666668</v>
          </cell>
          <cell r="H54">
            <v>0.3155</v>
          </cell>
          <cell r="I54">
            <v>0.66893333333333338</v>
          </cell>
          <cell r="J54">
            <v>0.62008333333333332</v>
          </cell>
          <cell r="K54">
            <v>1.515729346590909</v>
          </cell>
          <cell r="L54">
            <v>1.4713750000000001</v>
          </cell>
          <cell r="M54" t="str">
            <v/>
          </cell>
          <cell r="N54">
            <v>6.2632149123666663</v>
          </cell>
          <cell r="O54">
            <v>1.7341711970281608</v>
          </cell>
          <cell r="P54" t="str">
            <v/>
          </cell>
          <cell r="Q54">
            <v>334.34523612285835</v>
          </cell>
          <cell r="R54">
            <v>0.67256410256410248</v>
          </cell>
          <cell r="S54" t="str">
            <v/>
          </cell>
          <cell r="T54">
            <v>1.6153043024</v>
          </cell>
          <cell r="U54">
            <v>1.8516465833333333</v>
          </cell>
          <cell r="V54">
            <v>1.7250599973</v>
          </cell>
          <cell r="W54">
            <v>1.70679677810445</v>
          </cell>
        </row>
        <row r="55">
          <cell r="A55" t="str">
            <v>A 2011</v>
          </cell>
          <cell r="B55">
            <v>0.65819444444444453</v>
          </cell>
          <cell r="C55">
            <v>0.32588166666666668</v>
          </cell>
          <cell r="D55">
            <v>2.745166666666667</v>
          </cell>
          <cell r="E55">
            <v>1.5548333333333335</v>
          </cell>
          <cell r="F55">
            <v>2.15</v>
          </cell>
          <cell r="G55">
            <v>0.35083333333333333</v>
          </cell>
          <cell r="H55">
            <v>0.31799999999999995</v>
          </cell>
          <cell r="I55">
            <v>0.70551666666666668</v>
          </cell>
          <cell r="J55">
            <v>0.63341666666666663</v>
          </cell>
          <cell r="K55">
            <v>1.522529146590909</v>
          </cell>
          <cell r="L55">
            <v>1.4776750000000001</v>
          </cell>
          <cell r="M55" t="str">
            <v/>
          </cell>
          <cell r="N55">
            <v>6.1945186455583334</v>
          </cell>
          <cell r="O55">
            <v>1.7222033277346669</v>
          </cell>
          <cell r="P55" t="str">
            <v/>
          </cell>
          <cell r="Q55">
            <v>321.84643271569996</v>
          </cell>
          <cell r="R55">
            <v>0.67358974358974344</v>
          </cell>
          <cell r="S55" t="str">
            <v/>
          </cell>
          <cell r="T55">
            <v>1.609643639925</v>
          </cell>
          <cell r="U55">
            <v>1.8347582500000001</v>
          </cell>
          <cell r="V55">
            <v>1.7120754260333333</v>
          </cell>
          <cell r="W55">
            <v>1.6925553113869749</v>
          </cell>
        </row>
        <row r="56">
          <cell r="A56" t="str">
            <v>A 2011</v>
          </cell>
          <cell r="B56">
            <v>0.64736111111111105</v>
          </cell>
          <cell r="C56">
            <v>0.32447999999999999</v>
          </cell>
          <cell r="D56">
            <v>2.7025833333333331</v>
          </cell>
          <cell r="E56">
            <v>1.5458333333333334</v>
          </cell>
          <cell r="F56">
            <v>2.1242083333333333</v>
          </cell>
          <cell r="G56">
            <v>0.35350000000000004</v>
          </cell>
          <cell r="H56">
            <v>0.32050000000000001</v>
          </cell>
          <cell r="I56">
            <v>0.74209999999999998</v>
          </cell>
          <cell r="J56">
            <v>0.64674999999999994</v>
          </cell>
          <cell r="K56">
            <v>1.5315978965909092</v>
          </cell>
          <cell r="L56">
            <v>1.4859249999999999</v>
          </cell>
          <cell r="M56" t="str">
            <v/>
          </cell>
          <cell r="N56">
            <v>6.1592191365749995</v>
          </cell>
          <cell r="O56">
            <v>1.7096497086327944</v>
          </cell>
          <cell r="P56" t="str">
            <v/>
          </cell>
          <cell r="Q56">
            <v>314.1908220260417</v>
          </cell>
          <cell r="R56">
            <v>0.67461538461538451</v>
          </cell>
          <cell r="S56" t="str">
            <v/>
          </cell>
          <cell r="T56">
            <v>1.6014779783666666</v>
          </cell>
          <cell r="U56">
            <v>1.8197474999999999</v>
          </cell>
          <cell r="V56">
            <v>1.6986245346916669</v>
          </cell>
          <cell r="W56">
            <v>1.6783789093879167</v>
          </cell>
        </row>
        <row r="57">
          <cell r="A57" t="str">
            <v>A 2011</v>
          </cell>
          <cell r="B57">
            <v>0.63763888888888887</v>
          </cell>
          <cell r="C57">
            <v>0.32426583333333336</v>
          </cell>
          <cell r="D57">
            <v>2.6548333333333334</v>
          </cell>
          <cell r="E57">
            <v>1.5375000000000001</v>
          </cell>
          <cell r="F57">
            <v>2.0961666666666665</v>
          </cell>
          <cell r="G57">
            <v>0.35466666666666669</v>
          </cell>
          <cell r="H57">
            <v>0.32150000000000001</v>
          </cell>
          <cell r="I57">
            <v>0.75226666666666664</v>
          </cell>
          <cell r="J57">
            <v>0.65425</v>
          </cell>
          <cell r="K57">
            <v>1.5432115329545453</v>
          </cell>
          <cell r="L57">
            <v>1.4964250000000001</v>
          </cell>
          <cell r="M57" t="str">
            <v/>
          </cell>
          <cell r="N57">
            <v>6.1330420876083327</v>
          </cell>
          <cell r="O57">
            <v>1.6901549052915983</v>
          </cell>
          <cell r="P57" t="str">
            <v/>
          </cell>
          <cell r="Q57">
            <v>304.60196534429167</v>
          </cell>
          <cell r="R57">
            <v>0.67564102564102557</v>
          </cell>
          <cell r="S57" t="str">
            <v/>
          </cell>
          <cell r="T57">
            <v>1.5885328790833333</v>
          </cell>
          <cell r="U57">
            <v>1.8068725000000001</v>
          </cell>
          <cell r="V57">
            <v>1.6753082387083333</v>
          </cell>
          <cell r="W57">
            <v>1.6537024905714917</v>
          </cell>
        </row>
        <row r="58">
          <cell r="A58" t="str">
            <v>A 2011</v>
          </cell>
          <cell r="B58">
            <v>0.62958333333333338</v>
          </cell>
          <cell r="C58">
            <v>0.32269833333333331</v>
          </cell>
          <cell r="D58">
            <v>2.6113333333333335</v>
          </cell>
          <cell r="E58">
            <v>1.5317500000000002</v>
          </cell>
          <cell r="F58">
            <v>2.0715416666666666</v>
          </cell>
          <cell r="G58">
            <v>0.35583333333333333</v>
          </cell>
          <cell r="H58">
            <v>0.32250000000000001</v>
          </cell>
          <cell r="I58">
            <v>0.7624333333333333</v>
          </cell>
          <cell r="J58">
            <v>0.66174999999999995</v>
          </cell>
          <cell r="K58">
            <v>1.5510970727272728</v>
          </cell>
          <cell r="L58">
            <v>1.5035499999999999</v>
          </cell>
          <cell r="M58" t="str">
            <v/>
          </cell>
          <cell r="N58">
            <v>6.1230714041666667</v>
          </cell>
          <cell r="O58">
            <v>1.6735026537821507</v>
          </cell>
          <cell r="P58" t="str">
            <v/>
          </cell>
          <cell r="Q58">
            <v>299.04883559709998</v>
          </cell>
          <cell r="R58">
            <v>0.67666666666666653</v>
          </cell>
          <cell r="S58" t="str">
            <v/>
          </cell>
          <cell r="T58">
            <v>1.5746205928333332</v>
          </cell>
          <cell r="U58">
            <v>1.7969341666666667</v>
          </cell>
          <cell r="V58">
            <v>1.6568150825250001</v>
          </cell>
          <cell r="W58">
            <v>1.6327781381327582</v>
          </cell>
        </row>
        <row r="59">
          <cell r="A59" t="str">
            <v>A 2011</v>
          </cell>
          <cell r="B59">
            <v>0.62097222222222226</v>
          </cell>
          <cell r="C59">
            <v>0.31904500000000002</v>
          </cell>
          <cell r="D59">
            <v>2.5771666666666668</v>
          </cell>
          <cell r="E59">
            <v>1.5297499999999999</v>
          </cell>
          <cell r="F59">
            <v>2.0534583333333334</v>
          </cell>
          <cell r="G59">
            <v>0.35699999999999998</v>
          </cell>
          <cell r="H59">
            <v>0.32350000000000001</v>
          </cell>
          <cell r="I59">
            <v>0.77259999999999995</v>
          </cell>
          <cell r="J59">
            <v>0.66925000000000001</v>
          </cell>
          <cell r="K59">
            <v>1.5527234363636364</v>
          </cell>
          <cell r="L59">
            <v>1.50505</v>
          </cell>
          <cell r="M59" t="str">
            <v/>
          </cell>
          <cell r="N59">
            <v>6.0917111939916664</v>
          </cell>
          <cell r="O59">
            <v>1.6558323850081553</v>
          </cell>
          <cell r="P59" t="str">
            <v/>
          </cell>
          <cell r="Q59">
            <v>292.70739993729165</v>
          </cell>
          <cell r="R59">
            <v>0.67769230769230759</v>
          </cell>
          <cell r="S59" t="str">
            <v/>
          </cell>
          <cell r="T59">
            <v>1.5603223012916665</v>
          </cell>
          <cell r="U59">
            <v>1.7901983333333331</v>
          </cell>
          <cell r="V59">
            <v>1.6355516891333333</v>
          </cell>
          <cell r="W59">
            <v>1.6105167142067165</v>
          </cell>
        </row>
        <row r="60">
          <cell r="A60" t="str">
            <v>A 2011</v>
          </cell>
          <cell r="B60">
            <v>0.61284722222222232</v>
          </cell>
          <cell r="C60">
            <v>0.31463999999999998</v>
          </cell>
          <cell r="D60">
            <v>2.5597083333333335</v>
          </cell>
          <cell r="E60">
            <v>1.5285416666666669</v>
          </cell>
          <cell r="F60">
            <v>2.0441250000000002</v>
          </cell>
          <cell r="G60">
            <v>0.34800000000000003</v>
          </cell>
          <cell r="H60">
            <v>0.31525000000000003</v>
          </cell>
          <cell r="I60">
            <v>0.78276666666666661</v>
          </cell>
          <cell r="J60">
            <v>0.67333333333333334</v>
          </cell>
          <cell r="K60">
            <v>1.5483999988636363</v>
          </cell>
          <cell r="L60">
            <v>1.5009250000000001</v>
          </cell>
          <cell r="M60" t="str">
            <v/>
          </cell>
          <cell r="N60">
            <v>6.0436479897916664</v>
          </cell>
          <cell r="O60">
            <v>1.639401413790885</v>
          </cell>
          <cell r="P60" t="str">
            <v/>
          </cell>
          <cell r="Q60">
            <v>286.10389501327501</v>
          </cell>
          <cell r="R60">
            <v>0.67833333333333323</v>
          </cell>
          <cell r="S60" t="str">
            <v/>
          </cell>
          <cell r="T60">
            <v>1.5455241068583332</v>
          </cell>
          <cell r="U60">
            <v>1.7840558333333334</v>
          </cell>
          <cell r="V60">
            <v>1.616269563675</v>
          </cell>
          <cell r="W60">
            <v>1.5908799506944251</v>
          </cell>
        </row>
        <row r="61">
          <cell r="A61" t="str">
            <v>A 2011</v>
          </cell>
          <cell r="B61">
            <v>0.58993055555555551</v>
          </cell>
          <cell r="C61">
            <v>0.31160500000000002</v>
          </cell>
          <cell r="D61">
            <v>2.5384166666666665</v>
          </cell>
          <cell r="E61">
            <v>1.5310833333333336</v>
          </cell>
          <cell r="F61">
            <v>2.0347499999999998</v>
          </cell>
          <cell r="G61">
            <v>0.33899999999999997</v>
          </cell>
          <cell r="H61">
            <v>0.307</v>
          </cell>
          <cell r="I61">
            <v>0.79293333333333327</v>
          </cell>
          <cell r="J61">
            <v>0.67741666666666667</v>
          </cell>
          <cell r="K61">
            <v>1.5528190613636363</v>
          </cell>
          <cell r="L61">
            <v>1.50505</v>
          </cell>
          <cell r="M61" t="str">
            <v/>
          </cell>
          <cell r="N61">
            <v>6.0219100544166659</v>
          </cell>
          <cell r="O61">
            <v>1.6255976171619708</v>
          </cell>
          <cell r="P61" t="str">
            <v/>
          </cell>
          <cell r="Q61">
            <v>280.02910913866663</v>
          </cell>
          <cell r="R61">
            <v>0.67897435897435887</v>
          </cell>
          <cell r="S61" t="str">
            <v/>
          </cell>
          <cell r="T61">
            <v>1.5313319651333335</v>
          </cell>
          <cell r="U61">
            <v>1.7763808333333335</v>
          </cell>
          <cell r="V61">
            <v>1.6014786867916666</v>
          </cell>
          <cell r="W61">
            <v>1.5758983678448666</v>
          </cell>
        </row>
        <row r="62">
          <cell r="A62" t="str">
            <v>A 2011</v>
          </cell>
          <cell r="B62">
            <v>0.57781250000000006</v>
          </cell>
          <cell r="C62">
            <v>0.30920833333333331</v>
          </cell>
          <cell r="D62">
            <v>2.5314166666666664</v>
          </cell>
          <cell r="E62">
            <v>1.5278333333333334</v>
          </cell>
          <cell r="F62">
            <v>2.0296249999999998</v>
          </cell>
          <cell r="G62">
            <v>0.33</v>
          </cell>
          <cell r="H62">
            <v>0.29875000000000002</v>
          </cell>
          <cell r="I62">
            <v>0.80310000000000004</v>
          </cell>
          <cell r="J62">
            <v>0.68149999999999999</v>
          </cell>
          <cell r="K62">
            <v>1.5679102261363638</v>
          </cell>
          <cell r="L62">
            <v>1.5189250000000001</v>
          </cell>
          <cell r="M62" t="str">
            <v/>
          </cell>
          <cell r="N62">
            <v>6.0432008953416663</v>
          </cell>
          <cell r="O62">
            <v>1.6180220319487664</v>
          </cell>
          <cell r="P62" t="str">
            <v/>
          </cell>
          <cell r="Q62">
            <v>273.17606321277498</v>
          </cell>
          <cell r="R62">
            <v>0.67961538461538451</v>
          </cell>
          <cell r="S62" t="str">
            <v/>
          </cell>
          <cell r="T62">
            <v>1.5201759637749999</v>
          </cell>
          <cell r="U62">
            <v>1.7709641666666665</v>
          </cell>
          <cell r="V62">
            <v>1.59480030095</v>
          </cell>
          <cell r="W62">
            <v>1.5704989231520667</v>
          </cell>
        </row>
        <row r="63">
          <cell r="A63" t="str">
            <v>A 2011</v>
          </cell>
          <cell r="B63">
            <v>0.55312500000000009</v>
          </cell>
          <cell r="C63">
            <v>0.30874791666666668</v>
          </cell>
          <cell r="D63">
            <v>2.5203333333333333</v>
          </cell>
          <cell r="E63">
            <v>1.5347500000000001</v>
          </cell>
          <cell r="F63">
            <v>2.0275416666666666</v>
          </cell>
          <cell r="G63">
            <v>0.32900000000000001</v>
          </cell>
          <cell r="H63">
            <v>0.29766666666666663</v>
          </cell>
          <cell r="I63">
            <v>0.7930166666666667</v>
          </cell>
          <cell r="J63">
            <v>0.68391666666666673</v>
          </cell>
          <cell r="K63">
            <v>1.577864672159091</v>
          </cell>
          <cell r="L63">
            <v>1.51705</v>
          </cell>
          <cell r="M63" t="str">
            <v/>
          </cell>
          <cell r="N63">
            <v>6.1092288545999995</v>
          </cell>
          <cell r="O63">
            <v>1.6130180065286128</v>
          </cell>
          <cell r="P63" t="str">
            <v/>
          </cell>
          <cell r="Q63">
            <v>273.05391883383334</v>
          </cell>
          <cell r="R63">
            <v>0.68025641025641015</v>
          </cell>
          <cell r="S63" t="str">
            <v/>
          </cell>
          <cell r="T63">
            <v>1.5109075564333332</v>
          </cell>
          <cell r="U63">
            <v>1.7698024999999999</v>
          </cell>
          <cell r="V63">
            <v>1.5908628084291667</v>
          </cell>
          <cell r="W63">
            <v>1.5667084168900749</v>
          </cell>
        </row>
        <row r="64">
          <cell r="A64" t="str">
            <v>A 2011</v>
          </cell>
          <cell r="B64">
            <v>0.57277777777777783</v>
          </cell>
          <cell r="C64">
            <v>0.30993916666666665</v>
          </cell>
          <cell r="D64">
            <v>2.5197500000000002</v>
          </cell>
          <cell r="E64">
            <v>1.5406666666666666</v>
          </cell>
          <cell r="F64">
            <v>2.0302083333333334</v>
          </cell>
          <cell r="G64">
            <v>0.32799999999999996</v>
          </cell>
          <cell r="H64">
            <v>0.29658333333333331</v>
          </cell>
          <cell r="I64">
            <v>0.78293333333333337</v>
          </cell>
          <cell r="J64">
            <v>0.68633333333333335</v>
          </cell>
          <cell r="K64">
            <v>1.5996821011363638</v>
          </cell>
          <cell r="L64">
            <v>1.5118</v>
          </cell>
          <cell r="M64" t="str">
            <v/>
          </cell>
          <cell r="N64">
            <v>6.1795925949083328</v>
          </cell>
          <cell r="O64">
            <v>1.6218725826672127</v>
          </cell>
          <cell r="P64" t="str">
            <v/>
          </cell>
          <cell r="Q64">
            <v>270.21282067344998</v>
          </cell>
          <cell r="R64">
            <v>0.68089743589743579</v>
          </cell>
          <cell r="S64" t="str">
            <v/>
          </cell>
          <cell r="T64">
            <v>1.5181163824999999</v>
          </cell>
          <cell r="U64">
            <v>1.7744691666666668</v>
          </cell>
          <cell r="V64">
            <v>1.6010373940166667</v>
          </cell>
          <cell r="W64">
            <v>1.5778415953120164</v>
          </cell>
        </row>
        <row r="65">
          <cell r="A65" t="str">
            <v>A 2012</v>
          </cell>
          <cell r="B65">
            <v>0.55875000000000008</v>
          </cell>
          <cell r="C65">
            <v>0.30925166666666665</v>
          </cell>
          <cell r="D65">
            <v>2.5583333333333331</v>
          </cell>
          <cell r="E65">
            <v>1.5201666666666667</v>
          </cell>
          <cell r="F65">
            <v>2.03925</v>
          </cell>
          <cell r="G65">
            <v>0.32699999999999996</v>
          </cell>
          <cell r="H65">
            <v>0.29549999999999998</v>
          </cell>
          <cell r="I65">
            <v>0.77285000000000004</v>
          </cell>
          <cell r="J65">
            <v>0.68874999999999997</v>
          </cell>
          <cell r="K65">
            <v>1.5858759079545455</v>
          </cell>
          <cell r="L65">
            <v>1.535425</v>
          </cell>
          <cell r="M65" t="str">
            <v/>
          </cell>
          <cell r="N65">
            <v>6.1944394722083338</v>
          </cell>
          <cell r="O65">
            <v>1.6154359302563748</v>
          </cell>
          <cell r="P65" t="str">
            <v/>
          </cell>
          <cell r="Q65">
            <v>268.98387753742497</v>
          </cell>
          <cell r="R65">
            <v>0.68153846153846143</v>
          </cell>
          <cell r="S65" t="str">
            <v/>
          </cell>
          <cell r="T65">
            <v>1.5093920662416664</v>
          </cell>
          <cell r="U65">
            <v>1.7803133333333332</v>
          </cell>
          <cell r="V65">
            <v>1.5934936718333335</v>
          </cell>
          <cell r="W65">
            <v>1.5676850873396417</v>
          </cell>
        </row>
        <row r="66">
          <cell r="A66" t="str">
            <v>A 2012</v>
          </cell>
          <cell r="B66">
            <v>0.51166666666666671</v>
          </cell>
          <cell r="C66">
            <v>0.30924249999999998</v>
          </cell>
          <cell r="D66">
            <v>2.582416666666667</v>
          </cell>
          <cell r="E66">
            <v>1.5360833333333335</v>
          </cell>
          <cell r="F66">
            <v>2.05925</v>
          </cell>
          <cell r="G66">
            <v>0.33316666666666672</v>
          </cell>
          <cell r="H66">
            <v>0.30108333333333331</v>
          </cell>
          <cell r="I66">
            <v>0.7627666666666667</v>
          </cell>
          <cell r="J66">
            <v>0.70733333333333337</v>
          </cell>
          <cell r="K66">
            <v>1.6116952261363637</v>
          </cell>
          <cell r="L66">
            <v>1.5600999999999998</v>
          </cell>
          <cell r="M66" t="str">
            <v/>
          </cell>
          <cell r="N66">
            <v>6.1904567091333336</v>
          </cell>
          <cell r="O66">
            <v>1.6081983911304891</v>
          </cell>
          <cell r="P66" t="str">
            <v/>
          </cell>
          <cell r="Q66">
            <v>281.59114528938335</v>
          </cell>
          <cell r="R66">
            <v>0.6860256410256409</v>
          </cell>
          <cell r="S66" t="str">
            <v/>
          </cell>
          <cell r="T66">
            <v>1.5000912711416667</v>
          </cell>
          <cell r="U66">
            <v>1.7824691666666668</v>
          </cell>
          <cell r="V66">
            <v>1.5846079711166667</v>
          </cell>
          <cell r="W66">
            <v>1.5601613677691333</v>
          </cell>
        </row>
        <row r="67">
          <cell r="A67" t="str">
            <v>A 2012</v>
          </cell>
          <cell r="B67">
            <v>0.58486111111111105</v>
          </cell>
          <cell r="C67">
            <v>0.30774333333333337</v>
          </cell>
          <cell r="D67">
            <v>2.5458333333333334</v>
          </cell>
          <cell r="E67">
            <v>1.5481666666666667</v>
          </cell>
          <cell r="F67">
            <v>2.0469999999999997</v>
          </cell>
          <cell r="G67">
            <v>0.33933333333333332</v>
          </cell>
          <cell r="H67">
            <v>0.30666666666666664</v>
          </cell>
          <cell r="I67">
            <v>0.75268333333333337</v>
          </cell>
          <cell r="J67">
            <v>0.72591666666666677</v>
          </cell>
          <cell r="K67">
            <v>1.6389357386363637</v>
          </cell>
          <cell r="L67">
            <v>1.5535000000000001</v>
          </cell>
          <cell r="M67" t="str">
            <v/>
          </cell>
          <cell r="N67">
            <v>6.2221277249666667</v>
          </cell>
          <cell r="O67">
            <v>1.6158903924895149</v>
          </cell>
          <cell r="P67" t="str">
            <v/>
          </cell>
          <cell r="Q67">
            <v>273.48279645784999</v>
          </cell>
          <cell r="R67">
            <v>0.69051282051282037</v>
          </cell>
          <cell r="S67" t="str">
            <v/>
          </cell>
          <cell r="T67">
            <v>1.5060855630333334</v>
          </cell>
          <cell r="U67">
            <v>1.7811358333333334</v>
          </cell>
          <cell r="V67">
            <v>1.5939178678083334</v>
          </cell>
          <cell r="W67">
            <v>1.573683378846725</v>
          </cell>
        </row>
        <row r="68">
          <cell r="A68" t="str">
            <v>A 2012</v>
          </cell>
          <cell r="B68">
            <v>0.56201388888888892</v>
          </cell>
          <cell r="C68">
            <v>0.30877833333333332</v>
          </cell>
          <cell r="D68">
            <v>2.5326666666666666</v>
          </cell>
          <cell r="E68">
            <v>1.5456666666666667</v>
          </cell>
          <cell r="F68">
            <v>2.0391666666666666</v>
          </cell>
          <cell r="G68">
            <v>0.37</v>
          </cell>
          <cell r="H68">
            <v>0.33450000000000002</v>
          </cell>
          <cell r="I68">
            <v>0.74260000000000004</v>
          </cell>
          <cell r="J68">
            <v>0.72400000000000009</v>
          </cell>
          <cell r="K68">
            <v>1.6048772159090912</v>
          </cell>
          <cell r="L68">
            <v>1.5527500000000001</v>
          </cell>
          <cell r="M68" t="str">
            <v/>
          </cell>
          <cell r="N68">
            <v>6.1355651974166667</v>
          </cell>
          <cell r="O68">
            <v>1.5888270127791944</v>
          </cell>
          <cell r="P68" t="str">
            <v/>
          </cell>
          <cell r="Q68">
            <v>265.11979163274998</v>
          </cell>
          <cell r="R68">
            <v>0.69499999999999984</v>
          </cell>
          <cell r="S68" t="str">
            <v/>
          </cell>
          <cell r="T68">
            <v>1.4801942171999998</v>
          </cell>
          <cell r="U68">
            <v>1.7696049999999999</v>
          </cell>
          <cell r="V68">
            <v>1.5647731681666666</v>
          </cell>
          <cell r="W68">
            <v>1.5386950212398167</v>
          </cell>
        </row>
        <row r="69">
          <cell r="A69" t="str">
            <v>A 2012</v>
          </cell>
          <cell r="B69">
            <v>0.5065277777777778</v>
          </cell>
          <cell r="C69">
            <v>0.30471583333333335</v>
          </cell>
          <cell r="D69">
            <v>2.5125000000000002</v>
          </cell>
          <cell r="E69">
            <v>1.5615000000000001</v>
          </cell>
          <cell r="F69">
            <v>2.0369999999999999</v>
          </cell>
          <cell r="G69">
            <v>0.35366666666666668</v>
          </cell>
          <cell r="H69">
            <v>0.31966666666666665</v>
          </cell>
          <cell r="I69">
            <v>0.74260000000000004</v>
          </cell>
          <cell r="J69">
            <v>0.73766666666666669</v>
          </cell>
          <cell r="K69">
            <v>1.5870504261363638</v>
          </cell>
          <cell r="L69">
            <v>1.5145</v>
          </cell>
          <cell r="M69" t="str">
            <v/>
          </cell>
          <cell r="N69">
            <v>6.1240106904833329</v>
          </cell>
          <cell r="O69">
            <v>1.5845329971313538</v>
          </cell>
          <cell r="P69" t="str">
            <v/>
          </cell>
          <cell r="Q69">
            <v>265.70794420213332</v>
          </cell>
          <cell r="R69">
            <v>0.69948717948717931</v>
          </cell>
          <cell r="S69" t="str">
            <v/>
          </cell>
          <cell r="T69">
            <v>1.4732242867166665</v>
          </cell>
          <cell r="U69">
            <v>1.768105</v>
          </cell>
          <cell r="V69">
            <v>1.5604987592916666</v>
          </cell>
          <cell r="W69">
            <v>1.5364648333909665</v>
          </cell>
        </row>
        <row r="70">
          <cell r="A70" t="str">
            <v>A 2012</v>
          </cell>
          <cell r="B70">
            <v>0.53583333333333338</v>
          </cell>
          <cell r="C70">
            <v>0.30097833333333335</v>
          </cell>
          <cell r="D70">
            <v>2.5030000000000001</v>
          </cell>
          <cell r="E70">
            <v>1.57</v>
          </cell>
          <cell r="F70">
            <v>2.0365000000000002</v>
          </cell>
          <cell r="G70">
            <v>0.33733333333333332</v>
          </cell>
          <cell r="H70">
            <v>0.30483333333333335</v>
          </cell>
          <cell r="I70">
            <v>0.74260000000000004</v>
          </cell>
          <cell r="J70">
            <v>0.75133333333333341</v>
          </cell>
          <cell r="K70">
            <v>1.5931377840909091</v>
          </cell>
          <cell r="L70">
            <v>1.4695</v>
          </cell>
          <cell r="M70" t="str">
            <v/>
          </cell>
          <cell r="N70">
            <v>6.1698125389166663</v>
          </cell>
          <cell r="O70">
            <v>1.5958321647106377</v>
          </cell>
          <cell r="P70" t="str">
            <v/>
          </cell>
          <cell r="Q70">
            <v>253.138241521</v>
          </cell>
          <cell r="R70">
            <v>0.70397435897435878</v>
          </cell>
          <cell r="S70" t="str">
            <v/>
          </cell>
          <cell r="T70">
            <v>1.4835433117166668</v>
          </cell>
          <cell r="U70">
            <v>1.774105</v>
          </cell>
          <cell r="V70">
            <v>1.5719163001333332</v>
          </cell>
          <cell r="W70">
            <v>1.5526060907300665</v>
          </cell>
        </row>
        <row r="71">
          <cell r="A71" t="str">
            <v>A 2012</v>
          </cell>
          <cell r="B71">
            <v>0.49958333333333338</v>
          </cell>
          <cell r="C71">
            <v>0.29862</v>
          </cell>
          <cell r="D71" t="str">
            <v/>
          </cell>
          <cell r="E71" t="str">
            <v/>
          </cell>
          <cell r="F71" t="str">
            <v/>
          </cell>
          <cell r="G71">
            <v>0.32100000000000001</v>
          </cell>
          <cell r="H71">
            <v>0.28999999999999998</v>
          </cell>
          <cell r="I71">
            <v>0.74260000000000004</v>
          </cell>
          <cell r="J71">
            <v>0.76500000000000001</v>
          </cell>
          <cell r="K71">
            <v>1.5454643181818184</v>
          </cell>
          <cell r="L71">
            <v>1.498</v>
          </cell>
          <cell r="M71" t="str">
            <v/>
          </cell>
          <cell r="N71">
            <v>6.1732056413333334</v>
          </cell>
          <cell r="O71">
            <v>1.5819496863957652</v>
          </cell>
          <cell r="P71" t="str">
            <v/>
          </cell>
          <cell r="Q71">
            <v>250.85268880129999</v>
          </cell>
          <cell r="R71">
            <v>0.70846153846153836</v>
          </cell>
          <cell r="S71" t="str">
            <v/>
          </cell>
          <cell r="T71">
            <v>1.4661789292999998</v>
          </cell>
          <cell r="U71">
            <v>1.7740433333333332</v>
          </cell>
          <cell r="V71">
            <v>1.5569222165000001</v>
          </cell>
          <cell r="W71">
            <v>1.5361346481978666</v>
          </cell>
        </row>
        <row r="72">
          <cell r="A72" t="str">
            <v>A 2012</v>
          </cell>
          <cell r="B72">
            <v>0.40166666666666667</v>
          </cell>
          <cell r="C72">
            <v>0.30376500000000001</v>
          </cell>
          <cell r="D72" t="str">
            <v/>
          </cell>
          <cell r="E72" t="str">
            <v/>
          </cell>
          <cell r="F72" t="str">
            <v/>
          </cell>
          <cell r="G72">
            <v>0.32100000000000001</v>
          </cell>
          <cell r="H72">
            <v>0.28999999999999998</v>
          </cell>
          <cell r="I72">
            <v>0.74260000000000004</v>
          </cell>
          <cell r="J72">
            <v>0.76500000000000001</v>
          </cell>
          <cell r="K72">
            <v>1.6105184659090912</v>
          </cell>
          <cell r="L72" t="str">
            <v/>
          </cell>
          <cell r="M72" t="str">
            <v/>
          </cell>
          <cell r="N72">
            <v>6.1748034480000005</v>
          </cell>
          <cell r="O72">
            <v>1.587054602941798</v>
          </cell>
          <cell r="P72" t="str">
            <v/>
          </cell>
          <cell r="Q72" t="str">
            <v/>
          </cell>
          <cell r="R72">
            <v>0.70846153846153836</v>
          </cell>
          <cell r="S72" t="str">
            <v/>
          </cell>
          <cell r="T72">
            <v>1.4725965868999999</v>
          </cell>
          <cell r="U72">
            <v>1.778</v>
          </cell>
          <cell r="V72">
            <v>1.56085188845</v>
          </cell>
          <cell r="W72">
            <v>1.5425658424586</v>
          </cell>
        </row>
        <row r="73">
          <cell r="A73" t="str">
            <v>A 2012</v>
          </cell>
          <cell r="B73" t="str">
            <v/>
          </cell>
          <cell r="C73">
            <v>0.30225000000000002</v>
          </cell>
          <cell r="D73" t="str">
            <v/>
          </cell>
          <cell r="E73" t="str">
            <v/>
          </cell>
          <cell r="F73" t="str">
            <v/>
          </cell>
          <cell r="G73">
            <v>0.32100000000000001</v>
          </cell>
          <cell r="H73">
            <v>0.28999999999999998</v>
          </cell>
          <cell r="I73">
            <v>0.74260000000000004</v>
          </cell>
          <cell r="J73">
            <v>0.76500000000000001</v>
          </cell>
          <cell r="K73">
            <v>1.6721590909090911</v>
          </cell>
          <cell r="L73" t="str">
            <v/>
          </cell>
          <cell r="M73" t="str">
            <v/>
          </cell>
          <cell r="N73">
            <v>6.2920194229000002</v>
          </cell>
          <cell r="O73">
            <v>1.6316299896301467</v>
          </cell>
          <cell r="P73" t="str">
            <v/>
          </cell>
          <cell r="Q73" t="str">
            <v/>
          </cell>
          <cell r="R73">
            <v>0.70846153846153836</v>
          </cell>
          <cell r="S73" t="str">
            <v/>
          </cell>
          <cell r="T73">
            <v>1.5186344821</v>
          </cell>
          <cell r="U73">
            <v>1.786</v>
          </cell>
          <cell r="V73">
            <v>1.6107139357</v>
          </cell>
          <cell r="W73">
            <v>1.5998336557248001</v>
          </cell>
        </row>
        <row r="74">
          <cell r="A74" t="str">
            <v>A 2012</v>
          </cell>
          <cell r="B74" t="str">
            <v/>
          </cell>
          <cell r="C74" t="str">
            <v/>
          </cell>
          <cell r="D74" t="str">
            <v/>
          </cell>
          <cell r="E74" t="str">
            <v/>
          </cell>
          <cell r="F74" t="str">
            <v/>
          </cell>
          <cell r="G74" t="str">
            <v/>
          </cell>
          <cell r="H74" t="str">
            <v/>
          </cell>
          <cell r="I74" t="str">
            <v/>
          </cell>
          <cell r="J74" t="str">
            <v/>
          </cell>
          <cell r="K74" t="str">
            <v/>
          </cell>
          <cell r="L74" t="str">
            <v/>
          </cell>
          <cell r="M74" t="str">
            <v/>
          </cell>
          <cell r="N74" t="str">
            <v/>
          </cell>
          <cell r="O74" t="str">
            <v/>
          </cell>
          <cell r="P74" t="str">
            <v/>
          </cell>
          <cell r="Q74" t="str">
            <v/>
          </cell>
          <cell r="R74">
            <v>0.70846153846153836</v>
          </cell>
          <cell r="S74" t="str">
            <v/>
          </cell>
          <cell r="T74" t="str">
            <v/>
          </cell>
          <cell r="U74" t="str">
            <v/>
          </cell>
          <cell r="V74" t="str">
            <v/>
          </cell>
          <cell r="W74" t="str">
            <v/>
          </cell>
        </row>
        <row r="75">
          <cell r="A75" t="str">
            <v>A 2012</v>
          </cell>
          <cell r="B75" t="str">
            <v/>
          </cell>
          <cell r="C75" t="str">
            <v/>
          </cell>
          <cell r="D75" t="str">
            <v/>
          </cell>
          <cell r="E75" t="str">
            <v/>
          </cell>
          <cell r="F75" t="str">
            <v/>
          </cell>
          <cell r="G75" t="str">
            <v/>
          </cell>
          <cell r="H75" t="str">
            <v/>
          </cell>
          <cell r="I75" t="str">
            <v/>
          </cell>
          <cell r="J75" t="str">
            <v/>
          </cell>
          <cell r="K75" t="str">
            <v/>
          </cell>
          <cell r="L75" t="str">
            <v/>
          </cell>
          <cell r="M75" t="str">
            <v/>
          </cell>
          <cell r="N75" t="str">
            <v/>
          </cell>
          <cell r="O75" t="str">
            <v/>
          </cell>
          <cell r="P75" t="str">
            <v/>
          </cell>
          <cell r="Q75" t="str">
            <v/>
          </cell>
          <cell r="R75">
            <v>0.70846153846153836</v>
          </cell>
          <cell r="S75" t="str">
            <v/>
          </cell>
          <cell r="T75" t="str">
            <v/>
          </cell>
          <cell r="U75" t="str">
            <v/>
          </cell>
          <cell r="V75" t="str">
            <v/>
          </cell>
          <cell r="W75" t="str">
            <v/>
          </cell>
        </row>
        <row r="76">
          <cell r="A76" t="str">
            <v>A 2012</v>
          </cell>
          <cell r="B76" t="str">
            <v/>
          </cell>
          <cell r="C76" t="str">
            <v/>
          </cell>
          <cell r="D76" t="str">
            <v/>
          </cell>
          <cell r="E76" t="str">
            <v/>
          </cell>
          <cell r="F76" t="str">
            <v/>
          </cell>
          <cell r="G76" t="str">
            <v/>
          </cell>
          <cell r="H76" t="str">
            <v/>
          </cell>
          <cell r="I76" t="str">
            <v/>
          </cell>
          <cell r="J76" t="str">
            <v/>
          </cell>
          <cell r="K76" t="str">
            <v/>
          </cell>
          <cell r="L76" t="str">
            <v/>
          </cell>
          <cell r="M76" t="str">
            <v/>
          </cell>
          <cell r="N76" t="str">
            <v/>
          </cell>
          <cell r="O76" t="str">
            <v/>
          </cell>
          <cell r="P76" t="str">
            <v/>
          </cell>
          <cell r="Q76" t="str">
            <v/>
          </cell>
          <cell r="R76">
            <v>0.70846153846153836</v>
          </cell>
          <cell r="S76" t="str">
            <v/>
          </cell>
          <cell r="T76" t="str">
            <v/>
          </cell>
          <cell r="U76" t="str">
            <v/>
          </cell>
          <cell r="V76" t="str">
            <v/>
          </cell>
          <cell r="W76" t="str">
            <v/>
          </cell>
        </row>
        <row r="77">
          <cell r="A77" t="str">
            <v>A 2013</v>
          </cell>
          <cell r="B77" t="str">
            <v/>
          </cell>
          <cell r="C77" t="str">
            <v/>
          </cell>
          <cell r="D77" t="str">
            <v/>
          </cell>
          <cell r="E77" t="str">
            <v/>
          </cell>
          <cell r="F77" t="str">
            <v/>
          </cell>
          <cell r="G77" t="str">
            <v/>
          </cell>
          <cell r="H77" t="str">
            <v/>
          </cell>
          <cell r="I77" t="str">
            <v/>
          </cell>
          <cell r="J77" t="str">
            <v/>
          </cell>
          <cell r="K77" t="str">
            <v/>
          </cell>
          <cell r="L77" t="str">
            <v/>
          </cell>
          <cell r="M77" t="str">
            <v/>
          </cell>
          <cell r="N77" t="str">
            <v/>
          </cell>
          <cell r="O77" t="str">
            <v/>
          </cell>
          <cell r="P77" t="str">
            <v/>
          </cell>
          <cell r="Q77" t="str">
            <v/>
          </cell>
          <cell r="R77" t="str">
            <v/>
          </cell>
          <cell r="S77" t="str">
            <v/>
          </cell>
          <cell r="T77" t="str">
            <v/>
          </cell>
          <cell r="U77" t="str">
            <v/>
          </cell>
          <cell r="V77" t="str">
            <v/>
          </cell>
          <cell r="W77" t="str">
            <v/>
          </cell>
        </row>
        <row r="78">
          <cell r="A78" t="str">
            <v>A 2013</v>
          </cell>
          <cell r="B78" t="str">
            <v/>
          </cell>
          <cell r="C78" t="str">
            <v/>
          </cell>
          <cell r="D78" t="str">
            <v/>
          </cell>
          <cell r="E78" t="str">
            <v/>
          </cell>
          <cell r="F78" t="str">
            <v/>
          </cell>
          <cell r="G78" t="str">
            <v/>
          </cell>
          <cell r="H78" t="str">
            <v/>
          </cell>
          <cell r="I78" t="str">
            <v/>
          </cell>
          <cell r="J78" t="str">
            <v/>
          </cell>
          <cell r="K78" t="str">
            <v/>
          </cell>
          <cell r="L78" t="str">
            <v/>
          </cell>
          <cell r="M78" t="str">
            <v/>
          </cell>
          <cell r="N78" t="str">
            <v/>
          </cell>
          <cell r="O78" t="str">
            <v/>
          </cell>
          <cell r="P78" t="str">
            <v/>
          </cell>
          <cell r="Q78" t="str">
            <v/>
          </cell>
          <cell r="R78" t="str">
            <v/>
          </cell>
          <cell r="S78" t="str">
            <v/>
          </cell>
          <cell r="T78" t="str">
            <v/>
          </cell>
          <cell r="U78" t="str">
            <v/>
          </cell>
          <cell r="V78" t="str">
            <v/>
          </cell>
          <cell r="W78" t="str">
            <v/>
          </cell>
        </row>
        <row r="79">
          <cell r="A79" t="str">
            <v>A 2013</v>
          </cell>
          <cell r="B79" t="str">
            <v/>
          </cell>
          <cell r="C79" t="str">
            <v/>
          </cell>
          <cell r="D79" t="str">
            <v/>
          </cell>
          <cell r="E79" t="str">
            <v/>
          </cell>
          <cell r="F79" t="str">
            <v/>
          </cell>
          <cell r="G79" t="str">
            <v/>
          </cell>
          <cell r="H79" t="str">
            <v/>
          </cell>
          <cell r="I79" t="str">
            <v/>
          </cell>
          <cell r="J79" t="str">
            <v/>
          </cell>
          <cell r="K79" t="str">
            <v/>
          </cell>
          <cell r="L79" t="str">
            <v/>
          </cell>
          <cell r="M79" t="str">
            <v/>
          </cell>
          <cell r="N79" t="str">
            <v/>
          </cell>
          <cell r="O79" t="str">
            <v/>
          </cell>
          <cell r="P79" t="str">
            <v/>
          </cell>
          <cell r="Q79" t="str">
            <v/>
          </cell>
          <cell r="R79" t="str">
            <v/>
          </cell>
          <cell r="S79" t="str">
            <v/>
          </cell>
          <cell r="T79" t="str">
            <v/>
          </cell>
          <cell r="U79" t="str">
            <v/>
          </cell>
          <cell r="V79" t="str">
            <v/>
          </cell>
          <cell r="W79" t="str">
            <v/>
          </cell>
        </row>
        <row r="80">
          <cell r="A80" t="str">
            <v>A 2013</v>
          </cell>
          <cell r="B80" t="str">
            <v/>
          </cell>
          <cell r="C80" t="str">
            <v/>
          </cell>
          <cell r="D80" t="str">
            <v/>
          </cell>
          <cell r="E80" t="str">
            <v/>
          </cell>
          <cell r="F80" t="str">
            <v/>
          </cell>
          <cell r="G80" t="str">
            <v/>
          </cell>
          <cell r="H80" t="str">
            <v/>
          </cell>
          <cell r="I80" t="str">
            <v/>
          </cell>
          <cell r="J80" t="str">
            <v/>
          </cell>
          <cell r="K80" t="str">
            <v/>
          </cell>
          <cell r="L80" t="str">
            <v/>
          </cell>
          <cell r="M80" t="str">
            <v/>
          </cell>
          <cell r="N80" t="str">
            <v/>
          </cell>
          <cell r="O80" t="str">
            <v/>
          </cell>
          <cell r="P80" t="str">
            <v/>
          </cell>
          <cell r="Q80" t="str">
            <v/>
          </cell>
          <cell r="R80" t="str">
            <v/>
          </cell>
          <cell r="S80" t="str">
            <v/>
          </cell>
          <cell r="T80" t="str">
            <v/>
          </cell>
          <cell r="U80" t="str">
            <v/>
          </cell>
          <cell r="V80" t="str">
            <v/>
          </cell>
          <cell r="W80" t="str">
            <v/>
          </cell>
        </row>
        <row r="81">
          <cell r="A81" t="str">
            <v>A 2013</v>
          </cell>
          <cell r="B81" t="str">
            <v/>
          </cell>
          <cell r="C81" t="str">
            <v/>
          </cell>
          <cell r="D81" t="str">
            <v/>
          </cell>
          <cell r="E81" t="str">
            <v/>
          </cell>
          <cell r="F81" t="str">
            <v/>
          </cell>
          <cell r="G81" t="str">
            <v/>
          </cell>
          <cell r="H81" t="str">
            <v/>
          </cell>
          <cell r="I81" t="str">
            <v/>
          </cell>
          <cell r="J81" t="str">
            <v/>
          </cell>
          <cell r="K81" t="str">
            <v/>
          </cell>
          <cell r="L81" t="str">
            <v/>
          </cell>
          <cell r="M81" t="str">
            <v/>
          </cell>
          <cell r="N81" t="str">
            <v/>
          </cell>
          <cell r="O81" t="str">
            <v/>
          </cell>
          <cell r="P81" t="str">
            <v/>
          </cell>
          <cell r="Q81" t="str">
            <v/>
          </cell>
          <cell r="R81" t="str">
            <v/>
          </cell>
          <cell r="S81" t="str">
            <v/>
          </cell>
          <cell r="T81" t="str">
            <v/>
          </cell>
          <cell r="U81" t="str">
            <v/>
          </cell>
          <cell r="V81" t="str">
            <v/>
          </cell>
          <cell r="W81" t="str">
            <v/>
          </cell>
        </row>
        <row r="82">
          <cell r="A82" t="str">
            <v>A 2013</v>
          </cell>
          <cell r="B82" t="str">
            <v/>
          </cell>
          <cell r="C82" t="str">
            <v/>
          </cell>
          <cell r="D82" t="str">
            <v/>
          </cell>
          <cell r="E82" t="str">
            <v/>
          </cell>
          <cell r="F82" t="str">
            <v/>
          </cell>
          <cell r="G82" t="str">
            <v/>
          </cell>
          <cell r="H82" t="str">
            <v/>
          </cell>
          <cell r="I82" t="str">
            <v/>
          </cell>
          <cell r="J82" t="str">
            <v/>
          </cell>
          <cell r="K82" t="str">
            <v/>
          </cell>
          <cell r="L82" t="str">
            <v/>
          </cell>
          <cell r="M82" t="str">
            <v/>
          </cell>
          <cell r="N82" t="str">
            <v/>
          </cell>
          <cell r="O82" t="str">
            <v/>
          </cell>
          <cell r="P82" t="str">
            <v/>
          </cell>
          <cell r="Q82" t="str">
            <v/>
          </cell>
          <cell r="R82" t="str">
            <v/>
          </cell>
          <cell r="S82" t="str">
            <v/>
          </cell>
          <cell r="T82" t="str">
            <v/>
          </cell>
          <cell r="U82" t="str">
            <v/>
          </cell>
          <cell r="V82" t="str">
            <v/>
          </cell>
          <cell r="W82" t="str">
            <v/>
          </cell>
        </row>
        <row r="83">
          <cell r="A83" t="str">
            <v>A 2013</v>
          </cell>
          <cell r="B83" t="str">
            <v/>
          </cell>
          <cell r="C83" t="str">
            <v/>
          </cell>
          <cell r="D83" t="str">
            <v/>
          </cell>
          <cell r="E83" t="str">
            <v/>
          </cell>
          <cell r="F83" t="str">
            <v/>
          </cell>
          <cell r="G83" t="str">
            <v/>
          </cell>
          <cell r="H83" t="str">
            <v/>
          </cell>
          <cell r="I83" t="str">
            <v/>
          </cell>
          <cell r="J83" t="str">
            <v/>
          </cell>
          <cell r="K83" t="str">
            <v/>
          </cell>
          <cell r="L83" t="str">
            <v/>
          </cell>
          <cell r="M83" t="str">
            <v/>
          </cell>
          <cell r="N83" t="str">
            <v/>
          </cell>
          <cell r="O83" t="str">
            <v/>
          </cell>
          <cell r="P83" t="str">
            <v/>
          </cell>
          <cell r="Q83" t="str">
            <v/>
          </cell>
          <cell r="R83" t="str">
            <v/>
          </cell>
          <cell r="S83" t="str">
            <v/>
          </cell>
          <cell r="T83" t="str">
            <v/>
          </cell>
          <cell r="U83" t="str">
            <v/>
          </cell>
          <cell r="V83" t="str">
            <v/>
          </cell>
          <cell r="W83" t="str">
            <v/>
          </cell>
        </row>
        <row r="84">
          <cell r="A84" t="str">
            <v>A 2013</v>
          </cell>
          <cell r="B84" t="str">
            <v/>
          </cell>
          <cell r="C84" t="str">
            <v/>
          </cell>
          <cell r="D84" t="str">
            <v/>
          </cell>
          <cell r="E84" t="str">
            <v/>
          </cell>
          <cell r="F84" t="str">
            <v/>
          </cell>
          <cell r="G84" t="str">
            <v/>
          </cell>
          <cell r="H84" t="str">
            <v/>
          </cell>
          <cell r="I84" t="str">
            <v/>
          </cell>
          <cell r="J84" t="str">
            <v/>
          </cell>
          <cell r="K84" t="str">
            <v/>
          </cell>
          <cell r="L84" t="str">
            <v/>
          </cell>
          <cell r="M84" t="str">
            <v/>
          </cell>
          <cell r="N84" t="str">
            <v/>
          </cell>
          <cell r="O84" t="str">
            <v/>
          </cell>
          <cell r="P84" t="str">
            <v/>
          </cell>
          <cell r="Q84" t="str">
            <v/>
          </cell>
          <cell r="R84" t="str">
            <v/>
          </cell>
          <cell r="S84" t="str">
            <v/>
          </cell>
          <cell r="T84" t="str">
            <v/>
          </cell>
          <cell r="U84" t="str">
            <v/>
          </cell>
          <cell r="V84" t="str">
            <v/>
          </cell>
          <cell r="W84" t="str">
            <v/>
          </cell>
        </row>
        <row r="85">
          <cell r="A85" t="str">
            <v>A 2013</v>
          </cell>
          <cell r="B85" t="str">
            <v/>
          </cell>
          <cell r="C85" t="str">
            <v/>
          </cell>
          <cell r="D85" t="str">
            <v/>
          </cell>
          <cell r="E85" t="str">
            <v/>
          </cell>
          <cell r="F85" t="str">
            <v/>
          </cell>
          <cell r="G85" t="str">
            <v/>
          </cell>
          <cell r="H85" t="str">
            <v/>
          </cell>
          <cell r="I85" t="str">
            <v/>
          </cell>
          <cell r="J85" t="str">
            <v/>
          </cell>
          <cell r="K85" t="str">
            <v/>
          </cell>
          <cell r="L85" t="str">
            <v/>
          </cell>
          <cell r="M85" t="str">
            <v/>
          </cell>
          <cell r="N85" t="str">
            <v/>
          </cell>
          <cell r="O85" t="str">
            <v/>
          </cell>
          <cell r="P85" t="str">
            <v/>
          </cell>
          <cell r="Q85" t="str">
            <v/>
          </cell>
          <cell r="R85" t="str">
            <v/>
          </cell>
          <cell r="S85" t="str">
            <v/>
          </cell>
          <cell r="T85" t="str">
            <v/>
          </cell>
          <cell r="U85" t="str">
            <v/>
          </cell>
          <cell r="V85" t="str">
            <v/>
          </cell>
          <cell r="W85" t="str">
            <v/>
          </cell>
        </row>
        <row r="86">
          <cell r="A86" t="str">
            <v>A 2013</v>
          </cell>
          <cell r="B86" t="str">
            <v/>
          </cell>
          <cell r="C86" t="str">
            <v/>
          </cell>
          <cell r="D86" t="str">
            <v/>
          </cell>
          <cell r="E86" t="str">
            <v/>
          </cell>
          <cell r="F86" t="str">
            <v/>
          </cell>
          <cell r="G86" t="str">
            <v/>
          </cell>
          <cell r="H86" t="str">
            <v/>
          </cell>
          <cell r="I86" t="str">
            <v/>
          </cell>
          <cell r="J86" t="str">
            <v/>
          </cell>
          <cell r="K86" t="str">
            <v/>
          </cell>
          <cell r="L86" t="str">
            <v/>
          </cell>
          <cell r="M86" t="str">
            <v/>
          </cell>
          <cell r="N86" t="str">
            <v/>
          </cell>
          <cell r="O86" t="str">
            <v/>
          </cell>
          <cell r="P86" t="str">
            <v/>
          </cell>
          <cell r="Q86" t="str">
            <v/>
          </cell>
          <cell r="R86" t="str">
            <v/>
          </cell>
          <cell r="S86" t="str">
            <v/>
          </cell>
          <cell r="T86" t="str">
            <v/>
          </cell>
          <cell r="U86" t="str">
            <v/>
          </cell>
          <cell r="V86" t="str">
            <v/>
          </cell>
          <cell r="W86" t="str">
            <v/>
          </cell>
        </row>
        <row r="87">
          <cell r="A87" t="str">
            <v>A 2013</v>
          </cell>
          <cell r="B87" t="str">
            <v/>
          </cell>
          <cell r="C87" t="str">
            <v/>
          </cell>
          <cell r="D87" t="str">
            <v/>
          </cell>
          <cell r="E87" t="str">
            <v/>
          </cell>
          <cell r="F87" t="str">
            <v/>
          </cell>
          <cell r="G87" t="str">
            <v/>
          </cell>
          <cell r="H87" t="str">
            <v/>
          </cell>
          <cell r="I87" t="str">
            <v/>
          </cell>
          <cell r="J87" t="str">
            <v/>
          </cell>
          <cell r="K87" t="str">
            <v/>
          </cell>
          <cell r="L87" t="str">
            <v/>
          </cell>
          <cell r="M87" t="str">
            <v/>
          </cell>
          <cell r="N87" t="str">
            <v/>
          </cell>
          <cell r="O87" t="str">
            <v/>
          </cell>
          <cell r="P87" t="str">
            <v/>
          </cell>
          <cell r="Q87" t="str">
            <v/>
          </cell>
          <cell r="R87" t="str">
            <v/>
          </cell>
          <cell r="S87" t="str">
            <v/>
          </cell>
          <cell r="T87" t="str">
            <v/>
          </cell>
          <cell r="U87" t="str">
            <v/>
          </cell>
          <cell r="V87" t="str">
            <v/>
          </cell>
          <cell r="W87" t="str">
            <v/>
          </cell>
        </row>
        <row r="88">
          <cell r="A88" t="str">
            <v>A 2013</v>
          </cell>
          <cell r="B88" t="str">
            <v/>
          </cell>
          <cell r="C88" t="str">
            <v/>
          </cell>
          <cell r="D88" t="str">
            <v/>
          </cell>
          <cell r="E88" t="str">
            <v/>
          </cell>
          <cell r="F88" t="str">
            <v/>
          </cell>
          <cell r="G88" t="str">
            <v/>
          </cell>
          <cell r="H88" t="str">
            <v/>
          </cell>
          <cell r="I88" t="str">
            <v/>
          </cell>
          <cell r="J88" t="str">
            <v/>
          </cell>
          <cell r="K88" t="str">
            <v/>
          </cell>
          <cell r="L88" t="str">
            <v/>
          </cell>
          <cell r="M88" t="str">
            <v/>
          </cell>
          <cell r="N88" t="str">
            <v/>
          </cell>
          <cell r="O88" t="str">
            <v/>
          </cell>
          <cell r="P88" t="str">
            <v/>
          </cell>
          <cell r="Q88" t="str">
            <v/>
          </cell>
          <cell r="R88" t="str">
            <v/>
          </cell>
          <cell r="S88" t="str">
            <v/>
          </cell>
          <cell r="T88" t="str">
            <v/>
          </cell>
          <cell r="U88" t="str">
            <v/>
          </cell>
          <cell r="V88" t="str">
            <v/>
          </cell>
          <cell r="W88" t="str">
            <v/>
          </cell>
        </row>
        <row r="89">
          <cell r="A89" t="str">
            <v>A 2014</v>
          </cell>
          <cell r="B89" t="str">
            <v/>
          </cell>
          <cell r="C89" t="str">
            <v/>
          </cell>
          <cell r="D89" t="str">
            <v/>
          </cell>
          <cell r="E89" t="str">
            <v/>
          </cell>
          <cell r="F89" t="str">
            <v/>
          </cell>
          <cell r="G89" t="str">
            <v/>
          </cell>
          <cell r="H89" t="str">
            <v/>
          </cell>
          <cell r="I89" t="str">
            <v/>
          </cell>
          <cell r="J89" t="str">
            <v/>
          </cell>
          <cell r="K89" t="str">
            <v/>
          </cell>
          <cell r="L89" t="str">
            <v/>
          </cell>
          <cell r="M89" t="str">
            <v/>
          </cell>
          <cell r="N89" t="str">
            <v/>
          </cell>
          <cell r="O89" t="str">
            <v/>
          </cell>
          <cell r="P89" t="str">
            <v/>
          </cell>
          <cell r="Q89" t="str">
            <v/>
          </cell>
          <cell r="R89" t="str">
            <v/>
          </cell>
          <cell r="S89" t="str">
            <v/>
          </cell>
          <cell r="T89" t="str">
            <v/>
          </cell>
          <cell r="U89" t="str">
            <v/>
          </cell>
          <cell r="V89" t="str">
            <v/>
          </cell>
          <cell r="W89" t="str">
            <v/>
          </cell>
        </row>
        <row r="90">
          <cell r="A90" t="str">
            <v>A 2014</v>
          </cell>
          <cell r="B90" t="str">
            <v/>
          </cell>
          <cell r="C90" t="str">
            <v/>
          </cell>
          <cell r="D90" t="str">
            <v/>
          </cell>
          <cell r="E90" t="str">
            <v/>
          </cell>
          <cell r="F90" t="str">
            <v/>
          </cell>
          <cell r="G90" t="str">
            <v/>
          </cell>
          <cell r="H90" t="str">
            <v/>
          </cell>
          <cell r="I90" t="str">
            <v/>
          </cell>
          <cell r="J90" t="str">
            <v/>
          </cell>
          <cell r="K90" t="str">
            <v/>
          </cell>
          <cell r="L90" t="str">
            <v/>
          </cell>
          <cell r="M90" t="str">
            <v/>
          </cell>
          <cell r="N90" t="str">
            <v/>
          </cell>
          <cell r="O90" t="str">
            <v/>
          </cell>
          <cell r="P90" t="str">
            <v/>
          </cell>
          <cell r="Q90" t="str">
            <v/>
          </cell>
          <cell r="R90" t="str">
            <v/>
          </cell>
          <cell r="S90" t="str">
            <v/>
          </cell>
          <cell r="T90" t="str">
            <v/>
          </cell>
          <cell r="U90" t="str">
            <v/>
          </cell>
          <cell r="V90" t="str">
            <v/>
          </cell>
          <cell r="W90" t="str">
            <v/>
          </cell>
        </row>
        <row r="91">
          <cell r="A91" t="str">
            <v>A 2014</v>
          </cell>
          <cell r="B91" t="str">
            <v/>
          </cell>
          <cell r="C91" t="str">
            <v/>
          </cell>
          <cell r="D91" t="str">
            <v/>
          </cell>
          <cell r="E91" t="str">
            <v/>
          </cell>
          <cell r="F91" t="str">
            <v/>
          </cell>
          <cell r="G91" t="str">
            <v/>
          </cell>
          <cell r="H91" t="str">
            <v/>
          </cell>
          <cell r="I91" t="str">
            <v/>
          </cell>
          <cell r="J91" t="str">
            <v/>
          </cell>
          <cell r="K91" t="str">
            <v/>
          </cell>
          <cell r="L91" t="str">
            <v/>
          </cell>
          <cell r="M91" t="str">
            <v/>
          </cell>
          <cell r="N91" t="str">
            <v/>
          </cell>
          <cell r="O91" t="str">
            <v/>
          </cell>
          <cell r="P91" t="str">
            <v/>
          </cell>
          <cell r="Q91" t="str">
            <v/>
          </cell>
          <cell r="R91" t="str">
            <v/>
          </cell>
          <cell r="S91" t="str">
            <v/>
          </cell>
          <cell r="T91" t="str">
            <v/>
          </cell>
          <cell r="U91" t="str">
            <v/>
          </cell>
          <cell r="V91" t="str">
            <v/>
          </cell>
          <cell r="W91" t="str">
            <v/>
          </cell>
        </row>
        <row r="92">
          <cell r="A92" t="str">
            <v>A 2014</v>
          </cell>
          <cell r="B92" t="str">
            <v/>
          </cell>
          <cell r="C92" t="str">
            <v/>
          </cell>
          <cell r="D92" t="str">
            <v/>
          </cell>
          <cell r="E92" t="str">
            <v/>
          </cell>
          <cell r="F92" t="str">
            <v/>
          </cell>
          <cell r="G92" t="str">
            <v/>
          </cell>
          <cell r="H92" t="str">
            <v/>
          </cell>
          <cell r="I92" t="str">
            <v/>
          </cell>
          <cell r="J92" t="str">
            <v/>
          </cell>
          <cell r="K92" t="str">
            <v/>
          </cell>
          <cell r="L92" t="str">
            <v/>
          </cell>
          <cell r="M92" t="str">
            <v/>
          </cell>
          <cell r="N92" t="str">
            <v/>
          </cell>
          <cell r="O92" t="str">
            <v/>
          </cell>
          <cell r="P92" t="str">
            <v/>
          </cell>
          <cell r="Q92" t="str">
            <v/>
          </cell>
          <cell r="R92" t="str">
            <v/>
          </cell>
          <cell r="S92" t="str">
            <v/>
          </cell>
          <cell r="T92" t="str">
            <v/>
          </cell>
          <cell r="U92" t="str">
            <v/>
          </cell>
          <cell r="V92" t="str">
            <v/>
          </cell>
          <cell r="W92" t="str">
            <v/>
          </cell>
        </row>
        <row r="93">
          <cell r="A93" t="str">
            <v>A 2014</v>
          </cell>
          <cell r="B93" t="str">
            <v/>
          </cell>
          <cell r="C93" t="str">
            <v/>
          </cell>
          <cell r="D93" t="str">
            <v/>
          </cell>
          <cell r="E93" t="str">
            <v/>
          </cell>
          <cell r="F93" t="str">
            <v/>
          </cell>
          <cell r="G93" t="str">
            <v/>
          </cell>
          <cell r="H93" t="str">
            <v/>
          </cell>
          <cell r="I93" t="str">
            <v/>
          </cell>
          <cell r="J93" t="str">
            <v/>
          </cell>
          <cell r="K93" t="str">
            <v/>
          </cell>
          <cell r="L93" t="str">
            <v/>
          </cell>
          <cell r="M93" t="str">
            <v/>
          </cell>
          <cell r="N93" t="str">
            <v/>
          </cell>
          <cell r="O93" t="str">
            <v/>
          </cell>
          <cell r="P93" t="str">
            <v/>
          </cell>
          <cell r="Q93" t="str">
            <v/>
          </cell>
          <cell r="R93" t="str">
            <v/>
          </cell>
          <cell r="S93" t="str">
            <v/>
          </cell>
          <cell r="T93" t="str">
            <v/>
          </cell>
          <cell r="U93" t="str">
            <v/>
          </cell>
          <cell r="V93" t="str">
            <v/>
          </cell>
          <cell r="W93" t="str">
            <v/>
          </cell>
        </row>
        <row r="94">
          <cell r="A94" t="str">
            <v>A 2014</v>
          </cell>
          <cell r="B94" t="str">
            <v/>
          </cell>
          <cell r="C94" t="str">
            <v/>
          </cell>
          <cell r="D94" t="str">
            <v/>
          </cell>
          <cell r="E94" t="str">
            <v/>
          </cell>
          <cell r="F94" t="str">
            <v/>
          </cell>
          <cell r="G94" t="str">
            <v/>
          </cell>
          <cell r="H94" t="str">
            <v/>
          </cell>
          <cell r="I94" t="str">
            <v/>
          </cell>
          <cell r="J94" t="str">
            <v/>
          </cell>
          <cell r="K94" t="str">
            <v/>
          </cell>
          <cell r="L94" t="str">
            <v/>
          </cell>
          <cell r="M94" t="str">
            <v/>
          </cell>
          <cell r="N94" t="str">
            <v/>
          </cell>
          <cell r="O94" t="str">
            <v/>
          </cell>
          <cell r="P94" t="str">
            <v/>
          </cell>
          <cell r="Q94" t="str">
            <v/>
          </cell>
          <cell r="R94" t="str">
            <v/>
          </cell>
          <cell r="S94" t="str">
            <v/>
          </cell>
          <cell r="T94" t="str">
            <v/>
          </cell>
          <cell r="U94" t="str">
            <v/>
          </cell>
          <cell r="V94" t="str">
            <v/>
          </cell>
          <cell r="W94" t="str">
            <v/>
          </cell>
        </row>
        <row r="95">
          <cell r="A95" t="str">
            <v>A 2014</v>
          </cell>
          <cell r="B95" t="str">
            <v/>
          </cell>
          <cell r="C95" t="str">
            <v/>
          </cell>
          <cell r="D95" t="str">
            <v/>
          </cell>
          <cell r="E95" t="str">
            <v/>
          </cell>
          <cell r="F95" t="str">
            <v/>
          </cell>
          <cell r="G95" t="str">
            <v/>
          </cell>
          <cell r="H95" t="str">
            <v/>
          </cell>
          <cell r="I95" t="str">
            <v/>
          </cell>
          <cell r="J95" t="str">
            <v/>
          </cell>
          <cell r="K95" t="str">
            <v/>
          </cell>
          <cell r="L95" t="str">
            <v/>
          </cell>
          <cell r="M95" t="str">
            <v/>
          </cell>
          <cell r="N95" t="str">
            <v/>
          </cell>
          <cell r="O95" t="str">
            <v/>
          </cell>
          <cell r="P95" t="str">
            <v/>
          </cell>
          <cell r="Q95" t="str">
            <v/>
          </cell>
          <cell r="R95" t="str">
            <v/>
          </cell>
          <cell r="S95" t="str">
            <v/>
          </cell>
          <cell r="T95" t="str">
            <v/>
          </cell>
          <cell r="U95" t="str">
            <v/>
          </cell>
          <cell r="V95" t="str">
            <v/>
          </cell>
          <cell r="W95" t="str">
            <v/>
          </cell>
        </row>
        <row r="96">
          <cell r="A96" t="str">
            <v>A 2014</v>
          </cell>
          <cell r="B96" t="str">
            <v/>
          </cell>
          <cell r="C96" t="str">
            <v/>
          </cell>
          <cell r="D96" t="str">
            <v/>
          </cell>
          <cell r="E96" t="str">
            <v/>
          </cell>
          <cell r="F96" t="str">
            <v/>
          </cell>
          <cell r="G96" t="str">
            <v/>
          </cell>
          <cell r="H96" t="str">
            <v/>
          </cell>
          <cell r="I96" t="str">
            <v/>
          </cell>
          <cell r="J96" t="str">
            <v/>
          </cell>
          <cell r="K96" t="str">
            <v/>
          </cell>
          <cell r="L96" t="str">
            <v/>
          </cell>
          <cell r="M96" t="str">
            <v/>
          </cell>
          <cell r="N96" t="str">
            <v/>
          </cell>
          <cell r="O96" t="str">
            <v/>
          </cell>
          <cell r="P96" t="str">
            <v/>
          </cell>
          <cell r="Q96" t="str">
            <v/>
          </cell>
          <cell r="R96" t="str">
            <v/>
          </cell>
          <cell r="S96" t="str">
            <v/>
          </cell>
          <cell r="T96" t="str">
            <v/>
          </cell>
          <cell r="U96" t="str">
            <v/>
          </cell>
          <cell r="V96" t="str">
            <v/>
          </cell>
          <cell r="W96" t="str">
            <v/>
          </cell>
        </row>
        <row r="97">
          <cell r="A97" t="str">
            <v>A 2014</v>
          </cell>
          <cell r="B97" t="str">
            <v/>
          </cell>
          <cell r="C97" t="str">
            <v/>
          </cell>
          <cell r="D97" t="str">
            <v/>
          </cell>
          <cell r="E97" t="str">
            <v/>
          </cell>
          <cell r="F97" t="str">
            <v/>
          </cell>
          <cell r="G97" t="str">
            <v/>
          </cell>
          <cell r="H97" t="str">
            <v/>
          </cell>
          <cell r="I97" t="str">
            <v/>
          </cell>
          <cell r="J97" t="str">
            <v/>
          </cell>
          <cell r="K97" t="str">
            <v/>
          </cell>
          <cell r="L97" t="str">
            <v/>
          </cell>
          <cell r="M97" t="str">
            <v/>
          </cell>
          <cell r="N97" t="str">
            <v/>
          </cell>
          <cell r="O97" t="str">
            <v/>
          </cell>
          <cell r="P97" t="str">
            <v/>
          </cell>
          <cell r="Q97" t="str">
            <v/>
          </cell>
          <cell r="R97" t="str">
            <v/>
          </cell>
          <cell r="S97" t="str">
            <v/>
          </cell>
          <cell r="T97" t="str">
            <v/>
          </cell>
          <cell r="U97" t="str">
            <v/>
          </cell>
          <cell r="V97" t="str">
            <v/>
          </cell>
          <cell r="W97" t="str">
            <v/>
          </cell>
        </row>
        <row r="98">
          <cell r="A98" t="str">
            <v>A 2014</v>
          </cell>
          <cell r="B98" t="str">
            <v/>
          </cell>
          <cell r="C98" t="str">
            <v/>
          </cell>
          <cell r="D98" t="str">
            <v/>
          </cell>
          <cell r="E98" t="str">
            <v/>
          </cell>
          <cell r="F98" t="str">
            <v/>
          </cell>
          <cell r="G98" t="str">
            <v/>
          </cell>
          <cell r="H98" t="str">
            <v/>
          </cell>
          <cell r="I98" t="str">
            <v/>
          </cell>
          <cell r="J98" t="str">
            <v/>
          </cell>
          <cell r="K98" t="str">
            <v/>
          </cell>
          <cell r="L98" t="str">
            <v/>
          </cell>
          <cell r="M98" t="str">
            <v/>
          </cell>
          <cell r="N98" t="str">
            <v/>
          </cell>
          <cell r="O98" t="str">
            <v/>
          </cell>
          <cell r="P98" t="str">
            <v/>
          </cell>
          <cell r="Q98" t="str">
            <v/>
          </cell>
          <cell r="R98" t="str">
            <v/>
          </cell>
          <cell r="S98" t="str">
            <v/>
          </cell>
          <cell r="T98" t="str">
            <v/>
          </cell>
          <cell r="U98" t="str">
            <v/>
          </cell>
          <cell r="V98" t="str">
            <v/>
          </cell>
          <cell r="W98" t="str">
            <v/>
          </cell>
        </row>
        <row r="99">
          <cell r="A99" t="str">
            <v>A 2014</v>
          </cell>
          <cell r="B99" t="str">
            <v/>
          </cell>
          <cell r="C99" t="str">
            <v/>
          </cell>
          <cell r="D99" t="str">
            <v/>
          </cell>
          <cell r="E99" t="str">
            <v/>
          </cell>
          <cell r="F99" t="str">
            <v/>
          </cell>
          <cell r="G99" t="str">
            <v/>
          </cell>
          <cell r="H99" t="str">
            <v/>
          </cell>
          <cell r="I99" t="str">
            <v/>
          </cell>
          <cell r="J99" t="str">
            <v/>
          </cell>
          <cell r="K99" t="str">
            <v/>
          </cell>
          <cell r="L99" t="str">
            <v/>
          </cell>
          <cell r="M99" t="str">
            <v/>
          </cell>
          <cell r="N99" t="str">
            <v/>
          </cell>
          <cell r="O99" t="str">
            <v/>
          </cell>
          <cell r="P99" t="str">
            <v/>
          </cell>
          <cell r="Q99" t="str">
            <v/>
          </cell>
          <cell r="R99" t="str">
            <v/>
          </cell>
          <cell r="S99" t="str">
            <v/>
          </cell>
          <cell r="T99" t="str">
            <v/>
          </cell>
          <cell r="U99" t="str">
            <v/>
          </cell>
          <cell r="V99" t="str">
            <v/>
          </cell>
          <cell r="W99" t="str">
            <v/>
          </cell>
        </row>
        <row r="100">
          <cell r="A100" t="str">
            <v>A 2014</v>
          </cell>
          <cell r="B100" t="str">
            <v/>
          </cell>
          <cell r="C100" t="str">
            <v/>
          </cell>
          <cell r="D100" t="str">
            <v/>
          </cell>
          <cell r="E100" t="str">
            <v/>
          </cell>
          <cell r="F100" t="str">
            <v/>
          </cell>
          <cell r="G100" t="str">
            <v/>
          </cell>
          <cell r="H100" t="str">
            <v/>
          </cell>
          <cell r="I100" t="str">
            <v/>
          </cell>
          <cell r="J100" t="str">
            <v/>
          </cell>
          <cell r="K100" t="str">
            <v/>
          </cell>
          <cell r="L100" t="str">
            <v/>
          </cell>
          <cell r="M100" t="str">
            <v/>
          </cell>
          <cell r="N100" t="str">
            <v/>
          </cell>
          <cell r="O100" t="str">
            <v/>
          </cell>
          <cell r="P100" t="str">
            <v/>
          </cell>
          <cell r="Q100" t="str">
            <v/>
          </cell>
          <cell r="R100" t="str">
            <v/>
          </cell>
          <cell r="S100" t="str">
            <v/>
          </cell>
          <cell r="T100" t="str">
            <v/>
          </cell>
          <cell r="U100" t="str">
            <v/>
          </cell>
          <cell r="V100" t="str">
            <v/>
          </cell>
          <cell r="W100" t="str">
            <v/>
          </cell>
        </row>
        <row r="101">
          <cell r="A101" t="str">
            <v>A 2015</v>
          </cell>
          <cell r="B101" t="str">
            <v/>
          </cell>
          <cell r="C101" t="str">
            <v/>
          </cell>
          <cell r="D101" t="str">
            <v/>
          </cell>
          <cell r="E101" t="str">
            <v/>
          </cell>
          <cell r="F101" t="str">
            <v/>
          </cell>
          <cell r="G101" t="str">
            <v/>
          </cell>
          <cell r="H101" t="str">
            <v/>
          </cell>
          <cell r="I101" t="str">
            <v/>
          </cell>
          <cell r="J101" t="str">
            <v/>
          </cell>
          <cell r="K101" t="str">
            <v/>
          </cell>
          <cell r="L101" t="str">
            <v/>
          </cell>
          <cell r="M101" t="str">
            <v/>
          </cell>
          <cell r="N101" t="str">
            <v/>
          </cell>
          <cell r="O101" t="str">
            <v/>
          </cell>
          <cell r="P101" t="str">
            <v/>
          </cell>
          <cell r="Q101" t="str">
            <v/>
          </cell>
          <cell r="R101" t="str">
            <v/>
          </cell>
          <cell r="S101" t="str">
            <v/>
          </cell>
          <cell r="T101" t="str">
            <v/>
          </cell>
          <cell r="U101" t="str">
            <v/>
          </cell>
          <cell r="V101" t="str">
            <v/>
          </cell>
          <cell r="W101" t="str">
            <v/>
          </cell>
        </row>
        <row r="102">
          <cell r="A102" t="str">
            <v>A 2015</v>
          </cell>
          <cell r="B102" t="str">
            <v/>
          </cell>
          <cell r="C102" t="str">
            <v/>
          </cell>
          <cell r="D102" t="str">
            <v/>
          </cell>
          <cell r="E102" t="str">
            <v/>
          </cell>
          <cell r="F102" t="str">
            <v/>
          </cell>
          <cell r="G102" t="str">
            <v/>
          </cell>
          <cell r="H102" t="str">
            <v/>
          </cell>
          <cell r="I102" t="str">
            <v/>
          </cell>
          <cell r="J102" t="str">
            <v/>
          </cell>
          <cell r="K102" t="str">
            <v/>
          </cell>
          <cell r="L102" t="str">
            <v/>
          </cell>
          <cell r="M102" t="str">
            <v/>
          </cell>
          <cell r="N102" t="str">
            <v/>
          </cell>
          <cell r="O102" t="str">
            <v/>
          </cell>
          <cell r="P102" t="str">
            <v/>
          </cell>
          <cell r="Q102" t="str">
            <v/>
          </cell>
          <cell r="R102" t="str">
            <v/>
          </cell>
          <cell r="S102" t="str">
            <v/>
          </cell>
          <cell r="T102" t="str">
            <v/>
          </cell>
          <cell r="U102" t="str">
            <v/>
          </cell>
          <cell r="V102" t="str">
            <v/>
          </cell>
          <cell r="W102" t="str">
            <v/>
          </cell>
        </row>
        <row r="103">
          <cell r="A103" t="str">
            <v>A 2015</v>
          </cell>
          <cell r="B103" t="str">
            <v/>
          </cell>
          <cell r="C103" t="str">
            <v/>
          </cell>
          <cell r="D103" t="str">
            <v/>
          </cell>
          <cell r="E103" t="str">
            <v/>
          </cell>
          <cell r="F103" t="str">
            <v/>
          </cell>
          <cell r="G103" t="str">
            <v/>
          </cell>
          <cell r="H103" t="str">
            <v/>
          </cell>
          <cell r="I103" t="str">
            <v/>
          </cell>
          <cell r="J103" t="str">
            <v/>
          </cell>
          <cell r="K103" t="str">
            <v/>
          </cell>
          <cell r="L103" t="str">
            <v/>
          </cell>
          <cell r="M103" t="str">
            <v/>
          </cell>
          <cell r="N103" t="str">
            <v/>
          </cell>
          <cell r="O103" t="str">
            <v/>
          </cell>
          <cell r="P103" t="str">
            <v/>
          </cell>
          <cell r="Q103" t="str">
            <v/>
          </cell>
          <cell r="R103" t="str">
            <v/>
          </cell>
          <cell r="S103" t="str">
            <v/>
          </cell>
          <cell r="T103" t="str">
            <v/>
          </cell>
          <cell r="U103" t="str">
            <v/>
          </cell>
          <cell r="V103" t="str">
            <v/>
          </cell>
          <cell r="W103" t="str">
            <v/>
          </cell>
        </row>
        <row r="104">
          <cell r="A104" t="str">
            <v>A 2015</v>
          </cell>
          <cell r="B104" t="str">
            <v/>
          </cell>
          <cell r="C104" t="str">
            <v/>
          </cell>
          <cell r="D104" t="str">
            <v/>
          </cell>
          <cell r="E104" t="str">
            <v/>
          </cell>
          <cell r="F104" t="str">
            <v/>
          </cell>
          <cell r="G104" t="str">
            <v/>
          </cell>
          <cell r="H104" t="str">
            <v/>
          </cell>
          <cell r="I104" t="str">
            <v/>
          </cell>
          <cell r="J104" t="str">
            <v/>
          </cell>
          <cell r="K104" t="str">
            <v/>
          </cell>
          <cell r="L104" t="str">
            <v/>
          </cell>
          <cell r="M104" t="str">
            <v/>
          </cell>
          <cell r="N104" t="str">
            <v/>
          </cell>
          <cell r="O104" t="str">
            <v/>
          </cell>
          <cell r="P104" t="str">
            <v/>
          </cell>
          <cell r="Q104" t="str">
            <v/>
          </cell>
          <cell r="R104" t="str">
            <v/>
          </cell>
          <cell r="S104" t="str">
            <v/>
          </cell>
          <cell r="T104" t="str">
            <v/>
          </cell>
          <cell r="U104" t="str">
            <v/>
          </cell>
          <cell r="V104" t="str">
            <v/>
          </cell>
          <cell r="W104" t="str">
            <v/>
          </cell>
        </row>
        <row r="105">
          <cell r="A105" t="str">
            <v>A 2015</v>
          </cell>
          <cell r="B105" t="str">
            <v/>
          </cell>
          <cell r="C105" t="str">
            <v/>
          </cell>
          <cell r="D105" t="str">
            <v/>
          </cell>
          <cell r="E105" t="str">
            <v/>
          </cell>
          <cell r="F105" t="str">
            <v/>
          </cell>
          <cell r="G105" t="str">
            <v/>
          </cell>
          <cell r="H105" t="str">
            <v/>
          </cell>
          <cell r="I105" t="str">
            <v/>
          </cell>
          <cell r="J105" t="str">
            <v/>
          </cell>
          <cell r="K105" t="str">
            <v/>
          </cell>
          <cell r="L105" t="str">
            <v/>
          </cell>
          <cell r="M105" t="str">
            <v/>
          </cell>
          <cell r="N105" t="str">
            <v/>
          </cell>
          <cell r="O105" t="str">
            <v/>
          </cell>
          <cell r="P105" t="str">
            <v/>
          </cell>
          <cell r="Q105" t="str">
            <v/>
          </cell>
          <cell r="R105" t="str">
            <v/>
          </cell>
          <cell r="S105" t="str">
            <v/>
          </cell>
          <cell r="T105" t="str">
            <v/>
          </cell>
          <cell r="U105" t="str">
            <v/>
          </cell>
          <cell r="V105" t="str">
            <v/>
          </cell>
          <cell r="W105" t="str">
            <v/>
          </cell>
        </row>
        <row r="106">
          <cell r="A106" t="str">
            <v>A 2015</v>
          </cell>
          <cell r="B106" t="str">
            <v/>
          </cell>
          <cell r="C106" t="str">
            <v/>
          </cell>
          <cell r="D106" t="str">
            <v/>
          </cell>
          <cell r="E106" t="str">
            <v/>
          </cell>
          <cell r="F106" t="str">
            <v/>
          </cell>
          <cell r="G106" t="str">
            <v/>
          </cell>
          <cell r="H106" t="str">
            <v/>
          </cell>
          <cell r="I106" t="str">
            <v/>
          </cell>
          <cell r="J106" t="str">
            <v/>
          </cell>
          <cell r="K106" t="str">
            <v/>
          </cell>
          <cell r="L106" t="str">
            <v/>
          </cell>
          <cell r="M106" t="str">
            <v/>
          </cell>
          <cell r="N106" t="str">
            <v/>
          </cell>
          <cell r="O106" t="str">
            <v/>
          </cell>
          <cell r="P106" t="str">
            <v/>
          </cell>
          <cell r="Q106" t="str">
            <v/>
          </cell>
          <cell r="R106" t="str">
            <v/>
          </cell>
          <cell r="S106" t="str">
            <v/>
          </cell>
          <cell r="T106" t="str">
            <v/>
          </cell>
          <cell r="U106" t="str">
            <v/>
          </cell>
          <cell r="V106" t="str">
            <v/>
          </cell>
          <cell r="W106" t="str">
            <v/>
          </cell>
        </row>
        <row r="107">
          <cell r="A107" t="str">
            <v>A 2015</v>
          </cell>
          <cell r="B107" t="str">
            <v/>
          </cell>
          <cell r="C107" t="str">
            <v/>
          </cell>
          <cell r="D107" t="str">
            <v/>
          </cell>
          <cell r="E107" t="str">
            <v/>
          </cell>
          <cell r="F107" t="str">
            <v/>
          </cell>
          <cell r="G107" t="str">
            <v/>
          </cell>
          <cell r="H107" t="str">
            <v/>
          </cell>
          <cell r="I107" t="str">
            <v/>
          </cell>
          <cell r="J107" t="str">
            <v/>
          </cell>
          <cell r="K107" t="str">
            <v/>
          </cell>
          <cell r="L107" t="str">
            <v/>
          </cell>
          <cell r="M107" t="str">
            <v/>
          </cell>
          <cell r="N107" t="str">
            <v/>
          </cell>
          <cell r="O107" t="str">
            <v/>
          </cell>
          <cell r="P107" t="str">
            <v/>
          </cell>
          <cell r="Q107" t="str">
            <v/>
          </cell>
          <cell r="R107" t="str">
            <v/>
          </cell>
          <cell r="S107" t="str">
            <v/>
          </cell>
          <cell r="T107" t="str">
            <v/>
          </cell>
          <cell r="U107" t="str">
            <v/>
          </cell>
          <cell r="V107" t="str">
            <v/>
          </cell>
          <cell r="W107" t="str">
            <v/>
          </cell>
        </row>
        <row r="108">
          <cell r="A108" t="str">
            <v>A 2015</v>
          </cell>
          <cell r="B108" t="str">
            <v/>
          </cell>
          <cell r="C108" t="str">
            <v/>
          </cell>
          <cell r="D108" t="str">
            <v/>
          </cell>
          <cell r="E108" t="str">
            <v/>
          </cell>
          <cell r="F108" t="str">
            <v/>
          </cell>
          <cell r="G108" t="str">
            <v/>
          </cell>
          <cell r="H108" t="str">
            <v/>
          </cell>
          <cell r="I108" t="str">
            <v/>
          </cell>
          <cell r="J108" t="str">
            <v/>
          </cell>
          <cell r="K108" t="str">
            <v/>
          </cell>
          <cell r="L108" t="str">
            <v/>
          </cell>
          <cell r="M108" t="str">
            <v/>
          </cell>
          <cell r="N108" t="str">
            <v/>
          </cell>
          <cell r="O108" t="str">
            <v/>
          </cell>
          <cell r="P108" t="str">
            <v/>
          </cell>
          <cell r="Q108" t="str">
            <v/>
          </cell>
          <cell r="R108" t="str">
            <v/>
          </cell>
          <cell r="S108" t="str">
            <v/>
          </cell>
          <cell r="T108" t="str">
            <v/>
          </cell>
          <cell r="U108" t="str">
            <v/>
          </cell>
          <cell r="V108" t="str">
            <v/>
          </cell>
          <cell r="W108" t="str">
            <v/>
          </cell>
        </row>
        <row r="109">
          <cell r="A109" t="str">
            <v>A 2015</v>
          </cell>
          <cell r="B109" t="str">
            <v/>
          </cell>
          <cell r="C109" t="str">
            <v/>
          </cell>
          <cell r="D109" t="str">
            <v/>
          </cell>
          <cell r="E109" t="str">
            <v/>
          </cell>
          <cell r="F109" t="str">
            <v/>
          </cell>
          <cell r="G109" t="str">
            <v/>
          </cell>
          <cell r="H109" t="str">
            <v/>
          </cell>
          <cell r="I109" t="str">
            <v/>
          </cell>
          <cell r="J109" t="str">
            <v/>
          </cell>
          <cell r="K109" t="str">
            <v/>
          </cell>
          <cell r="L109" t="str">
            <v/>
          </cell>
          <cell r="M109" t="str">
            <v/>
          </cell>
          <cell r="N109" t="str">
            <v/>
          </cell>
          <cell r="O109" t="str">
            <v/>
          </cell>
          <cell r="P109" t="str">
            <v/>
          </cell>
          <cell r="Q109" t="str">
            <v/>
          </cell>
          <cell r="R109" t="str">
            <v/>
          </cell>
          <cell r="S109" t="str">
            <v/>
          </cell>
          <cell r="T109" t="str">
            <v/>
          </cell>
          <cell r="U109" t="str">
            <v/>
          </cell>
          <cell r="V109" t="str">
            <v/>
          </cell>
          <cell r="W109" t="str">
            <v/>
          </cell>
        </row>
        <row r="110">
          <cell r="A110" t="str">
            <v>A 2015</v>
          </cell>
          <cell r="B110" t="str">
            <v/>
          </cell>
          <cell r="C110" t="str">
            <v/>
          </cell>
          <cell r="D110" t="str">
            <v/>
          </cell>
          <cell r="E110" t="str">
            <v/>
          </cell>
          <cell r="F110" t="str">
            <v/>
          </cell>
          <cell r="G110" t="str">
            <v/>
          </cell>
          <cell r="H110" t="str">
            <v/>
          </cell>
          <cell r="I110" t="str">
            <v/>
          </cell>
          <cell r="J110" t="str">
            <v/>
          </cell>
          <cell r="K110" t="str">
            <v/>
          </cell>
          <cell r="L110" t="str">
            <v/>
          </cell>
          <cell r="M110" t="str">
            <v/>
          </cell>
          <cell r="N110" t="str">
            <v/>
          </cell>
          <cell r="O110" t="str">
            <v/>
          </cell>
          <cell r="P110" t="str">
            <v/>
          </cell>
          <cell r="Q110" t="str">
            <v/>
          </cell>
          <cell r="R110" t="str">
            <v/>
          </cell>
          <cell r="S110" t="str">
            <v/>
          </cell>
          <cell r="T110" t="str">
            <v/>
          </cell>
          <cell r="U110" t="str">
            <v/>
          </cell>
          <cell r="V110" t="str">
            <v/>
          </cell>
          <cell r="W110" t="str">
            <v/>
          </cell>
        </row>
        <row r="111">
          <cell r="A111" t="str">
            <v>A 2015</v>
          </cell>
          <cell r="B111" t="str">
            <v/>
          </cell>
          <cell r="C111" t="str">
            <v/>
          </cell>
          <cell r="D111" t="str">
            <v/>
          </cell>
          <cell r="E111" t="str">
            <v/>
          </cell>
          <cell r="F111" t="str">
            <v/>
          </cell>
          <cell r="G111" t="str">
            <v/>
          </cell>
          <cell r="H111" t="str">
            <v/>
          </cell>
          <cell r="I111" t="str">
            <v/>
          </cell>
          <cell r="J111" t="str">
            <v/>
          </cell>
          <cell r="K111" t="str">
            <v/>
          </cell>
          <cell r="L111" t="str">
            <v/>
          </cell>
          <cell r="M111" t="str">
            <v/>
          </cell>
          <cell r="N111" t="str">
            <v/>
          </cell>
          <cell r="O111" t="str">
            <v/>
          </cell>
          <cell r="P111" t="str">
            <v/>
          </cell>
          <cell r="Q111" t="str">
            <v/>
          </cell>
          <cell r="R111" t="str">
            <v/>
          </cell>
          <cell r="S111" t="str">
            <v/>
          </cell>
          <cell r="T111" t="str">
            <v/>
          </cell>
          <cell r="U111" t="str">
            <v/>
          </cell>
          <cell r="V111" t="str">
            <v/>
          </cell>
          <cell r="W111" t="str">
            <v/>
          </cell>
        </row>
        <row r="112">
          <cell r="A112" t="str">
            <v>A 2015</v>
          </cell>
          <cell r="B112" t="str">
            <v/>
          </cell>
          <cell r="C112" t="str">
            <v/>
          </cell>
          <cell r="D112" t="str">
            <v/>
          </cell>
          <cell r="E112" t="str">
            <v/>
          </cell>
          <cell r="F112" t="str">
            <v/>
          </cell>
          <cell r="G112" t="str">
            <v/>
          </cell>
          <cell r="H112" t="str">
            <v/>
          </cell>
          <cell r="I112" t="str">
            <v/>
          </cell>
          <cell r="J112" t="str">
            <v/>
          </cell>
          <cell r="K112" t="str">
            <v/>
          </cell>
          <cell r="L112" t="str">
            <v/>
          </cell>
          <cell r="M112" t="str">
            <v/>
          </cell>
          <cell r="N112" t="str">
            <v/>
          </cell>
          <cell r="O112" t="str">
            <v/>
          </cell>
          <cell r="P112" t="str">
            <v/>
          </cell>
          <cell r="Q112" t="str">
            <v/>
          </cell>
          <cell r="R112" t="str">
            <v/>
          </cell>
          <cell r="S112" t="str">
            <v/>
          </cell>
          <cell r="T112" t="str">
            <v/>
          </cell>
          <cell r="U112" t="str">
            <v/>
          </cell>
          <cell r="V112" t="str">
            <v/>
          </cell>
          <cell r="W112" t="str">
            <v/>
          </cell>
        </row>
        <row r="113">
          <cell r="A113" t="str">
            <v>A 2016</v>
          </cell>
          <cell r="B113" t="str">
            <v/>
          </cell>
          <cell r="C113" t="str">
            <v/>
          </cell>
          <cell r="D113" t="str">
            <v/>
          </cell>
          <cell r="E113" t="str">
            <v/>
          </cell>
          <cell r="F113" t="str">
            <v/>
          </cell>
          <cell r="G113" t="str">
            <v/>
          </cell>
          <cell r="H113" t="str">
            <v/>
          </cell>
          <cell r="I113" t="str">
            <v/>
          </cell>
          <cell r="J113" t="str">
            <v/>
          </cell>
          <cell r="K113" t="str">
            <v/>
          </cell>
          <cell r="L113" t="str">
            <v/>
          </cell>
          <cell r="M113" t="str">
            <v/>
          </cell>
          <cell r="N113" t="str">
            <v/>
          </cell>
          <cell r="O113" t="str">
            <v/>
          </cell>
          <cell r="P113" t="str">
            <v/>
          </cell>
          <cell r="Q113" t="str">
            <v/>
          </cell>
          <cell r="R113" t="str">
            <v/>
          </cell>
          <cell r="S113" t="str">
            <v/>
          </cell>
          <cell r="T113" t="str">
            <v/>
          </cell>
          <cell r="U113" t="str">
            <v/>
          </cell>
          <cell r="V113" t="str">
            <v/>
          </cell>
          <cell r="W113" t="str">
            <v/>
          </cell>
        </row>
        <row r="114">
          <cell r="A114" t="str">
            <v>A 2016</v>
          </cell>
          <cell r="B114" t="str">
            <v/>
          </cell>
          <cell r="C114" t="str">
            <v/>
          </cell>
          <cell r="D114" t="str">
            <v/>
          </cell>
          <cell r="E114" t="str">
            <v/>
          </cell>
          <cell r="F114" t="str">
            <v/>
          </cell>
          <cell r="G114" t="str">
            <v/>
          </cell>
          <cell r="H114" t="str">
            <v/>
          </cell>
          <cell r="I114" t="str">
            <v/>
          </cell>
          <cell r="J114" t="str">
            <v/>
          </cell>
          <cell r="K114" t="str">
            <v/>
          </cell>
          <cell r="L114" t="str">
            <v/>
          </cell>
          <cell r="M114" t="str">
            <v/>
          </cell>
          <cell r="N114" t="str">
            <v/>
          </cell>
          <cell r="O114" t="str">
            <v/>
          </cell>
          <cell r="P114" t="str">
            <v/>
          </cell>
          <cell r="Q114" t="str">
            <v/>
          </cell>
          <cell r="R114" t="str">
            <v/>
          </cell>
          <cell r="S114" t="str">
            <v/>
          </cell>
          <cell r="T114" t="str">
            <v/>
          </cell>
          <cell r="U114" t="str">
            <v/>
          </cell>
          <cell r="V114" t="str">
            <v/>
          </cell>
          <cell r="W114" t="str">
            <v/>
          </cell>
        </row>
        <row r="115">
          <cell r="A115" t="str">
            <v>A 2016</v>
          </cell>
          <cell r="B115" t="str">
            <v/>
          </cell>
          <cell r="C115" t="str">
            <v/>
          </cell>
          <cell r="D115" t="str">
            <v/>
          </cell>
          <cell r="E115" t="str">
            <v/>
          </cell>
          <cell r="F115" t="str">
            <v/>
          </cell>
          <cell r="G115" t="str">
            <v/>
          </cell>
          <cell r="H115" t="str">
            <v/>
          </cell>
          <cell r="I115" t="str">
            <v/>
          </cell>
          <cell r="J115" t="str">
            <v/>
          </cell>
          <cell r="K115" t="str">
            <v/>
          </cell>
          <cell r="L115" t="str">
            <v/>
          </cell>
          <cell r="M115" t="str">
            <v/>
          </cell>
          <cell r="N115" t="str">
            <v/>
          </cell>
          <cell r="O115" t="str">
            <v/>
          </cell>
          <cell r="P115" t="str">
            <v/>
          </cell>
          <cell r="Q115" t="str">
            <v/>
          </cell>
          <cell r="R115" t="str">
            <v/>
          </cell>
          <cell r="S115" t="str">
            <v/>
          </cell>
          <cell r="T115" t="str">
            <v/>
          </cell>
          <cell r="U115" t="str">
            <v/>
          </cell>
          <cell r="V115" t="str">
            <v/>
          </cell>
          <cell r="W115" t="str">
            <v/>
          </cell>
        </row>
        <row r="116">
          <cell r="A116" t="str">
            <v>A 2016</v>
          </cell>
          <cell r="B116" t="str">
            <v/>
          </cell>
          <cell r="C116" t="str">
            <v/>
          </cell>
          <cell r="D116" t="str">
            <v/>
          </cell>
          <cell r="E116" t="str">
            <v/>
          </cell>
          <cell r="F116" t="str">
            <v/>
          </cell>
          <cell r="G116" t="str">
            <v/>
          </cell>
          <cell r="H116" t="str">
            <v/>
          </cell>
          <cell r="I116" t="str">
            <v/>
          </cell>
          <cell r="J116" t="str">
            <v/>
          </cell>
          <cell r="K116" t="str">
            <v/>
          </cell>
          <cell r="L116" t="str">
            <v/>
          </cell>
          <cell r="M116" t="str">
            <v/>
          </cell>
          <cell r="N116" t="str">
            <v/>
          </cell>
          <cell r="O116" t="str">
            <v/>
          </cell>
          <cell r="P116" t="str">
            <v/>
          </cell>
          <cell r="Q116" t="str">
            <v/>
          </cell>
          <cell r="R116" t="str">
            <v/>
          </cell>
          <cell r="S116" t="str">
            <v/>
          </cell>
          <cell r="T116" t="str">
            <v/>
          </cell>
          <cell r="U116" t="str">
            <v/>
          </cell>
          <cell r="V116" t="str">
            <v/>
          </cell>
          <cell r="W116" t="str">
            <v/>
          </cell>
        </row>
        <row r="117">
          <cell r="A117" t="str">
            <v>A 2016</v>
          </cell>
          <cell r="B117" t="str">
            <v/>
          </cell>
          <cell r="C117" t="str">
            <v/>
          </cell>
          <cell r="D117" t="str">
            <v/>
          </cell>
          <cell r="E117" t="str">
            <v/>
          </cell>
          <cell r="F117" t="str">
            <v/>
          </cell>
          <cell r="G117" t="str">
            <v/>
          </cell>
          <cell r="H117" t="str">
            <v/>
          </cell>
          <cell r="I117" t="str">
            <v/>
          </cell>
          <cell r="J117" t="str">
            <v/>
          </cell>
          <cell r="K117" t="str">
            <v/>
          </cell>
          <cell r="L117" t="str">
            <v/>
          </cell>
          <cell r="M117" t="str">
            <v/>
          </cell>
          <cell r="N117" t="str">
            <v/>
          </cell>
          <cell r="O117" t="str">
            <v/>
          </cell>
          <cell r="P117" t="str">
            <v/>
          </cell>
          <cell r="Q117" t="str">
            <v/>
          </cell>
          <cell r="R117" t="str">
            <v/>
          </cell>
          <cell r="S117" t="str">
            <v/>
          </cell>
          <cell r="T117" t="str">
            <v/>
          </cell>
          <cell r="U117" t="str">
            <v/>
          </cell>
          <cell r="V117" t="str">
            <v/>
          </cell>
          <cell r="W117" t="str">
            <v/>
          </cell>
        </row>
        <row r="118">
          <cell r="A118" t="str">
            <v>A 2016</v>
          </cell>
          <cell r="B118" t="str">
            <v/>
          </cell>
          <cell r="C118" t="str">
            <v/>
          </cell>
          <cell r="D118" t="str">
            <v/>
          </cell>
          <cell r="E118" t="str">
            <v/>
          </cell>
          <cell r="F118" t="str">
            <v/>
          </cell>
          <cell r="G118" t="str">
            <v/>
          </cell>
          <cell r="H118" t="str">
            <v/>
          </cell>
          <cell r="I118" t="str">
            <v/>
          </cell>
          <cell r="J118" t="str">
            <v/>
          </cell>
          <cell r="K118" t="str">
            <v/>
          </cell>
          <cell r="L118" t="str">
            <v/>
          </cell>
          <cell r="M118" t="str">
            <v/>
          </cell>
          <cell r="N118" t="str">
            <v/>
          </cell>
          <cell r="O118" t="str">
            <v/>
          </cell>
          <cell r="P118" t="str">
            <v/>
          </cell>
          <cell r="Q118" t="str">
            <v/>
          </cell>
          <cell r="R118" t="str">
            <v/>
          </cell>
          <cell r="S118" t="str">
            <v/>
          </cell>
          <cell r="T118" t="str">
            <v/>
          </cell>
          <cell r="U118" t="str">
            <v/>
          </cell>
          <cell r="V118" t="str">
            <v/>
          </cell>
          <cell r="W118" t="str">
            <v/>
          </cell>
        </row>
        <row r="119">
          <cell r="A119" t="str">
            <v>A 2016</v>
          </cell>
          <cell r="B119" t="str">
            <v/>
          </cell>
          <cell r="C119" t="str">
            <v/>
          </cell>
          <cell r="D119" t="str">
            <v/>
          </cell>
          <cell r="E119" t="str">
            <v/>
          </cell>
          <cell r="F119" t="str">
            <v/>
          </cell>
          <cell r="G119" t="str">
            <v/>
          </cell>
          <cell r="H119" t="str">
            <v/>
          </cell>
          <cell r="I119" t="str">
            <v/>
          </cell>
          <cell r="J119" t="str">
            <v/>
          </cell>
          <cell r="K119" t="str">
            <v/>
          </cell>
          <cell r="L119" t="str">
            <v/>
          </cell>
          <cell r="M119" t="str">
            <v/>
          </cell>
          <cell r="N119" t="str">
            <v/>
          </cell>
          <cell r="O119" t="str">
            <v/>
          </cell>
          <cell r="P119" t="str">
            <v/>
          </cell>
          <cell r="Q119" t="str">
            <v/>
          </cell>
          <cell r="R119" t="str">
            <v/>
          </cell>
          <cell r="S119" t="str">
            <v/>
          </cell>
          <cell r="T119" t="str">
            <v/>
          </cell>
          <cell r="U119" t="str">
            <v/>
          </cell>
          <cell r="V119" t="str">
            <v/>
          </cell>
          <cell r="W119" t="str">
            <v/>
          </cell>
        </row>
        <row r="120">
          <cell r="A120" t="str">
            <v>A 2016</v>
          </cell>
          <cell r="B120" t="str">
            <v/>
          </cell>
          <cell r="C120" t="str">
            <v/>
          </cell>
          <cell r="D120" t="str">
            <v/>
          </cell>
          <cell r="E120" t="str">
            <v/>
          </cell>
          <cell r="F120" t="str">
            <v/>
          </cell>
          <cell r="G120" t="str">
            <v/>
          </cell>
          <cell r="H120" t="str">
            <v/>
          </cell>
          <cell r="I120" t="str">
            <v/>
          </cell>
          <cell r="J120" t="str">
            <v/>
          </cell>
          <cell r="K120" t="str">
            <v/>
          </cell>
          <cell r="L120" t="str">
            <v/>
          </cell>
          <cell r="M120" t="str">
            <v/>
          </cell>
          <cell r="N120" t="str">
            <v/>
          </cell>
          <cell r="O120" t="str">
            <v/>
          </cell>
          <cell r="P120" t="str">
            <v/>
          </cell>
          <cell r="Q120" t="str">
            <v/>
          </cell>
          <cell r="R120" t="str">
            <v/>
          </cell>
          <cell r="S120" t="str">
            <v/>
          </cell>
          <cell r="T120" t="str">
            <v/>
          </cell>
          <cell r="U120" t="str">
            <v/>
          </cell>
          <cell r="V120" t="str">
            <v/>
          </cell>
          <cell r="W120" t="str">
            <v/>
          </cell>
        </row>
        <row r="121">
          <cell r="A121" t="str">
            <v>A 2016</v>
          </cell>
          <cell r="B121" t="str">
            <v/>
          </cell>
          <cell r="C121" t="str">
            <v/>
          </cell>
          <cell r="D121" t="str">
            <v/>
          </cell>
          <cell r="E121" t="str">
            <v/>
          </cell>
          <cell r="F121" t="str">
            <v/>
          </cell>
          <cell r="G121" t="str">
            <v/>
          </cell>
          <cell r="H121" t="str">
            <v/>
          </cell>
          <cell r="I121" t="str">
            <v/>
          </cell>
          <cell r="J121" t="str">
            <v/>
          </cell>
          <cell r="K121" t="str">
            <v/>
          </cell>
          <cell r="L121" t="str">
            <v/>
          </cell>
          <cell r="M121" t="str">
            <v/>
          </cell>
          <cell r="N121" t="str">
            <v/>
          </cell>
          <cell r="O121" t="str">
            <v/>
          </cell>
          <cell r="P121" t="str">
            <v/>
          </cell>
          <cell r="Q121" t="str">
            <v/>
          </cell>
          <cell r="R121" t="str">
            <v/>
          </cell>
          <cell r="S121" t="str">
            <v/>
          </cell>
          <cell r="T121" t="str">
            <v/>
          </cell>
          <cell r="U121" t="str">
            <v/>
          </cell>
          <cell r="V121" t="str">
            <v/>
          </cell>
          <cell r="W121" t="str">
            <v/>
          </cell>
        </row>
        <row r="122">
          <cell r="A122" t="str">
            <v>A 2016</v>
          </cell>
          <cell r="B122" t="str">
            <v/>
          </cell>
          <cell r="C122" t="str">
            <v/>
          </cell>
          <cell r="D122" t="str">
            <v/>
          </cell>
          <cell r="E122" t="str">
            <v/>
          </cell>
          <cell r="F122" t="str">
            <v/>
          </cell>
          <cell r="G122" t="str">
            <v/>
          </cell>
          <cell r="H122" t="str">
            <v/>
          </cell>
          <cell r="I122" t="str">
            <v/>
          </cell>
          <cell r="J122" t="str">
            <v/>
          </cell>
          <cell r="K122" t="str">
            <v/>
          </cell>
          <cell r="L122" t="str">
            <v/>
          </cell>
          <cell r="M122" t="str">
            <v/>
          </cell>
          <cell r="N122" t="str">
            <v/>
          </cell>
          <cell r="O122" t="str">
            <v/>
          </cell>
          <cell r="P122" t="str">
            <v/>
          </cell>
          <cell r="Q122" t="str">
            <v/>
          </cell>
          <cell r="R122" t="str">
            <v/>
          </cell>
          <cell r="S122" t="str">
            <v/>
          </cell>
          <cell r="T122" t="str">
            <v/>
          </cell>
          <cell r="U122" t="str">
            <v/>
          </cell>
          <cell r="V122" t="str">
            <v/>
          </cell>
          <cell r="W122" t="str">
            <v/>
          </cell>
        </row>
        <row r="123">
          <cell r="A123" t="str">
            <v>A 2016</v>
          </cell>
          <cell r="B123" t="str">
            <v/>
          </cell>
          <cell r="C123" t="str">
            <v/>
          </cell>
          <cell r="D123" t="str">
            <v/>
          </cell>
          <cell r="E123" t="str">
            <v/>
          </cell>
          <cell r="F123" t="str">
            <v/>
          </cell>
          <cell r="G123" t="str">
            <v/>
          </cell>
          <cell r="H123" t="str">
            <v/>
          </cell>
          <cell r="I123" t="str">
            <v/>
          </cell>
          <cell r="J123" t="str">
            <v/>
          </cell>
          <cell r="K123" t="str">
            <v/>
          </cell>
          <cell r="L123" t="str">
            <v/>
          </cell>
          <cell r="M123" t="str">
            <v/>
          </cell>
          <cell r="N123" t="str">
            <v/>
          </cell>
          <cell r="O123" t="str">
            <v/>
          </cell>
          <cell r="P123" t="str">
            <v/>
          </cell>
          <cell r="Q123" t="str">
            <v/>
          </cell>
          <cell r="R123" t="str">
            <v/>
          </cell>
          <cell r="S123" t="str">
            <v/>
          </cell>
          <cell r="T123" t="str">
            <v/>
          </cell>
          <cell r="U123" t="str">
            <v/>
          </cell>
          <cell r="V123" t="str">
            <v/>
          </cell>
          <cell r="W123" t="str">
            <v/>
          </cell>
        </row>
        <row r="124">
          <cell r="A124" t="str">
            <v>A 2016</v>
          </cell>
          <cell r="B124" t="str">
            <v/>
          </cell>
          <cell r="C124" t="str">
            <v/>
          </cell>
          <cell r="D124" t="str">
            <v/>
          </cell>
          <cell r="E124" t="str">
            <v/>
          </cell>
          <cell r="F124" t="str">
            <v/>
          </cell>
          <cell r="G124" t="str">
            <v/>
          </cell>
          <cell r="H124" t="str">
            <v/>
          </cell>
          <cell r="I124" t="str">
            <v/>
          </cell>
          <cell r="J124" t="str">
            <v/>
          </cell>
          <cell r="K124" t="str">
            <v/>
          </cell>
          <cell r="L124" t="str">
            <v/>
          </cell>
          <cell r="M124" t="str">
            <v/>
          </cell>
          <cell r="N124" t="str">
            <v/>
          </cell>
          <cell r="O124" t="str">
            <v/>
          </cell>
          <cell r="P124" t="str">
            <v/>
          </cell>
          <cell r="Q124" t="str">
            <v/>
          </cell>
          <cell r="R124" t="str">
            <v/>
          </cell>
          <cell r="S124" t="str">
            <v/>
          </cell>
          <cell r="T124" t="str">
            <v/>
          </cell>
          <cell r="U124" t="str">
            <v/>
          </cell>
          <cell r="V124" t="str">
            <v/>
          </cell>
          <cell r="W124" t="str">
            <v/>
          </cell>
        </row>
        <row r="125">
          <cell r="A125" t="str">
            <v>A 2017</v>
          </cell>
          <cell r="B125" t="str">
            <v/>
          </cell>
          <cell r="C125" t="str">
            <v/>
          </cell>
          <cell r="D125" t="str">
            <v/>
          </cell>
          <cell r="E125" t="str">
            <v/>
          </cell>
          <cell r="F125" t="str">
            <v/>
          </cell>
          <cell r="G125" t="str">
            <v/>
          </cell>
          <cell r="H125" t="str">
            <v/>
          </cell>
          <cell r="I125" t="str">
            <v/>
          </cell>
          <cell r="J125" t="str">
            <v/>
          </cell>
          <cell r="K125" t="str">
            <v/>
          </cell>
          <cell r="L125" t="str">
            <v/>
          </cell>
          <cell r="M125" t="str">
            <v/>
          </cell>
          <cell r="N125" t="str">
            <v/>
          </cell>
          <cell r="O125" t="str">
            <v/>
          </cell>
          <cell r="P125" t="str">
            <v/>
          </cell>
          <cell r="Q125" t="str">
            <v/>
          </cell>
          <cell r="R125" t="str">
            <v/>
          </cell>
          <cell r="S125" t="str">
            <v/>
          </cell>
          <cell r="T125" t="str">
            <v/>
          </cell>
          <cell r="U125" t="str">
            <v/>
          </cell>
          <cell r="V125" t="str">
            <v/>
          </cell>
          <cell r="W125" t="str">
            <v/>
          </cell>
        </row>
        <row r="126">
          <cell r="A126" t="str">
            <v>A 2017</v>
          </cell>
          <cell r="B126" t="str">
            <v/>
          </cell>
          <cell r="C126" t="str">
            <v/>
          </cell>
          <cell r="D126" t="str">
            <v/>
          </cell>
          <cell r="E126" t="str">
            <v/>
          </cell>
          <cell r="F126" t="str">
            <v/>
          </cell>
          <cell r="G126" t="str">
            <v/>
          </cell>
          <cell r="H126" t="str">
            <v/>
          </cell>
          <cell r="I126" t="str">
            <v/>
          </cell>
          <cell r="J126" t="str">
            <v/>
          </cell>
          <cell r="K126" t="str">
            <v/>
          </cell>
          <cell r="L126" t="str">
            <v/>
          </cell>
          <cell r="M126" t="str">
            <v/>
          </cell>
          <cell r="N126" t="str">
            <v/>
          </cell>
          <cell r="O126" t="str">
            <v/>
          </cell>
          <cell r="P126" t="str">
            <v/>
          </cell>
          <cell r="Q126" t="str">
            <v/>
          </cell>
          <cell r="R126" t="str">
            <v/>
          </cell>
          <cell r="S126" t="str">
            <v/>
          </cell>
          <cell r="T126" t="str">
            <v/>
          </cell>
          <cell r="U126" t="str">
            <v/>
          </cell>
          <cell r="V126" t="str">
            <v/>
          </cell>
          <cell r="W126" t="str">
            <v/>
          </cell>
        </row>
        <row r="127">
          <cell r="A127" t="str">
            <v>A 2017</v>
          </cell>
          <cell r="B127" t="str">
            <v/>
          </cell>
          <cell r="C127" t="str">
            <v/>
          </cell>
          <cell r="D127" t="str">
            <v/>
          </cell>
          <cell r="E127" t="str">
            <v/>
          </cell>
          <cell r="F127" t="str">
            <v/>
          </cell>
          <cell r="G127" t="str">
            <v/>
          </cell>
          <cell r="H127" t="str">
            <v/>
          </cell>
          <cell r="I127" t="str">
            <v/>
          </cell>
          <cell r="J127" t="str">
            <v/>
          </cell>
          <cell r="K127" t="str">
            <v/>
          </cell>
          <cell r="L127" t="str">
            <v/>
          </cell>
          <cell r="M127" t="str">
            <v/>
          </cell>
          <cell r="N127" t="str">
            <v/>
          </cell>
          <cell r="O127" t="str">
            <v/>
          </cell>
          <cell r="P127" t="str">
            <v/>
          </cell>
          <cell r="Q127" t="str">
            <v/>
          </cell>
          <cell r="R127" t="str">
            <v/>
          </cell>
          <cell r="S127" t="str">
            <v/>
          </cell>
          <cell r="T127" t="str">
            <v/>
          </cell>
          <cell r="U127" t="str">
            <v/>
          </cell>
          <cell r="V127" t="str">
            <v/>
          </cell>
          <cell r="W127" t="str">
            <v/>
          </cell>
        </row>
        <row r="128">
          <cell r="A128" t="str">
            <v>A 2017</v>
          </cell>
          <cell r="B128" t="str">
            <v/>
          </cell>
          <cell r="C128" t="str">
            <v/>
          </cell>
          <cell r="D128" t="str">
            <v/>
          </cell>
          <cell r="E128" t="str">
            <v/>
          </cell>
          <cell r="F128" t="str">
            <v/>
          </cell>
          <cell r="G128" t="str">
            <v/>
          </cell>
          <cell r="H128" t="str">
            <v/>
          </cell>
          <cell r="I128" t="str">
            <v/>
          </cell>
          <cell r="J128" t="str">
            <v/>
          </cell>
          <cell r="K128" t="str">
            <v/>
          </cell>
          <cell r="L128" t="str">
            <v/>
          </cell>
          <cell r="M128" t="str">
            <v/>
          </cell>
          <cell r="N128" t="str">
            <v/>
          </cell>
          <cell r="O128" t="str">
            <v/>
          </cell>
          <cell r="P128" t="str">
            <v/>
          </cell>
          <cell r="Q128" t="str">
            <v/>
          </cell>
          <cell r="R128" t="str">
            <v/>
          </cell>
          <cell r="S128" t="str">
            <v/>
          </cell>
          <cell r="T128" t="str">
            <v/>
          </cell>
          <cell r="U128" t="str">
            <v/>
          </cell>
          <cell r="V128" t="str">
            <v/>
          </cell>
          <cell r="W128" t="str">
            <v/>
          </cell>
        </row>
        <row r="129">
          <cell r="A129" t="str">
            <v>A 2017</v>
          </cell>
          <cell r="B129" t="str">
            <v/>
          </cell>
          <cell r="C129" t="str">
            <v/>
          </cell>
          <cell r="D129" t="str">
            <v/>
          </cell>
          <cell r="E129" t="str">
            <v/>
          </cell>
          <cell r="F129" t="str">
            <v/>
          </cell>
          <cell r="G129" t="str">
            <v/>
          </cell>
          <cell r="H129" t="str">
            <v/>
          </cell>
          <cell r="I129" t="str">
            <v/>
          </cell>
          <cell r="J129" t="str">
            <v/>
          </cell>
          <cell r="K129" t="str">
            <v/>
          </cell>
          <cell r="L129" t="str">
            <v/>
          </cell>
          <cell r="M129" t="str">
            <v/>
          </cell>
          <cell r="N129" t="str">
            <v/>
          </cell>
          <cell r="O129" t="str">
            <v/>
          </cell>
          <cell r="P129" t="str">
            <v/>
          </cell>
          <cell r="Q129" t="str">
            <v/>
          </cell>
          <cell r="R129" t="str">
            <v/>
          </cell>
          <cell r="S129" t="str">
            <v/>
          </cell>
          <cell r="T129" t="str">
            <v/>
          </cell>
          <cell r="U129" t="str">
            <v/>
          </cell>
          <cell r="V129" t="str">
            <v/>
          </cell>
          <cell r="W129" t="str">
            <v/>
          </cell>
        </row>
        <row r="130">
          <cell r="A130" t="str">
            <v>A 2017</v>
          </cell>
          <cell r="B130" t="str">
            <v/>
          </cell>
          <cell r="C130" t="str">
            <v/>
          </cell>
          <cell r="D130" t="str">
            <v/>
          </cell>
          <cell r="E130" t="str">
            <v/>
          </cell>
          <cell r="F130" t="str">
            <v/>
          </cell>
          <cell r="G130" t="str">
            <v/>
          </cell>
          <cell r="H130" t="str">
            <v/>
          </cell>
          <cell r="I130" t="str">
            <v/>
          </cell>
          <cell r="J130" t="str">
            <v/>
          </cell>
          <cell r="K130" t="str">
            <v/>
          </cell>
          <cell r="L130" t="str">
            <v/>
          </cell>
          <cell r="M130" t="str">
            <v/>
          </cell>
          <cell r="N130" t="str">
            <v/>
          </cell>
          <cell r="O130" t="str">
            <v/>
          </cell>
          <cell r="P130" t="str">
            <v/>
          </cell>
          <cell r="Q130" t="str">
            <v/>
          </cell>
          <cell r="R130" t="str">
            <v/>
          </cell>
          <cell r="S130" t="str">
            <v/>
          </cell>
          <cell r="T130" t="str">
            <v/>
          </cell>
          <cell r="U130" t="str">
            <v/>
          </cell>
          <cell r="V130" t="str">
            <v/>
          </cell>
          <cell r="W130" t="str">
            <v/>
          </cell>
        </row>
        <row r="131">
          <cell r="A131" t="str">
            <v>A 2017</v>
          </cell>
          <cell r="B131" t="str">
            <v/>
          </cell>
          <cell r="C131" t="str">
            <v/>
          </cell>
          <cell r="D131" t="str">
            <v/>
          </cell>
          <cell r="E131" t="str">
            <v/>
          </cell>
          <cell r="F131" t="str">
            <v/>
          </cell>
          <cell r="G131" t="str">
            <v/>
          </cell>
          <cell r="H131" t="str">
            <v/>
          </cell>
          <cell r="I131" t="str">
            <v/>
          </cell>
          <cell r="J131" t="str">
            <v/>
          </cell>
          <cell r="K131" t="str">
            <v/>
          </cell>
          <cell r="L131" t="str">
            <v/>
          </cell>
          <cell r="M131" t="str">
            <v/>
          </cell>
          <cell r="N131" t="str">
            <v/>
          </cell>
          <cell r="O131" t="str">
            <v/>
          </cell>
          <cell r="P131" t="str">
            <v/>
          </cell>
          <cell r="Q131" t="str">
            <v/>
          </cell>
          <cell r="R131" t="str">
            <v/>
          </cell>
          <cell r="S131" t="str">
            <v/>
          </cell>
          <cell r="T131" t="str">
            <v/>
          </cell>
          <cell r="U131" t="str">
            <v/>
          </cell>
          <cell r="V131" t="str">
            <v/>
          </cell>
          <cell r="W131" t="str">
            <v/>
          </cell>
        </row>
        <row r="132">
          <cell r="A132" t="str">
            <v>A 2017</v>
          </cell>
          <cell r="B132" t="str">
            <v/>
          </cell>
          <cell r="C132" t="str">
            <v/>
          </cell>
          <cell r="D132" t="str">
            <v/>
          </cell>
          <cell r="E132" t="str">
            <v/>
          </cell>
          <cell r="F132" t="str">
            <v/>
          </cell>
          <cell r="G132" t="str">
            <v/>
          </cell>
          <cell r="H132" t="str">
            <v/>
          </cell>
          <cell r="I132" t="str">
            <v/>
          </cell>
          <cell r="J132" t="str">
            <v/>
          </cell>
          <cell r="K132" t="str">
            <v/>
          </cell>
          <cell r="L132" t="str">
            <v/>
          </cell>
          <cell r="M132" t="str">
            <v/>
          </cell>
          <cell r="N132" t="str">
            <v/>
          </cell>
          <cell r="O132" t="str">
            <v/>
          </cell>
          <cell r="P132" t="str">
            <v/>
          </cell>
          <cell r="Q132" t="str">
            <v/>
          </cell>
          <cell r="R132" t="str">
            <v/>
          </cell>
          <cell r="S132" t="str">
            <v/>
          </cell>
          <cell r="T132" t="str">
            <v/>
          </cell>
          <cell r="U132" t="str">
            <v/>
          </cell>
          <cell r="V132" t="str">
            <v/>
          </cell>
          <cell r="W132" t="str">
            <v/>
          </cell>
        </row>
        <row r="133">
          <cell r="A133" t="str">
            <v>A 2017</v>
          </cell>
          <cell r="B133" t="str">
            <v/>
          </cell>
          <cell r="C133" t="str">
            <v/>
          </cell>
          <cell r="D133" t="str">
            <v/>
          </cell>
          <cell r="E133" t="str">
            <v/>
          </cell>
          <cell r="F133" t="str">
            <v/>
          </cell>
          <cell r="G133" t="str">
            <v/>
          </cell>
          <cell r="H133" t="str">
            <v/>
          </cell>
          <cell r="I133" t="str">
            <v/>
          </cell>
          <cell r="J133" t="str">
            <v/>
          </cell>
          <cell r="K133" t="str">
            <v/>
          </cell>
          <cell r="L133" t="str">
            <v/>
          </cell>
          <cell r="M133" t="str">
            <v/>
          </cell>
          <cell r="N133" t="str">
            <v/>
          </cell>
          <cell r="O133" t="str">
            <v/>
          </cell>
          <cell r="P133" t="str">
            <v/>
          </cell>
          <cell r="Q133" t="str">
            <v/>
          </cell>
          <cell r="R133" t="str">
            <v/>
          </cell>
          <cell r="S133" t="str">
            <v/>
          </cell>
          <cell r="T133" t="str">
            <v/>
          </cell>
          <cell r="U133" t="str">
            <v/>
          </cell>
          <cell r="V133" t="str">
            <v/>
          </cell>
          <cell r="W133" t="str">
            <v/>
          </cell>
        </row>
        <row r="134">
          <cell r="A134" t="str">
            <v>A 2017</v>
          </cell>
          <cell r="B134" t="str">
            <v/>
          </cell>
          <cell r="C134" t="str">
            <v/>
          </cell>
          <cell r="D134" t="str">
            <v/>
          </cell>
          <cell r="E134" t="str">
            <v/>
          </cell>
          <cell r="F134" t="str">
            <v/>
          </cell>
          <cell r="G134" t="str">
            <v/>
          </cell>
          <cell r="H134" t="str">
            <v/>
          </cell>
          <cell r="I134" t="str">
            <v/>
          </cell>
          <cell r="J134" t="str">
            <v/>
          </cell>
          <cell r="K134" t="str">
            <v/>
          </cell>
          <cell r="L134" t="str">
            <v/>
          </cell>
          <cell r="M134" t="str">
            <v/>
          </cell>
          <cell r="N134" t="str">
            <v/>
          </cell>
          <cell r="O134" t="str">
            <v/>
          </cell>
          <cell r="P134" t="str">
            <v/>
          </cell>
          <cell r="Q134" t="str">
            <v/>
          </cell>
          <cell r="R134" t="str">
            <v/>
          </cell>
          <cell r="S134" t="str">
            <v/>
          </cell>
          <cell r="T134" t="str">
            <v/>
          </cell>
          <cell r="U134" t="str">
            <v/>
          </cell>
          <cell r="V134" t="str">
            <v/>
          </cell>
          <cell r="W134" t="str">
            <v/>
          </cell>
        </row>
        <row r="135">
          <cell r="A135" t="str">
            <v>A 2017</v>
          </cell>
          <cell r="B135" t="str">
            <v/>
          </cell>
          <cell r="C135" t="str">
            <v/>
          </cell>
          <cell r="D135" t="str">
            <v/>
          </cell>
          <cell r="E135" t="str">
            <v/>
          </cell>
          <cell r="F135" t="str">
            <v/>
          </cell>
          <cell r="G135" t="str">
            <v/>
          </cell>
          <cell r="H135" t="str">
            <v/>
          </cell>
          <cell r="I135" t="str">
            <v/>
          </cell>
          <cell r="J135" t="str">
            <v/>
          </cell>
          <cell r="K135" t="str">
            <v/>
          </cell>
          <cell r="L135" t="str">
            <v/>
          </cell>
          <cell r="M135" t="str">
            <v/>
          </cell>
          <cell r="N135" t="str">
            <v/>
          </cell>
          <cell r="O135" t="str">
            <v/>
          </cell>
          <cell r="P135" t="str">
            <v/>
          </cell>
          <cell r="Q135" t="str">
            <v/>
          </cell>
          <cell r="R135" t="str">
            <v/>
          </cell>
          <cell r="S135" t="str">
            <v/>
          </cell>
          <cell r="T135" t="str">
            <v/>
          </cell>
          <cell r="U135" t="str">
            <v/>
          </cell>
          <cell r="V135" t="str">
            <v/>
          </cell>
          <cell r="W135" t="str">
            <v/>
          </cell>
        </row>
        <row r="136">
          <cell r="A136" t="str">
            <v>A 2017</v>
          </cell>
          <cell r="B136" t="str">
            <v/>
          </cell>
          <cell r="C136" t="str">
            <v/>
          </cell>
          <cell r="D136" t="str">
            <v/>
          </cell>
          <cell r="E136" t="str">
            <v/>
          </cell>
          <cell r="F136" t="str">
            <v/>
          </cell>
          <cell r="G136" t="str">
            <v/>
          </cell>
          <cell r="H136" t="str">
            <v/>
          </cell>
          <cell r="I136" t="str">
            <v/>
          </cell>
          <cell r="J136" t="str">
            <v/>
          </cell>
          <cell r="K136" t="str">
            <v/>
          </cell>
          <cell r="L136" t="str">
            <v/>
          </cell>
          <cell r="M136" t="str">
            <v/>
          </cell>
          <cell r="N136" t="str">
            <v/>
          </cell>
          <cell r="O136" t="str">
            <v/>
          </cell>
          <cell r="P136" t="str">
            <v/>
          </cell>
          <cell r="Q136" t="str">
            <v/>
          </cell>
          <cell r="R136" t="str">
            <v/>
          </cell>
          <cell r="S136" t="str">
            <v/>
          </cell>
          <cell r="T136" t="str">
            <v/>
          </cell>
          <cell r="U136" t="str">
            <v/>
          </cell>
          <cell r="V136" t="str">
            <v/>
          </cell>
          <cell r="W136" t="str">
            <v/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DA5"/>
  <sheetViews>
    <sheetView tabSelected="1" workbookViewId="0">
      <selection activeCell="H6" sqref="H6"/>
    </sheetView>
  </sheetViews>
  <sheetFormatPr baseColWidth="10" defaultRowHeight="15" x14ac:dyDescent="0.25"/>
  <sheetData>
    <row r="3" spans="1:105" x14ac:dyDescent="0.25">
      <c r="A3" s="1"/>
      <c r="B3" s="1"/>
      <c r="C3" s="1"/>
      <c r="D3" s="1"/>
      <c r="E3" s="1" t="s">
        <v>0</v>
      </c>
      <c r="F3" s="1" t="s">
        <v>0</v>
      </c>
      <c r="G3" s="1"/>
      <c r="H3" s="2" t="s">
        <v>26</v>
      </c>
      <c r="I3" s="1"/>
      <c r="J3" s="1">
        <v>1</v>
      </c>
      <c r="K3" s="1">
        <v>0.05</v>
      </c>
      <c r="L3" s="3"/>
      <c r="M3" s="4"/>
      <c r="N3" s="3">
        <f>SUMIF($2:$2,"Cale Matière",3:3)</f>
        <v>0</v>
      </c>
      <c r="O3" s="3"/>
      <c r="P3" s="1" t="s">
        <v>1</v>
      </c>
      <c r="Q3" s="1" t="s">
        <v>2</v>
      </c>
      <c r="R3" s="1">
        <v>0.05</v>
      </c>
      <c r="S3" s="5">
        <f>R3/$K3</f>
        <v>1</v>
      </c>
      <c r="T3">
        <v>1.1000000000000001</v>
      </c>
      <c r="U3">
        <f>IFERROR(IF(X3="M",INDEX([1]Cours_M!$A:$ALL,MATCH($D$1,[1]Cours_M!$A:$A,0),MATCH(AA3,[1]Cours_M!$3:$3,0)),IF(X3="T",INDEX([1]Cours_T!$A:$ALL,MATCH($E$1,[1]Cours_T!$A:$A,0),MATCH(AA3,[1]Cours_T!$3:$3,0)),IF(X3="S",INDEX([1]Cours_S!$A:$ALL,MATCH($F$1,[1]Cours_S!$A:$A,0),MATCH(AA3,[1]Cours_S!$3:$3,0)),IF(X3="A",INDEX([1]Cours_A!$A:$ALL,MATCH($G$1,[1]Cours_A!$A:$A,0),MATCH(AA3,[1]Cours_A!$3:$3,0)),"")))),0)</f>
        <v>0</v>
      </c>
      <c r="V3">
        <f>IFERROR(IF(X3="M",INDEX([1]Cours_M!$A:$ALL,MATCH(Y3,[1]Cours_M!$A:$A,0),MATCH(AA3,[1]Cours_M!$3:$3,0)),IF(X3="T",INDEX([1]Cours_T!$A:$ALL,MATCH(Y3,[1]Cours_T!$A:$A,0),MATCH(AA3,[1]Cours_T!$3:$3,0)),IF(X3="S",INDEX([1]Cours_S!$A:$ALL,MATCH(Y3,[1]Cours_S!$A:$A,0),MATCH(AA3,[1]Cours_S!$3:$3,0)),IF(X3="A",INDEX([1]Cours_A!$A:$ALL,MATCH(Y3,[1]Cours_A!$A:$A,0),MATCH(AA3,[1]Cours_A!$3:$3,0)),"")))),0)</f>
        <v>0</v>
      </c>
      <c r="W3">
        <f>IFERROR(R3*T3*(U3-V3),"")</f>
        <v>0</v>
      </c>
      <c r="X3" t="s">
        <v>3</v>
      </c>
      <c r="Y3" s="6" t="str">
        <f>IF(AND($M3&lt;&gt;"",X3="T"),INDEX([1]Cours_T!$A:$A,MATCH($M3,[1]Cours_M!$A:$A,0)),IF(AND($M3&lt;&gt;"",X3="S"),INDEX([1]Cours_S!$A:$A,MATCH($M3,[1]Cours_M!$A:$A,0)),IF(AND($M3&lt;&gt;"",X3="A"),INDEX([1]Cours_A!$A:$A,MATCH($M3,[1]Cours_M!$A:$A,0)),IF(AND($M3&lt;&gt;"",X3="M"),$M3,""))))</f>
        <v/>
      </c>
      <c r="AA3" t="s">
        <v>4</v>
      </c>
    </row>
    <row r="4" spans="1:105" x14ac:dyDescent="0.25">
      <c r="A4" s="1"/>
      <c r="B4" s="1"/>
      <c r="C4" s="1"/>
      <c r="D4" s="1"/>
      <c r="E4" s="1" t="s">
        <v>0</v>
      </c>
      <c r="F4" s="1" t="s">
        <v>0</v>
      </c>
      <c r="G4" s="1"/>
      <c r="H4" s="2" t="s">
        <v>26</v>
      </c>
      <c r="I4" s="1"/>
      <c r="J4" s="1">
        <v>1</v>
      </c>
      <c r="K4" s="1">
        <v>0.05</v>
      </c>
      <c r="L4" s="3"/>
      <c r="M4" s="4"/>
      <c r="N4" s="3">
        <f>SUMIF($2:$2,"Cale Matière",4:4)</f>
        <v>0</v>
      </c>
      <c r="O4" s="3"/>
      <c r="P4" s="1" t="s">
        <v>1</v>
      </c>
      <c r="Q4" s="1" t="s">
        <v>2</v>
      </c>
      <c r="R4" s="1">
        <v>0.05</v>
      </c>
      <c r="S4" s="5">
        <f>R4/$K4</f>
        <v>1</v>
      </c>
      <c r="T4">
        <v>1.1000000000000001</v>
      </c>
      <c r="U4">
        <f>IFERROR(IF(X4="M",INDEX([1]Cours_M!$A:$ALL,MATCH($D$1,[1]Cours_M!$A:$A,0),MATCH(AA4,[1]Cours_M!$3:$3,0)),IF(X4="T",INDEX([1]Cours_T!$A:$ALL,MATCH($E$1,[1]Cours_T!$A:$A,0),MATCH(AA4,[1]Cours_T!$3:$3,0)),IF(X4="S",INDEX([1]Cours_S!$A:$ALL,MATCH($F$1,[1]Cours_S!$A:$A,0),MATCH(AA4,[1]Cours_S!$3:$3,0)),IF(X4="A",INDEX([1]Cours_A!$A:$ALL,MATCH($G$1,[1]Cours_A!$A:$A,0),MATCH(AA4,[1]Cours_A!$3:$3,0)),"")))),0)</f>
        <v>0</v>
      </c>
      <c r="V4">
        <f>IFERROR(IF(X4="M",INDEX([1]Cours_M!$A:$ALL,MATCH(Y4,[1]Cours_M!$A:$A,0),MATCH(AA4,[1]Cours_M!$3:$3,0)),IF(X4="T",INDEX([1]Cours_T!$A:$ALL,MATCH(Y4,[1]Cours_T!$A:$A,0),MATCH(AA4,[1]Cours_T!$3:$3,0)),IF(X4="S",INDEX([1]Cours_S!$A:$ALL,MATCH(Y4,[1]Cours_S!$A:$A,0),MATCH(AA4,[1]Cours_S!$3:$3,0)),IF(X4="A",INDEX([1]Cours_A!$A:$ALL,MATCH(Y4,[1]Cours_A!$A:$A,0),MATCH(AA4,[1]Cours_A!$3:$3,0)),"")))),0)</f>
        <v>0</v>
      </c>
      <c r="W4">
        <f>IFERROR(R4*T4*(U4-V4),"")</f>
        <v>0</v>
      </c>
      <c r="X4" t="s">
        <v>3</v>
      </c>
      <c r="Y4" s="6" t="str">
        <f>IF(AND($M4&lt;&gt;"",X4="T"),INDEX([1]Cours_T!$A:$A,MATCH($M4,[1]Cours_M!$A:$A,0)),IF(AND($M4&lt;&gt;"",X4="S"),INDEX([1]Cours_S!$A:$A,MATCH($M4,[1]Cours_M!$A:$A,0)),IF(AND($M4&lt;&gt;"",X4="A"),INDEX([1]Cours_A!$A:$A,MATCH($M4,[1]Cours_M!$A:$A,0)),IF(AND($M4&lt;&gt;"",X4="M"),$M4,""))))</f>
        <v/>
      </c>
      <c r="AA4" t="s">
        <v>4</v>
      </c>
    </row>
    <row r="5" spans="1:105" x14ac:dyDescent="0.25">
      <c r="A5" s="1"/>
      <c r="B5" s="1"/>
      <c r="C5" s="1"/>
      <c r="D5" s="1"/>
      <c r="E5" s="1" t="s">
        <v>5</v>
      </c>
      <c r="F5" s="1" t="s">
        <v>6</v>
      </c>
      <c r="G5" s="1"/>
      <c r="H5" s="2" t="s">
        <v>26</v>
      </c>
      <c r="I5" s="1"/>
      <c r="J5" s="1">
        <v>1</v>
      </c>
      <c r="K5" s="1">
        <v>0.13950000000000001</v>
      </c>
      <c r="L5" s="3"/>
      <c r="M5" s="4"/>
      <c r="N5" s="3">
        <f>SUMIF($2:$2,"Cale Matière",5:5)</f>
        <v>0</v>
      </c>
      <c r="O5" s="3"/>
      <c r="P5" s="1" t="s">
        <v>7</v>
      </c>
      <c r="Q5" s="1" t="s">
        <v>8</v>
      </c>
      <c r="R5" s="1">
        <v>0.09</v>
      </c>
      <c r="S5" s="5">
        <f>R5/$K5</f>
        <v>0.64516129032258052</v>
      </c>
      <c r="T5">
        <v>1.1000000000000001</v>
      </c>
      <c r="U5">
        <f>IFERROR(IF(X5="M",INDEX([1]Cours_M!$A:$ALL,MATCH($D$1,[1]Cours_M!$A:$A,0),MATCH(AA5,[1]Cours_M!$3:$3,0)),IF(X5="T",INDEX([1]Cours_T!$A:$ALL,MATCH($E$1,[1]Cours_T!$A:$A,0),MATCH(AA5,[1]Cours_T!$3:$3,0)),IF(X5="S",INDEX([1]Cours_S!$A:$ALL,MATCH($F$1,[1]Cours_S!$A:$A,0),MATCH(AA5,[1]Cours_S!$3:$3,0)),IF(X5="A",INDEX([1]Cours_A!$A:$ALL,MATCH($G$1,[1]Cours_A!$A:$A,0),MATCH(AA5,[1]Cours_A!$3:$3,0)),"")))),0)</f>
        <v>0</v>
      </c>
      <c r="V5">
        <f>IFERROR(IF(X5="M",INDEX([1]Cours_M!$A:$ALL,MATCH(Y5,[1]Cours_M!$A:$A,0),MATCH(AA5,[1]Cours_M!$3:$3,0)),IF(X5="T",INDEX([1]Cours_T!$A:$ALL,MATCH(Y5,[1]Cours_T!$A:$A,0),MATCH(AA5,[1]Cours_T!$3:$3,0)),IF(X5="S",INDEX([1]Cours_S!$A:$ALL,MATCH(Y5,[1]Cours_S!$A:$A,0),MATCH(AA5,[1]Cours_S!$3:$3,0)),IF(X5="A",INDEX([1]Cours_A!$A:$ALL,MATCH(Y5,[1]Cours_A!$A:$A,0),MATCH(AA5,[1]Cours_A!$3:$3,0)),"")))),0)</f>
        <v>0</v>
      </c>
      <c r="W5">
        <f>IFERROR(R5*T5*(U5-V5),"")</f>
        <v>0</v>
      </c>
      <c r="X5" t="s">
        <v>3</v>
      </c>
      <c r="Y5" s="6" t="str">
        <f>IF(AND($M5&lt;&gt;"",X5="T"),INDEX([1]Cours_T!$A:$A,MATCH($M5,[1]Cours_M!$A:$A,0)),IF(AND($M5&lt;&gt;"",X5="S"),INDEX([1]Cours_S!$A:$A,MATCH($M5,[1]Cours_M!$A:$A,0)),IF(AND($M5&lt;&gt;"",X5="A"),INDEX([1]Cours_A!$A:$A,MATCH($M5,[1]Cours_M!$A:$A,0)),IF(AND($M5&lt;&gt;"",X5="M"),$M5,""))))</f>
        <v/>
      </c>
      <c r="AA5" t="s">
        <v>9</v>
      </c>
      <c r="AC5" s="1" t="s">
        <v>10</v>
      </c>
      <c r="AD5" s="1" t="s">
        <v>11</v>
      </c>
      <c r="AE5" s="1">
        <v>2.3400000000000001E-2</v>
      </c>
      <c r="AF5" s="5">
        <f>AE5/$K5</f>
        <v>0.16774193548387095</v>
      </c>
      <c r="AG5">
        <v>1.1000000000000001</v>
      </c>
      <c r="AH5">
        <f>IFERROR(IF(AK5="M",INDEX([1]Cours_M!$A:$ALL,MATCH($D$1,[1]Cours_M!$A:$A,0),MATCH(AN5,[1]Cours_M!$3:$3,0)),IF(AK5="T",INDEX([1]Cours_T!$A:$ALL,MATCH($E$1,[1]Cours_T!$A:$A,0),MATCH(AN5,[1]Cours_T!$3:$3,0)),IF(AK5="S",INDEX([1]Cours_S!$A:$ALL,MATCH($F$1,[1]Cours_S!$A:$A,0),MATCH(AN5,[1]Cours_S!$3:$3,0)),IF(AK5="A",INDEX([1]Cours_A!$A:$ALL,MATCH($G$1,[1]Cours_A!$A:$A,0),MATCH(AN5,[1]Cours_A!$3:$3,0)),"")))),0)</f>
        <v>0</v>
      </c>
      <c r="AI5">
        <f>IFERROR(IF(AK5="M",INDEX([1]Cours_M!$A:$ALL,MATCH(AL5,[1]Cours_M!$A:$A,0),MATCH(AN5,[1]Cours_M!$3:$3,0)),IF(AK5="T",INDEX([1]Cours_T!$A:$ALL,MATCH(AL5,[1]Cours_T!$A:$A,0),MATCH(AN5,[1]Cours_T!$3:$3,0)),IF(AK5="S",INDEX([1]Cours_S!$A:$ALL,MATCH(AL5,[1]Cours_S!$A:$A,0),MATCH(AN5,[1]Cours_S!$3:$3,0)),IF(AK5="A",INDEX([1]Cours_A!$A:$ALL,MATCH(AL5,[1]Cours_A!$A:$A,0),MATCH(AN5,[1]Cours_A!$3:$3,0)),"")))),0)</f>
        <v>0</v>
      </c>
      <c r="AJ5">
        <f>IFERROR(AE5*AG5*(AH5-AI5),"")</f>
        <v>0</v>
      </c>
      <c r="AK5" t="s">
        <v>12</v>
      </c>
      <c r="AL5" s="6" t="str">
        <f>IF(AND($M5&lt;&gt;"",AK5="T"),INDEX([1]Cours_T!$A:$A,MATCH($M5,[1]Cours_M!$A:$A,0)),IF(AND($M5&lt;&gt;"",AK5="S"),INDEX([1]Cours_S!$A:$A,MATCH($M5,[1]Cours_M!$A:$A,0)),IF(AND($M5&lt;&gt;"",AK5="A"),INDEX([1]Cours_A!$A:$A,MATCH($M5,[1]Cours_M!$A:$A,0)),IF(AND($M5&lt;&gt;"",AK5="M"),$M5,""))))</f>
        <v/>
      </c>
      <c r="AN5" t="s">
        <v>13</v>
      </c>
      <c r="AP5" s="1" t="s">
        <v>14</v>
      </c>
      <c r="AQ5" s="1" t="s">
        <v>15</v>
      </c>
      <c r="AR5" s="1">
        <v>1.0699999999999999E-2</v>
      </c>
      <c r="AS5" s="5">
        <f>AR5/$K5</f>
        <v>7.6702508960573471E-2</v>
      </c>
      <c r="AT5">
        <v>1.1000000000000001</v>
      </c>
      <c r="AU5">
        <f>IFERROR(IF(AX5="M",INDEX([1]Cours_M!$A:$ALL,MATCH($D$1,[1]Cours_M!$A:$A,0),MATCH(BA5,[1]Cours_M!$3:$3,0)),IF(AX5="T",INDEX([1]Cours_T!$A:$ALL,MATCH($E$1,[1]Cours_T!$A:$A,0),MATCH(BA5,[1]Cours_T!$3:$3,0)),IF(AX5="S",INDEX([1]Cours_S!$A:$ALL,MATCH($F$1,[1]Cours_S!$A:$A,0),MATCH(BA5,[1]Cours_S!$3:$3,0)),IF(AX5="A",INDEX([1]Cours_A!$A:$ALL,MATCH($G$1,[1]Cours_A!$A:$A,0),MATCH(BA5,[1]Cours_A!$3:$3,0)),"")))),0)</f>
        <v>0</v>
      </c>
      <c r="AV5">
        <f>IFERROR(IF(AX5="M",INDEX([1]Cours_M!$A:$ALL,MATCH(AY5,[1]Cours_M!$A:$A,0),MATCH(BA5,[1]Cours_M!$3:$3,0)),IF(AX5="T",INDEX([1]Cours_T!$A:$ALL,MATCH(AY5,[1]Cours_T!$A:$A,0),MATCH(BA5,[1]Cours_T!$3:$3,0)),IF(AX5="S",INDEX([1]Cours_S!$A:$ALL,MATCH(AY5,[1]Cours_S!$A:$A,0),MATCH(BA5,[1]Cours_S!$3:$3,0)),IF(AX5="A",INDEX([1]Cours_A!$A:$ALL,MATCH(AY5,[1]Cours_A!$A:$A,0),MATCH(BA5,[1]Cours_A!$3:$3,0)),"")))),0)</f>
        <v>0</v>
      </c>
      <c r="AW5">
        <f>IFERROR(AR5*AT5*(AU5-AV5),"")</f>
        <v>0</v>
      </c>
      <c r="AX5" t="s">
        <v>3</v>
      </c>
      <c r="AY5" s="6" t="str">
        <f>IF(AND($M5&lt;&gt;"",AX5="T"),INDEX([1]Cours_T!$A:$A,MATCH($M5,[1]Cours_M!$A:$A,0)),IF(AND($M5&lt;&gt;"",AX5="S"),INDEX([1]Cours_S!$A:$A,MATCH($M5,[1]Cours_M!$A:$A,0)),IF(AND($M5&lt;&gt;"",AX5="A"),INDEX([1]Cours_A!$A:$A,MATCH($M5,[1]Cours_M!$A:$A,0)),IF(AND($M5&lt;&gt;"",AX5="M"),$M5,""))))</f>
        <v/>
      </c>
      <c r="BA5" t="s">
        <v>16</v>
      </c>
      <c r="BC5" s="1" t="s">
        <v>17</v>
      </c>
      <c r="BD5" s="1" t="s">
        <v>18</v>
      </c>
      <c r="BE5" s="1">
        <v>7.6E-3</v>
      </c>
      <c r="BF5" s="5">
        <f>BE5/$K5</f>
        <v>5.4480286738351251E-2</v>
      </c>
      <c r="BG5">
        <v>1.1000000000000001</v>
      </c>
      <c r="BH5">
        <f>IFERROR(IF(BK5="M",INDEX([1]Cours_M!$A:$ALL,MATCH($D$1,[1]Cours_M!$A:$A,0),MATCH(BN5,[1]Cours_M!$3:$3,0)),IF(BK5="T",INDEX([1]Cours_T!$A:$ALL,MATCH($E$1,[1]Cours_T!$A:$A,0),MATCH(BN5,[1]Cours_T!$3:$3,0)),IF(BK5="S",INDEX([1]Cours_S!$A:$ALL,MATCH($F$1,[1]Cours_S!$A:$A,0),MATCH(BN5,[1]Cours_S!$3:$3,0)),IF(BK5="A",INDEX([1]Cours_A!$A:$ALL,MATCH($G$1,[1]Cours_A!$A:$A,0),MATCH(BN5,[1]Cours_A!$3:$3,0)),"")))),0)</f>
        <v>0</v>
      </c>
      <c r="BI5">
        <f>IFERROR(IF(BK5="M",INDEX([1]Cours_M!$A:$ALL,MATCH(BL5,[1]Cours_M!$A:$A,0),MATCH(BN5,[1]Cours_M!$3:$3,0)),IF(BK5="T",INDEX([1]Cours_T!$A:$ALL,MATCH(BL5,[1]Cours_T!$A:$A,0),MATCH(BN5,[1]Cours_T!$3:$3,0)),IF(BK5="S",INDEX([1]Cours_S!$A:$ALL,MATCH(BL5,[1]Cours_S!$A:$A,0),MATCH(BN5,[1]Cours_S!$3:$3,0)),IF(BK5="A",INDEX([1]Cours_A!$A:$ALL,MATCH(BL5,[1]Cours_A!$A:$A,0),MATCH(BN5,[1]Cours_A!$3:$3,0)),"")))),0)</f>
        <v>0</v>
      </c>
      <c r="BJ5">
        <f>IFERROR(BE5*BG5*(BH5-BI5),"")</f>
        <v>0</v>
      </c>
      <c r="BK5" t="s">
        <v>3</v>
      </c>
      <c r="BL5" s="6" t="str">
        <f>IF(AND($M5&lt;&gt;"",BK5="T"),INDEX([1]Cours_T!$A:$A,MATCH($M5,[1]Cours_M!$A:$A,0)),IF(AND($M5&lt;&gt;"",BK5="S"),INDEX([1]Cours_S!$A:$A,MATCH($M5,[1]Cours_M!$A:$A,0)),IF(AND($M5&lt;&gt;"",BK5="A"),INDEX([1]Cours_A!$A:$A,MATCH($M5,[1]Cours_M!$A:$A,0)),IF(AND($M5&lt;&gt;"",BK5="M"),$M5,""))))</f>
        <v/>
      </c>
      <c r="BN5" t="s">
        <v>4</v>
      </c>
      <c r="BP5" s="1" t="s">
        <v>19</v>
      </c>
      <c r="BQ5" s="1" t="s">
        <v>20</v>
      </c>
      <c r="BR5" s="1">
        <v>4.3E-3</v>
      </c>
      <c r="BS5" s="5">
        <f>BR5/$K5</f>
        <v>3.0824372759856628E-2</v>
      </c>
      <c r="BT5">
        <v>1.1000000000000001</v>
      </c>
      <c r="BU5">
        <f>IFERROR(IF(BX5="M",INDEX([1]Cours_M!$A:$ALL,MATCH($D$1,[1]Cours_M!$A:$A,0),MATCH(CA5,[1]Cours_M!$3:$3,0)),IF(BX5="T",INDEX([1]Cours_T!$A:$ALL,MATCH($E$1,[1]Cours_T!$A:$A,0),MATCH(CA5,[1]Cours_T!$3:$3,0)),IF(BX5="S",INDEX([1]Cours_S!$A:$ALL,MATCH($F$1,[1]Cours_S!$A:$A,0),MATCH(CA5,[1]Cours_S!$3:$3,0)),IF(BX5="A",INDEX([1]Cours_A!$A:$ALL,MATCH($G$1,[1]Cours_A!$A:$A,0),MATCH(CA5,[1]Cours_A!$3:$3,0)),"")))),0)</f>
        <v>0</v>
      </c>
      <c r="BV5">
        <f>IFERROR(IF(BX5="M",INDEX([1]Cours_M!$A:$ALL,MATCH(BY5,[1]Cours_M!$A:$A,0),MATCH(CA5,[1]Cours_M!$3:$3,0)),IF(BX5="T",INDEX([1]Cours_T!$A:$ALL,MATCH(BY5,[1]Cours_T!$A:$A,0),MATCH(CA5,[1]Cours_T!$3:$3,0)),IF(BX5="S",INDEX([1]Cours_S!$A:$ALL,MATCH(BY5,[1]Cours_S!$A:$A,0),MATCH(CA5,[1]Cours_S!$3:$3,0)),IF(BX5="A",INDEX([1]Cours_A!$A:$ALL,MATCH(BY5,[1]Cours_A!$A:$A,0),MATCH(CA5,[1]Cours_A!$3:$3,0)),"")))),0)</f>
        <v>0</v>
      </c>
      <c r="BW5">
        <f>IFERROR(BR5*BT5*(BU5-BV5),"")</f>
        <v>0</v>
      </c>
      <c r="BX5" t="s">
        <v>12</v>
      </c>
      <c r="BY5" s="6" t="str">
        <f>IF(AND($M5&lt;&gt;"",BX5="T"),INDEX([1]Cours_T!$A:$A,MATCH($M5,[1]Cours_M!$A:$A,0)),IF(AND($M5&lt;&gt;"",BX5="S"),INDEX([1]Cours_S!$A:$A,MATCH($M5,[1]Cours_M!$A:$A,0)),IF(AND($M5&lt;&gt;"",BX5="A"),INDEX([1]Cours_A!$A:$A,MATCH($M5,[1]Cours_M!$A:$A,0)),IF(AND($M5&lt;&gt;"",BX5="M"),$M5,""))))</f>
        <v/>
      </c>
      <c r="CA5" t="s">
        <v>13</v>
      </c>
      <c r="CC5" s="1" t="s">
        <v>21</v>
      </c>
      <c r="CD5" s="1" t="s">
        <v>22</v>
      </c>
      <c r="CE5" s="1">
        <v>3.0000000000000001E-3</v>
      </c>
      <c r="CF5" s="5">
        <f>CE5/$K5</f>
        <v>2.150537634408602E-2</v>
      </c>
      <c r="CG5">
        <v>1.1000000000000001</v>
      </c>
      <c r="CH5">
        <f>IFERROR(IF(CK5="M",INDEX([1]Cours_M!$A:$ALL,MATCH($D$1,[1]Cours_M!$A:$A,0),MATCH(CN5,[1]Cours_M!$3:$3,0)),IF(CK5="T",INDEX([1]Cours_T!$A:$ALL,MATCH($E$1,[1]Cours_T!$A:$A,0),MATCH(CN5,[1]Cours_T!$3:$3,0)),IF(CK5="S",INDEX([1]Cours_S!$A:$ALL,MATCH($F$1,[1]Cours_S!$A:$A,0),MATCH(CN5,[1]Cours_S!$3:$3,0)),IF(CK5="A",INDEX([1]Cours_A!$A:$ALL,MATCH($G$1,[1]Cours_A!$A:$A,0),MATCH(CN5,[1]Cours_A!$3:$3,0)),"")))),0)</f>
        <v>0</v>
      </c>
      <c r="CI5">
        <f>IFERROR(IF(CK5="M",INDEX([1]Cours_M!$A:$ALL,MATCH(CL5,[1]Cours_M!$A:$A,0),MATCH(CN5,[1]Cours_M!$3:$3,0)),IF(CK5="T",INDEX([1]Cours_T!$A:$ALL,MATCH(CL5,[1]Cours_T!$A:$A,0),MATCH(CN5,[1]Cours_T!$3:$3,0)),IF(CK5="S",INDEX([1]Cours_S!$A:$ALL,MATCH(CL5,[1]Cours_S!$A:$A,0),MATCH(CN5,[1]Cours_S!$3:$3,0)),IF(CK5="A",INDEX([1]Cours_A!$A:$ALL,MATCH(CL5,[1]Cours_A!$A:$A,0),MATCH(CN5,[1]Cours_A!$3:$3,0)),"")))),0)</f>
        <v>0</v>
      </c>
      <c r="CJ5">
        <f>IFERROR(CE5*CG5*(CH5-CI5),"")</f>
        <v>0</v>
      </c>
      <c r="CK5" t="s">
        <v>3</v>
      </c>
      <c r="CL5" s="6" t="str">
        <f>IF(AND($M5&lt;&gt;"",CK5="T"),INDEX([1]Cours_T!$A:$A,MATCH($M5,[1]Cours_M!$A:$A,0)),IF(AND($M5&lt;&gt;"",CK5="S"),INDEX([1]Cours_S!$A:$A,MATCH($M5,[1]Cours_M!$A:$A,0)),IF(AND($M5&lt;&gt;"",CK5="A"),INDEX([1]Cours_A!$A:$A,MATCH($M5,[1]Cours_M!$A:$A,0)),IF(AND($M5&lt;&gt;"",CK5="M"),$M5,""))))</f>
        <v/>
      </c>
      <c r="CN5" t="s">
        <v>23</v>
      </c>
      <c r="CP5" s="1" t="s">
        <v>24</v>
      </c>
      <c r="CQ5" s="1" t="s">
        <v>25</v>
      </c>
      <c r="CR5" s="1">
        <v>5.0000000000000001E-4</v>
      </c>
      <c r="CS5" s="5">
        <f>CR5/$K5</f>
        <v>3.5842293906810031E-3</v>
      </c>
      <c r="CT5">
        <v>1.1000000000000001</v>
      </c>
      <c r="CU5">
        <f>IFERROR(IF(CX5="M",INDEX([1]Cours_M!$A:$ALL,MATCH($D$1,[1]Cours_M!$A:$A,0),MATCH(DA5,[1]Cours_M!$3:$3,0)),IF(CX5="T",INDEX([1]Cours_T!$A:$ALL,MATCH($E$1,[1]Cours_T!$A:$A,0),MATCH(DA5,[1]Cours_T!$3:$3,0)),IF(CX5="S",INDEX([1]Cours_S!$A:$ALL,MATCH($F$1,[1]Cours_S!$A:$A,0),MATCH(DA5,[1]Cours_S!$3:$3,0)),IF(CX5="A",INDEX([1]Cours_A!$A:$ALL,MATCH($G$1,[1]Cours_A!$A:$A,0),MATCH(DA5,[1]Cours_A!$3:$3,0)),"")))),0)</f>
        <v>0</v>
      </c>
      <c r="CV5">
        <f>IFERROR(IF(CX5="M",INDEX([1]Cours_M!$A:$ALL,MATCH(CY5,[1]Cours_M!$A:$A,0),MATCH(DA5,[1]Cours_M!$3:$3,0)),IF(CX5="T",INDEX([1]Cours_T!$A:$ALL,MATCH(CY5,[1]Cours_T!$A:$A,0),MATCH(DA5,[1]Cours_T!$3:$3,0)),IF(CX5="S",INDEX([1]Cours_S!$A:$ALL,MATCH(CY5,[1]Cours_S!$A:$A,0),MATCH(DA5,[1]Cours_S!$3:$3,0)),IF(CX5="A",INDEX([1]Cours_A!$A:$ALL,MATCH(CY5,[1]Cours_A!$A:$A,0),MATCH(DA5,[1]Cours_A!$3:$3,0)),"")))),0)</f>
        <v>0</v>
      </c>
      <c r="CW5">
        <f>IFERROR(CR5*CT5*(CU5-CV5),"")</f>
        <v>0</v>
      </c>
      <c r="CX5" t="s">
        <v>3</v>
      </c>
      <c r="CY5" s="6" t="str">
        <f>IF(AND($M5&lt;&gt;"",CX5="T"),INDEX([1]Cours_T!$A:$A,MATCH($M5,[1]Cours_M!$A:$A,0)),IF(AND($M5&lt;&gt;"",CX5="S"),INDEX([1]Cours_S!$A:$A,MATCH($M5,[1]Cours_M!$A:$A,0)),IF(AND($M5&lt;&gt;"",CX5="A"),INDEX([1]Cours_A!$A:$A,MATCH($M5,[1]Cours_M!$A:$A,0)),IF(AND($M5&lt;&gt;"",CX5="M"),$M5,""))))</f>
        <v/>
      </c>
      <c r="DA5" t="s">
        <v>9</v>
      </c>
    </row>
  </sheetData>
  <dataValidations count="1">
    <dataValidation type="list" allowBlank="1" showInputMessage="1" showErrorMessage="1" sqref="X3:X5 AK5 AX5 BK5 BX5 CK5 CX5">
      <formula1>"M,T,S,A"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[1]Cours_T!#REF!</xm:f>
          </x14:formula1>
          <xm:sqref>Y3:Y5 AY5 BL5 CL5 CY5</xm:sqref>
        </x14:dataValidation>
        <x14:dataValidation type="list" allowBlank="1" showInputMessage="1" showErrorMessage="1">
          <x14:formula1>
            <xm:f>[1]Cours_S!#REF!</xm:f>
          </x14:formula1>
          <xm:sqref>AL5 BY5</xm:sqref>
        </x14:dataValidation>
        <x14:dataValidation type="list" allowBlank="1" showInputMessage="1" showErrorMessage="1">
          <x14:formula1>
            <xm:f>[1]Cours_M!#REF!</xm:f>
          </x14:formula1>
          <xm:sqref>M3:M5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GROSS - U403464</dc:creator>
  <cp:lastModifiedBy>MARTIN GROSS - U403464</cp:lastModifiedBy>
  <dcterms:created xsi:type="dcterms:W3CDTF">2012-11-29T09:50:01Z</dcterms:created>
  <dcterms:modified xsi:type="dcterms:W3CDTF">2012-11-29T09:57:33Z</dcterms:modified>
</cp:coreProperties>
</file>