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75" windowWidth="20115" windowHeight="7995"/>
  </bookViews>
  <sheets>
    <sheet name="Sheet" sheetId="1" r:id="rId1"/>
  </sheets>
  <externalReferences>
    <externalReference r:id="rId2"/>
  </externalReferences>
  <definedNames>
    <definedName name="_xlnm._FilterDatabase" localSheetId="0" hidden="1">Sheet!$E$1:$E$468</definedName>
    <definedName name="Amount" localSheetId="0">Sheet!$D$2:$D$69</definedName>
    <definedName name="Amount">[1]Webcash!$D$4:$D$71</definedName>
    <definedName name="web_output" localSheetId="0">Sheet!$B$1:$K$70</definedName>
    <definedName name="_xlnm.Print_Area" localSheetId="0">Sheet!$B$1:$K$70</definedName>
  </definedNames>
  <calcPr calcId="125725"/>
</workbook>
</file>

<file path=xl/calcChain.xml><?xml version="1.0" encoding="utf-8"?>
<calcChain xmlns="http://schemas.openxmlformats.org/spreadsheetml/2006/main">
  <c r="A26" i="1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  <c r="H2" l="1"/>
  <c r="I2"/>
  <c r="J2" s="1"/>
  <c r="H3"/>
  <c r="I3"/>
  <c r="H4"/>
  <c r="I4"/>
  <c r="H5"/>
  <c r="I5"/>
  <c r="H6"/>
  <c r="I6"/>
  <c r="J6" s="1"/>
  <c r="H7"/>
  <c r="I7"/>
  <c r="H8"/>
  <c r="I8"/>
  <c r="H9"/>
  <c r="I9"/>
  <c r="H10"/>
  <c r="I10"/>
  <c r="H11"/>
  <c r="I11"/>
  <c r="H12"/>
  <c r="I12"/>
  <c r="H13"/>
  <c r="I13"/>
  <c r="H14"/>
  <c r="I14"/>
  <c r="H15"/>
  <c r="I15"/>
  <c r="H16"/>
  <c r="I16"/>
  <c r="H17"/>
  <c r="I17"/>
  <c r="H18"/>
  <c r="I18"/>
  <c r="H19"/>
  <c r="I19"/>
  <c r="J19" s="1"/>
  <c r="H20"/>
  <c r="I20"/>
  <c r="H21"/>
  <c r="I21"/>
  <c r="H22"/>
  <c r="I22"/>
  <c r="H23"/>
  <c r="I23"/>
  <c r="J23" s="1"/>
  <c r="H24"/>
  <c r="I24"/>
  <c r="H25"/>
  <c r="I25"/>
  <c r="H26"/>
  <c r="I26"/>
  <c r="H27"/>
  <c r="I27"/>
  <c r="J27" s="1"/>
  <c r="H28"/>
  <c r="I28"/>
  <c r="H29"/>
  <c r="I29"/>
  <c r="H30"/>
  <c r="I30"/>
  <c r="H31"/>
  <c r="I31"/>
  <c r="H32"/>
  <c r="I32"/>
  <c r="H33"/>
  <c r="I33"/>
  <c r="H34"/>
  <c r="I34"/>
  <c r="H35"/>
  <c r="I35"/>
  <c r="H36"/>
  <c r="I36"/>
  <c r="H37"/>
  <c r="I37"/>
  <c r="H38"/>
  <c r="I38"/>
  <c r="H39"/>
  <c r="I39"/>
  <c r="H40"/>
  <c r="I40"/>
  <c r="H41"/>
  <c r="I41"/>
  <c r="H42"/>
  <c r="I42"/>
  <c r="H43"/>
  <c r="I43"/>
  <c r="H44"/>
  <c r="I44"/>
  <c r="H45"/>
  <c r="I45"/>
  <c r="H46"/>
  <c r="I46"/>
  <c r="H47"/>
  <c r="I47"/>
  <c r="H48"/>
  <c r="I48"/>
  <c r="H49"/>
  <c r="I49"/>
  <c r="H50"/>
  <c r="I50"/>
  <c r="H51"/>
  <c r="I51"/>
  <c r="J51" s="1"/>
  <c r="H52"/>
  <c r="I52"/>
  <c r="H53"/>
  <c r="I53"/>
  <c r="H54"/>
  <c r="I54"/>
  <c r="H55"/>
  <c r="I55"/>
  <c r="J55" s="1"/>
  <c r="H56"/>
  <c r="I56"/>
  <c r="H57"/>
  <c r="I57"/>
  <c r="H58"/>
  <c r="I58"/>
  <c r="H59"/>
  <c r="I59"/>
  <c r="J59" s="1"/>
  <c r="H60"/>
  <c r="I60"/>
  <c r="H61"/>
  <c r="I61"/>
  <c r="H62"/>
  <c r="I62"/>
  <c r="H63"/>
  <c r="I63"/>
  <c r="H64"/>
  <c r="I64"/>
  <c r="H65"/>
  <c r="I65"/>
  <c r="H66"/>
  <c r="I66"/>
  <c r="J66" s="1"/>
  <c r="K66" s="1"/>
  <c r="C70"/>
  <c r="D70"/>
  <c r="J38" l="1"/>
  <c r="K38" s="1"/>
  <c r="J34"/>
  <c r="K34" s="1"/>
  <c r="J41"/>
  <c r="K41" s="1"/>
  <c r="J22"/>
  <c r="K22" s="1"/>
  <c r="J20"/>
  <c r="J18"/>
  <c r="K18" s="1"/>
  <c r="J62"/>
  <c r="K62" s="1"/>
  <c r="J58"/>
  <c r="K58" s="1"/>
  <c r="J54"/>
  <c r="K54" s="1"/>
  <c r="J52"/>
  <c r="K52" s="1"/>
  <c r="J50"/>
  <c r="K50" s="1"/>
  <c r="J46"/>
  <c r="K46" s="1"/>
  <c r="J25"/>
  <c r="K25" s="1"/>
  <c r="J43"/>
  <c r="K43" s="1"/>
  <c r="J39"/>
  <c r="K39" s="1"/>
  <c r="J36"/>
  <c r="K36" s="1"/>
  <c r="J4"/>
  <c r="K4" s="1"/>
  <c r="J57"/>
  <c r="K57" s="1"/>
  <c r="J42"/>
  <c r="K42" s="1"/>
  <c r="J14"/>
  <c r="K14" s="1"/>
  <c r="J10"/>
  <c r="K10" s="1"/>
  <c r="J35"/>
  <c r="J30"/>
  <c r="K30" s="1"/>
  <c r="J26"/>
  <c r="K26" s="1"/>
  <c r="J15"/>
  <c r="K15" s="1"/>
  <c r="J9"/>
  <c r="K9" s="1"/>
  <c r="J5"/>
  <c r="K5" s="1"/>
  <c r="J64"/>
  <c r="J53"/>
  <c r="K53" s="1"/>
  <c r="J48"/>
  <c r="K48" s="1"/>
  <c r="J37"/>
  <c r="K37" s="1"/>
  <c r="J32"/>
  <c r="K32" s="1"/>
  <c r="J21"/>
  <c r="K21" s="1"/>
  <c r="J16"/>
  <c r="J11"/>
  <c r="K11" s="1"/>
  <c r="K6"/>
  <c r="J65"/>
  <c r="K65" s="1"/>
  <c r="J60"/>
  <c r="K60" s="1"/>
  <c r="J49"/>
  <c r="K49" s="1"/>
  <c r="J44"/>
  <c r="K44" s="1"/>
  <c r="J33"/>
  <c r="K33" s="1"/>
  <c r="J28"/>
  <c r="K28" s="1"/>
  <c r="J17"/>
  <c r="K17" s="1"/>
  <c r="J12"/>
  <c r="K12" s="1"/>
  <c r="J7"/>
  <c r="K7" s="1"/>
  <c r="K2"/>
  <c r="J63"/>
  <c r="K63" s="1"/>
  <c r="J61"/>
  <c r="K61" s="1"/>
  <c r="J56"/>
  <c r="K56" s="1"/>
  <c r="J47"/>
  <c r="K47" s="1"/>
  <c r="J45"/>
  <c r="K45" s="1"/>
  <c r="J40"/>
  <c r="J31"/>
  <c r="K31" s="1"/>
  <c r="J29"/>
  <c r="K29" s="1"/>
  <c r="J24"/>
  <c r="K24" s="1"/>
  <c r="J13"/>
  <c r="K13" s="1"/>
  <c r="J8"/>
  <c r="K8" s="1"/>
  <c r="J3"/>
  <c r="K40"/>
  <c r="K3"/>
  <c r="K20"/>
  <c r="K64"/>
  <c r="K16"/>
  <c r="K59"/>
  <c r="K55"/>
  <c r="K51"/>
  <c r="K35"/>
  <c r="K27"/>
  <c r="K23"/>
  <c r="K19"/>
</calcChain>
</file>

<file path=xl/sharedStrings.xml><?xml version="1.0" encoding="utf-8"?>
<sst xmlns="http://schemas.openxmlformats.org/spreadsheetml/2006/main" count="142" uniqueCount="57">
  <si>
    <t>Total amount</t>
  </si>
  <si>
    <t xml:space="preserve">Total number </t>
  </si>
  <si>
    <t>COMPLETED</t>
  </si>
  <si>
    <t>SY236AX82GBP</t>
  </si>
  <si>
    <t>VOID</t>
  </si>
  <si>
    <t>SN462Y236GBP</t>
  </si>
  <si>
    <t>CONFIRMED</t>
  </si>
  <si>
    <t>SN463DY05EUR</t>
  </si>
  <si>
    <t>SY090N464USD</t>
  </si>
  <si>
    <t>KME016</t>
  </si>
  <si>
    <t>KME026</t>
  </si>
  <si>
    <t>KME012</t>
  </si>
  <si>
    <t>10332574Y236B001</t>
  </si>
  <si>
    <t>KME024</t>
  </si>
  <si>
    <t>KME010</t>
  </si>
  <si>
    <t>SAZ95N464USD</t>
  </si>
  <si>
    <t>SY236N462GBP</t>
  </si>
  <si>
    <t>SU138GQ31GBP</t>
  </si>
  <si>
    <t>10371377AZ94I002</t>
  </si>
  <si>
    <t>10371377AZ94I004</t>
  </si>
  <si>
    <t>10371377AZ94I001</t>
  </si>
  <si>
    <t>10371377AZ94I003</t>
  </si>
  <si>
    <t>SAZ94GQ54EUR</t>
  </si>
  <si>
    <t>10371377AZ94I006</t>
  </si>
  <si>
    <t>SAZ94U139EUR</t>
  </si>
  <si>
    <t>10371377AZ94I005</t>
  </si>
  <si>
    <t>2009-05 AZG MR</t>
  </si>
  <si>
    <t>KME018</t>
  </si>
  <si>
    <t>KME015</t>
  </si>
  <si>
    <t>KME035</t>
  </si>
  <si>
    <t>KME009</t>
  </si>
  <si>
    <t>KME022</t>
  </si>
  <si>
    <t>KME003</t>
  </si>
  <si>
    <t>KME005</t>
  </si>
  <si>
    <t>KME036</t>
  </si>
  <si>
    <t>KME034</t>
  </si>
  <si>
    <t>KME029</t>
  </si>
  <si>
    <t>KME002</t>
  </si>
  <si>
    <t>KME019</t>
  </si>
  <si>
    <t>KME007</t>
  </si>
  <si>
    <t>KME028</t>
  </si>
  <si>
    <t>KME021</t>
  </si>
  <si>
    <t>KME001</t>
  </si>
  <si>
    <t>KME004</t>
  </si>
  <si>
    <t>KME020</t>
  </si>
  <si>
    <t>KME006</t>
  </si>
  <si>
    <t>FF INTL EXT PAY</t>
  </si>
  <si>
    <t>Comments</t>
  </si>
  <si>
    <t>Final Checker</t>
  </si>
  <si>
    <t>Model Checker</t>
  </si>
  <si>
    <t>Value Date Checker</t>
  </si>
  <si>
    <t>Status</t>
  </si>
  <si>
    <t>Value Date</t>
  </si>
  <si>
    <t>Trn. Date</t>
  </si>
  <si>
    <t>Amount</t>
  </si>
  <si>
    <t>Model ID</t>
  </si>
  <si>
    <t>Trn. Number</t>
  </si>
</sst>
</file>

<file path=xl/styles.xml><?xml version="1.0" encoding="utf-8"?>
<styleSheet xmlns="http://schemas.openxmlformats.org/spreadsheetml/2006/main">
  <numFmts count="2">
    <numFmt numFmtId="164" formatCode="dd/mm/yy"/>
    <numFmt numFmtId="165" formatCode="_(* #,##0.00_);_(* \(#,##0.00\);_(* &quot;-&quot;??_);_(@_)"/>
  </numFmts>
  <fonts count="7">
    <font>
      <sz val="10"/>
      <name val="Arial"/>
      <family val="2"/>
    </font>
    <font>
      <sz val="10"/>
      <name val="Arial"/>
      <family val="2"/>
    </font>
    <font>
      <sz val="10"/>
      <name val="GE Inspira"/>
      <family val="2"/>
    </font>
    <font>
      <sz val="10"/>
      <color indexed="18"/>
      <name val="GE Inspira"/>
      <family val="2"/>
    </font>
    <font>
      <b/>
      <sz val="10"/>
      <color indexed="9"/>
      <name val="GE Inspira"/>
      <family val="2"/>
    </font>
    <font>
      <b/>
      <sz val="10"/>
      <color indexed="18"/>
      <name val="GE Inspira"/>
      <family val="2"/>
    </font>
    <font>
      <sz val="10"/>
      <color rgb="FF000080"/>
      <name val="GE Inspira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7"/>
        <bgColor indexed="64"/>
      </patternFill>
    </fill>
  </fills>
  <borders count="14">
    <border>
      <left/>
      <right/>
      <top/>
      <bottom/>
      <diagonal/>
    </border>
    <border>
      <left style="thin">
        <color indexed="54"/>
      </left>
      <right style="thick">
        <color indexed="54"/>
      </right>
      <top style="thin">
        <color indexed="54"/>
      </top>
      <bottom style="thick">
        <color indexed="54"/>
      </bottom>
      <diagonal/>
    </border>
    <border>
      <left style="thick">
        <color indexed="54"/>
      </left>
      <right style="thin">
        <color indexed="54"/>
      </right>
      <top style="thin">
        <color indexed="54"/>
      </top>
      <bottom style="thick">
        <color indexed="54"/>
      </bottom>
      <diagonal/>
    </border>
    <border>
      <left style="thin">
        <color indexed="54"/>
      </left>
      <right style="thick">
        <color indexed="54"/>
      </right>
      <top style="thick">
        <color indexed="54"/>
      </top>
      <bottom style="thin">
        <color indexed="54"/>
      </bottom>
      <diagonal/>
    </border>
    <border>
      <left style="thick">
        <color indexed="54"/>
      </left>
      <right style="thin">
        <color indexed="54"/>
      </right>
      <top style="thick">
        <color indexed="54"/>
      </top>
      <bottom style="thin">
        <color indexed="54"/>
      </bottom>
      <diagonal/>
    </border>
    <border>
      <left style="thin">
        <color indexed="54"/>
      </left>
      <right style="thick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ck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 style="thin">
        <color indexed="54"/>
      </right>
      <top style="thick">
        <color indexed="54"/>
      </top>
      <bottom style="thin">
        <color indexed="54"/>
      </bottom>
      <diagonal/>
    </border>
    <border>
      <left/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ck">
        <color indexed="54"/>
      </left>
      <right style="thick">
        <color indexed="54"/>
      </right>
      <top style="thick">
        <color indexed="54"/>
      </top>
      <bottom style="thin">
        <color indexed="54"/>
      </bottom>
      <diagonal/>
    </border>
    <border>
      <left style="thick">
        <color indexed="54"/>
      </left>
      <right style="thick">
        <color indexed="54"/>
      </right>
      <top style="thin">
        <color indexed="54"/>
      </top>
      <bottom style="thin">
        <color indexed="54"/>
      </bottom>
      <diagonal/>
    </border>
    <border>
      <left style="thick">
        <color indexed="54"/>
      </left>
      <right style="thick">
        <color indexed="54"/>
      </right>
      <top style="thin">
        <color indexed="54"/>
      </top>
      <bottom style="thick">
        <color indexed="54"/>
      </bottom>
      <diagonal/>
    </border>
    <border>
      <left/>
      <right style="thick">
        <color indexed="54"/>
      </right>
      <top style="thin">
        <color indexed="54"/>
      </top>
      <bottom style="thin">
        <color indexed="5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2" borderId="0" xfId="0" applyFont="1" applyFill="1"/>
    <xf numFmtId="164" fontId="2" fillId="2" borderId="0" xfId="0" applyNumberFormat="1" applyFont="1" applyFill="1"/>
    <xf numFmtId="15" fontId="2" fillId="2" borderId="0" xfId="0" applyNumberFormat="1" applyFont="1" applyFill="1" applyBorder="1"/>
    <xf numFmtId="0" fontId="2" fillId="2" borderId="0" xfId="0" applyFont="1" applyFill="1" applyBorder="1"/>
    <xf numFmtId="0" fontId="3" fillId="2" borderId="0" xfId="0" applyFont="1" applyFill="1"/>
    <xf numFmtId="0" fontId="3" fillId="2" borderId="0" xfId="0" applyFont="1" applyFill="1" applyBorder="1"/>
    <xf numFmtId="15" fontId="3" fillId="2" borderId="0" xfId="0" applyNumberFormat="1" applyFont="1" applyFill="1" applyBorder="1"/>
    <xf numFmtId="165" fontId="3" fillId="2" borderId="0" xfId="1" applyFont="1" applyFill="1" applyBorder="1"/>
    <xf numFmtId="165" fontId="3" fillId="2" borderId="0" xfId="0" applyNumberFormat="1" applyFont="1" applyFill="1" applyBorder="1"/>
    <xf numFmtId="4" fontId="5" fillId="2" borderId="1" xfId="0" applyNumberFormat="1" applyFont="1" applyFill="1" applyBorder="1" applyAlignment="1">
      <alignment horizontal="center"/>
    </xf>
    <xf numFmtId="1" fontId="5" fillId="2" borderId="2" xfId="0" applyNumberFormat="1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/>
    </xf>
    <xf numFmtId="1" fontId="3" fillId="2" borderId="0" xfId="0" applyNumberFormat="1" applyFont="1" applyFill="1" applyBorder="1"/>
    <xf numFmtId="15" fontId="3" fillId="4" borderId="0" xfId="0" applyNumberFormat="1" applyFont="1" applyFill="1" applyBorder="1"/>
    <xf numFmtId="0" fontId="3" fillId="2" borderId="5" xfId="0" applyFont="1" applyFill="1" applyBorder="1" applyAlignment="1">
      <alignment horizontal="center"/>
    </xf>
    <xf numFmtId="1" fontId="3" fillId="2" borderId="6" xfId="0" applyNumberFormat="1" applyFont="1" applyFill="1" applyBorder="1"/>
    <xf numFmtId="15" fontId="3" fillId="2" borderId="6" xfId="0" applyNumberFormat="1" applyFont="1" applyFill="1" applyBorder="1"/>
    <xf numFmtId="15" fontId="3" fillId="5" borderId="7" xfId="0" applyNumberFormat="1" applyFont="1" applyFill="1" applyBorder="1"/>
    <xf numFmtId="0" fontId="3" fillId="2" borderId="5" xfId="0" applyFont="1" applyFill="1" applyBorder="1"/>
    <xf numFmtId="165" fontId="3" fillId="2" borderId="6" xfId="1" applyFont="1" applyFill="1" applyBorder="1"/>
    <xf numFmtId="0" fontId="3" fillId="2" borderId="6" xfId="0" applyFont="1" applyFill="1" applyBorder="1"/>
    <xf numFmtId="0" fontId="3" fillId="2" borderId="7" xfId="0" applyFont="1" applyFill="1" applyBorder="1"/>
    <xf numFmtId="0" fontId="2" fillId="2" borderId="0" xfId="0" applyFont="1" applyFill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15" fontId="2" fillId="2" borderId="0" xfId="0" applyNumberFormat="1" applyFont="1" applyFill="1" applyBorder="1" applyAlignment="1">
      <alignment horizontal="center"/>
    </xf>
    <xf numFmtId="0" fontId="3" fillId="2" borderId="9" xfId="0" applyFont="1" applyFill="1" applyBorder="1"/>
    <xf numFmtId="0" fontId="6" fillId="2" borderId="9" xfId="0" applyFont="1" applyFill="1" applyBorder="1"/>
    <xf numFmtId="0" fontId="6" fillId="2" borderId="10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/>
    </xf>
  </cellXfs>
  <cellStyles count="4">
    <cellStyle name="Comma 2" xfId="2"/>
    <cellStyle name="Milliers" xfId="1" builtinId="3"/>
    <cellStyle name="Normal" xfId="0" builtinId="0"/>
    <cellStyle name="Normal 2" xfId="3"/>
  </cellStyles>
  <dxfs count="6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18"/>
      </font>
      <fill>
        <patternFill>
          <bgColor indexed="42"/>
        </patternFill>
      </fill>
    </dxf>
    <dxf>
      <font>
        <b val="0"/>
        <i val="0"/>
        <condense val="0"/>
        <extend val="0"/>
        <color indexed="18"/>
      </font>
      <fill>
        <patternFill patternType="solid">
          <bgColor indexed="9"/>
        </patternFill>
      </fill>
    </dxf>
    <dxf>
      <font>
        <condense val="0"/>
        <extend val="0"/>
        <color indexed="18"/>
      </font>
      <fill>
        <patternFill>
          <bgColor indexed="47"/>
        </patternFill>
      </fill>
    </dxf>
  </dxfs>
  <tableStyles count="0" defaultTableStyle="TableStyleMedium2" defaultPivotStyle="PivotStyleLight16"/>
  <colors>
    <mruColors>
      <color rgb="FF000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ashdesk\REC%20CONTROL\DAILY%20REC%20REPORTS\2013\201308%20-%20AUGUST\20130808%20TRES%20-%20REC_VD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C"/>
      <sheetName val="Webcash"/>
      <sheetName val="Value date"/>
      <sheetName val="Support central"/>
      <sheetName val="Balance Report"/>
      <sheetName val="Payment Form"/>
      <sheetName val="ACBS dashboard"/>
      <sheetName val="WC All Models 20130712"/>
    </sheetNames>
    <sheetDataSet>
      <sheetData sheetId="0">
        <row r="17">
          <cell r="A17" t="str">
            <v>&lt;</v>
          </cell>
          <cell r="B17" t="str">
            <v>Request</v>
          </cell>
          <cell r="C17" t="str">
            <v>Status</v>
          </cell>
          <cell r="D17" t="str">
            <v>Amount</v>
          </cell>
          <cell r="E17" t="str">
            <v>Model ID</v>
          </cell>
          <cell r="F17" t="str">
            <v>Value date</v>
          </cell>
          <cell r="G17" t="str">
            <v>CUR</v>
          </cell>
          <cell r="H17" t="str">
            <v>Process date</v>
          </cell>
          <cell r="I17" t="str">
            <v>Bank details</v>
          </cell>
          <cell r="K17" t="str">
            <v>WC - Debit 
Acc</v>
          </cell>
          <cell r="L17" t="str">
            <v>SC - Debit Acc</v>
          </cell>
          <cell r="O17" t="str">
            <v>WC - Credit Acc</v>
          </cell>
          <cell r="P17" t="str">
            <v>SC - Credit Acc</v>
          </cell>
          <cell r="S17" t="str">
            <v>WC - Acc name</v>
          </cell>
          <cell r="T17" t="str">
            <v>SC - Acc name</v>
          </cell>
          <cell r="W17" t="str">
            <v>WC - Bank name</v>
          </cell>
          <cell r="X17" t="str">
            <v>SC - Bank name</v>
          </cell>
          <cell r="Z17" t="str">
            <v>Concatenate Amount / Model ID</v>
          </cell>
        </row>
        <row r="18">
          <cell r="A18">
            <v>1</v>
          </cell>
          <cell r="B18">
            <v>114756492</v>
          </cell>
          <cell r="C18" t="str">
            <v>WC ACK by SWIFT</v>
          </cell>
          <cell r="D18">
            <v>423083.81</v>
          </cell>
          <cell r="E18" t="str">
            <v>SY090N464USD</v>
          </cell>
          <cell r="F18">
            <v>41498</v>
          </cell>
          <cell r="G18" t="str">
            <v>USD</v>
          </cell>
          <cell r="H18">
            <v>41494</v>
          </cell>
          <cell r="I18" t="str">
            <v>ACBS</v>
          </cell>
          <cell r="K18" t="str">
            <v>Y090</v>
          </cell>
          <cell r="L18" t="str">
            <v>Y090</v>
          </cell>
          <cell r="M18" t="str">
            <v>OK</v>
          </cell>
          <cell r="O18" t="str">
            <v>ESA14017469</v>
          </cell>
          <cell r="P18">
            <v>0</v>
          </cell>
          <cell r="Q18">
            <v>0</v>
          </cell>
          <cell r="S18" t="str">
            <v>GE CAPITAL TRADE PAYABLE SERVICES L</v>
          </cell>
          <cell r="T18">
            <v>0</v>
          </cell>
          <cell r="U18">
            <v>0</v>
          </cell>
          <cell r="W18" t="str">
            <v>BNP PARIBAS (PARIS)</v>
          </cell>
          <cell r="X18">
            <v>0</v>
          </cell>
          <cell r="Y18">
            <v>0</v>
          </cell>
          <cell r="Z18" t="str">
            <v>423083.81SY090N464USD</v>
          </cell>
        </row>
        <row r="19">
          <cell r="A19">
            <v>2</v>
          </cell>
          <cell r="B19">
            <v>114721188</v>
          </cell>
          <cell r="C19" t="str">
            <v>WC Completed</v>
          </cell>
          <cell r="D19">
            <v>5437.04</v>
          </cell>
          <cell r="E19" t="str">
            <v>SAZ94U139EUR</v>
          </cell>
          <cell r="F19">
            <v>41495</v>
          </cell>
          <cell r="G19" t="str">
            <v>EUR</v>
          </cell>
          <cell r="H19">
            <v>41493</v>
          </cell>
          <cell r="I19" t="str">
            <v>ACBS</v>
          </cell>
          <cell r="K19" t="str">
            <v>AZ94</v>
          </cell>
          <cell r="L19" t="str">
            <v>AZ94</v>
          </cell>
          <cell r="M19" t="str">
            <v>OK</v>
          </cell>
          <cell r="O19">
            <v>85295666</v>
          </cell>
          <cell r="P19">
            <v>0</v>
          </cell>
          <cell r="Q19">
            <v>0</v>
          </cell>
          <cell r="S19" t="str">
            <v>GE LEVERAGED LOANS LIMITED</v>
          </cell>
          <cell r="T19">
            <v>0</v>
          </cell>
          <cell r="U19">
            <v>0</v>
          </cell>
          <cell r="W19" t="str">
            <v>BARCLAYS BANK PLC (LONDON)</v>
          </cell>
          <cell r="X19">
            <v>0</v>
          </cell>
          <cell r="Y19">
            <v>0</v>
          </cell>
          <cell r="Z19" t="str">
            <v>5437.04SAZ94U139EUR</v>
          </cell>
        </row>
        <row r="20">
          <cell r="A20">
            <v>3</v>
          </cell>
          <cell r="B20">
            <v>114721187</v>
          </cell>
          <cell r="C20" t="str">
            <v>WC ACK by SWIFT</v>
          </cell>
          <cell r="D20">
            <v>5437.05</v>
          </cell>
          <cell r="E20" t="str">
            <v>10371377AZ94I006</v>
          </cell>
          <cell r="F20">
            <v>41495</v>
          </cell>
          <cell r="G20" t="str">
            <v>EUR</v>
          </cell>
          <cell r="H20">
            <v>41493</v>
          </cell>
          <cell r="I20" t="str">
            <v>ACBS</v>
          </cell>
          <cell r="K20" t="str">
            <v>AZ94</v>
          </cell>
          <cell r="L20" t="str">
            <v>AZ94</v>
          </cell>
          <cell r="M20" t="str">
            <v>OK</v>
          </cell>
          <cell r="O20" t="str">
            <v>DE545007001001177574100</v>
          </cell>
          <cell r="P20">
            <v>0</v>
          </cell>
          <cell r="Q20">
            <v>0</v>
          </cell>
          <cell r="S20" t="str">
            <v>GENERAL ELECTRIC CAPITAL</v>
          </cell>
          <cell r="T20">
            <v>0</v>
          </cell>
          <cell r="U20">
            <v>0</v>
          </cell>
          <cell r="W20" t="str">
            <v>DEUTSCHE BANK AKTIENGESELLSCHAFT</v>
          </cell>
          <cell r="X20">
            <v>0</v>
          </cell>
          <cell r="Y20">
            <v>0</v>
          </cell>
          <cell r="Z20" t="str">
            <v>5437.0510371377AZ94I006</v>
          </cell>
        </row>
        <row r="21">
          <cell r="A21">
            <v>4</v>
          </cell>
          <cell r="B21">
            <v>114721186</v>
          </cell>
          <cell r="C21" t="str">
            <v>WC ACK by SWIFT</v>
          </cell>
          <cell r="D21">
            <v>3782.3</v>
          </cell>
          <cell r="E21" t="str">
            <v>10371377AZ94I005</v>
          </cell>
          <cell r="F21">
            <v>41495</v>
          </cell>
          <cell r="G21" t="str">
            <v>EUR</v>
          </cell>
          <cell r="H21">
            <v>41493</v>
          </cell>
          <cell r="I21" t="str">
            <v>ACBS</v>
          </cell>
          <cell r="K21" t="str">
            <v>AZ94</v>
          </cell>
          <cell r="L21" t="str">
            <v>AZ94</v>
          </cell>
          <cell r="M21" t="str">
            <v>OK</v>
          </cell>
          <cell r="O21" t="str">
            <v>DE52500700100925923510</v>
          </cell>
          <cell r="P21">
            <v>0</v>
          </cell>
          <cell r="Q21">
            <v>0</v>
          </cell>
          <cell r="S21" t="str">
            <v>Mizuho Corporate Bank Limited</v>
          </cell>
          <cell r="T21">
            <v>0</v>
          </cell>
          <cell r="U21">
            <v>0</v>
          </cell>
          <cell r="W21" t="str">
            <v>DEUTSCHE BANK AKTIENGESELLSCHAFT</v>
          </cell>
          <cell r="X21">
            <v>0</v>
          </cell>
          <cell r="Y21">
            <v>0</v>
          </cell>
          <cell r="Z21" t="str">
            <v>3782.310371377AZ94I005</v>
          </cell>
        </row>
        <row r="22">
          <cell r="A22">
            <v>5</v>
          </cell>
          <cell r="B22">
            <v>114721185</v>
          </cell>
          <cell r="C22" t="str">
            <v>WC ACK by SWIFT</v>
          </cell>
          <cell r="D22">
            <v>15129.18</v>
          </cell>
          <cell r="E22" t="str">
            <v>10371377AZ94I002</v>
          </cell>
          <cell r="F22">
            <v>41495</v>
          </cell>
          <cell r="G22" t="str">
            <v>EUR</v>
          </cell>
          <cell r="H22">
            <v>41493</v>
          </cell>
          <cell r="I22" t="str">
            <v>ACBS</v>
          </cell>
          <cell r="K22" t="str">
            <v>AZ94</v>
          </cell>
          <cell r="L22" t="str">
            <v>AZ94</v>
          </cell>
          <cell r="M22" t="str">
            <v>OK</v>
          </cell>
          <cell r="O22" t="str">
            <v>GB48MIDL40051539051027</v>
          </cell>
          <cell r="P22">
            <v>0</v>
          </cell>
          <cell r="Q22">
            <v>0</v>
          </cell>
          <cell r="S22" t="str">
            <v>HSBC BANK PLC, LONDON</v>
          </cell>
          <cell r="T22">
            <v>0</v>
          </cell>
          <cell r="U22">
            <v>0</v>
          </cell>
          <cell r="W22" t="str">
            <v>HSBC BANK PLC</v>
          </cell>
          <cell r="X22">
            <v>0</v>
          </cell>
          <cell r="Y22">
            <v>0</v>
          </cell>
          <cell r="Z22" t="str">
            <v>15129.1810371377AZ94I002</v>
          </cell>
        </row>
        <row r="23">
          <cell r="A23">
            <v>6</v>
          </cell>
          <cell r="B23">
            <v>114721184</v>
          </cell>
          <cell r="C23" t="str">
            <v>WC ACK by SWIFT</v>
          </cell>
          <cell r="D23">
            <v>5437.05</v>
          </cell>
          <cell r="E23" t="str">
            <v>SAZ94GQ54EUR</v>
          </cell>
          <cell r="F23">
            <v>41495</v>
          </cell>
          <cell r="G23" t="str">
            <v>EUR</v>
          </cell>
          <cell r="H23">
            <v>41493</v>
          </cell>
          <cell r="I23" t="str">
            <v>ACBS</v>
          </cell>
          <cell r="K23" t="str">
            <v>AZ94</v>
          </cell>
          <cell r="L23" t="str">
            <v>AZ94</v>
          </cell>
          <cell r="M23" t="str">
            <v>OK</v>
          </cell>
          <cell r="O23">
            <v>11718917</v>
          </cell>
          <cell r="P23">
            <v>0</v>
          </cell>
          <cell r="Q23">
            <v>0</v>
          </cell>
          <cell r="S23" t="str">
            <v>GE LEVERAGED LOANS LIMITED - REF MU</v>
          </cell>
          <cell r="T23">
            <v>0</v>
          </cell>
          <cell r="U23">
            <v>0</v>
          </cell>
          <cell r="W23" t="str">
            <v>BNP PARIBAS (PARIS)</v>
          </cell>
          <cell r="X23">
            <v>0</v>
          </cell>
          <cell r="Y23">
            <v>0</v>
          </cell>
          <cell r="Z23" t="str">
            <v>5437.05SAZ94GQ54EUR</v>
          </cell>
        </row>
        <row r="24">
          <cell r="A24">
            <v>7</v>
          </cell>
          <cell r="B24">
            <v>114721183</v>
          </cell>
          <cell r="C24" t="str">
            <v>WC ACK by SWIFT</v>
          </cell>
          <cell r="D24">
            <v>7091.81</v>
          </cell>
          <cell r="E24" t="str">
            <v>10371377AZ94I001</v>
          </cell>
          <cell r="F24">
            <v>41495</v>
          </cell>
          <cell r="G24" t="str">
            <v>EUR</v>
          </cell>
          <cell r="H24">
            <v>41493</v>
          </cell>
          <cell r="I24" t="str">
            <v>ACBS</v>
          </cell>
          <cell r="K24" t="str">
            <v>AZ94</v>
          </cell>
          <cell r="L24" t="str">
            <v>AZ94</v>
          </cell>
          <cell r="M24" t="str">
            <v>OK</v>
          </cell>
          <cell r="O24" t="str">
            <v>GB71PARB23051470014681</v>
          </cell>
          <cell r="P24">
            <v>0</v>
          </cell>
          <cell r="Q24">
            <v>0</v>
          </cell>
          <cell r="S24" t="str">
            <v>BACCHUS 2007-1 PLC</v>
          </cell>
          <cell r="T24">
            <v>0</v>
          </cell>
          <cell r="U24">
            <v>0</v>
          </cell>
          <cell r="W24" t="str">
            <v>BNP PARIBAS SECURITIES SERVICES</v>
          </cell>
          <cell r="X24">
            <v>0</v>
          </cell>
          <cell r="Y24">
            <v>0</v>
          </cell>
          <cell r="Z24" t="str">
            <v>7091.8110371377AZ94I001</v>
          </cell>
        </row>
        <row r="25">
          <cell r="A25">
            <v>8</v>
          </cell>
          <cell r="B25">
            <v>114721182</v>
          </cell>
          <cell r="C25" t="str">
            <v>WC ACK by SWIFT</v>
          </cell>
          <cell r="D25">
            <v>14420</v>
          </cell>
          <cell r="E25" t="str">
            <v>10371377AZ94I004</v>
          </cell>
          <cell r="F25">
            <v>41495</v>
          </cell>
          <cell r="G25" t="str">
            <v>EUR</v>
          </cell>
          <cell r="H25">
            <v>41493</v>
          </cell>
          <cell r="I25" t="str">
            <v>ACBS</v>
          </cell>
          <cell r="K25" t="str">
            <v>AZ94</v>
          </cell>
          <cell r="L25" t="str">
            <v>AZ94</v>
          </cell>
          <cell r="M25" t="str">
            <v>OK</v>
          </cell>
          <cell r="O25" t="str">
            <v>GB63LOYD30963459011079</v>
          </cell>
          <cell r="P25">
            <v>0</v>
          </cell>
          <cell r="Q25">
            <v>0</v>
          </cell>
          <cell r="S25" t="str">
            <v>Lloyds TSB Bank PLC</v>
          </cell>
          <cell r="T25">
            <v>0</v>
          </cell>
          <cell r="U25">
            <v>0</v>
          </cell>
          <cell r="W25" t="str">
            <v>LLOYDS TSB BANK PLC</v>
          </cell>
          <cell r="X25">
            <v>0</v>
          </cell>
          <cell r="Y25">
            <v>0</v>
          </cell>
          <cell r="Z25" t="str">
            <v>1442010371377AZ94I004</v>
          </cell>
        </row>
        <row r="26">
          <cell r="A26">
            <v>9</v>
          </cell>
          <cell r="B26">
            <v>114721180</v>
          </cell>
          <cell r="C26" t="str">
            <v>WC Completed</v>
          </cell>
          <cell r="D26">
            <v>4941.8100000000004</v>
          </cell>
          <cell r="E26" t="str">
            <v>SAZ94U139EUR</v>
          </cell>
          <cell r="F26">
            <v>41495</v>
          </cell>
          <cell r="G26" t="str">
            <v>EUR</v>
          </cell>
          <cell r="H26">
            <v>41493</v>
          </cell>
          <cell r="I26" t="str">
            <v>ACBS</v>
          </cell>
          <cell r="K26" t="str">
            <v>AZ94</v>
          </cell>
          <cell r="L26" t="str">
            <v>AZ94</v>
          </cell>
          <cell r="M26" t="str">
            <v>OK</v>
          </cell>
          <cell r="O26">
            <v>85295666</v>
          </cell>
          <cell r="P26">
            <v>0</v>
          </cell>
          <cell r="Q26">
            <v>0</v>
          </cell>
          <cell r="S26" t="str">
            <v>GE LEVERAGED LOANS LIMITED</v>
          </cell>
          <cell r="T26">
            <v>0</v>
          </cell>
          <cell r="U26">
            <v>0</v>
          </cell>
          <cell r="W26" t="str">
            <v>BARCLAYS BANK PLC (LONDON)</v>
          </cell>
          <cell r="X26">
            <v>0</v>
          </cell>
          <cell r="Y26">
            <v>0</v>
          </cell>
          <cell r="Z26" t="str">
            <v>4941.81SAZ94U139EUR</v>
          </cell>
        </row>
        <row r="27">
          <cell r="A27">
            <v>10</v>
          </cell>
          <cell r="B27">
            <v>114721179</v>
          </cell>
          <cell r="C27" t="str">
            <v>WC ACK by SWIFT</v>
          </cell>
          <cell r="D27">
            <v>4941.8100000000004</v>
          </cell>
          <cell r="E27" t="str">
            <v>10371377AZ94I006</v>
          </cell>
          <cell r="F27">
            <v>41495</v>
          </cell>
          <cell r="G27" t="str">
            <v>EUR</v>
          </cell>
          <cell r="H27">
            <v>41493</v>
          </cell>
          <cell r="I27" t="str">
            <v>ACBS</v>
          </cell>
          <cell r="K27" t="str">
            <v>AZ94</v>
          </cell>
          <cell r="L27" t="str">
            <v>AZ94</v>
          </cell>
          <cell r="M27" t="str">
            <v>OK</v>
          </cell>
          <cell r="O27" t="str">
            <v>DE545007001001177574100</v>
          </cell>
          <cell r="P27">
            <v>0</v>
          </cell>
          <cell r="Q27">
            <v>0</v>
          </cell>
          <cell r="S27" t="str">
            <v>GENERAL ELECTRIC CAPITAL</v>
          </cell>
          <cell r="T27">
            <v>0</v>
          </cell>
          <cell r="U27">
            <v>0</v>
          </cell>
          <cell r="W27" t="str">
            <v>DEUTSCHE BANK AKTIENGESELLSCHAFT</v>
          </cell>
          <cell r="X27">
            <v>0</v>
          </cell>
          <cell r="Y27">
            <v>0</v>
          </cell>
          <cell r="Z27" t="str">
            <v>4941.8110371377AZ94I006</v>
          </cell>
        </row>
        <row r="28">
          <cell r="A28">
            <v>11</v>
          </cell>
          <cell r="B28">
            <v>114721178</v>
          </cell>
          <cell r="C28" t="str">
            <v>WC ACK by SWIFT</v>
          </cell>
          <cell r="D28">
            <v>3437.78</v>
          </cell>
          <cell r="E28" t="str">
            <v>10371377AZ94I005</v>
          </cell>
          <cell r="F28">
            <v>41495</v>
          </cell>
          <cell r="G28" t="str">
            <v>EUR</v>
          </cell>
          <cell r="H28">
            <v>41493</v>
          </cell>
          <cell r="I28" t="str">
            <v>ACBS</v>
          </cell>
          <cell r="K28" t="str">
            <v>AZ94</v>
          </cell>
          <cell r="L28" t="str">
            <v>AZ94</v>
          </cell>
          <cell r="M28" t="str">
            <v>OK</v>
          </cell>
          <cell r="O28" t="str">
            <v>DE52500700100925923510</v>
          </cell>
          <cell r="P28">
            <v>0</v>
          </cell>
          <cell r="Q28">
            <v>0</v>
          </cell>
          <cell r="S28" t="str">
            <v>Mizuho Corporate Bank Limited</v>
          </cell>
          <cell r="T28">
            <v>0</v>
          </cell>
          <cell r="U28">
            <v>0</v>
          </cell>
          <cell r="W28" t="str">
            <v>DEUTSCHE BANK AKTIENGESELLSCHAFT</v>
          </cell>
          <cell r="X28">
            <v>0</v>
          </cell>
          <cell r="Y28">
            <v>0</v>
          </cell>
          <cell r="Z28" t="str">
            <v>3437.7810371377AZ94I005</v>
          </cell>
        </row>
        <row r="29">
          <cell r="A29">
            <v>12</v>
          </cell>
          <cell r="B29">
            <v>114721177</v>
          </cell>
          <cell r="C29" t="str">
            <v>WC ACK by SWIFT</v>
          </cell>
          <cell r="D29">
            <v>13751.13</v>
          </cell>
          <cell r="E29" t="str">
            <v>10371377AZ94I002</v>
          </cell>
          <cell r="F29">
            <v>41495</v>
          </cell>
          <cell r="G29" t="str">
            <v>EUR</v>
          </cell>
          <cell r="H29">
            <v>41493</v>
          </cell>
          <cell r="I29" t="str">
            <v>ACBS</v>
          </cell>
          <cell r="K29" t="str">
            <v>AZ94</v>
          </cell>
          <cell r="L29" t="str">
            <v>AZ94</v>
          </cell>
          <cell r="M29" t="str">
            <v>OK</v>
          </cell>
          <cell r="O29" t="str">
            <v>GB48MIDL40051539051027</v>
          </cell>
          <cell r="P29">
            <v>0</v>
          </cell>
          <cell r="Q29">
            <v>0</v>
          </cell>
          <cell r="S29" t="str">
            <v>HSBC BANK PLC, LONDON</v>
          </cell>
          <cell r="T29">
            <v>0</v>
          </cell>
          <cell r="U29">
            <v>0</v>
          </cell>
          <cell r="W29" t="str">
            <v>HSBC BANK PLC</v>
          </cell>
          <cell r="X29">
            <v>0</v>
          </cell>
          <cell r="Y29">
            <v>0</v>
          </cell>
          <cell r="Z29" t="str">
            <v>13751.1310371377AZ94I002</v>
          </cell>
        </row>
        <row r="30">
          <cell r="A30">
            <v>13</v>
          </cell>
          <cell r="B30">
            <v>114721176</v>
          </cell>
          <cell r="C30" t="str">
            <v>WC ACK by SWIFT</v>
          </cell>
          <cell r="D30">
            <v>4941.8100000000004</v>
          </cell>
          <cell r="E30" t="str">
            <v>SAZ94GQ54EUR</v>
          </cell>
          <cell r="F30">
            <v>41495</v>
          </cell>
          <cell r="G30" t="str">
            <v>EUR</v>
          </cell>
          <cell r="H30">
            <v>41493</v>
          </cell>
          <cell r="I30" t="str">
            <v>ACBS</v>
          </cell>
          <cell r="K30" t="str">
            <v>AZ94</v>
          </cell>
          <cell r="L30" t="str">
            <v>AZ94</v>
          </cell>
          <cell r="M30" t="str">
            <v>OK</v>
          </cell>
          <cell r="O30">
            <v>11718917</v>
          </cell>
          <cell r="P30">
            <v>0</v>
          </cell>
          <cell r="Q30">
            <v>0</v>
          </cell>
          <cell r="S30" t="str">
            <v>GE LEVERAGED LOANS LIMITED - REF MU</v>
          </cell>
          <cell r="T30">
            <v>0</v>
          </cell>
          <cell r="U30">
            <v>0</v>
          </cell>
          <cell r="W30" t="str">
            <v>BNP PARIBAS (PARIS)</v>
          </cell>
          <cell r="X30">
            <v>0</v>
          </cell>
          <cell r="Y30">
            <v>0</v>
          </cell>
          <cell r="Z30" t="str">
            <v>4941.81SAZ94GQ54EUR</v>
          </cell>
        </row>
        <row r="31">
          <cell r="A31">
            <v>14</v>
          </cell>
          <cell r="B31">
            <v>114721175</v>
          </cell>
          <cell r="C31" t="str">
            <v>WC ACK by SWIFT</v>
          </cell>
          <cell r="D31">
            <v>13106.54</v>
          </cell>
          <cell r="E31" t="str">
            <v>10371377AZ94I004</v>
          </cell>
          <cell r="F31">
            <v>41495</v>
          </cell>
          <cell r="G31" t="str">
            <v>EUR</v>
          </cell>
          <cell r="H31">
            <v>41493</v>
          </cell>
          <cell r="I31" t="str">
            <v>ACBS</v>
          </cell>
          <cell r="K31" t="str">
            <v>AZ94</v>
          </cell>
          <cell r="L31" t="str">
            <v>AZ94</v>
          </cell>
          <cell r="M31" t="str">
            <v>OK</v>
          </cell>
          <cell r="O31" t="str">
            <v>GB63LOYD30963459011079</v>
          </cell>
          <cell r="P31">
            <v>0</v>
          </cell>
          <cell r="Q31">
            <v>0</v>
          </cell>
          <cell r="S31" t="str">
            <v>Lloyds TSB Bank PLC</v>
          </cell>
          <cell r="T31">
            <v>0</v>
          </cell>
          <cell r="U31">
            <v>0</v>
          </cell>
          <cell r="W31" t="str">
            <v>LLOYDS TSB BANK PLC</v>
          </cell>
          <cell r="X31">
            <v>0</v>
          </cell>
          <cell r="Y31">
            <v>0</v>
          </cell>
          <cell r="Z31" t="str">
            <v>13106.5410371377AZ94I004</v>
          </cell>
        </row>
        <row r="32">
          <cell r="A32">
            <v>15</v>
          </cell>
          <cell r="B32">
            <v>114721174</v>
          </cell>
          <cell r="C32" t="str">
            <v>WC ACK by SWIFT</v>
          </cell>
          <cell r="D32">
            <v>6445.84</v>
          </cell>
          <cell r="E32" t="str">
            <v>10371377AZ94I003</v>
          </cell>
          <cell r="F32">
            <v>41495</v>
          </cell>
          <cell r="G32" t="str">
            <v>EUR</v>
          </cell>
          <cell r="H32">
            <v>41493</v>
          </cell>
          <cell r="I32" t="str">
            <v>ACBS</v>
          </cell>
          <cell r="K32" t="str">
            <v>AZ94</v>
          </cell>
          <cell r="L32" t="str">
            <v>AZ94</v>
          </cell>
          <cell r="M32" t="str">
            <v>OK</v>
          </cell>
          <cell r="O32" t="str">
            <v>DE65300104002014359117</v>
          </cell>
          <cell r="P32">
            <v>0</v>
          </cell>
          <cell r="Q32">
            <v>0</v>
          </cell>
          <cell r="S32" t="str">
            <v>KD 435911 – Fotolia</v>
          </cell>
          <cell r="T32">
            <v>0</v>
          </cell>
          <cell r="U32">
            <v>0</v>
          </cell>
          <cell r="W32" t="str">
            <v>IKB DEUTSCHE INDUSTRIEBANK AG</v>
          </cell>
          <cell r="X32">
            <v>0</v>
          </cell>
          <cell r="Y32">
            <v>0</v>
          </cell>
          <cell r="Z32" t="str">
            <v>6445.8410371377AZ94I003</v>
          </cell>
        </row>
        <row r="33">
          <cell r="A33">
            <v>16</v>
          </cell>
          <cell r="B33">
            <v>114696688</v>
          </cell>
          <cell r="C33" t="str">
            <v>WC Completed</v>
          </cell>
          <cell r="D33">
            <v>1229.79</v>
          </cell>
          <cell r="E33" t="str">
            <v>SU138GQ31GBP</v>
          </cell>
          <cell r="F33">
            <v>41493</v>
          </cell>
          <cell r="G33" t="str">
            <v>GBP</v>
          </cell>
          <cell r="H33">
            <v>41493</v>
          </cell>
          <cell r="I33" t="str">
            <v>ACBS</v>
          </cell>
          <cell r="K33" t="str">
            <v>U138</v>
          </cell>
          <cell r="L33" t="str">
            <v>U138</v>
          </cell>
          <cell r="M33" t="str">
            <v>OK</v>
          </cell>
          <cell r="O33">
            <v>63450791</v>
          </cell>
          <cell r="P33">
            <v>0</v>
          </cell>
          <cell r="Q33">
            <v>0</v>
          </cell>
          <cell r="S33" t="str">
            <v>GE LEVERAGED LOANS LIMITED - REF MU</v>
          </cell>
          <cell r="T33">
            <v>0</v>
          </cell>
          <cell r="U33">
            <v>0</v>
          </cell>
          <cell r="W33" t="str">
            <v>BARCLAYS BANK PLC (LONDON)</v>
          </cell>
          <cell r="X33">
            <v>0</v>
          </cell>
          <cell r="Y33">
            <v>0</v>
          </cell>
          <cell r="Z33" t="str">
            <v>1229.79SU138GQ31GBP</v>
          </cell>
        </row>
        <row r="34">
          <cell r="A34">
            <v>17</v>
          </cell>
          <cell r="B34">
            <v>114696686</v>
          </cell>
          <cell r="C34" t="str">
            <v>WC Completed</v>
          </cell>
          <cell r="D34">
            <v>2459.58</v>
          </cell>
          <cell r="E34" t="str">
            <v>SY236N462GBP</v>
          </cell>
          <cell r="F34">
            <v>41493</v>
          </cell>
          <cell r="G34" t="str">
            <v>GBP</v>
          </cell>
          <cell r="H34">
            <v>41493</v>
          </cell>
          <cell r="I34" t="str">
            <v>ACBS</v>
          </cell>
          <cell r="K34" t="str">
            <v>Y236</v>
          </cell>
          <cell r="L34" t="str">
            <v>Y236</v>
          </cell>
          <cell r="M34" t="str">
            <v>OK</v>
          </cell>
          <cell r="O34">
            <v>50555339</v>
          </cell>
          <cell r="P34">
            <v>0</v>
          </cell>
          <cell r="Q34">
            <v>0</v>
          </cell>
          <cell r="S34" t="str">
            <v>GE CAPITAL TRADE PAYABLE SERVICES L</v>
          </cell>
          <cell r="T34">
            <v>0</v>
          </cell>
          <cell r="U34">
            <v>0</v>
          </cell>
          <cell r="W34" t="str">
            <v>BARCLAYS BANK PLC (LONDON)</v>
          </cell>
          <cell r="X34">
            <v>0</v>
          </cell>
          <cell r="Y34">
            <v>0</v>
          </cell>
          <cell r="Z34" t="str">
            <v>2459.58SY236N462GBP</v>
          </cell>
        </row>
        <row r="35">
          <cell r="A35">
            <v>18</v>
          </cell>
          <cell r="B35">
            <v>114693809</v>
          </cell>
          <cell r="C35" t="str">
            <v>WC Completed</v>
          </cell>
          <cell r="D35">
            <v>337.91</v>
          </cell>
          <cell r="E35" t="str">
            <v>SAZ95N464USD</v>
          </cell>
          <cell r="F35">
            <v>41493</v>
          </cell>
          <cell r="G35" t="str">
            <v>USD</v>
          </cell>
          <cell r="H35">
            <v>41493</v>
          </cell>
          <cell r="I35" t="str">
            <v>ACBS</v>
          </cell>
          <cell r="K35" t="str">
            <v>AZ95</v>
          </cell>
          <cell r="L35" t="str">
            <v>AZ95</v>
          </cell>
          <cell r="M35" t="str">
            <v>OK</v>
          </cell>
          <cell r="O35" t="str">
            <v>ESA14017469</v>
          </cell>
          <cell r="P35">
            <v>0</v>
          </cell>
          <cell r="Q35">
            <v>0</v>
          </cell>
          <cell r="S35" t="str">
            <v>GE CAPITAL TRADE PAYABLE SERVICES L</v>
          </cell>
          <cell r="T35">
            <v>0</v>
          </cell>
          <cell r="U35">
            <v>0</v>
          </cell>
          <cell r="W35" t="str">
            <v>BNP PARIBAS (PARIS)</v>
          </cell>
          <cell r="X35">
            <v>0</v>
          </cell>
          <cell r="Y35">
            <v>0</v>
          </cell>
          <cell r="Z35" t="str">
            <v>337.91SAZ95N464USD</v>
          </cell>
        </row>
        <row r="36">
          <cell r="A36">
            <v>19</v>
          </cell>
          <cell r="B36">
            <v>114693807</v>
          </cell>
          <cell r="C36" t="str">
            <v>WC Completed</v>
          </cell>
          <cell r="D36">
            <v>506.87</v>
          </cell>
          <cell r="E36" t="str">
            <v>SAZ95N464USD</v>
          </cell>
          <cell r="F36">
            <v>41493</v>
          </cell>
          <cell r="G36" t="str">
            <v>USD</v>
          </cell>
          <cell r="H36">
            <v>41493</v>
          </cell>
          <cell r="I36" t="str">
            <v>ACBS</v>
          </cell>
          <cell r="K36" t="str">
            <v>AZ95</v>
          </cell>
          <cell r="L36" t="str">
            <v>AZ95</v>
          </cell>
          <cell r="M36" t="str">
            <v>OK</v>
          </cell>
          <cell r="O36" t="str">
            <v>ESA14017469</v>
          </cell>
          <cell r="P36">
            <v>0</v>
          </cell>
          <cell r="Q36">
            <v>0</v>
          </cell>
          <cell r="S36" t="str">
            <v>GE CAPITAL TRADE PAYABLE SERVICES L</v>
          </cell>
          <cell r="T36">
            <v>0</v>
          </cell>
          <cell r="U36">
            <v>0</v>
          </cell>
          <cell r="W36" t="str">
            <v>BNP PARIBAS (PARIS)</v>
          </cell>
          <cell r="X36">
            <v>0</v>
          </cell>
          <cell r="Y36">
            <v>0</v>
          </cell>
          <cell r="Z36" t="str">
            <v>506.87SAZ95N464USD</v>
          </cell>
        </row>
        <row r="37">
          <cell r="A37">
            <v>20</v>
          </cell>
          <cell r="B37">
            <v>114693805</v>
          </cell>
          <cell r="C37" t="str">
            <v>WC Completed</v>
          </cell>
          <cell r="D37">
            <v>337.91</v>
          </cell>
          <cell r="E37" t="str">
            <v>SAZ95N464USD</v>
          </cell>
          <cell r="F37">
            <v>41493</v>
          </cell>
          <cell r="G37" t="str">
            <v>USD</v>
          </cell>
          <cell r="H37">
            <v>41493</v>
          </cell>
          <cell r="I37" t="str">
            <v>ACBS</v>
          </cell>
          <cell r="K37" t="str">
            <v>AZ95</v>
          </cell>
          <cell r="L37" t="str">
            <v>AZ95</v>
          </cell>
          <cell r="M37" t="str">
            <v>OK</v>
          </cell>
          <cell r="O37" t="str">
            <v>ESA14017469</v>
          </cell>
          <cell r="P37">
            <v>0</v>
          </cell>
          <cell r="Q37">
            <v>0</v>
          </cell>
          <cell r="S37" t="str">
            <v>GE CAPITAL TRADE PAYABLE SERVICES L</v>
          </cell>
          <cell r="T37">
            <v>0</v>
          </cell>
          <cell r="U37">
            <v>0</v>
          </cell>
          <cell r="W37" t="str">
            <v>BNP PARIBAS (PARIS)</v>
          </cell>
          <cell r="X37">
            <v>0</v>
          </cell>
          <cell r="Y37">
            <v>0</v>
          </cell>
          <cell r="Z37" t="str">
            <v>337.91SAZ95N464USD</v>
          </cell>
        </row>
        <row r="38">
          <cell r="A38">
            <v>21</v>
          </cell>
          <cell r="B38">
            <v>114693803</v>
          </cell>
          <cell r="C38" t="str">
            <v>WC Completed</v>
          </cell>
          <cell r="D38">
            <v>506.86</v>
          </cell>
          <cell r="E38" t="str">
            <v>SAZ95N464USD</v>
          </cell>
          <cell r="F38">
            <v>41493</v>
          </cell>
          <cell r="G38" t="str">
            <v>USD</v>
          </cell>
          <cell r="H38">
            <v>41493</v>
          </cell>
          <cell r="I38" t="str">
            <v>ACBS</v>
          </cell>
          <cell r="K38" t="str">
            <v>AZ95</v>
          </cell>
          <cell r="L38" t="str">
            <v>AZ95</v>
          </cell>
          <cell r="M38" t="str">
            <v>OK</v>
          </cell>
          <cell r="O38" t="str">
            <v>ESA14017469</v>
          </cell>
          <cell r="P38">
            <v>0</v>
          </cell>
          <cell r="Q38">
            <v>0</v>
          </cell>
          <cell r="S38" t="str">
            <v>GE CAPITAL TRADE PAYABLE SERVICES L</v>
          </cell>
          <cell r="T38">
            <v>0</v>
          </cell>
          <cell r="U38">
            <v>0</v>
          </cell>
          <cell r="W38" t="str">
            <v>BNP PARIBAS (PARIS)</v>
          </cell>
          <cell r="X38">
            <v>0</v>
          </cell>
          <cell r="Y38">
            <v>0</v>
          </cell>
          <cell r="Z38" t="str">
            <v>506.86SAZ95N464USD</v>
          </cell>
        </row>
        <row r="39">
          <cell r="A39">
            <v>22</v>
          </cell>
          <cell r="B39">
            <v>114693801</v>
          </cell>
          <cell r="C39" t="str">
            <v>WC Completed</v>
          </cell>
          <cell r="D39">
            <v>2.59</v>
          </cell>
          <cell r="E39" t="str">
            <v>SAZ95N464USD</v>
          </cell>
          <cell r="F39">
            <v>41493</v>
          </cell>
          <cell r="G39" t="str">
            <v>USD</v>
          </cell>
          <cell r="H39">
            <v>41493</v>
          </cell>
          <cell r="I39" t="str">
            <v>ACBS</v>
          </cell>
          <cell r="K39" t="str">
            <v>AZ95</v>
          </cell>
          <cell r="L39" t="str">
            <v>AZ95</v>
          </cell>
          <cell r="M39" t="str">
            <v>OK</v>
          </cell>
          <cell r="O39" t="str">
            <v>ESA14017469</v>
          </cell>
          <cell r="P39">
            <v>0</v>
          </cell>
          <cell r="Q39">
            <v>0</v>
          </cell>
          <cell r="S39" t="str">
            <v>GE CAPITAL TRADE PAYABLE SERVICES L</v>
          </cell>
          <cell r="T39">
            <v>0</v>
          </cell>
          <cell r="U39">
            <v>0</v>
          </cell>
          <cell r="W39" t="str">
            <v>BNP PARIBAS (PARIS)</v>
          </cell>
          <cell r="X39">
            <v>0</v>
          </cell>
          <cell r="Y39">
            <v>0</v>
          </cell>
          <cell r="Z39" t="str">
            <v>2.59SAZ95N464USD</v>
          </cell>
        </row>
        <row r="40">
          <cell r="A40">
            <v>23</v>
          </cell>
          <cell r="B40">
            <v>114693799</v>
          </cell>
          <cell r="C40" t="str">
            <v>WC Completed</v>
          </cell>
          <cell r="D40">
            <v>811.93</v>
          </cell>
          <cell r="E40" t="str">
            <v>SAZ95N464USD</v>
          </cell>
          <cell r="F40">
            <v>41493</v>
          </cell>
          <cell r="G40" t="str">
            <v>USD</v>
          </cell>
          <cell r="H40">
            <v>41493</v>
          </cell>
          <cell r="I40" t="str">
            <v>ACBS</v>
          </cell>
          <cell r="K40" t="str">
            <v>AZ95</v>
          </cell>
          <cell r="L40" t="str">
            <v>AZ95</v>
          </cell>
          <cell r="M40" t="str">
            <v>OK</v>
          </cell>
          <cell r="O40" t="str">
            <v>ESA14017469</v>
          </cell>
          <cell r="P40">
            <v>0</v>
          </cell>
          <cell r="Q40">
            <v>0</v>
          </cell>
          <cell r="S40" t="str">
            <v>GE CAPITAL TRADE PAYABLE SERVICES L</v>
          </cell>
          <cell r="T40">
            <v>0</v>
          </cell>
          <cell r="U40">
            <v>0</v>
          </cell>
          <cell r="W40" t="str">
            <v>BNP PARIBAS (PARIS)</v>
          </cell>
          <cell r="X40">
            <v>0</v>
          </cell>
          <cell r="Y40">
            <v>0</v>
          </cell>
          <cell r="Z40" t="str">
            <v>811.93SAZ95N464USD</v>
          </cell>
        </row>
        <row r="41">
          <cell r="A41">
            <v>24</v>
          </cell>
          <cell r="B41">
            <v>114693711</v>
          </cell>
          <cell r="C41" t="str">
            <v>WC Completed</v>
          </cell>
          <cell r="D41">
            <v>29.31</v>
          </cell>
          <cell r="E41" t="str">
            <v>SAZ95N464USD</v>
          </cell>
          <cell r="F41">
            <v>41493</v>
          </cell>
          <cell r="G41" t="str">
            <v>USD</v>
          </cell>
          <cell r="H41">
            <v>41493</v>
          </cell>
          <cell r="I41" t="str">
            <v>ACBS</v>
          </cell>
          <cell r="K41" t="str">
            <v>AZ95</v>
          </cell>
          <cell r="L41" t="str">
            <v>AZ95</v>
          </cell>
          <cell r="M41" t="str">
            <v>OK</v>
          </cell>
          <cell r="O41" t="str">
            <v>ESA14017469</v>
          </cell>
          <cell r="P41">
            <v>0</v>
          </cell>
          <cell r="Q41">
            <v>0</v>
          </cell>
          <cell r="S41" t="str">
            <v>GE CAPITAL TRADE PAYABLE SERVICES L</v>
          </cell>
          <cell r="T41">
            <v>0</v>
          </cell>
          <cell r="U41">
            <v>0</v>
          </cell>
          <cell r="W41" t="str">
            <v>BNP PARIBAS (PARIS)</v>
          </cell>
          <cell r="X41">
            <v>0</v>
          </cell>
          <cell r="Y41">
            <v>0</v>
          </cell>
          <cell r="Z41" t="str">
            <v>29.31SAZ95N464USD</v>
          </cell>
        </row>
        <row r="42">
          <cell r="A42">
            <v>25</v>
          </cell>
          <cell r="B42">
            <v>114693709</v>
          </cell>
          <cell r="C42" t="str">
            <v>WC Completed</v>
          </cell>
          <cell r="D42">
            <v>36.42</v>
          </cell>
          <cell r="E42" t="str">
            <v>SAZ95N464USD</v>
          </cell>
          <cell r="F42">
            <v>41493</v>
          </cell>
          <cell r="G42" t="str">
            <v>USD</v>
          </cell>
          <cell r="H42">
            <v>41493</v>
          </cell>
          <cell r="I42" t="str">
            <v>ACBS</v>
          </cell>
          <cell r="K42" t="str">
            <v>AZ95</v>
          </cell>
          <cell r="L42" t="str">
            <v>AZ95</v>
          </cell>
          <cell r="M42" t="str">
            <v>OK</v>
          </cell>
          <cell r="O42" t="str">
            <v>ESA14017469</v>
          </cell>
          <cell r="P42">
            <v>0</v>
          </cell>
          <cell r="Q42">
            <v>0</v>
          </cell>
          <cell r="S42" t="str">
            <v>GE CAPITAL TRADE PAYABLE SERVICES L</v>
          </cell>
          <cell r="T42">
            <v>0</v>
          </cell>
          <cell r="U42">
            <v>0</v>
          </cell>
          <cell r="W42" t="str">
            <v>BNP PARIBAS (PARIS)</v>
          </cell>
          <cell r="X42">
            <v>0</v>
          </cell>
          <cell r="Y42">
            <v>0</v>
          </cell>
          <cell r="Z42" t="str">
            <v>36.42SAZ95N464USD</v>
          </cell>
        </row>
        <row r="43">
          <cell r="A43">
            <v>26</v>
          </cell>
          <cell r="B43">
            <v>114693708</v>
          </cell>
          <cell r="C43" t="str">
            <v>WC Completed</v>
          </cell>
          <cell r="D43">
            <v>14476.51</v>
          </cell>
          <cell r="E43" t="str">
            <v>SAZ95N464USD</v>
          </cell>
          <cell r="F43">
            <v>41493</v>
          </cell>
          <cell r="G43" t="str">
            <v>USD</v>
          </cell>
          <cell r="H43">
            <v>41493</v>
          </cell>
          <cell r="I43" t="str">
            <v>ACBS</v>
          </cell>
          <cell r="K43" t="str">
            <v>AZ95</v>
          </cell>
          <cell r="L43" t="str">
            <v>AZ95</v>
          </cell>
          <cell r="M43" t="str">
            <v>OK</v>
          </cell>
          <cell r="O43" t="str">
            <v>ESA14017469</v>
          </cell>
          <cell r="P43">
            <v>0</v>
          </cell>
          <cell r="Q43">
            <v>0</v>
          </cell>
          <cell r="S43" t="str">
            <v>GE CAPITAL TRADE PAYABLE SERVICES L</v>
          </cell>
          <cell r="T43">
            <v>0</v>
          </cell>
          <cell r="U43">
            <v>0</v>
          </cell>
          <cell r="W43" t="str">
            <v>BNP PARIBAS (PARIS)</v>
          </cell>
          <cell r="X43">
            <v>0</v>
          </cell>
          <cell r="Y43">
            <v>0</v>
          </cell>
          <cell r="Z43" t="str">
            <v>14476.51SAZ95N464USD</v>
          </cell>
        </row>
        <row r="44">
          <cell r="A44">
            <v>27</v>
          </cell>
          <cell r="B44">
            <v>114693706</v>
          </cell>
          <cell r="C44" t="str">
            <v>WC Completed</v>
          </cell>
          <cell r="D44">
            <v>13256.24</v>
          </cell>
          <cell r="E44" t="str">
            <v>SAZ95N464USD</v>
          </cell>
          <cell r="F44">
            <v>41493</v>
          </cell>
          <cell r="G44" t="str">
            <v>USD</v>
          </cell>
          <cell r="H44">
            <v>41493</v>
          </cell>
          <cell r="I44" t="str">
            <v>ACBS</v>
          </cell>
          <cell r="K44" t="str">
            <v>AZ95</v>
          </cell>
          <cell r="L44" t="str">
            <v>AZ95</v>
          </cell>
          <cell r="M44" t="str">
            <v>OK</v>
          </cell>
          <cell r="O44" t="str">
            <v>ESA14017469</v>
          </cell>
          <cell r="P44">
            <v>0</v>
          </cell>
          <cell r="Q44">
            <v>0</v>
          </cell>
          <cell r="S44" t="str">
            <v>GE CAPITAL TRADE PAYABLE SERVICES L</v>
          </cell>
          <cell r="T44">
            <v>0</v>
          </cell>
          <cell r="U44">
            <v>0</v>
          </cell>
          <cell r="W44" t="str">
            <v>BNP PARIBAS (PARIS)</v>
          </cell>
          <cell r="X44">
            <v>0</v>
          </cell>
          <cell r="Y44">
            <v>0</v>
          </cell>
          <cell r="Z44" t="str">
            <v>13256.24SAZ95N464USD</v>
          </cell>
        </row>
        <row r="45">
          <cell r="A45">
            <v>28</v>
          </cell>
          <cell r="B45">
            <v>114693704</v>
          </cell>
          <cell r="C45" t="str">
            <v>WC Completed</v>
          </cell>
          <cell r="D45">
            <v>1507.09</v>
          </cell>
          <cell r="E45" t="str">
            <v>SAZ95N464USD</v>
          </cell>
          <cell r="F45">
            <v>41493</v>
          </cell>
          <cell r="G45" t="str">
            <v>USD</v>
          </cell>
          <cell r="H45">
            <v>41493</v>
          </cell>
          <cell r="I45" t="str">
            <v>ACBS</v>
          </cell>
          <cell r="K45" t="str">
            <v>AZ95</v>
          </cell>
          <cell r="L45" t="str">
            <v>AZ95</v>
          </cell>
          <cell r="M45" t="str">
            <v>OK</v>
          </cell>
          <cell r="O45" t="str">
            <v>ESA14017469</v>
          </cell>
          <cell r="P45">
            <v>0</v>
          </cell>
          <cell r="Q45">
            <v>0</v>
          </cell>
          <cell r="S45" t="str">
            <v>GE CAPITAL TRADE PAYABLE SERVICES L</v>
          </cell>
          <cell r="T45">
            <v>0</v>
          </cell>
          <cell r="U45">
            <v>0</v>
          </cell>
          <cell r="W45" t="str">
            <v>BNP PARIBAS (PARIS)</v>
          </cell>
          <cell r="X45">
            <v>0</v>
          </cell>
          <cell r="Y45">
            <v>0</v>
          </cell>
          <cell r="Z45" t="str">
            <v>1507.09SAZ95N464USD</v>
          </cell>
        </row>
        <row r="46">
          <cell r="A46">
            <v>29</v>
          </cell>
          <cell r="B46">
            <v>114693692</v>
          </cell>
          <cell r="C46" t="str">
            <v>WC Completed</v>
          </cell>
          <cell r="D46">
            <v>19.89</v>
          </cell>
          <cell r="E46" t="str">
            <v>SAZ95N464USD</v>
          </cell>
          <cell r="F46">
            <v>41493</v>
          </cell>
          <cell r="G46" t="str">
            <v>USD</v>
          </cell>
          <cell r="H46">
            <v>41493</v>
          </cell>
          <cell r="I46" t="str">
            <v>ACBS</v>
          </cell>
          <cell r="K46" t="str">
            <v>AZ95</v>
          </cell>
          <cell r="L46" t="str">
            <v>AZ95</v>
          </cell>
          <cell r="M46" t="str">
            <v>OK</v>
          </cell>
          <cell r="O46" t="str">
            <v>ESA14017469</v>
          </cell>
          <cell r="P46">
            <v>0</v>
          </cell>
          <cell r="Q46">
            <v>0</v>
          </cell>
          <cell r="S46" t="str">
            <v>GE CAPITAL TRADE PAYABLE SERVICES L</v>
          </cell>
          <cell r="T46">
            <v>0</v>
          </cell>
          <cell r="U46">
            <v>0</v>
          </cell>
          <cell r="W46" t="str">
            <v>BNP PARIBAS (PARIS)</v>
          </cell>
          <cell r="X46">
            <v>0</v>
          </cell>
          <cell r="Y46">
            <v>0</v>
          </cell>
          <cell r="Z46" t="str">
            <v>19.89SAZ95N464USD</v>
          </cell>
        </row>
        <row r="47">
          <cell r="A47">
            <v>30</v>
          </cell>
          <cell r="B47">
            <v>114682625</v>
          </cell>
          <cell r="C47" t="str">
            <v>WC Completed</v>
          </cell>
          <cell r="D47">
            <v>1161913.3</v>
          </cell>
          <cell r="E47" t="str">
            <v>10332574Y236B001</v>
          </cell>
          <cell r="F47">
            <v>41492</v>
          </cell>
          <cell r="G47" t="str">
            <v>GBP</v>
          </cell>
          <cell r="H47">
            <v>41492</v>
          </cell>
          <cell r="I47" t="str">
            <v>ACBS</v>
          </cell>
          <cell r="K47" t="str">
            <v>Y236</v>
          </cell>
          <cell r="L47" t="str">
            <v>Y236</v>
          </cell>
          <cell r="M47" t="str">
            <v>OK</v>
          </cell>
          <cell r="O47" t="str">
            <v>GB12NWBK60084667876633</v>
          </cell>
          <cell r="P47">
            <v>0</v>
          </cell>
          <cell r="Q47">
            <v>0</v>
          </cell>
          <cell r="S47" t="str">
            <v>RBS Invoice Finance Limited</v>
          </cell>
          <cell r="T47">
            <v>0</v>
          </cell>
          <cell r="U47">
            <v>0</v>
          </cell>
          <cell r="W47" t="str">
            <v>NATIONAL WESTMINSTER BANK PLC</v>
          </cell>
          <cell r="X47">
            <v>0</v>
          </cell>
          <cell r="Y47">
            <v>0</v>
          </cell>
          <cell r="Z47" t="str">
            <v>1161913.310332574Y236B001</v>
          </cell>
        </row>
        <row r="48">
          <cell r="A48">
            <v>31</v>
          </cell>
          <cell r="B48">
            <v>114634723</v>
          </cell>
          <cell r="C48" t="str">
            <v>Rejected - See message log</v>
          </cell>
          <cell r="D48">
            <v>5623395.2699999996</v>
          </cell>
          <cell r="E48" t="str">
            <v>N/A</v>
          </cell>
          <cell r="F48">
            <v>41491</v>
          </cell>
          <cell r="G48" t="str">
            <v>USD</v>
          </cell>
          <cell r="H48">
            <v>41491</v>
          </cell>
          <cell r="I48" t="str">
            <v>ACBS</v>
          </cell>
          <cell r="K48" t="e">
            <v>#N/A</v>
          </cell>
          <cell r="L48" t="str">
            <v>N/A</v>
          </cell>
          <cell r="M48" t="e">
            <v>#N/A</v>
          </cell>
          <cell r="O48" t="e">
            <v>#N/A</v>
          </cell>
          <cell r="P48">
            <v>0</v>
          </cell>
          <cell r="Q48" t="e">
            <v>#N/A</v>
          </cell>
          <cell r="S48" t="e">
            <v>#N/A</v>
          </cell>
          <cell r="T48">
            <v>0</v>
          </cell>
          <cell r="U48" t="e">
            <v>#N/A</v>
          </cell>
          <cell r="W48" t="e">
            <v>#N/A</v>
          </cell>
          <cell r="X48">
            <v>0</v>
          </cell>
          <cell r="Y48" t="e">
            <v>#N/A</v>
          </cell>
          <cell r="Z48" t="str">
            <v>5623395.27N/A</v>
          </cell>
        </row>
        <row r="49">
          <cell r="A49">
            <v>32</v>
          </cell>
          <cell r="B49">
            <v>114634722</v>
          </cell>
          <cell r="C49" t="str">
            <v>WC Completed</v>
          </cell>
          <cell r="D49">
            <v>1604.73</v>
          </cell>
          <cell r="E49" t="str">
            <v>SY090N464USD</v>
          </cell>
          <cell r="F49">
            <v>41491</v>
          </cell>
          <cell r="G49" t="str">
            <v>USD</v>
          </cell>
          <cell r="H49">
            <v>41491</v>
          </cell>
          <cell r="I49" t="str">
            <v>ACBS</v>
          </cell>
          <cell r="K49" t="str">
            <v>Y090</v>
          </cell>
          <cell r="L49" t="str">
            <v>Y090</v>
          </cell>
          <cell r="M49" t="str">
            <v>OK</v>
          </cell>
          <cell r="O49" t="str">
            <v>ESA14017469</v>
          </cell>
          <cell r="P49">
            <v>0</v>
          </cell>
          <cell r="Q49">
            <v>0</v>
          </cell>
          <cell r="S49" t="str">
            <v>GE CAPITAL TRADE PAYABLE SERVICES L</v>
          </cell>
          <cell r="T49">
            <v>0</v>
          </cell>
          <cell r="U49">
            <v>0</v>
          </cell>
          <cell r="W49" t="str">
            <v>BNP PARIBAS (PARIS)</v>
          </cell>
          <cell r="X49">
            <v>0</v>
          </cell>
          <cell r="Y49">
            <v>0</v>
          </cell>
          <cell r="Z49" t="str">
            <v>1604.73SY090N464USD</v>
          </cell>
        </row>
        <row r="50">
          <cell r="A50">
            <v>33</v>
          </cell>
          <cell r="B50">
            <v>114634668</v>
          </cell>
          <cell r="C50" t="str">
            <v>WC Completed</v>
          </cell>
          <cell r="D50">
            <v>5625000</v>
          </cell>
          <cell r="E50" t="str">
            <v>SN464Y090USD</v>
          </cell>
          <cell r="F50">
            <v>41491</v>
          </cell>
          <cell r="G50" t="str">
            <v>USD</v>
          </cell>
          <cell r="H50">
            <v>41491</v>
          </cell>
          <cell r="I50" t="str">
            <v>ACBS</v>
          </cell>
          <cell r="K50" t="str">
            <v>N464</v>
          </cell>
          <cell r="L50" t="str">
            <v>N464</v>
          </cell>
          <cell r="M50" t="str">
            <v>OK</v>
          </cell>
          <cell r="O50" t="str">
            <v>ESA10076941</v>
          </cell>
          <cell r="P50">
            <v>0</v>
          </cell>
          <cell r="Q50">
            <v>0</v>
          </cell>
          <cell r="S50" t="str">
            <v>GE CORPORATE FINANCE BANK</v>
          </cell>
          <cell r="T50">
            <v>0</v>
          </cell>
          <cell r="U50">
            <v>0</v>
          </cell>
          <cell r="W50" t="str">
            <v>BNP PARIBAS (PARIS)</v>
          </cell>
          <cell r="X50">
            <v>0</v>
          </cell>
          <cell r="Y50">
            <v>0</v>
          </cell>
          <cell r="Z50" t="str">
            <v>5625000SN464Y090USD</v>
          </cell>
        </row>
        <row r="51">
          <cell r="A51">
            <v>34</v>
          </cell>
          <cell r="B51">
            <v>114597638</v>
          </cell>
          <cell r="C51" t="str">
            <v>WC Completed</v>
          </cell>
          <cell r="D51">
            <v>1389.59</v>
          </cell>
          <cell r="E51" t="str">
            <v>SAZ94BZ07EUR</v>
          </cell>
          <cell r="F51">
            <v>41491</v>
          </cell>
          <cell r="G51" t="str">
            <v>EUR</v>
          </cell>
          <cell r="H51">
            <v>41491</v>
          </cell>
          <cell r="I51" t="str">
            <v>ACBS</v>
          </cell>
          <cell r="K51" t="str">
            <v>AZ94</v>
          </cell>
          <cell r="L51" t="str">
            <v>AZ94</v>
          </cell>
          <cell r="M51" t="str">
            <v>OK</v>
          </cell>
          <cell r="O51">
            <v>96599600</v>
          </cell>
          <cell r="P51">
            <v>0</v>
          </cell>
          <cell r="Q51">
            <v>0</v>
          </cell>
          <cell r="S51" t="str">
            <v>GE CORPORATE FINANCE BANK - GERMAN</v>
          </cell>
          <cell r="T51">
            <v>0</v>
          </cell>
          <cell r="U51">
            <v>0</v>
          </cell>
          <cell r="W51" t="str">
            <v>DEUTSCHE BANK (FRANKFURT)</v>
          </cell>
          <cell r="X51">
            <v>0</v>
          </cell>
          <cell r="Y51">
            <v>0</v>
          </cell>
          <cell r="Z51" t="str">
            <v>1389.59SAZ94BZ07EUR</v>
          </cell>
        </row>
        <row r="52">
          <cell r="A52">
            <v>35</v>
          </cell>
          <cell r="B52">
            <v>114597636</v>
          </cell>
          <cell r="C52" t="str">
            <v>WC Completed</v>
          </cell>
          <cell r="D52">
            <v>1389.59</v>
          </cell>
          <cell r="E52" t="str">
            <v>10111794AZ94I001</v>
          </cell>
          <cell r="F52">
            <v>41491</v>
          </cell>
          <cell r="G52" t="str">
            <v>EUR</v>
          </cell>
          <cell r="H52">
            <v>41491</v>
          </cell>
          <cell r="I52" t="str">
            <v>ACBS</v>
          </cell>
          <cell r="K52" t="str">
            <v>AZ94</v>
          </cell>
          <cell r="L52" t="str">
            <v>AZ94</v>
          </cell>
          <cell r="M52" t="str">
            <v>OK</v>
          </cell>
          <cell r="O52" t="str">
            <v>DE29300255009999703003</v>
          </cell>
          <cell r="P52">
            <v>1</v>
          </cell>
          <cell r="Q52">
            <v>0</v>
          </cell>
          <cell r="S52" t="str">
            <v>PORTIGON AG</v>
          </cell>
          <cell r="T52">
            <v>1</v>
          </cell>
          <cell r="U52">
            <v>0</v>
          </cell>
          <cell r="W52" t="str">
            <v>PORTIGON AG</v>
          </cell>
          <cell r="X52">
            <v>1</v>
          </cell>
          <cell r="Y52">
            <v>0</v>
          </cell>
          <cell r="Z52" t="str">
            <v>1389.5910111794AZ94I001</v>
          </cell>
        </row>
        <row r="53">
          <cell r="A53">
            <v>36</v>
          </cell>
          <cell r="B53">
            <v>114597635</v>
          </cell>
          <cell r="C53" t="str">
            <v>WC Completed</v>
          </cell>
          <cell r="D53">
            <v>980.88</v>
          </cell>
          <cell r="E53" t="str">
            <v>10111794AZ94I002</v>
          </cell>
          <cell r="F53">
            <v>41491</v>
          </cell>
          <cell r="G53" t="str">
            <v>EUR</v>
          </cell>
          <cell r="H53">
            <v>41491</v>
          </cell>
          <cell r="I53" t="str">
            <v>ACBS</v>
          </cell>
          <cell r="K53" t="str">
            <v>AZ94</v>
          </cell>
          <cell r="L53" t="str">
            <v>AZ94</v>
          </cell>
          <cell r="M53" t="str">
            <v>OK</v>
          </cell>
          <cell r="O53" t="str">
            <v>IE77BOFI90001746508758</v>
          </cell>
          <cell r="P53">
            <v>2</v>
          </cell>
          <cell r="Q53">
            <v>0</v>
          </cell>
          <cell r="S53" t="str">
            <v>Bank of Ireland Global Markets</v>
          </cell>
          <cell r="T53">
            <v>2</v>
          </cell>
          <cell r="U53">
            <v>0</v>
          </cell>
          <cell r="W53" t="str">
            <v>THE GOVERNOR AND COMPANY OF THE BAN</v>
          </cell>
          <cell r="X53">
            <v>2</v>
          </cell>
          <cell r="Y53">
            <v>0</v>
          </cell>
          <cell r="Z53" t="str">
            <v>980.8810111794AZ94I002</v>
          </cell>
        </row>
        <row r="54">
          <cell r="A54">
            <v>37</v>
          </cell>
          <cell r="B54">
            <v>114597634</v>
          </cell>
          <cell r="C54" t="str">
            <v>WC Completed</v>
          </cell>
          <cell r="D54">
            <v>638.66</v>
          </cell>
          <cell r="E54" t="str">
            <v>10111794AZ94I008</v>
          </cell>
          <cell r="F54">
            <v>41491</v>
          </cell>
          <cell r="G54" t="str">
            <v>EUR</v>
          </cell>
          <cell r="H54">
            <v>41491</v>
          </cell>
          <cell r="I54" t="str">
            <v>ACBS</v>
          </cell>
          <cell r="K54" t="str">
            <v>AZ94</v>
          </cell>
          <cell r="L54" t="str">
            <v>AZ94</v>
          </cell>
          <cell r="M54" t="str">
            <v>OK</v>
          </cell>
          <cell r="O54" t="str">
            <v>GB31IRVT70022549333680</v>
          </cell>
          <cell r="P54">
            <v>3</v>
          </cell>
          <cell r="Q54">
            <v>0</v>
          </cell>
          <cell r="S54" t="str">
            <v>BASL TRUST ACCOUNT CASH</v>
          </cell>
          <cell r="T54">
            <v>3</v>
          </cell>
          <cell r="U54">
            <v>0</v>
          </cell>
          <cell r="W54" t="str">
            <v>THE BANK OF NEW YORK MELLON SA/NV</v>
          </cell>
          <cell r="X54">
            <v>3</v>
          </cell>
          <cell r="Y54">
            <v>0</v>
          </cell>
          <cell r="Z54" t="str">
            <v>638.6610111794AZ94I008</v>
          </cell>
        </row>
        <row r="55">
          <cell r="A55">
            <v>38</v>
          </cell>
          <cell r="B55">
            <v>114597633</v>
          </cell>
          <cell r="C55" t="str">
            <v>WC Completed</v>
          </cell>
          <cell r="D55">
            <v>342.23</v>
          </cell>
          <cell r="E55" t="str">
            <v>10111794AZ94I004</v>
          </cell>
          <cell r="F55">
            <v>41491</v>
          </cell>
          <cell r="G55" t="str">
            <v>EUR</v>
          </cell>
          <cell r="H55">
            <v>41491</v>
          </cell>
          <cell r="I55" t="str">
            <v>ACBS</v>
          </cell>
          <cell r="K55" t="str">
            <v>AZ94</v>
          </cell>
          <cell r="L55" t="str">
            <v>AZ94</v>
          </cell>
          <cell r="M55" t="str">
            <v>OK</v>
          </cell>
          <cell r="O55" t="str">
            <v>AT414000021900000000</v>
          </cell>
          <cell r="P55">
            <v>4</v>
          </cell>
          <cell r="Q55">
            <v>0</v>
          </cell>
          <cell r="S55" t="str">
            <v>OSTERREICHISCHE VOLKSBANKEN AG</v>
          </cell>
          <cell r="T55">
            <v>4</v>
          </cell>
          <cell r="U55">
            <v>0</v>
          </cell>
          <cell r="W55" t="str">
            <v>OSTERREICHISCHE VOLKSBANKEN-AG</v>
          </cell>
          <cell r="X55">
            <v>4</v>
          </cell>
          <cell r="Y55">
            <v>0</v>
          </cell>
          <cell r="Z55" t="str">
            <v>342.2310111794AZ94I004</v>
          </cell>
        </row>
        <row r="56">
          <cell r="A56">
            <v>39</v>
          </cell>
          <cell r="B56">
            <v>114597632</v>
          </cell>
          <cell r="C56" t="str">
            <v>WC Completed</v>
          </cell>
          <cell r="D56">
            <v>980.88</v>
          </cell>
          <cell r="E56" t="str">
            <v>10111794AZ94I003</v>
          </cell>
          <cell r="F56">
            <v>41491</v>
          </cell>
          <cell r="G56" t="str">
            <v>EUR</v>
          </cell>
          <cell r="H56">
            <v>41491</v>
          </cell>
          <cell r="I56" t="str">
            <v>ACBS</v>
          </cell>
          <cell r="K56" t="str">
            <v>AZ94</v>
          </cell>
          <cell r="L56" t="str">
            <v>AZ94</v>
          </cell>
          <cell r="M56" t="str">
            <v>OK</v>
          </cell>
          <cell r="O56" t="str">
            <v>DE63300104002013712357</v>
          </cell>
          <cell r="P56">
            <v>5</v>
          </cell>
          <cell r="Q56">
            <v>0</v>
          </cell>
          <cell r="S56" t="str">
            <v>IKB Deutsche Industriebank AG</v>
          </cell>
          <cell r="T56">
            <v>5</v>
          </cell>
          <cell r="U56">
            <v>0</v>
          </cell>
          <cell r="W56" t="str">
            <v>IKB DEUTSCHE INDUSTRIEBANK AG</v>
          </cell>
          <cell r="X56">
            <v>5</v>
          </cell>
          <cell r="Y56">
            <v>0</v>
          </cell>
          <cell r="Z56" t="str">
            <v>980.8810111794AZ94I003</v>
          </cell>
        </row>
        <row r="57">
          <cell r="A57">
            <v>40</v>
          </cell>
          <cell r="B57">
            <v>114506944</v>
          </cell>
          <cell r="C57" t="str">
            <v>WC Completed</v>
          </cell>
          <cell r="D57">
            <v>1668093.97</v>
          </cell>
          <cell r="E57" t="str">
            <v>SY090N464USD</v>
          </cell>
          <cell r="F57">
            <v>41488</v>
          </cell>
          <cell r="G57" t="str">
            <v>USD</v>
          </cell>
          <cell r="H57">
            <v>41488</v>
          </cell>
          <cell r="I57" t="str">
            <v>ACBS</v>
          </cell>
          <cell r="K57" t="str">
            <v>Y090</v>
          </cell>
          <cell r="L57" t="str">
            <v>Y090</v>
          </cell>
          <cell r="M57" t="str">
            <v>OK</v>
          </cell>
          <cell r="O57" t="str">
            <v>ESA14017469</v>
          </cell>
          <cell r="P57">
            <v>6</v>
          </cell>
          <cell r="Q57">
            <v>0</v>
          </cell>
          <cell r="S57" t="str">
            <v>GE CAPITAL TRADE PAYABLE SERVICES L</v>
          </cell>
          <cell r="T57">
            <v>6</v>
          </cell>
          <cell r="U57">
            <v>0</v>
          </cell>
          <cell r="W57" t="str">
            <v>BNP PARIBAS (PARIS)</v>
          </cell>
          <cell r="X57">
            <v>6</v>
          </cell>
          <cell r="Y57">
            <v>0</v>
          </cell>
          <cell r="Z57" t="str">
            <v>1668093.97SY090N464USD</v>
          </cell>
        </row>
        <row r="58">
          <cell r="A58">
            <v>41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 t="str">
            <v/>
          </cell>
          <cell r="I58" t="str">
            <v/>
          </cell>
          <cell r="K58" t="e">
            <v>#N/A</v>
          </cell>
          <cell r="L58" t="str">
            <v/>
          </cell>
          <cell r="M58" t="e">
            <v>#N/A</v>
          </cell>
          <cell r="O58" t="e">
            <v>#N/A</v>
          </cell>
          <cell r="P58">
            <v>7</v>
          </cell>
          <cell r="Q58" t="e">
            <v>#N/A</v>
          </cell>
          <cell r="S58" t="e">
            <v>#N/A</v>
          </cell>
          <cell r="T58">
            <v>7</v>
          </cell>
          <cell r="U58" t="e">
            <v>#N/A</v>
          </cell>
          <cell r="W58" t="e">
            <v>#N/A</v>
          </cell>
          <cell r="X58">
            <v>7</v>
          </cell>
          <cell r="Y58" t="e">
            <v>#N/A</v>
          </cell>
          <cell r="Z58" t="str">
            <v>00</v>
          </cell>
        </row>
        <row r="59">
          <cell r="A59">
            <v>42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 t="str">
            <v/>
          </cell>
          <cell r="I59" t="str">
            <v/>
          </cell>
          <cell r="K59" t="e">
            <v>#N/A</v>
          </cell>
          <cell r="L59" t="str">
            <v/>
          </cell>
          <cell r="M59" t="e">
            <v>#N/A</v>
          </cell>
          <cell r="O59" t="e">
            <v>#N/A</v>
          </cell>
          <cell r="P59">
            <v>8</v>
          </cell>
          <cell r="Q59" t="e">
            <v>#N/A</v>
          </cell>
          <cell r="S59" t="e">
            <v>#N/A</v>
          </cell>
          <cell r="T59">
            <v>8</v>
          </cell>
          <cell r="U59" t="e">
            <v>#N/A</v>
          </cell>
          <cell r="W59" t="e">
            <v>#N/A</v>
          </cell>
          <cell r="X59">
            <v>8</v>
          </cell>
          <cell r="Y59" t="e">
            <v>#N/A</v>
          </cell>
          <cell r="Z59" t="str">
            <v>00</v>
          </cell>
        </row>
        <row r="60">
          <cell r="A60">
            <v>43</v>
          </cell>
          <cell r="B60">
            <v>0</v>
          </cell>
          <cell r="C60" t="str">
            <v>72-SG-XS876769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 t="str">
            <v/>
          </cell>
          <cell r="I60" t="str">
            <v/>
          </cell>
          <cell r="K60" t="e">
            <v>#N/A</v>
          </cell>
          <cell r="L60" t="str">
            <v/>
          </cell>
          <cell r="M60" t="e">
            <v>#N/A</v>
          </cell>
          <cell r="O60" t="e">
            <v>#N/A</v>
          </cell>
          <cell r="P60">
            <v>9</v>
          </cell>
          <cell r="Q60" t="e">
            <v>#N/A</v>
          </cell>
          <cell r="S60" t="e">
            <v>#N/A</v>
          </cell>
          <cell r="T60">
            <v>9</v>
          </cell>
          <cell r="U60" t="e">
            <v>#N/A</v>
          </cell>
          <cell r="W60" t="e">
            <v>#N/A</v>
          </cell>
          <cell r="X60">
            <v>9</v>
          </cell>
          <cell r="Y60" t="e">
            <v>#N/A</v>
          </cell>
          <cell r="Z60" t="str">
            <v>00</v>
          </cell>
        </row>
        <row r="61">
          <cell r="A61">
            <v>44</v>
          </cell>
          <cell r="B61">
            <v>0</v>
          </cell>
          <cell r="C61" t="str">
            <v>PET188361219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 t="str">
            <v/>
          </cell>
          <cell r="I61" t="str">
            <v/>
          </cell>
          <cell r="K61" t="e">
            <v>#N/A</v>
          </cell>
          <cell r="L61" t="str">
            <v/>
          </cell>
          <cell r="M61" t="e">
            <v>#N/A</v>
          </cell>
          <cell r="O61" t="e">
            <v>#N/A</v>
          </cell>
          <cell r="P61">
            <v>10</v>
          </cell>
          <cell r="Q61" t="e">
            <v>#N/A</v>
          </cell>
          <cell r="S61" t="e">
            <v>#N/A</v>
          </cell>
          <cell r="T61">
            <v>10</v>
          </cell>
          <cell r="U61" t="e">
            <v>#N/A</v>
          </cell>
          <cell r="W61" t="e">
            <v>#N/A</v>
          </cell>
          <cell r="X61">
            <v>10</v>
          </cell>
          <cell r="Y61" t="e">
            <v>#N/A</v>
          </cell>
          <cell r="Z61" t="str">
            <v>00</v>
          </cell>
        </row>
        <row r="62">
          <cell r="A62">
            <v>45</v>
          </cell>
          <cell r="B62">
            <v>0</v>
          </cell>
          <cell r="C62" t="str">
            <v>72-SG-XS876762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 t="str">
            <v/>
          </cell>
          <cell r="I62" t="str">
            <v/>
          </cell>
          <cell r="K62" t="e">
            <v>#N/A</v>
          </cell>
          <cell r="L62" t="str">
            <v/>
          </cell>
          <cell r="M62" t="e">
            <v>#N/A</v>
          </cell>
          <cell r="O62" t="e">
            <v>#N/A</v>
          </cell>
          <cell r="P62">
            <v>11</v>
          </cell>
          <cell r="Q62" t="e">
            <v>#N/A</v>
          </cell>
          <cell r="S62" t="e">
            <v>#N/A</v>
          </cell>
          <cell r="T62">
            <v>11</v>
          </cell>
          <cell r="U62" t="e">
            <v>#N/A</v>
          </cell>
          <cell r="W62" t="e">
            <v>#N/A</v>
          </cell>
          <cell r="X62">
            <v>11</v>
          </cell>
          <cell r="Y62" t="e">
            <v>#N/A</v>
          </cell>
          <cell r="Z62" t="str">
            <v>00</v>
          </cell>
        </row>
        <row r="63">
          <cell r="A63">
            <v>46</v>
          </cell>
          <cell r="B63">
            <v>0</v>
          </cell>
          <cell r="C63" t="str">
            <v>PET606946219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 t="str">
            <v/>
          </cell>
          <cell r="I63" t="str">
            <v/>
          </cell>
          <cell r="K63" t="e">
            <v>#N/A</v>
          </cell>
          <cell r="L63" t="str">
            <v/>
          </cell>
          <cell r="M63" t="e">
            <v>#N/A</v>
          </cell>
          <cell r="O63" t="e">
            <v>#N/A</v>
          </cell>
          <cell r="P63">
            <v>12</v>
          </cell>
          <cell r="Q63" t="e">
            <v>#N/A</v>
          </cell>
          <cell r="S63" t="e">
            <v>#N/A</v>
          </cell>
          <cell r="T63">
            <v>12</v>
          </cell>
          <cell r="U63" t="e">
            <v>#N/A</v>
          </cell>
          <cell r="W63" t="e">
            <v>#N/A</v>
          </cell>
          <cell r="X63">
            <v>12</v>
          </cell>
          <cell r="Y63" t="e">
            <v>#N/A</v>
          </cell>
          <cell r="Z63" t="str">
            <v>00</v>
          </cell>
        </row>
        <row r="64">
          <cell r="A64">
            <v>47</v>
          </cell>
          <cell r="B64">
            <v>0</v>
          </cell>
          <cell r="C64" t="str">
            <v>72-SG-XS876772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 t="str">
            <v/>
          </cell>
          <cell r="I64" t="str">
            <v/>
          </cell>
          <cell r="K64" t="e">
            <v>#N/A</v>
          </cell>
          <cell r="L64" t="str">
            <v/>
          </cell>
          <cell r="M64" t="e">
            <v>#N/A</v>
          </cell>
          <cell r="O64" t="e">
            <v>#N/A</v>
          </cell>
          <cell r="P64">
            <v>13</v>
          </cell>
          <cell r="Q64" t="e">
            <v>#N/A</v>
          </cell>
          <cell r="S64" t="e">
            <v>#N/A</v>
          </cell>
          <cell r="T64">
            <v>13</v>
          </cell>
          <cell r="U64" t="e">
            <v>#N/A</v>
          </cell>
          <cell r="W64" t="e">
            <v>#N/A</v>
          </cell>
          <cell r="X64">
            <v>13</v>
          </cell>
          <cell r="Y64" t="e">
            <v>#N/A</v>
          </cell>
          <cell r="Z64" t="str">
            <v>00</v>
          </cell>
        </row>
        <row r="65">
          <cell r="A65">
            <v>48</v>
          </cell>
          <cell r="B65">
            <v>0</v>
          </cell>
          <cell r="C65" t="str">
            <v>72-SG-XS876766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 t="str">
            <v/>
          </cell>
          <cell r="I65" t="str">
            <v/>
          </cell>
          <cell r="K65" t="e">
            <v>#N/A</v>
          </cell>
          <cell r="L65" t="str">
            <v/>
          </cell>
          <cell r="M65" t="e">
            <v>#N/A</v>
          </cell>
          <cell r="O65" t="e">
            <v>#N/A</v>
          </cell>
          <cell r="P65">
            <v>14</v>
          </cell>
          <cell r="Q65" t="e">
            <v>#N/A</v>
          </cell>
          <cell r="S65" t="e">
            <v>#N/A</v>
          </cell>
          <cell r="T65">
            <v>14</v>
          </cell>
          <cell r="U65" t="e">
            <v>#N/A</v>
          </cell>
          <cell r="W65" t="e">
            <v>#N/A</v>
          </cell>
          <cell r="X65">
            <v>14</v>
          </cell>
          <cell r="Y65" t="e">
            <v>#N/A</v>
          </cell>
          <cell r="Z65" t="str">
            <v>00</v>
          </cell>
        </row>
        <row r="66">
          <cell r="A66">
            <v>49</v>
          </cell>
          <cell r="B66">
            <v>0</v>
          </cell>
          <cell r="C66" t="str">
            <v>72-SG-XS876763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 t="str">
            <v/>
          </cell>
          <cell r="I66" t="str">
            <v/>
          </cell>
          <cell r="K66" t="e">
            <v>#N/A</v>
          </cell>
          <cell r="L66" t="str">
            <v/>
          </cell>
          <cell r="M66" t="e">
            <v>#N/A</v>
          </cell>
          <cell r="O66" t="e">
            <v>#N/A</v>
          </cell>
          <cell r="P66">
            <v>15</v>
          </cell>
          <cell r="Q66" t="e">
            <v>#N/A</v>
          </cell>
          <cell r="S66" t="e">
            <v>#N/A</v>
          </cell>
          <cell r="T66">
            <v>15</v>
          </cell>
          <cell r="U66" t="e">
            <v>#N/A</v>
          </cell>
          <cell r="W66" t="e">
            <v>#N/A</v>
          </cell>
          <cell r="X66">
            <v>15</v>
          </cell>
          <cell r="Y66" t="e">
            <v>#N/A</v>
          </cell>
          <cell r="Z66" t="str">
            <v>00</v>
          </cell>
        </row>
        <row r="67">
          <cell r="A67">
            <v>50</v>
          </cell>
          <cell r="B67">
            <v>0</v>
          </cell>
          <cell r="C67" t="str">
            <v>72-SG-XS876761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 t="str">
            <v/>
          </cell>
          <cell r="I67" t="str">
            <v/>
          </cell>
          <cell r="K67" t="e">
            <v>#N/A</v>
          </cell>
          <cell r="L67" t="str">
            <v/>
          </cell>
          <cell r="M67" t="e">
            <v>#N/A</v>
          </cell>
          <cell r="O67" t="e">
            <v>#N/A</v>
          </cell>
          <cell r="P67">
            <v>16</v>
          </cell>
          <cell r="Q67" t="e">
            <v>#N/A</v>
          </cell>
          <cell r="S67" t="e">
            <v>#N/A</v>
          </cell>
          <cell r="T67">
            <v>16</v>
          </cell>
          <cell r="U67" t="e">
            <v>#N/A</v>
          </cell>
          <cell r="W67" t="e">
            <v>#N/A</v>
          </cell>
          <cell r="X67">
            <v>16</v>
          </cell>
          <cell r="Y67" t="e">
            <v>#N/A</v>
          </cell>
          <cell r="Z67" t="str">
            <v>00</v>
          </cell>
        </row>
        <row r="68">
          <cell r="A68">
            <v>51</v>
          </cell>
          <cell r="B68">
            <v>0</v>
          </cell>
          <cell r="C68" t="str">
            <v>72-SG-XS876770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 t="str">
            <v/>
          </cell>
          <cell r="I68" t="str">
            <v/>
          </cell>
          <cell r="K68" t="e">
            <v>#N/A</v>
          </cell>
          <cell r="L68" t="str">
            <v/>
          </cell>
          <cell r="M68" t="e">
            <v>#N/A</v>
          </cell>
          <cell r="O68" t="e">
            <v>#N/A</v>
          </cell>
          <cell r="P68">
            <v>17</v>
          </cell>
          <cell r="Q68" t="e">
            <v>#N/A</v>
          </cell>
          <cell r="S68" t="e">
            <v>#N/A</v>
          </cell>
          <cell r="T68">
            <v>17</v>
          </cell>
          <cell r="U68" t="e">
            <v>#N/A</v>
          </cell>
          <cell r="W68" t="e">
            <v>#N/A</v>
          </cell>
          <cell r="X68">
            <v>17</v>
          </cell>
          <cell r="Y68" t="e">
            <v>#N/A</v>
          </cell>
          <cell r="Z68" t="str">
            <v>00</v>
          </cell>
        </row>
        <row r="69">
          <cell r="A69">
            <v>52</v>
          </cell>
          <cell r="B69">
            <v>0</v>
          </cell>
          <cell r="C69" t="str">
            <v>72-SG-XS876767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/>
          </cell>
          <cell r="I69" t="str">
            <v/>
          </cell>
          <cell r="K69" t="e">
            <v>#N/A</v>
          </cell>
          <cell r="L69" t="str">
            <v/>
          </cell>
          <cell r="M69" t="e">
            <v>#N/A</v>
          </cell>
          <cell r="O69" t="e">
            <v>#N/A</v>
          </cell>
          <cell r="P69">
            <v>18</v>
          </cell>
          <cell r="Q69" t="e">
            <v>#N/A</v>
          </cell>
          <cell r="S69" t="e">
            <v>#N/A</v>
          </cell>
          <cell r="T69">
            <v>18</v>
          </cell>
          <cell r="U69" t="e">
            <v>#N/A</v>
          </cell>
          <cell r="W69" t="e">
            <v>#N/A</v>
          </cell>
          <cell r="X69">
            <v>18</v>
          </cell>
          <cell r="Y69" t="e">
            <v>#N/A</v>
          </cell>
          <cell r="Z69" t="str">
            <v>00</v>
          </cell>
        </row>
        <row r="70">
          <cell r="A70">
            <v>53</v>
          </cell>
          <cell r="B70">
            <v>0</v>
          </cell>
          <cell r="C70" t="str">
            <v>72-SG-XS876764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 t="str">
            <v/>
          </cell>
          <cell r="I70" t="str">
            <v/>
          </cell>
          <cell r="K70" t="e">
            <v>#N/A</v>
          </cell>
          <cell r="L70" t="str">
            <v/>
          </cell>
          <cell r="M70" t="e">
            <v>#N/A</v>
          </cell>
          <cell r="O70" t="e">
            <v>#N/A</v>
          </cell>
          <cell r="P70">
            <v>19</v>
          </cell>
          <cell r="Q70" t="e">
            <v>#N/A</v>
          </cell>
          <cell r="S70" t="e">
            <v>#N/A</v>
          </cell>
          <cell r="T70">
            <v>19</v>
          </cell>
          <cell r="U70" t="e">
            <v>#N/A</v>
          </cell>
          <cell r="W70" t="e">
            <v>#N/A</v>
          </cell>
          <cell r="X70">
            <v>19</v>
          </cell>
          <cell r="Y70" t="e">
            <v>#N/A</v>
          </cell>
          <cell r="Z70" t="str">
            <v>00</v>
          </cell>
        </row>
        <row r="71">
          <cell r="A71">
            <v>54</v>
          </cell>
          <cell r="B71">
            <v>0</v>
          </cell>
          <cell r="C71" t="str">
            <v>72-SG-XS876768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 t="str">
            <v/>
          </cell>
          <cell r="I71" t="str">
            <v/>
          </cell>
          <cell r="K71" t="e">
            <v>#N/A</v>
          </cell>
          <cell r="L71" t="str">
            <v/>
          </cell>
          <cell r="M71" t="e">
            <v>#N/A</v>
          </cell>
          <cell r="O71" t="e">
            <v>#N/A</v>
          </cell>
          <cell r="P71">
            <v>20</v>
          </cell>
          <cell r="Q71" t="e">
            <v>#N/A</v>
          </cell>
          <cell r="S71" t="e">
            <v>#N/A</v>
          </cell>
          <cell r="T71">
            <v>20</v>
          </cell>
          <cell r="U71" t="e">
            <v>#N/A</v>
          </cell>
          <cell r="W71" t="e">
            <v>#N/A</v>
          </cell>
          <cell r="X71">
            <v>20</v>
          </cell>
          <cell r="Y71" t="e">
            <v>#N/A</v>
          </cell>
          <cell r="Z71" t="str">
            <v>00</v>
          </cell>
        </row>
        <row r="72">
          <cell r="A72">
            <v>55</v>
          </cell>
          <cell r="B72">
            <v>0</v>
          </cell>
          <cell r="C72" t="str">
            <v>72-SG-XS876765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 t="str">
            <v/>
          </cell>
          <cell r="I72" t="str">
            <v/>
          </cell>
          <cell r="K72" t="e">
            <v>#N/A</v>
          </cell>
          <cell r="L72" t="str">
            <v/>
          </cell>
          <cell r="M72" t="e">
            <v>#N/A</v>
          </cell>
          <cell r="O72" t="e">
            <v>#N/A</v>
          </cell>
          <cell r="P72">
            <v>21</v>
          </cell>
          <cell r="Q72" t="e">
            <v>#N/A</v>
          </cell>
          <cell r="S72" t="e">
            <v>#N/A</v>
          </cell>
          <cell r="T72">
            <v>21</v>
          </cell>
          <cell r="U72" t="e">
            <v>#N/A</v>
          </cell>
          <cell r="W72" t="e">
            <v>#N/A</v>
          </cell>
          <cell r="X72">
            <v>21</v>
          </cell>
          <cell r="Y72" t="e">
            <v>#N/A</v>
          </cell>
          <cell r="Z72" t="str">
            <v>00</v>
          </cell>
        </row>
        <row r="73">
          <cell r="A73">
            <v>56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 t="str">
            <v/>
          </cell>
          <cell r="I73" t="str">
            <v/>
          </cell>
          <cell r="K73" t="e">
            <v>#N/A</v>
          </cell>
          <cell r="L73" t="str">
            <v/>
          </cell>
          <cell r="M73" t="e">
            <v>#N/A</v>
          </cell>
          <cell r="O73" t="e">
            <v>#N/A</v>
          </cell>
          <cell r="P73">
            <v>22</v>
          </cell>
          <cell r="Q73" t="e">
            <v>#N/A</v>
          </cell>
          <cell r="S73" t="e">
            <v>#N/A</v>
          </cell>
          <cell r="T73">
            <v>22</v>
          </cell>
          <cell r="U73" t="e">
            <v>#N/A</v>
          </cell>
          <cell r="W73" t="e">
            <v>#N/A</v>
          </cell>
          <cell r="X73">
            <v>22</v>
          </cell>
          <cell r="Y73" t="e">
            <v>#N/A</v>
          </cell>
          <cell r="Z73" t="str">
            <v>00</v>
          </cell>
        </row>
        <row r="74">
          <cell r="A74">
            <v>57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 t="str">
            <v/>
          </cell>
          <cell r="I74" t="str">
            <v/>
          </cell>
          <cell r="K74" t="e">
            <v>#N/A</v>
          </cell>
          <cell r="L74" t="str">
            <v/>
          </cell>
          <cell r="M74" t="e">
            <v>#N/A</v>
          </cell>
          <cell r="O74" t="e">
            <v>#N/A</v>
          </cell>
          <cell r="P74">
            <v>23</v>
          </cell>
          <cell r="Q74" t="e">
            <v>#N/A</v>
          </cell>
          <cell r="S74" t="e">
            <v>#N/A</v>
          </cell>
          <cell r="T74">
            <v>23</v>
          </cell>
          <cell r="U74" t="e">
            <v>#N/A</v>
          </cell>
          <cell r="W74" t="e">
            <v>#N/A</v>
          </cell>
          <cell r="X74">
            <v>23</v>
          </cell>
          <cell r="Y74" t="e">
            <v>#N/A</v>
          </cell>
          <cell r="Z74" t="str">
            <v>00</v>
          </cell>
        </row>
        <row r="75">
          <cell r="A75">
            <v>58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 t="str">
            <v/>
          </cell>
          <cell r="I75" t="str">
            <v/>
          </cell>
          <cell r="K75" t="e">
            <v>#N/A</v>
          </cell>
          <cell r="L75" t="str">
            <v/>
          </cell>
          <cell r="M75" t="e">
            <v>#N/A</v>
          </cell>
          <cell r="O75" t="e">
            <v>#N/A</v>
          </cell>
          <cell r="P75">
            <v>24</v>
          </cell>
          <cell r="Q75" t="e">
            <v>#N/A</v>
          </cell>
          <cell r="S75" t="e">
            <v>#N/A</v>
          </cell>
          <cell r="T75">
            <v>24</v>
          </cell>
          <cell r="U75" t="e">
            <v>#N/A</v>
          </cell>
          <cell r="W75" t="e">
            <v>#N/A</v>
          </cell>
          <cell r="X75">
            <v>24</v>
          </cell>
          <cell r="Y75" t="e">
            <v>#N/A</v>
          </cell>
          <cell r="Z75" t="str">
            <v>00</v>
          </cell>
        </row>
        <row r="76">
          <cell r="A76">
            <v>59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 t="str">
            <v/>
          </cell>
          <cell r="I76" t="str">
            <v/>
          </cell>
          <cell r="K76" t="e">
            <v>#N/A</v>
          </cell>
          <cell r="L76" t="str">
            <v/>
          </cell>
          <cell r="M76" t="e">
            <v>#N/A</v>
          </cell>
          <cell r="O76" t="e">
            <v>#N/A</v>
          </cell>
          <cell r="P76">
            <v>25</v>
          </cell>
          <cell r="Q76" t="e">
            <v>#N/A</v>
          </cell>
          <cell r="S76" t="e">
            <v>#N/A</v>
          </cell>
          <cell r="T76">
            <v>25</v>
          </cell>
          <cell r="U76" t="e">
            <v>#N/A</v>
          </cell>
          <cell r="W76" t="e">
            <v>#N/A</v>
          </cell>
          <cell r="X76">
            <v>25</v>
          </cell>
          <cell r="Y76" t="e">
            <v>#N/A</v>
          </cell>
          <cell r="Z76" t="str">
            <v>00</v>
          </cell>
        </row>
        <row r="77">
          <cell r="A77">
            <v>60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 t="str">
            <v/>
          </cell>
          <cell r="I77" t="str">
            <v/>
          </cell>
          <cell r="K77" t="e">
            <v>#N/A</v>
          </cell>
          <cell r="L77" t="str">
            <v/>
          </cell>
          <cell r="M77" t="e">
            <v>#N/A</v>
          </cell>
          <cell r="O77" t="e">
            <v>#N/A</v>
          </cell>
          <cell r="P77">
            <v>26</v>
          </cell>
          <cell r="Q77" t="e">
            <v>#N/A</v>
          </cell>
          <cell r="S77" t="e">
            <v>#N/A</v>
          </cell>
          <cell r="T77">
            <v>26</v>
          </cell>
          <cell r="U77" t="e">
            <v>#N/A</v>
          </cell>
          <cell r="W77" t="e">
            <v>#N/A</v>
          </cell>
          <cell r="X77">
            <v>26</v>
          </cell>
          <cell r="Y77" t="e">
            <v>#N/A</v>
          </cell>
          <cell r="Z77" t="str">
            <v>00</v>
          </cell>
        </row>
        <row r="78">
          <cell r="A78">
            <v>61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 t="str">
            <v/>
          </cell>
          <cell r="I78" t="str">
            <v/>
          </cell>
          <cell r="K78" t="e">
            <v>#N/A</v>
          </cell>
          <cell r="L78" t="str">
            <v/>
          </cell>
          <cell r="M78" t="e">
            <v>#N/A</v>
          </cell>
          <cell r="O78" t="e">
            <v>#N/A</v>
          </cell>
          <cell r="P78">
            <v>27</v>
          </cell>
          <cell r="Q78" t="e">
            <v>#N/A</v>
          </cell>
          <cell r="S78" t="e">
            <v>#N/A</v>
          </cell>
          <cell r="T78">
            <v>27</v>
          </cell>
          <cell r="U78" t="e">
            <v>#N/A</v>
          </cell>
          <cell r="W78" t="e">
            <v>#N/A</v>
          </cell>
          <cell r="X78">
            <v>27</v>
          </cell>
          <cell r="Y78" t="e">
            <v>#N/A</v>
          </cell>
          <cell r="Z78" t="str">
            <v>00</v>
          </cell>
        </row>
        <row r="79">
          <cell r="A79">
            <v>62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 t="str">
            <v/>
          </cell>
          <cell r="I79" t="str">
            <v/>
          </cell>
          <cell r="K79" t="e">
            <v>#N/A</v>
          </cell>
          <cell r="L79" t="str">
            <v/>
          </cell>
          <cell r="M79" t="e">
            <v>#N/A</v>
          </cell>
          <cell r="O79" t="e">
            <v>#N/A</v>
          </cell>
          <cell r="P79">
            <v>28</v>
          </cell>
          <cell r="Q79" t="e">
            <v>#N/A</v>
          </cell>
          <cell r="S79" t="e">
            <v>#N/A</v>
          </cell>
          <cell r="T79">
            <v>28</v>
          </cell>
          <cell r="U79" t="e">
            <v>#N/A</v>
          </cell>
          <cell r="W79" t="e">
            <v>#N/A</v>
          </cell>
          <cell r="X79">
            <v>28</v>
          </cell>
          <cell r="Y79" t="e">
            <v>#N/A</v>
          </cell>
          <cell r="Z79" t="str">
            <v>00</v>
          </cell>
        </row>
        <row r="80">
          <cell r="A80">
            <v>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 t="str">
            <v/>
          </cell>
          <cell r="I80" t="str">
            <v/>
          </cell>
          <cell r="K80" t="e">
            <v>#N/A</v>
          </cell>
          <cell r="L80" t="str">
            <v/>
          </cell>
          <cell r="M80" t="e">
            <v>#N/A</v>
          </cell>
          <cell r="O80" t="e">
            <v>#N/A</v>
          </cell>
          <cell r="P80">
            <v>29</v>
          </cell>
          <cell r="Q80" t="e">
            <v>#N/A</v>
          </cell>
          <cell r="S80" t="e">
            <v>#N/A</v>
          </cell>
          <cell r="T80">
            <v>29</v>
          </cell>
          <cell r="U80" t="e">
            <v>#N/A</v>
          </cell>
          <cell r="W80" t="e">
            <v>#N/A</v>
          </cell>
          <cell r="X80">
            <v>29</v>
          </cell>
          <cell r="Y80" t="e">
            <v>#N/A</v>
          </cell>
          <cell r="Z80" t="str">
            <v>00</v>
          </cell>
        </row>
        <row r="81">
          <cell r="A81">
            <v>64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 t="str">
            <v/>
          </cell>
          <cell r="I81" t="str">
            <v/>
          </cell>
          <cell r="K81" t="e">
            <v>#N/A</v>
          </cell>
          <cell r="L81" t="str">
            <v/>
          </cell>
          <cell r="M81" t="e">
            <v>#N/A</v>
          </cell>
          <cell r="O81" t="e">
            <v>#N/A</v>
          </cell>
          <cell r="P81">
            <v>30</v>
          </cell>
          <cell r="Q81" t="e">
            <v>#N/A</v>
          </cell>
          <cell r="S81" t="e">
            <v>#N/A</v>
          </cell>
          <cell r="T81">
            <v>30</v>
          </cell>
          <cell r="U81" t="e">
            <v>#N/A</v>
          </cell>
          <cell r="W81" t="e">
            <v>#N/A</v>
          </cell>
          <cell r="X81">
            <v>30</v>
          </cell>
          <cell r="Y81" t="e">
            <v>#N/A</v>
          </cell>
          <cell r="Z81" t="str">
            <v>00</v>
          </cell>
        </row>
        <row r="82">
          <cell r="A82">
            <v>65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 t="str">
            <v/>
          </cell>
          <cell r="I82" t="str">
            <v/>
          </cell>
          <cell r="K82" t="e">
            <v>#N/A</v>
          </cell>
          <cell r="L82" t="str">
            <v/>
          </cell>
          <cell r="M82" t="e">
            <v>#N/A</v>
          </cell>
          <cell r="O82" t="e">
            <v>#N/A</v>
          </cell>
          <cell r="P82">
            <v>31</v>
          </cell>
          <cell r="Q82" t="e">
            <v>#N/A</v>
          </cell>
          <cell r="S82" t="e">
            <v>#N/A</v>
          </cell>
          <cell r="T82">
            <v>31</v>
          </cell>
          <cell r="U82" t="e">
            <v>#N/A</v>
          </cell>
          <cell r="W82" t="e">
            <v>#N/A</v>
          </cell>
          <cell r="X82">
            <v>31</v>
          </cell>
          <cell r="Y82" t="e">
            <v>#N/A</v>
          </cell>
          <cell r="Z82" t="str">
            <v>00</v>
          </cell>
        </row>
        <row r="83">
          <cell r="A83">
            <v>66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 t="str">
            <v/>
          </cell>
          <cell r="I83" t="str">
            <v/>
          </cell>
          <cell r="K83" t="e">
            <v>#N/A</v>
          </cell>
          <cell r="L83" t="str">
            <v/>
          </cell>
          <cell r="M83" t="e">
            <v>#N/A</v>
          </cell>
          <cell r="O83" t="e">
            <v>#N/A</v>
          </cell>
          <cell r="P83">
            <v>32</v>
          </cell>
          <cell r="Q83" t="e">
            <v>#N/A</v>
          </cell>
          <cell r="S83" t="e">
            <v>#N/A</v>
          </cell>
          <cell r="T83">
            <v>32</v>
          </cell>
          <cell r="U83" t="e">
            <v>#N/A</v>
          </cell>
          <cell r="W83" t="e">
            <v>#N/A</v>
          </cell>
          <cell r="X83">
            <v>32</v>
          </cell>
          <cell r="Y83" t="e">
            <v>#N/A</v>
          </cell>
          <cell r="Z83" t="str">
            <v>00</v>
          </cell>
        </row>
        <row r="84">
          <cell r="A84">
            <v>67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 t="str">
            <v/>
          </cell>
          <cell r="I84" t="str">
            <v/>
          </cell>
          <cell r="K84" t="e">
            <v>#N/A</v>
          </cell>
          <cell r="L84" t="str">
            <v/>
          </cell>
          <cell r="M84" t="e">
            <v>#N/A</v>
          </cell>
          <cell r="O84" t="e">
            <v>#N/A</v>
          </cell>
          <cell r="P84">
            <v>33</v>
          </cell>
          <cell r="Q84" t="e">
            <v>#N/A</v>
          </cell>
          <cell r="S84" t="e">
            <v>#N/A</v>
          </cell>
          <cell r="T84">
            <v>33</v>
          </cell>
          <cell r="U84" t="e">
            <v>#N/A</v>
          </cell>
          <cell r="W84" t="e">
            <v>#N/A</v>
          </cell>
          <cell r="X84">
            <v>33</v>
          </cell>
          <cell r="Y84" t="e">
            <v>#N/A</v>
          </cell>
          <cell r="Z84" t="str">
            <v>00</v>
          </cell>
        </row>
        <row r="85">
          <cell r="A85">
            <v>68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 t="str">
            <v/>
          </cell>
          <cell r="I85" t="str">
            <v/>
          </cell>
          <cell r="K85" t="e">
            <v>#N/A</v>
          </cell>
          <cell r="L85" t="str">
            <v/>
          </cell>
          <cell r="M85" t="e">
            <v>#N/A</v>
          </cell>
          <cell r="O85" t="e">
            <v>#N/A</v>
          </cell>
          <cell r="P85">
            <v>34</v>
          </cell>
          <cell r="Q85" t="e">
            <v>#N/A</v>
          </cell>
          <cell r="S85" t="e">
            <v>#N/A</v>
          </cell>
          <cell r="T85">
            <v>34</v>
          </cell>
          <cell r="U85" t="e">
            <v>#N/A</v>
          </cell>
          <cell r="W85" t="e">
            <v>#N/A</v>
          </cell>
          <cell r="X85">
            <v>34</v>
          </cell>
          <cell r="Y85" t="e">
            <v>#N/A</v>
          </cell>
          <cell r="Z85" t="str">
            <v>00</v>
          </cell>
        </row>
        <row r="86">
          <cell r="A86">
            <v>69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 t="str">
            <v/>
          </cell>
          <cell r="I86" t="str">
            <v/>
          </cell>
          <cell r="K86" t="e">
            <v>#N/A</v>
          </cell>
          <cell r="L86" t="str">
            <v/>
          </cell>
          <cell r="M86" t="e">
            <v>#N/A</v>
          </cell>
          <cell r="O86" t="e">
            <v>#N/A</v>
          </cell>
          <cell r="P86">
            <v>35</v>
          </cell>
          <cell r="Q86" t="e">
            <v>#N/A</v>
          </cell>
          <cell r="S86" t="e">
            <v>#N/A</v>
          </cell>
          <cell r="T86">
            <v>35</v>
          </cell>
          <cell r="U86" t="e">
            <v>#N/A</v>
          </cell>
          <cell r="W86" t="e">
            <v>#N/A</v>
          </cell>
          <cell r="X86">
            <v>35</v>
          </cell>
          <cell r="Y86" t="e">
            <v>#N/A</v>
          </cell>
          <cell r="Z86" t="str">
            <v>00</v>
          </cell>
        </row>
        <row r="87">
          <cell r="A87">
            <v>70</v>
          </cell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 t="str">
            <v/>
          </cell>
          <cell r="I87" t="str">
            <v/>
          </cell>
          <cell r="K87" t="e">
            <v>#N/A</v>
          </cell>
          <cell r="L87" t="str">
            <v/>
          </cell>
          <cell r="M87" t="e">
            <v>#N/A</v>
          </cell>
          <cell r="O87" t="e">
            <v>#N/A</v>
          </cell>
          <cell r="P87">
            <v>36</v>
          </cell>
          <cell r="Q87" t="e">
            <v>#N/A</v>
          </cell>
          <cell r="S87" t="e">
            <v>#N/A</v>
          </cell>
          <cell r="T87">
            <v>36</v>
          </cell>
          <cell r="U87" t="e">
            <v>#N/A</v>
          </cell>
          <cell r="W87" t="e">
            <v>#N/A</v>
          </cell>
          <cell r="X87">
            <v>36</v>
          </cell>
          <cell r="Y87" t="e">
            <v>#N/A</v>
          </cell>
          <cell r="Z87" t="str">
            <v>00</v>
          </cell>
        </row>
        <row r="88">
          <cell r="A88">
            <v>71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 t="str">
            <v/>
          </cell>
          <cell r="I88" t="str">
            <v/>
          </cell>
          <cell r="K88" t="e">
            <v>#N/A</v>
          </cell>
          <cell r="L88" t="str">
            <v/>
          </cell>
          <cell r="M88" t="e">
            <v>#N/A</v>
          </cell>
          <cell r="O88" t="e">
            <v>#N/A</v>
          </cell>
          <cell r="P88">
            <v>37</v>
          </cell>
          <cell r="Q88" t="e">
            <v>#N/A</v>
          </cell>
          <cell r="S88" t="e">
            <v>#N/A</v>
          </cell>
          <cell r="T88">
            <v>37</v>
          </cell>
          <cell r="U88" t="e">
            <v>#N/A</v>
          </cell>
          <cell r="W88" t="e">
            <v>#N/A</v>
          </cell>
          <cell r="X88">
            <v>37</v>
          </cell>
          <cell r="Y88" t="e">
            <v>#N/A</v>
          </cell>
          <cell r="Z88" t="str">
            <v>00</v>
          </cell>
        </row>
        <row r="89">
          <cell r="A89">
            <v>72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 t="str">
            <v/>
          </cell>
          <cell r="I89" t="str">
            <v/>
          </cell>
          <cell r="K89" t="e">
            <v>#N/A</v>
          </cell>
          <cell r="L89" t="str">
            <v/>
          </cell>
          <cell r="M89" t="e">
            <v>#N/A</v>
          </cell>
          <cell r="O89" t="e">
            <v>#N/A</v>
          </cell>
          <cell r="P89">
            <v>38</v>
          </cell>
          <cell r="Q89" t="e">
            <v>#N/A</v>
          </cell>
          <cell r="S89" t="e">
            <v>#N/A</v>
          </cell>
          <cell r="T89">
            <v>38</v>
          </cell>
          <cell r="U89" t="e">
            <v>#N/A</v>
          </cell>
          <cell r="W89" t="e">
            <v>#N/A</v>
          </cell>
          <cell r="X89">
            <v>38</v>
          </cell>
          <cell r="Y89" t="e">
            <v>#N/A</v>
          </cell>
          <cell r="Z89" t="str">
            <v>00</v>
          </cell>
        </row>
        <row r="90">
          <cell r="A90">
            <v>73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 t="str">
            <v/>
          </cell>
          <cell r="I90" t="str">
            <v/>
          </cell>
          <cell r="K90" t="e">
            <v>#N/A</v>
          </cell>
          <cell r="L90" t="str">
            <v/>
          </cell>
          <cell r="M90" t="e">
            <v>#N/A</v>
          </cell>
          <cell r="O90" t="e">
            <v>#N/A</v>
          </cell>
          <cell r="P90">
            <v>39</v>
          </cell>
          <cell r="Q90" t="e">
            <v>#N/A</v>
          </cell>
          <cell r="S90" t="e">
            <v>#N/A</v>
          </cell>
          <cell r="T90">
            <v>39</v>
          </cell>
          <cell r="U90" t="e">
            <v>#N/A</v>
          </cell>
          <cell r="W90" t="e">
            <v>#N/A</v>
          </cell>
          <cell r="X90">
            <v>39</v>
          </cell>
          <cell r="Y90" t="e">
            <v>#N/A</v>
          </cell>
          <cell r="Z90" t="str">
            <v>00</v>
          </cell>
        </row>
        <row r="91">
          <cell r="A91">
            <v>74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 t="str">
            <v/>
          </cell>
          <cell r="I91" t="str">
            <v/>
          </cell>
          <cell r="K91" t="e">
            <v>#N/A</v>
          </cell>
          <cell r="L91" t="str">
            <v/>
          </cell>
          <cell r="M91" t="e">
            <v>#N/A</v>
          </cell>
          <cell r="O91" t="e">
            <v>#N/A</v>
          </cell>
          <cell r="P91">
            <v>40</v>
          </cell>
          <cell r="Q91" t="e">
            <v>#N/A</v>
          </cell>
          <cell r="S91" t="e">
            <v>#N/A</v>
          </cell>
          <cell r="T91">
            <v>40</v>
          </cell>
          <cell r="U91" t="e">
            <v>#N/A</v>
          </cell>
          <cell r="W91" t="e">
            <v>#N/A</v>
          </cell>
          <cell r="X91">
            <v>40</v>
          </cell>
          <cell r="Y91" t="e">
            <v>#N/A</v>
          </cell>
          <cell r="Z91" t="str">
            <v>00</v>
          </cell>
        </row>
        <row r="92">
          <cell r="A92">
            <v>75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 t="str">
            <v/>
          </cell>
          <cell r="I92" t="str">
            <v/>
          </cell>
          <cell r="K92" t="e">
            <v>#N/A</v>
          </cell>
          <cell r="L92" t="str">
            <v/>
          </cell>
          <cell r="M92" t="e">
            <v>#N/A</v>
          </cell>
          <cell r="O92" t="e">
            <v>#N/A</v>
          </cell>
          <cell r="P92">
            <v>41</v>
          </cell>
          <cell r="Q92" t="e">
            <v>#N/A</v>
          </cell>
          <cell r="S92" t="e">
            <v>#N/A</v>
          </cell>
          <cell r="T92">
            <v>41</v>
          </cell>
          <cell r="U92" t="e">
            <v>#N/A</v>
          </cell>
          <cell r="W92" t="e">
            <v>#N/A</v>
          </cell>
          <cell r="X92">
            <v>41</v>
          </cell>
          <cell r="Y92" t="e">
            <v>#N/A</v>
          </cell>
          <cell r="Z92" t="str">
            <v>00</v>
          </cell>
        </row>
        <row r="93">
          <cell r="A93">
            <v>76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 t="str">
            <v/>
          </cell>
          <cell r="I93" t="str">
            <v/>
          </cell>
          <cell r="K93" t="e">
            <v>#N/A</v>
          </cell>
          <cell r="L93" t="str">
            <v/>
          </cell>
          <cell r="M93" t="e">
            <v>#N/A</v>
          </cell>
          <cell r="O93" t="e">
            <v>#N/A</v>
          </cell>
          <cell r="P93">
            <v>42</v>
          </cell>
          <cell r="Q93" t="e">
            <v>#N/A</v>
          </cell>
          <cell r="S93" t="e">
            <v>#N/A</v>
          </cell>
          <cell r="T93">
            <v>42</v>
          </cell>
          <cell r="U93" t="e">
            <v>#N/A</v>
          </cell>
          <cell r="W93" t="e">
            <v>#N/A</v>
          </cell>
          <cell r="X93">
            <v>42</v>
          </cell>
          <cell r="Y93" t="e">
            <v>#N/A</v>
          </cell>
          <cell r="Z93" t="str">
            <v>00</v>
          </cell>
        </row>
        <row r="94">
          <cell r="A94">
            <v>77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 t="str">
            <v/>
          </cell>
          <cell r="I94" t="str">
            <v/>
          </cell>
          <cell r="K94" t="e">
            <v>#N/A</v>
          </cell>
          <cell r="L94" t="str">
            <v/>
          </cell>
          <cell r="M94" t="e">
            <v>#N/A</v>
          </cell>
          <cell r="O94" t="e">
            <v>#N/A</v>
          </cell>
          <cell r="P94">
            <v>43</v>
          </cell>
          <cell r="Q94" t="e">
            <v>#N/A</v>
          </cell>
          <cell r="S94" t="e">
            <v>#N/A</v>
          </cell>
          <cell r="T94">
            <v>43</v>
          </cell>
          <cell r="U94" t="e">
            <v>#N/A</v>
          </cell>
          <cell r="W94" t="e">
            <v>#N/A</v>
          </cell>
          <cell r="X94">
            <v>43</v>
          </cell>
          <cell r="Y94" t="e">
            <v>#N/A</v>
          </cell>
          <cell r="Z94" t="str">
            <v>00</v>
          </cell>
        </row>
        <row r="95">
          <cell r="A95">
            <v>78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 t="str">
            <v/>
          </cell>
          <cell r="I95" t="str">
            <v/>
          </cell>
          <cell r="K95" t="e">
            <v>#N/A</v>
          </cell>
          <cell r="L95" t="str">
            <v/>
          </cell>
          <cell r="M95" t="e">
            <v>#N/A</v>
          </cell>
          <cell r="O95" t="e">
            <v>#N/A</v>
          </cell>
          <cell r="P95">
            <v>44</v>
          </cell>
          <cell r="Q95" t="e">
            <v>#N/A</v>
          </cell>
          <cell r="S95" t="e">
            <v>#N/A</v>
          </cell>
          <cell r="T95">
            <v>44</v>
          </cell>
          <cell r="U95" t="e">
            <v>#N/A</v>
          </cell>
          <cell r="W95" t="e">
            <v>#N/A</v>
          </cell>
          <cell r="X95">
            <v>44</v>
          </cell>
          <cell r="Y95" t="e">
            <v>#N/A</v>
          </cell>
          <cell r="Z95" t="str">
            <v>00</v>
          </cell>
        </row>
        <row r="96">
          <cell r="A96">
            <v>79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 t="str">
            <v/>
          </cell>
          <cell r="I96" t="str">
            <v/>
          </cell>
          <cell r="K96" t="e">
            <v>#N/A</v>
          </cell>
          <cell r="L96" t="str">
            <v/>
          </cell>
          <cell r="M96" t="e">
            <v>#N/A</v>
          </cell>
          <cell r="O96" t="e">
            <v>#N/A</v>
          </cell>
          <cell r="P96">
            <v>45</v>
          </cell>
          <cell r="Q96" t="e">
            <v>#N/A</v>
          </cell>
          <cell r="S96" t="e">
            <v>#N/A</v>
          </cell>
          <cell r="T96">
            <v>45</v>
          </cell>
          <cell r="U96" t="e">
            <v>#N/A</v>
          </cell>
          <cell r="W96" t="e">
            <v>#N/A</v>
          </cell>
          <cell r="X96">
            <v>45</v>
          </cell>
          <cell r="Y96" t="e">
            <v>#N/A</v>
          </cell>
          <cell r="Z96" t="str">
            <v>00</v>
          </cell>
        </row>
        <row r="97">
          <cell r="A97">
            <v>80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 t="str">
            <v/>
          </cell>
          <cell r="I97" t="str">
            <v/>
          </cell>
          <cell r="K97" t="e">
            <v>#N/A</v>
          </cell>
          <cell r="L97" t="str">
            <v/>
          </cell>
          <cell r="M97" t="e">
            <v>#N/A</v>
          </cell>
          <cell r="O97" t="e">
            <v>#N/A</v>
          </cell>
          <cell r="P97">
            <v>46</v>
          </cell>
          <cell r="Q97" t="e">
            <v>#N/A</v>
          </cell>
          <cell r="S97" t="e">
            <v>#N/A</v>
          </cell>
          <cell r="T97">
            <v>46</v>
          </cell>
          <cell r="U97" t="e">
            <v>#N/A</v>
          </cell>
          <cell r="W97" t="e">
            <v>#N/A</v>
          </cell>
          <cell r="X97">
            <v>46</v>
          </cell>
          <cell r="Y97" t="e">
            <v>#N/A</v>
          </cell>
          <cell r="Z97" t="str">
            <v>00</v>
          </cell>
        </row>
        <row r="98">
          <cell r="A98">
            <v>81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 t="str">
            <v/>
          </cell>
          <cell r="I98" t="str">
            <v/>
          </cell>
          <cell r="K98" t="e">
            <v>#N/A</v>
          </cell>
          <cell r="L98" t="str">
            <v/>
          </cell>
          <cell r="M98" t="e">
            <v>#N/A</v>
          </cell>
          <cell r="O98" t="e">
            <v>#N/A</v>
          </cell>
          <cell r="P98">
            <v>47</v>
          </cell>
          <cell r="Q98" t="e">
            <v>#N/A</v>
          </cell>
          <cell r="S98" t="e">
            <v>#N/A</v>
          </cell>
          <cell r="T98">
            <v>47</v>
          </cell>
          <cell r="U98" t="e">
            <v>#N/A</v>
          </cell>
          <cell r="W98" t="e">
            <v>#N/A</v>
          </cell>
          <cell r="X98">
            <v>47</v>
          </cell>
          <cell r="Y98" t="e">
            <v>#N/A</v>
          </cell>
          <cell r="Z98" t="str">
            <v>00</v>
          </cell>
        </row>
        <row r="99">
          <cell r="A99">
            <v>82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 t="str">
            <v/>
          </cell>
          <cell r="I99" t="str">
            <v/>
          </cell>
          <cell r="K99" t="e">
            <v>#N/A</v>
          </cell>
          <cell r="L99" t="str">
            <v/>
          </cell>
          <cell r="M99" t="e">
            <v>#N/A</v>
          </cell>
          <cell r="O99" t="e">
            <v>#N/A</v>
          </cell>
          <cell r="P99">
            <v>48</v>
          </cell>
          <cell r="Q99" t="e">
            <v>#N/A</v>
          </cell>
          <cell r="S99" t="e">
            <v>#N/A</v>
          </cell>
          <cell r="T99">
            <v>48</v>
          </cell>
          <cell r="U99" t="e">
            <v>#N/A</v>
          </cell>
          <cell r="W99" t="e">
            <v>#N/A</v>
          </cell>
          <cell r="X99">
            <v>48</v>
          </cell>
          <cell r="Y99" t="e">
            <v>#N/A</v>
          </cell>
          <cell r="Z99" t="str">
            <v>00</v>
          </cell>
        </row>
        <row r="100">
          <cell r="A100">
            <v>83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 t="str">
            <v/>
          </cell>
          <cell r="I100" t="str">
            <v/>
          </cell>
          <cell r="K100" t="e">
            <v>#N/A</v>
          </cell>
          <cell r="L100" t="str">
            <v/>
          </cell>
          <cell r="M100" t="e">
            <v>#N/A</v>
          </cell>
          <cell r="O100" t="e">
            <v>#N/A</v>
          </cell>
          <cell r="P100">
            <v>49</v>
          </cell>
          <cell r="Q100" t="e">
            <v>#N/A</v>
          </cell>
          <cell r="S100" t="e">
            <v>#N/A</v>
          </cell>
          <cell r="T100">
            <v>49</v>
          </cell>
          <cell r="U100" t="e">
            <v>#N/A</v>
          </cell>
          <cell r="W100" t="e">
            <v>#N/A</v>
          </cell>
          <cell r="X100">
            <v>49</v>
          </cell>
          <cell r="Y100" t="e">
            <v>#N/A</v>
          </cell>
          <cell r="Z100" t="str">
            <v>00</v>
          </cell>
        </row>
        <row r="101">
          <cell r="A101">
            <v>84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 t="str">
            <v/>
          </cell>
          <cell r="I101" t="str">
            <v/>
          </cell>
          <cell r="K101" t="e">
            <v>#N/A</v>
          </cell>
          <cell r="L101" t="str">
            <v/>
          </cell>
          <cell r="M101" t="e">
            <v>#N/A</v>
          </cell>
          <cell r="O101" t="e">
            <v>#N/A</v>
          </cell>
          <cell r="P101">
            <v>50</v>
          </cell>
          <cell r="Q101" t="e">
            <v>#N/A</v>
          </cell>
          <cell r="S101" t="e">
            <v>#N/A</v>
          </cell>
          <cell r="T101">
            <v>50</v>
          </cell>
          <cell r="U101" t="e">
            <v>#N/A</v>
          </cell>
          <cell r="W101" t="e">
            <v>#N/A</v>
          </cell>
          <cell r="X101">
            <v>50</v>
          </cell>
          <cell r="Y101" t="e">
            <v>#N/A</v>
          </cell>
          <cell r="Z101" t="str">
            <v>00</v>
          </cell>
        </row>
        <row r="102">
          <cell r="A102">
            <v>85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 t="str">
            <v/>
          </cell>
          <cell r="I102" t="str">
            <v/>
          </cell>
          <cell r="K102" t="e">
            <v>#N/A</v>
          </cell>
          <cell r="L102" t="str">
            <v/>
          </cell>
          <cell r="M102" t="e">
            <v>#N/A</v>
          </cell>
          <cell r="O102" t="e">
            <v>#N/A</v>
          </cell>
          <cell r="P102">
            <v>51</v>
          </cell>
          <cell r="Q102" t="e">
            <v>#N/A</v>
          </cell>
          <cell r="S102" t="e">
            <v>#N/A</v>
          </cell>
          <cell r="T102">
            <v>51</v>
          </cell>
          <cell r="U102" t="e">
            <v>#N/A</v>
          </cell>
          <cell r="W102" t="e">
            <v>#N/A</v>
          </cell>
          <cell r="X102">
            <v>51</v>
          </cell>
          <cell r="Y102" t="e">
            <v>#N/A</v>
          </cell>
          <cell r="Z102" t="str">
            <v>00</v>
          </cell>
        </row>
        <row r="103">
          <cell r="A103">
            <v>86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 t="str">
            <v/>
          </cell>
          <cell r="I103" t="str">
            <v/>
          </cell>
          <cell r="K103" t="e">
            <v>#N/A</v>
          </cell>
          <cell r="L103" t="str">
            <v/>
          </cell>
          <cell r="M103" t="e">
            <v>#N/A</v>
          </cell>
          <cell r="O103" t="e">
            <v>#N/A</v>
          </cell>
          <cell r="P103">
            <v>52</v>
          </cell>
          <cell r="Q103" t="e">
            <v>#N/A</v>
          </cell>
          <cell r="S103" t="e">
            <v>#N/A</v>
          </cell>
          <cell r="T103">
            <v>52</v>
          </cell>
          <cell r="U103" t="e">
            <v>#N/A</v>
          </cell>
          <cell r="W103" t="e">
            <v>#N/A</v>
          </cell>
          <cell r="X103">
            <v>52</v>
          </cell>
          <cell r="Y103" t="e">
            <v>#N/A</v>
          </cell>
          <cell r="Z103" t="str">
            <v>00</v>
          </cell>
        </row>
        <row r="104">
          <cell r="A104">
            <v>87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 t="str">
            <v/>
          </cell>
          <cell r="I104" t="str">
            <v/>
          </cell>
          <cell r="K104" t="e">
            <v>#N/A</v>
          </cell>
          <cell r="L104" t="str">
            <v/>
          </cell>
          <cell r="M104" t="e">
            <v>#N/A</v>
          </cell>
          <cell r="O104" t="e">
            <v>#N/A</v>
          </cell>
          <cell r="P104">
            <v>53</v>
          </cell>
          <cell r="Q104" t="e">
            <v>#N/A</v>
          </cell>
          <cell r="S104" t="e">
            <v>#N/A</v>
          </cell>
          <cell r="T104">
            <v>53</v>
          </cell>
          <cell r="U104" t="e">
            <v>#N/A</v>
          </cell>
          <cell r="W104" t="e">
            <v>#N/A</v>
          </cell>
          <cell r="X104">
            <v>53</v>
          </cell>
          <cell r="Y104" t="e">
            <v>#N/A</v>
          </cell>
          <cell r="Z104" t="str">
            <v>00</v>
          </cell>
        </row>
        <row r="105">
          <cell r="A105">
            <v>88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 t="str">
            <v/>
          </cell>
          <cell r="I105" t="str">
            <v/>
          </cell>
          <cell r="K105" t="e">
            <v>#N/A</v>
          </cell>
          <cell r="L105" t="str">
            <v/>
          </cell>
          <cell r="M105" t="e">
            <v>#N/A</v>
          </cell>
          <cell r="O105" t="e">
            <v>#N/A</v>
          </cell>
          <cell r="P105">
            <v>54</v>
          </cell>
          <cell r="Q105" t="e">
            <v>#N/A</v>
          </cell>
          <cell r="S105" t="e">
            <v>#N/A</v>
          </cell>
          <cell r="T105">
            <v>54</v>
          </cell>
          <cell r="U105" t="e">
            <v>#N/A</v>
          </cell>
          <cell r="W105" t="e">
            <v>#N/A</v>
          </cell>
          <cell r="X105">
            <v>54</v>
          </cell>
          <cell r="Y105" t="e">
            <v>#N/A</v>
          </cell>
          <cell r="Z105" t="str">
            <v>00</v>
          </cell>
        </row>
        <row r="106">
          <cell r="A106">
            <v>89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 t="str">
            <v/>
          </cell>
          <cell r="I106" t="str">
            <v/>
          </cell>
          <cell r="K106" t="e">
            <v>#N/A</v>
          </cell>
          <cell r="L106" t="str">
            <v/>
          </cell>
          <cell r="M106" t="e">
            <v>#N/A</v>
          </cell>
          <cell r="O106" t="e">
            <v>#N/A</v>
          </cell>
          <cell r="P106">
            <v>55</v>
          </cell>
          <cell r="Q106" t="e">
            <v>#N/A</v>
          </cell>
          <cell r="S106" t="e">
            <v>#N/A</v>
          </cell>
          <cell r="T106">
            <v>55</v>
          </cell>
          <cell r="U106" t="e">
            <v>#N/A</v>
          </cell>
          <cell r="W106" t="e">
            <v>#N/A</v>
          </cell>
          <cell r="X106">
            <v>55</v>
          </cell>
          <cell r="Y106" t="e">
            <v>#N/A</v>
          </cell>
          <cell r="Z106" t="str">
            <v>00</v>
          </cell>
        </row>
        <row r="107">
          <cell r="A107">
            <v>90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 t="str">
            <v/>
          </cell>
          <cell r="I107" t="str">
            <v/>
          </cell>
          <cell r="K107" t="e">
            <v>#N/A</v>
          </cell>
          <cell r="L107" t="str">
            <v/>
          </cell>
          <cell r="M107" t="e">
            <v>#N/A</v>
          </cell>
          <cell r="O107" t="e">
            <v>#N/A</v>
          </cell>
          <cell r="P107">
            <v>56</v>
          </cell>
          <cell r="Q107" t="e">
            <v>#N/A</v>
          </cell>
          <cell r="S107" t="e">
            <v>#N/A</v>
          </cell>
          <cell r="T107">
            <v>56</v>
          </cell>
          <cell r="U107" t="e">
            <v>#N/A</v>
          </cell>
          <cell r="W107" t="e">
            <v>#N/A</v>
          </cell>
          <cell r="X107">
            <v>56</v>
          </cell>
          <cell r="Y107" t="e">
            <v>#N/A</v>
          </cell>
          <cell r="Z107" t="str">
            <v>00</v>
          </cell>
        </row>
        <row r="108">
          <cell r="A108">
            <v>91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 t="str">
            <v/>
          </cell>
          <cell r="I108" t="str">
            <v/>
          </cell>
          <cell r="K108" t="e">
            <v>#N/A</v>
          </cell>
          <cell r="L108" t="str">
            <v/>
          </cell>
          <cell r="M108" t="e">
            <v>#N/A</v>
          </cell>
          <cell r="O108" t="e">
            <v>#N/A</v>
          </cell>
          <cell r="P108">
            <v>57</v>
          </cell>
          <cell r="Q108" t="e">
            <v>#N/A</v>
          </cell>
          <cell r="S108" t="e">
            <v>#N/A</v>
          </cell>
          <cell r="T108">
            <v>57</v>
          </cell>
          <cell r="U108" t="e">
            <v>#N/A</v>
          </cell>
          <cell r="W108" t="e">
            <v>#N/A</v>
          </cell>
          <cell r="X108">
            <v>57</v>
          </cell>
          <cell r="Y108" t="e">
            <v>#N/A</v>
          </cell>
          <cell r="Z108" t="str">
            <v>00</v>
          </cell>
        </row>
        <row r="109">
          <cell r="A109">
            <v>92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 t="str">
            <v/>
          </cell>
          <cell r="I109" t="str">
            <v/>
          </cell>
          <cell r="K109" t="e">
            <v>#N/A</v>
          </cell>
          <cell r="L109" t="str">
            <v/>
          </cell>
          <cell r="M109" t="e">
            <v>#N/A</v>
          </cell>
          <cell r="O109" t="e">
            <v>#N/A</v>
          </cell>
          <cell r="P109">
            <v>58</v>
          </cell>
          <cell r="Q109" t="e">
            <v>#N/A</v>
          </cell>
          <cell r="S109" t="e">
            <v>#N/A</v>
          </cell>
          <cell r="T109">
            <v>58</v>
          </cell>
          <cell r="U109" t="e">
            <v>#N/A</v>
          </cell>
          <cell r="W109" t="e">
            <v>#N/A</v>
          </cell>
          <cell r="X109">
            <v>58</v>
          </cell>
          <cell r="Y109" t="e">
            <v>#N/A</v>
          </cell>
          <cell r="Z109" t="str">
            <v>00</v>
          </cell>
        </row>
        <row r="110">
          <cell r="A110">
            <v>93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 t="str">
            <v/>
          </cell>
          <cell r="I110" t="str">
            <v/>
          </cell>
          <cell r="K110" t="e">
            <v>#N/A</v>
          </cell>
          <cell r="L110" t="str">
            <v/>
          </cell>
          <cell r="M110" t="e">
            <v>#N/A</v>
          </cell>
          <cell r="O110" t="e">
            <v>#N/A</v>
          </cell>
          <cell r="P110">
            <v>59</v>
          </cell>
          <cell r="Q110" t="e">
            <v>#N/A</v>
          </cell>
          <cell r="S110" t="e">
            <v>#N/A</v>
          </cell>
          <cell r="T110">
            <v>59</v>
          </cell>
          <cell r="U110" t="e">
            <v>#N/A</v>
          </cell>
          <cell r="W110" t="e">
            <v>#N/A</v>
          </cell>
          <cell r="X110">
            <v>59</v>
          </cell>
          <cell r="Y110" t="e">
            <v>#N/A</v>
          </cell>
          <cell r="Z110" t="str">
            <v>00</v>
          </cell>
        </row>
        <row r="111">
          <cell r="A111">
            <v>94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 t="str">
            <v/>
          </cell>
          <cell r="I111" t="str">
            <v/>
          </cell>
          <cell r="K111" t="e">
            <v>#N/A</v>
          </cell>
          <cell r="L111" t="str">
            <v/>
          </cell>
          <cell r="M111" t="e">
            <v>#N/A</v>
          </cell>
          <cell r="O111" t="e">
            <v>#N/A</v>
          </cell>
          <cell r="P111">
            <v>60</v>
          </cell>
          <cell r="Q111" t="e">
            <v>#N/A</v>
          </cell>
          <cell r="S111" t="e">
            <v>#N/A</v>
          </cell>
          <cell r="T111">
            <v>60</v>
          </cell>
          <cell r="U111" t="e">
            <v>#N/A</v>
          </cell>
          <cell r="W111" t="e">
            <v>#N/A</v>
          </cell>
          <cell r="X111">
            <v>60</v>
          </cell>
          <cell r="Y111" t="e">
            <v>#N/A</v>
          </cell>
          <cell r="Z111" t="str">
            <v>00</v>
          </cell>
        </row>
        <row r="112">
          <cell r="A112">
            <v>95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 t="str">
            <v/>
          </cell>
          <cell r="I112" t="str">
            <v/>
          </cell>
          <cell r="K112" t="e">
            <v>#N/A</v>
          </cell>
          <cell r="L112" t="str">
            <v/>
          </cell>
          <cell r="M112" t="e">
            <v>#N/A</v>
          </cell>
          <cell r="O112" t="e">
            <v>#N/A</v>
          </cell>
          <cell r="P112">
            <v>61</v>
          </cell>
          <cell r="Q112" t="e">
            <v>#N/A</v>
          </cell>
          <cell r="S112" t="e">
            <v>#N/A</v>
          </cell>
          <cell r="T112">
            <v>61</v>
          </cell>
          <cell r="U112" t="e">
            <v>#N/A</v>
          </cell>
          <cell r="W112" t="e">
            <v>#N/A</v>
          </cell>
          <cell r="X112">
            <v>61</v>
          </cell>
          <cell r="Y112" t="e">
            <v>#N/A</v>
          </cell>
          <cell r="Z112" t="str">
            <v>00</v>
          </cell>
        </row>
        <row r="113">
          <cell r="A113">
            <v>96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 t="str">
            <v/>
          </cell>
          <cell r="I113" t="str">
            <v/>
          </cell>
          <cell r="K113" t="e">
            <v>#N/A</v>
          </cell>
          <cell r="L113" t="str">
            <v/>
          </cell>
          <cell r="M113" t="e">
            <v>#N/A</v>
          </cell>
          <cell r="O113" t="e">
            <v>#N/A</v>
          </cell>
          <cell r="P113">
            <v>62</v>
          </cell>
          <cell r="Q113" t="e">
            <v>#N/A</v>
          </cell>
          <cell r="S113" t="e">
            <v>#N/A</v>
          </cell>
          <cell r="T113">
            <v>62</v>
          </cell>
          <cell r="U113" t="e">
            <v>#N/A</v>
          </cell>
          <cell r="W113" t="e">
            <v>#N/A</v>
          </cell>
          <cell r="X113">
            <v>62</v>
          </cell>
          <cell r="Y113" t="e">
            <v>#N/A</v>
          </cell>
          <cell r="Z113" t="str">
            <v>00</v>
          </cell>
        </row>
        <row r="114">
          <cell r="A114">
            <v>97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 t="str">
            <v/>
          </cell>
          <cell r="I114" t="str">
            <v/>
          </cell>
          <cell r="K114" t="e">
            <v>#N/A</v>
          </cell>
          <cell r="L114" t="str">
            <v/>
          </cell>
          <cell r="M114" t="e">
            <v>#N/A</v>
          </cell>
          <cell r="O114" t="e">
            <v>#N/A</v>
          </cell>
          <cell r="P114">
            <v>63</v>
          </cell>
          <cell r="Q114" t="e">
            <v>#N/A</v>
          </cell>
          <cell r="S114" t="e">
            <v>#N/A</v>
          </cell>
          <cell r="T114">
            <v>63</v>
          </cell>
          <cell r="U114" t="e">
            <v>#N/A</v>
          </cell>
          <cell r="W114" t="e">
            <v>#N/A</v>
          </cell>
          <cell r="X114">
            <v>63</v>
          </cell>
          <cell r="Y114" t="e">
            <v>#N/A</v>
          </cell>
          <cell r="Z114" t="str">
            <v>00</v>
          </cell>
        </row>
        <row r="115">
          <cell r="A115">
            <v>98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 t="str">
            <v/>
          </cell>
          <cell r="I115" t="str">
            <v/>
          </cell>
          <cell r="K115" t="e">
            <v>#N/A</v>
          </cell>
          <cell r="L115" t="str">
            <v/>
          </cell>
          <cell r="M115" t="e">
            <v>#N/A</v>
          </cell>
          <cell r="O115" t="e">
            <v>#N/A</v>
          </cell>
          <cell r="P115">
            <v>64</v>
          </cell>
          <cell r="Q115" t="e">
            <v>#N/A</v>
          </cell>
          <cell r="S115" t="e">
            <v>#N/A</v>
          </cell>
          <cell r="T115">
            <v>64</v>
          </cell>
          <cell r="U115" t="e">
            <v>#N/A</v>
          </cell>
          <cell r="W115" t="e">
            <v>#N/A</v>
          </cell>
          <cell r="X115">
            <v>64</v>
          </cell>
          <cell r="Y115" t="e">
            <v>#N/A</v>
          </cell>
          <cell r="Z115" t="str">
            <v>00</v>
          </cell>
        </row>
        <row r="116">
          <cell r="A116">
            <v>99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 t="str">
            <v/>
          </cell>
          <cell r="I116" t="str">
            <v/>
          </cell>
          <cell r="K116" t="e">
            <v>#N/A</v>
          </cell>
          <cell r="L116" t="str">
            <v/>
          </cell>
          <cell r="M116" t="e">
            <v>#N/A</v>
          </cell>
          <cell r="O116" t="e">
            <v>#N/A</v>
          </cell>
          <cell r="P116">
            <v>65</v>
          </cell>
          <cell r="Q116" t="e">
            <v>#N/A</v>
          </cell>
          <cell r="S116" t="e">
            <v>#N/A</v>
          </cell>
          <cell r="T116">
            <v>65</v>
          </cell>
          <cell r="U116" t="e">
            <v>#N/A</v>
          </cell>
          <cell r="W116" t="e">
            <v>#N/A</v>
          </cell>
          <cell r="X116">
            <v>65</v>
          </cell>
          <cell r="Y116" t="e">
            <v>#N/A</v>
          </cell>
          <cell r="Z116" t="str">
            <v>00</v>
          </cell>
        </row>
        <row r="117">
          <cell r="A117">
            <v>100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 t="str">
            <v/>
          </cell>
          <cell r="I117" t="str">
            <v/>
          </cell>
          <cell r="K117" t="e">
            <v>#N/A</v>
          </cell>
          <cell r="L117" t="str">
            <v/>
          </cell>
          <cell r="M117" t="e">
            <v>#N/A</v>
          </cell>
          <cell r="O117" t="e">
            <v>#N/A</v>
          </cell>
          <cell r="P117">
            <v>66</v>
          </cell>
          <cell r="Q117" t="e">
            <v>#N/A</v>
          </cell>
          <cell r="S117" t="e">
            <v>#N/A</v>
          </cell>
          <cell r="T117">
            <v>66</v>
          </cell>
          <cell r="U117" t="e">
            <v>#N/A</v>
          </cell>
          <cell r="W117" t="e">
            <v>#N/A</v>
          </cell>
          <cell r="X117">
            <v>66</v>
          </cell>
          <cell r="Y117" t="e">
            <v>#N/A</v>
          </cell>
          <cell r="Z117" t="str">
            <v>00</v>
          </cell>
        </row>
        <row r="118">
          <cell r="A118">
            <v>101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 t="str">
            <v/>
          </cell>
          <cell r="I118" t="str">
            <v/>
          </cell>
          <cell r="K118" t="e">
            <v>#N/A</v>
          </cell>
          <cell r="L118" t="str">
            <v/>
          </cell>
          <cell r="M118" t="e">
            <v>#N/A</v>
          </cell>
          <cell r="O118" t="e">
            <v>#N/A</v>
          </cell>
          <cell r="P118">
            <v>67</v>
          </cell>
          <cell r="Q118" t="e">
            <v>#N/A</v>
          </cell>
          <cell r="S118" t="e">
            <v>#N/A</v>
          </cell>
          <cell r="T118">
            <v>67</v>
          </cell>
          <cell r="U118" t="e">
            <v>#N/A</v>
          </cell>
          <cell r="W118" t="e">
            <v>#N/A</v>
          </cell>
          <cell r="X118">
            <v>67</v>
          </cell>
          <cell r="Y118" t="e">
            <v>#N/A</v>
          </cell>
          <cell r="Z118" t="str">
            <v>00</v>
          </cell>
        </row>
        <row r="119">
          <cell r="A119">
            <v>102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 t="str">
            <v/>
          </cell>
          <cell r="I119" t="str">
            <v/>
          </cell>
          <cell r="K119" t="e">
            <v>#N/A</v>
          </cell>
          <cell r="L119" t="str">
            <v/>
          </cell>
          <cell r="M119" t="e">
            <v>#N/A</v>
          </cell>
          <cell r="O119" t="e">
            <v>#N/A</v>
          </cell>
          <cell r="P119">
            <v>68</v>
          </cell>
          <cell r="Q119" t="e">
            <v>#N/A</v>
          </cell>
          <cell r="S119" t="e">
            <v>#N/A</v>
          </cell>
          <cell r="T119">
            <v>68</v>
          </cell>
          <cell r="U119" t="e">
            <v>#N/A</v>
          </cell>
          <cell r="W119" t="e">
            <v>#N/A</v>
          </cell>
          <cell r="X119">
            <v>68</v>
          </cell>
          <cell r="Y119" t="e">
            <v>#N/A</v>
          </cell>
          <cell r="Z119" t="str">
            <v>00</v>
          </cell>
        </row>
        <row r="120">
          <cell r="A120">
            <v>103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 t="str">
            <v/>
          </cell>
          <cell r="I120" t="str">
            <v/>
          </cell>
          <cell r="K120" t="e">
            <v>#N/A</v>
          </cell>
          <cell r="L120" t="str">
            <v/>
          </cell>
          <cell r="M120" t="e">
            <v>#N/A</v>
          </cell>
          <cell r="O120" t="e">
            <v>#N/A</v>
          </cell>
          <cell r="P120">
            <v>69</v>
          </cell>
          <cell r="Q120" t="e">
            <v>#N/A</v>
          </cell>
          <cell r="S120" t="e">
            <v>#N/A</v>
          </cell>
          <cell r="T120">
            <v>69</v>
          </cell>
          <cell r="U120" t="e">
            <v>#N/A</v>
          </cell>
          <cell r="W120" t="e">
            <v>#N/A</v>
          </cell>
          <cell r="X120">
            <v>69</v>
          </cell>
          <cell r="Y120" t="e">
            <v>#N/A</v>
          </cell>
          <cell r="Z120" t="str">
            <v>00</v>
          </cell>
        </row>
        <row r="121">
          <cell r="A121">
            <v>104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 t="str">
            <v/>
          </cell>
          <cell r="I121" t="str">
            <v/>
          </cell>
          <cell r="K121" t="e">
            <v>#N/A</v>
          </cell>
          <cell r="L121" t="str">
            <v/>
          </cell>
          <cell r="M121" t="e">
            <v>#N/A</v>
          </cell>
          <cell r="O121" t="e">
            <v>#N/A</v>
          </cell>
          <cell r="P121">
            <v>70</v>
          </cell>
          <cell r="Q121" t="e">
            <v>#N/A</v>
          </cell>
          <cell r="S121" t="e">
            <v>#N/A</v>
          </cell>
          <cell r="T121">
            <v>70</v>
          </cell>
          <cell r="U121" t="e">
            <v>#N/A</v>
          </cell>
          <cell r="W121" t="e">
            <v>#N/A</v>
          </cell>
          <cell r="X121">
            <v>70</v>
          </cell>
          <cell r="Y121" t="e">
            <v>#N/A</v>
          </cell>
          <cell r="Z121" t="str">
            <v>00</v>
          </cell>
        </row>
        <row r="122">
          <cell r="A122">
            <v>105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 t="str">
            <v/>
          </cell>
          <cell r="I122" t="str">
            <v/>
          </cell>
          <cell r="K122" t="e">
            <v>#N/A</v>
          </cell>
          <cell r="L122" t="str">
            <v/>
          </cell>
          <cell r="M122" t="e">
            <v>#N/A</v>
          </cell>
          <cell r="O122" t="e">
            <v>#N/A</v>
          </cell>
          <cell r="P122">
            <v>71</v>
          </cell>
          <cell r="Q122" t="e">
            <v>#N/A</v>
          </cell>
          <cell r="S122" t="e">
            <v>#N/A</v>
          </cell>
          <cell r="T122">
            <v>71</v>
          </cell>
          <cell r="U122" t="e">
            <v>#N/A</v>
          </cell>
          <cell r="W122" t="e">
            <v>#N/A</v>
          </cell>
          <cell r="X122">
            <v>71</v>
          </cell>
          <cell r="Y122" t="e">
            <v>#N/A</v>
          </cell>
          <cell r="Z122" t="str">
            <v>00</v>
          </cell>
        </row>
        <row r="123">
          <cell r="A123">
            <v>106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 t="str">
            <v/>
          </cell>
          <cell r="I123" t="str">
            <v/>
          </cell>
          <cell r="K123" t="e">
            <v>#N/A</v>
          </cell>
          <cell r="L123" t="str">
            <v/>
          </cell>
          <cell r="M123" t="e">
            <v>#N/A</v>
          </cell>
          <cell r="O123" t="e">
            <v>#N/A</v>
          </cell>
          <cell r="P123">
            <v>72</v>
          </cell>
          <cell r="Q123" t="e">
            <v>#N/A</v>
          </cell>
          <cell r="S123" t="e">
            <v>#N/A</v>
          </cell>
          <cell r="T123">
            <v>72</v>
          </cell>
          <cell r="U123" t="e">
            <v>#N/A</v>
          </cell>
          <cell r="W123" t="e">
            <v>#N/A</v>
          </cell>
          <cell r="X123">
            <v>72</v>
          </cell>
          <cell r="Y123" t="e">
            <v>#N/A</v>
          </cell>
          <cell r="Z123" t="str">
            <v>00</v>
          </cell>
        </row>
        <row r="124">
          <cell r="A124">
            <v>107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 t="str">
            <v/>
          </cell>
          <cell r="I124" t="str">
            <v/>
          </cell>
          <cell r="K124" t="e">
            <v>#N/A</v>
          </cell>
          <cell r="L124" t="str">
            <v/>
          </cell>
          <cell r="M124" t="e">
            <v>#N/A</v>
          </cell>
          <cell r="O124" t="e">
            <v>#N/A</v>
          </cell>
          <cell r="P124">
            <v>73</v>
          </cell>
          <cell r="Q124" t="e">
            <v>#N/A</v>
          </cell>
          <cell r="S124" t="e">
            <v>#N/A</v>
          </cell>
          <cell r="T124">
            <v>73</v>
          </cell>
          <cell r="U124" t="e">
            <v>#N/A</v>
          </cell>
          <cell r="W124" t="e">
            <v>#N/A</v>
          </cell>
          <cell r="X124">
            <v>73</v>
          </cell>
          <cell r="Y124" t="e">
            <v>#N/A</v>
          </cell>
          <cell r="Z124" t="str">
            <v>00</v>
          </cell>
        </row>
        <row r="125">
          <cell r="A125">
            <v>108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 t="str">
            <v/>
          </cell>
          <cell r="I125" t="str">
            <v/>
          </cell>
          <cell r="K125" t="e">
            <v>#N/A</v>
          </cell>
          <cell r="L125" t="str">
            <v/>
          </cell>
          <cell r="M125" t="e">
            <v>#N/A</v>
          </cell>
          <cell r="O125" t="e">
            <v>#N/A</v>
          </cell>
          <cell r="P125">
            <v>74</v>
          </cell>
          <cell r="Q125" t="e">
            <v>#N/A</v>
          </cell>
          <cell r="S125" t="e">
            <v>#N/A</v>
          </cell>
          <cell r="T125">
            <v>74</v>
          </cell>
          <cell r="U125" t="e">
            <v>#N/A</v>
          </cell>
          <cell r="W125" t="e">
            <v>#N/A</v>
          </cell>
          <cell r="X125">
            <v>74</v>
          </cell>
          <cell r="Y125" t="e">
            <v>#N/A</v>
          </cell>
          <cell r="Z125" t="str">
            <v>00</v>
          </cell>
        </row>
        <row r="126">
          <cell r="A126">
            <v>109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 t="str">
            <v/>
          </cell>
          <cell r="I126" t="str">
            <v/>
          </cell>
          <cell r="K126" t="e">
            <v>#N/A</v>
          </cell>
          <cell r="L126" t="str">
            <v/>
          </cell>
          <cell r="M126" t="e">
            <v>#N/A</v>
          </cell>
          <cell r="O126" t="e">
            <v>#N/A</v>
          </cell>
          <cell r="P126">
            <v>75</v>
          </cell>
          <cell r="Q126" t="e">
            <v>#N/A</v>
          </cell>
          <cell r="S126" t="e">
            <v>#N/A</v>
          </cell>
          <cell r="T126">
            <v>75</v>
          </cell>
          <cell r="U126" t="e">
            <v>#N/A</v>
          </cell>
          <cell r="W126" t="e">
            <v>#N/A</v>
          </cell>
          <cell r="X126">
            <v>75</v>
          </cell>
          <cell r="Y126" t="e">
            <v>#N/A</v>
          </cell>
          <cell r="Z126" t="str">
            <v>00</v>
          </cell>
        </row>
        <row r="127">
          <cell r="A127">
            <v>110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 t="str">
            <v/>
          </cell>
          <cell r="I127" t="str">
            <v/>
          </cell>
          <cell r="K127" t="e">
            <v>#N/A</v>
          </cell>
          <cell r="L127" t="str">
            <v/>
          </cell>
          <cell r="M127" t="e">
            <v>#N/A</v>
          </cell>
          <cell r="O127" t="e">
            <v>#N/A</v>
          </cell>
          <cell r="P127">
            <v>76</v>
          </cell>
          <cell r="Q127" t="e">
            <v>#N/A</v>
          </cell>
          <cell r="S127" t="e">
            <v>#N/A</v>
          </cell>
          <cell r="T127">
            <v>76</v>
          </cell>
          <cell r="U127" t="e">
            <v>#N/A</v>
          </cell>
          <cell r="W127" t="e">
            <v>#N/A</v>
          </cell>
          <cell r="X127">
            <v>76</v>
          </cell>
          <cell r="Y127" t="e">
            <v>#N/A</v>
          </cell>
          <cell r="Z127" t="str">
            <v>00</v>
          </cell>
        </row>
        <row r="128">
          <cell r="A128">
            <v>111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 t="str">
            <v/>
          </cell>
          <cell r="I128" t="str">
            <v/>
          </cell>
          <cell r="K128" t="e">
            <v>#N/A</v>
          </cell>
          <cell r="L128" t="str">
            <v/>
          </cell>
          <cell r="M128" t="e">
            <v>#N/A</v>
          </cell>
          <cell r="O128" t="e">
            <v>#N/A</v>
          </cell>
          <cell r="P128">
            <v>77</v>
          </cell>
          <cell r="Q128" t="e">
            <v>#N/A</v>
          </cell>
          <cell r="S128" t="e">
            <v>#N/A</v>
          </cell>
          <cell r="T128">
            <v>77</v>
          </cell>
          <cell r="U128" t="e">
            <v>#N/A</v>
          </cell>
          <cell r="W128" t="e">
            <v>#N/A</v>
          </cell>
          <cell r="X128">
            <v>77</v>
          </cell>
          <cell r="Y128" t="e">
            <v>#N/A</v>
          </cell>
          <cell r="Z128" t="str">
            <v>00</v>
          </cell>
        </row>
        <row r="129">
          <cell r="A129">
            <v>112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 t="str">
            <v/>
          </cell>
          <cell r="I129" t="str">
            <v/>
          </cell>
          <cell r="K129" t="e">
            <v>#N/A</v>
          </cell>
          <cell r="L129" t="str">
            <v/>
          </cell>
          <cell r="M129" t="e">
            <v>#N/A</v>
          </cell>
          <cell r="O129" t="e">
            <v>#N/A</v>
          </cell>
          <cell r="P129">
            <v>78</v>
          </cell>
          <cell r="Q129" t="e">
            <v>#N/A</v>
          </cell>
          <cell r="S129" t="e">
            <v>#N/A</v>
          </cell>
          <cell r="T129">
            <v>78</v>
          </cell>
          <cell r="U129" t="e">
            <v>#N/A</v>
          </cell>
          <cell r="W129" t="e">
            <v>#N/A</v>
          </cell>
          <cell r="X129">
            <v>78</v>
          </cell>
          <cell r="Y129" t="e">
            <v>#N/A</v>
          </cell>
          <cell r="Z129" t="str">
            <v>00</v>
          </cell>
        </row>
        <row r="130">
          <cell r="A130">
            <v>113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 t="str">
            <v/>
          </cell>
          <cell r="I130" t="str">
            <v/>
          </cell>
          <cell r="K130" t="e">
            <v>#N/A</v>
          </cell>
          <cell r="L130" t="str">
            <v/>
          </cell>
          <cell r="M130" t="e">
            <v>#N/A</v>
          </cell>
          <cell r="O130" t="e">
            <v>#N/A</v>
          </cell>
          <cell r="P130">
            <v>79</v>
          </cell>
          <cell r="Q130" t="e">
            <v>#N/A</v>
          </cell>
          <cell r="S130" t="e">
            <v>#N/A</v>
          </cell>
          <cell r="T130">
            <v>79</v>
          </cell>
          <cell r="U130" t="e">
            <v>#N/A</v>
          </cell>
          <cell r="W130" t="e">
            <v>#N/A</v>
          </cell>
          <cell r="X130">
            <v>79</v>
          </cell>
          <cell r="Y130" t="e">
            <v>#N/A</v>
          </cell>
          <cell r="Z130" t="str">
            <v>00</v>
          </cell>
        </row>
        <row r="131">
          <cell r="A131">
            <v>114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 t="str">
            <v/>
          </cell>
          <cell r="I131" t="str">
            <v/>
          </cell>
          <cell r="K131" t="e">
            <v>#N/A</v>
          </cell>
          <cell r="L131" t="str">
            <v/>
          </cell>
          <cell r="M131" t="e">
            <v>#N/A</v>
          </cell>
          <cell r="O131" t="e">
            <v>#N/A</v>
          </cell>
          <cell r="P131">
            <v>80</v>
          </cell>
          <cell r="Q131" t="e">
            <v>#N/A</v>
          </cell>
          <cell r="S131" t="e">
            <v>#N/A</v>
          </cell>
          <cell r="T131">
            <v>80</v>
          </cell>
          <cell r="U131" t="e">
            <v>#N/A</v>
          </cell>
          <cell r="W131" t="e">
            <v>#N/A</v>
          </cell>
          <cell r="X131">
            <v>80</v>
          </cell>
          <cell r="Y131" t="e">
            <v>#N/A</v>
          </cell>
          <cell r="Z131" t="str">
            <v>00</v>
          </cell>
        </row>
        <row r="132">
          <cell r="A132">
            <v>115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 t="str">
            <v/>
          </cell>
          <cell r="I132" t="str">
            <v/>
          </cell>
          <cell r="K132" t="e">
            <v>#N/A</v>
          </cell>
          <cell r="L132" t="str">
            <v/>
          </cell>
          <cell r="M132" t="e">
            <v>#N/A</v>
          </cell>
          <cell r="O132" t="e">
            <v>#N/A</v>
          </cell>
          <cell r="P132">
            <v>81</v>
          </cell>
          <cell r="Q132" t="e">
            <v>#N/A</v>
          </cell>
          <cell r="S132" t="e">
            <v>#N/A</v>
          </cell>
          <cell r="T132">
            <v>81</v>
          </cell>
          <cell r="U132" t="e">
            <v>#N/A</v>
          </cell>
          <cell r="W132" t="e">
            <v>#N/A</v>
          </cell>
          <cell r="X132">
            <v>81</v>
          </cell>
          <cell r="Y132" t="e">
            <v>#N/A</v>
          </cell>
          <cell r="Z132" t="str">
            <v>00</v>
          </cell>
        </row>
        <row r="133">
          <cell r="A133">
            <v>116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 t="str">
            <v/>
          </cell>
          <cell r="I133" t="str">
            <v/>
          </cell>
          <cell r="K133" t="e">
            <v>#N/A</v>
          </cell>
          <cell r="L133" t="str">
            <v/>
          </cell>
          <cell r="M133" t="e">
            <v>#N/A</v>
          </cell>
          <cell r="O133" t="e">
            <v>#N/A</v>
          </cell>
          <cell r="P133">
            <v>82</v>
          </cell>
          <cell r="Q133" t="e">
            <v>#N/A</v>
          </cell>
          <cell r="S133" t="e">
            <v>#N/A</v>
          </cell>
          <cell r="T133">
            <v>82</v>
          </cell>
          <cell r="U133" t="e">
            <v>#N/A</v>
          </cell>
          <cell r="W133" t="e">
            <v>#N/A</v>
          </cell>
          <cell r="X133">
            <v>82</v>
          </cell>
          <cell r="Y133" t="e">
            <v>#N/A</v>
          </cell>
          <cell r="Z133" t="str">
            <v>00</v>
          </cell>
        </row>
        <row r="134">
          <cell r="A134">
            <v>117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 t="str">
            <v/>
          </cell>
          <cell r="I134" t="str">
            <v/>
          </cell>
          <cell r="K134" t="e">
            <v>#N/A</v>
          </cell>
          <cell r="L134" t="str">
            <v/>
          </cell>
          <cell r="M134" t="e">
            <v>#N/A</v>
          </cell>
          <cell r="O134" t="e">
            <v>#N/A</v>
          </cell>
          <cell r="P134">
            <v>83</v>
          </cell>
          <cell r="Q134" t="e">
            <v>#N/A</v>
          </cell>
          <cell r="S134" t="e">
            <v>#N/A</v>
          </cell>
          <cell r="T134">
            <v>83</v>
          </cell>
          <cell r="U134" t="e">
            <v>#N/A</v>
          </cell>
          <cell r="W134" t="e">
            <v>#N/A</v>
          </cell>
          <cell r="X134">
            <v>83</v>
          </cell>
          <cell r="Y134" t="e">
            <v>#N/A</v>
          </cell>
          <cell r="Z134" t="str">
            <v>00</v>
          </cell>
        </row>
        <row r="135">
          <cell r="A135">
            <v>118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/>
          </cell>
          <cell r="I135" t="str">
            <v/>
          </cell>
          <cell r="K135" t="e">
            <v>#N/A</v>
          </cell>
          <cell r="L135" t="str">
            <v/>
          </cell>
          <cell r="M135" t="e">
            <v>#N/A</v>
          </cell>
          <cell r="O135" t="e">
            <v>#N/A</v>
          </cell>
          <cell r="P135">
            <v>84</v>
          </cell>
          <cell r="Q135" t="e">
            <v>#N/A</v>
          </cell>
          <cell r="S135" t="e">
            <v>#N/A</v>
          </cell>
          <cell r="T135">
            <v>84</v>
          </cell>
          <cell r="U135" t="e">
            <v>#N/A</v>
          </cell>
          <cell r="W135" t="e">
            <v>#N/A</v>
          </cell>
          <cell r="X135">
            <v>84</v>
          </cell>
          <cell r="Y135" t="e">
            <v>#N/A</v>
          </cell>
          <cell r="Z135" t="str">
            <v>00</v>
          </cell>
        </row>
        <row r="136">
          <cell r="A136">
            <v>119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 t="str">
            <v/>
          </cell>
          <cell r="I136" t="str">
            <v/>
          </cell>
          <cell r="K136" t="e">
            <v>#N/A</v>
          </cell>
          <cell r="L136" t="str">
            <v/>
          </cell>
          <cell r="M136" t="e">
            <v>#N/A</v>
          </cell>
          <cell r="O136" t="e">
            <v>#N/A</v>
          </cell>
          <cell r="P136">
            <v>85</v>
          </cell>
          <cell r="Q136" t="e">
            <v>#N/A</v>
          </cell>
          <cell r="S136" t="e">
            <v>#N/A</v>
          </cell>
          <cell r="T136">
            <v>85</v>
          </cell>
          <cell r="U136" t="e">
            <v>#N/A</v>
          </cell>
          <cell r="W136" t="e">
            <v>#N/A</v>
          </cell>
          <cell r="X136">
            <v>85</v>
          </cell>
          <cell r="Y136" t="e">
            <v>#N/A</v>
          </cell>
          <cell r="Z136" t="str">
            <v>00</v>
          </cell>
        </row>
        <row r="137">
          <cell r="A137">
            <v>120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 t="str">
            <v/>
          </cell>
          <cell r="I137" t="str">
            <v/>
          </cell>
          <cell r="K137" t="e">
            <v>#N/A</v>
          </cell>
          <cell r="L137" t="str">
            <v/>
          </cell>
          <cell r="M137" t="e">
            <v>#N/A</v>
          </cell>
          <cell r="O137" t="e">
            <v>#N/A</v>
          </cell>
          <cell r="P137">
            <v>86</v>
          </cell>
          <cell r="Q137" t="e">
            <v>#N/A</v>
          </cell>
          <cell r="S137" t="e">
            <v>#N/A</v>
          </cell>
          <cell r="T137">
            <v>86</v>
          </cell>
          <cell r="U137" t="e">
            <v>#N/A</v>
          </cell>
          <cell r="W137" t="e">
            <v>#N/A</v>
          </cell>
          <cell r="X137">
            <v>86</v>
          </cell>
          <cell r="Y137" t="e">
            <v>#N/A</v>
          </cell>
          <cell r="Z137" t="str">
            <v>00</v>
          </cell>
        </row>
        <row r="138">
          <cell r="A138">
            <v>121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 t="str">
            <v/>
          </cell>
          <cell r="I138" t="str">
            <v/>
          </cell>
          <cell r="K138" t="e">
            <v>#N/A</v>
          </cell>
          <cell r="L138" t="str">
            <v/>
          </cell>
          <cell r="M138" t="e">
            <v>#N/A</v>
          </cell>
          <cell r="O138" t="e">
            <v>#N/A</v>
          </cell>
          <cell r="P138">
            <v>87</v>
          </cell>
          <cell r="Q138" t="e">
            <v>#N/A</v>
          </cell>
          <cell r="S138" t="e">
            <v>#N/A</v>
          </cell>
          <cell r="T138">
            <v>87</v>
          </cell>
          <cell r="U138" t="e">
            <v>#N/A</v>
          </cell>
          <cell r="W138" t="e">
            <v>#N/A</v>
          </cell>
          <cell r="X138">
            <v>87</v>
          </cell>
          <cell r="Y138" t="e">
            <v>#N/A</v>
          </cell>
          <cell r="Z138" t="str">
            <v>00</v>
          </cell>
        </row>
        <row r="139">
          <cell r="A139">
            <v>122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 t="str">
            <v/>
          </cell>
          <cell r="I139" t="str">
            <v/>
          </cell>
          <cell r="K139" t="e">
            <v>#N/A</v>
          </cell>
          <cell r="L139" t="str">
            <v/>
          </cell>
          <cell r="M139" t="e">
            <v>#N/A</v>
          </cell>
          <cell r="O139" t="e">
            <v>#N/A</v>
          </cell>
          <cell r="P139">
            <v>88</v>
          </cell>
          <cell r="Q139" t="e">
            <v>#N/A</v>
          </cell>
          <cell r="S139" t="e">
            <v>#N/A</v>
          </cell>
          <cell r="T139">
            <v>88</v>
          </cell>
          <cell r="U139" t="e">
            <v>#N/A</v>
          </cell>
          <cell r="W139" t="e">
            <v>#N/A</v>
          </cell>
          <cell r="X139">
            <v>88</v>
          </cell>
          <cell r="Y139" t="e">
            <v>#N/A</v>
          </cell>
          <cell r="Z139" t="str">
            <v>00</v>
          </cell>
        </row>
        <row r="140">
          <cell r="A140">
            <v>123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 t="str">
            <v/>
          </cell>
          <cell r="I140" t="str">
            <v/>
          </cell>
          <cell r="K140" t="e">
            <v>#N/A</v>
          </cell>
          <cell r="L140" t="str">
            <v/>
          </cell>
          <cell r="M140" t="e">
            <v>#N/A</v>
          </cell>
          <cell r="O140" t="e">
            <v>#N/A</v>
          </cell>
          <cell r="P140">
            <v>89</v>
          </cell>
          <cell r="Q140" t="e">
            <v>#N/A</v>
          </cell>
          <cell r="S140" t="e">
            <v>#N/A</v>
          </cell>
          <cell r="T140">
            <v>89</v>
          </cell>
          <cell r="U140" t="e">
            <v>#N/A</v>
          </cell>
          <cell r="W140" t="e">
            <v>#N/A</v>
          </cell>
          <cell r="X140">
            <v>89</v>
          </cell>
          <cell r="Y140" t="e">
            <v>#N/A</v>
          </cell>
          <cell r="Z140" t="str">
            <v>00</v>
          </cell>
        </row>
        <row r="141">
          <cell r="A141">
            <v>124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 t="str">
            <v/>
          </cell>
          <cell r="I141" t="str">
            <v/>
          </cell>
          <cell r="K141" t="e">
            <v>#N/A</v>
          </cell>
          <cell r="L141" t="str">
            <v/>
          </cell>
          <cell r="M141" t="e">
            <v>#N/A</v>
          </cell>
          <cell r="O141" t="e">
            <v>#N/A</v>
          </cell>
          <cell r="P141">
            <v>90</v>
          </cell>
          <cell r="Q141" t="e">
            <v>#N/A</v>
          </cell>
          <cell r="S141" t="e">
            <v>#N/A</v>
          </cell>
          <cell r="T141">
            <v>90</v>
          </cell>
          <cell r="U141" t="e">
            <v>#N/A</v>
          </cell>
          <cell r="W141" t="e">
            <v>#N/A</v>
          </cell>
          <cell r="X141">
            <v>90</v>
          </cell>
          <cell r="Y141" t="e">
            <v>#N/A</v>
          </cell>
          <cell r="Z141" t="str">
            <v>00</v>
          </cell>
        </row>
        <row r="142">
          <cell r="A142">
            <v>125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 t="str">
            <v/>
          </cell>
          <cell r="I142" t="str">
            <v/>
          </cell>
          <cell r="K142" t="e">
            <v>#N/A</v>
          </cell>
          <cell r="L142" t="str">
            <v/>
          </cell>
          <cell r="M142" t="e">
            <v>#N/A</v>
          </cell>
          <cell r="O142" t="e">
            <v>#N/A</v>
          </cell>
          <cell r="P142">
            <v>91</v>
          </cell>
          <cell r="Q142" t="e">
            <v>#N/A</v>
          </cell>
          <cell r="S142" t="e">
            <v>#N/A</v>
          </cell>
          <cell r="T142">
            <v>91</v>
          </cell>
          <cell r="U142" t="e">
            <v>#N/A</v>
          </cell>
          <cell r="W142" t="e">
            <v>#N/A</v>
          </cell>
          <cell r="X142">
            <v>91</v>
          </cell>
          <cell r="Y142" t="e">
            <v>#N/A</v>
          </cell>
          <cell r="Z142" t="str">
            <v>00</v>
          </cell>
        </row>
        <row r="143">
          <cell r="A143">
            <v>126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 t="str">
            <v/>
          </cell>
          <cell r="I143" t="str">
            <v/>
          </cell>
          <cell r="K143" t="e">
            <v>#N/A</v>
          </cell>
          <cell r="L143" t="str">
            <v/>
          </cell>
          <cell r="M143" t="e">
            <v>#N/A</v>
          </cell>
          <cell r="O143" t="e">
            <v>#N/A</v>
          </cell>
          <cell r="P143">
            <v>92</v>
          </cell>
          <cell r="Q143" t="e">
            <v>#N/A</v>
          </cell>
          <cell r="S143" t="e">
            <v>#N/A</v>
          </cell>
          <cell r="T143">
            <v>92</v>
          </cell>
          <cell r="U143" t="e">
            <v>#N/A</v>
          </cell>
          <cell r="W143" t="e">
            <v>#N/A</v>
          </cell>
          <cell r="X143">
            <v>92</v>
          </cell>
          <cell r="Y143" t="e">
            <v>#N/A</v>
          </cell>
          <cell r="Z143" t="str">
            <v>00</v>
          </cell>
        </row>
        <row r="144">
          <cell r="A144">
            <v>127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 t="str">
            <v/>
          </cell>
          <cell r="I144" t="str">
            <v/>
          </cell>
          <cell r="K144" t="e">
            <v>#N/A</v>
          </cell>
          <cell r="L144" t="str">
            <v/>
          </cell>
          <cell r="M144" t="e">
            <v>#N/A</v>
          </cell>
          <cell r="O144" t="e">
            <v>#N/A</v>
          </cell>
          <cell r="P144">
            <v>93</v>
          </cell>
          <cell r="Q144" t="e">
            <v>#N/A</v>
          </cell>
          <cell r="S144" t="e">
            <v>#N/A</v>
          </cell>
          <cell r="T144">
            <v>93</v>
          </cell>
          <cell r="U144" t="e">
            <v>#N/A</v>
          </cell>
          <cell r="W144" t="e">
            <v>#N/A</v>
          </cell>
          <cell r="X144">
            <v>93</v>
          </cell>
          <cell r="Y144" t="e">
            <v>#N/A</v>
          </cell>
          <cell r="Z144" t="str">
            <v>00</v>
          </cell>
        </row>
        <row r="145">
          <cell r="A145">
            <v>128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 t="str">
            <v/>
          </cell>
          <cell r="I145" t="str">
            <v/>
          </cell>
          <cell r="K145" t="e">
            <v>#N/A</v>
          </cell>
          <cell r="L145" t="str">
            <v/>
          </cell>
          <cell r="M145" t="e">
            <v>#N/A</v>
          </cell>
          <cell r="O145" t="e">
            <v>#N/A</v>
          </cell>
          <cell r="P145">
            <v>94</v>
          </cell>
          <cell r="Q145" t="e">
            <v>#N/A</v>
          </cell>
          <cell r="S145" t="e">
            <v>#N/A</v>
          </cell>
          <cell r="T145">
            <v>94</v>
          </cell>
          <cell r="U145" t="e">
            <v>#N/A</v>
          </cell>
          <cell r="W145" t="e">
            <v>#N/A</v>
          </cell>
          <cell r="X145">
            <v>94</v>
          </cell>
          <cell r="Y145" t="e">
            <v>#N/A</v>
          </cell>
          <cell r="Z145" t="str">
            <v>00</v>
          </cell>
        </row>
        <row r="146">
          <cell r="A146">
            <v>129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 t="str">
            <v/>
          </cell>
          <cell r="I146" t="str">
            <v/>
          </cell>
          <cell r="K146" t="e">
            <v>#N/A</v>
          </cell>
          <cell r="L146" t="str">
            <v/>
          </cell>
          <cell r="M146" t="e">
            <v>#N/A</v>
          </cell>
          <cell r="O146" t="e">
            <v>#N/A</v>
          </cell>
          <cell r="P146">
            <v>95</v>
          </cell>
          <cell r="Q146" t="e">
            <v>#N/A</v>
          </cell>
          <cell r="S146" t="e">
            <v>#N/A</v>
          </cell>
          <cell r="T146">
            <v>95</v>
          </cell>
          <cell r="U146" t="e">
            <v>#N/A</v>
          </cell>
          <cell r="W146" t="e">
            <v>#N/A</v>
          </cell>
          <cell r="X146">
            <v>95</v>
          </cell>
          <cell r="Y146" t="e">
            <v>#N/A</v>
          </cell>
          <cell r="Z146" t="str">
            <v>00</v>
          </cell>
        </row>
        <row r="147">
          <cell r="A147">
            <v>130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 t="str">
            <v/>
          </cell>
          <cell r="I147" t="str">
            <v/>
          </cell>
          <cell r="K147" t="e">
            <v>#N/A</v>
          </cell>
          <cell r="L147" t="str">
            <v/>
          </cell>
          <cell r="M147" t="e">
            <v>#N/A</v>
          </cell>
          <cell r="O147" t="e">
            <v>#N/A</v>
          </cell>
          <cell r="P147">
            <v>96</v>
          </cell>
          <cell r="Q147" t="e">
            <v>#N/A</v>
          </cell>
          <cell r="S147" t="e">
            <v>#N/A</v>
          </cell>
          <cell r="T147">
            <v>96</v>
          </cell>
          <cell r="U147" t="e">
            <v>#N/A</v>
          </cell>
          <cell r="W147" t="e">
            <v>#N/A</v>
          </cell>
          <cell r="X147">
            <v>96</v>
          </cell>
          <cell r="Y147" t="e">
            <v>#N/A</v>
          </cell>
          <cell r="Z147" t="str">
            <v>00</v>
          </cell>
        </row>
        <row r="148">
          <cell r="A148">
            <v>131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 t="str">
            <v/>
          </cell>
          <cell r="I148" t="str">
            <v/>
          </cell>
          <cell r="K148" t="e">
            <v>#N/A</v>
          </cell>
          <cell r="L148" t="str">
            <v/>
          </cell>
          <cell r="M148" t="e">
            <v>#N/A</v>
          </cell>
          <cell r="O148" t="e">
            <v>#N/A</v>
          </cell>
          <cell r="P148">
            <v>97</v>
          </cell>
          <cell r="Q148" t="e">
            <v>#N/A</v>
          </cell>
          <cell r="S148" t="e">
            <v>#N/A</v>
          </cell>
          <cell r="T148">
            <v>97</v>
          </cell>
          <cell r="U148" t="e">
            <v>#N/A</v>
          </cell>
          <cell r="W148" t="e">
            <v>#N/A</v>
          </cell>
          <cell r="X148">
            <v>97</v>
          </cell>
          <cell r="Y148" t="e">
            <v>#N/A</v>
          </cell>
          <cell r="Z148" t="str">
            <v>00</v>
          </cell>
        </row>
        <row r="149">
          <cell r="A149">
            <v>132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 t="str">
            <v/>
          </cell>
          <cell r="I149" t="str">
            <v/>
          </cell>
          <cell r="K149" t="e">
            <v>#N/A</v>
          </cell>
          <cell r="L149" t="str">
            <v/>
          </cell>
          <cell r="M149" t="e">
            <v>#N/A</v>
          </cell>
          <cell r="O149" t="e">
            <v>#N/A</v>
          </cell>
          <cell r="P149">
            <v>98</v>
          </cell>
          <cell r="Q149" t="e">
            <v>#N/A</v>
          </cell>
          <cell r="S149" t="e">
            <v>#N/A</v>
          </cell>
          <cell r="T149">
            <v>98</v>
          </cell>
          <cell r="U149" t="e">
            <v>#N/A</v>
          </cell>
          <cell r="W149" t="e">
            <v>#N/A</v>
          </cell>
          <cell r="X149">
            <v>98</v>
          </cell>
          <cell r="Y149" t="e">
            <v>#N/A</v>
          </cell>
          <cell r="Z149" t="str">
            <v>00</v>
          </cell>
        </row>
        <row r="150">
          <cell r="A150">
            <v>133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 t="str">
            <v/>
          </cell>
          <cell r="I150" t="str">
            <v/>
          </cell>
          <cell r="K150" t="e">
            <v>#N/A</v>
          </cell>
          <cell r="L150" t="str">
            <v/>
          </cell>
          <cell r="M150" t="e">
            <v>#N/A</v>
          </cell>
          <cell r="O150" t="e">
            <v>#N/A</v>
          </cell>
          <cell r="P150">
            <v>99</v>
          </cell>
          <cell r="Q150" t="e">
            <v>#N/A</v>
          </cell>
          <cell r="S150" t="e">
            <v>#N/A</v>
          </cell>
          <cell r="T150">
            <v>99</v>
          </cell>
          <cell r="U150" t="e">
            <v>#N/A</v>
          </cell>
          <cell r="W150" t="e">
            <v>#N/A</v>
          </cell>
          <cell r="X150">
            <v>99</v>
          </cell>
          <cell r="Y150" t="e">
            <v>#N/A</v>
          </cell>
          <cell r="Z150" t="str">
            <v>00</v>
          </cell>
        </row>
        <row r="151">
          <cell r="A151">
            <v>134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 t="str">
            <v/>
          </cell>
          <cell r="I151" t="str">
            <v/>
          </cell>
          <cell r="K151" t="e">
            <v>#N/A</v>
          </cell>
          <cell r="L151" t="str">
            <v/>
          </cell>
          <cell r="M151" t="e">
            <v>#N/A</v>
          </cell>
          <cell r="O151" t="e">
            <v>#N/A</v>
          </cell>
          <cell r="P151">
            <v>100</v>
          </cell>
          <cell r="Q151" t="e">
            <v>#N/A</v>
          </cell>
          <cell r="S151" t="e">
            <v>#N/A</v>
          </cell>
          <cell r="T151">
            <v>100</v>
          </cell>
          <cell r="U151" t="e">
            <v>#N/A</v>
          </cell>
          <cell r="W151" t="e">
            <v>#N/A</v>
          </cell>
          <cell r="X151">
            <v>100</v>
          </cell>
          <cell r="Y151" t="e">
            <v>#N/A</v>
          </cell>
          <cell r="Z151" t="str">
            <v>00</v>
          </cell>
        </row>
        <row r="152">
          <cell r="A152">
            <v>135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 t="str">
            <v/>
          </cell>
          <cell r="I152" t="str">
            <v/>
          </cell>
          <cell r="K152" t="e">
            <v>#N/A</v>
          </cell>
          <cell r="L152" t="str">
            <v/>
          </cell>
          <cell r="M152" t="e">
            <v>#N/A</v>
          </cell>
          <cell r="O152" t="e">
            <v>#N/A</v>
          </cell>
          <cell r="P152">
            <v>101</v>
          </cell>
          <cell r="Q152" t="e">
            <v>#N/A</v>
          </cell>
          <cell r="S152" t="e">
            <v>#N/A</v>
          </cell>
          <cell r="T152">
            <v>101</v>
          </cell>
          <cell r="U152" t="e">
            <v>#N/A</v>
          </cell>
          <cell r="W152" t="e">
            <v>#N/A</v>
          </cell>
          <cell r="X152">
            <v>101</v>
          </cell>
          <cell r="Y152" t="e">
            <v>#N/A</v>
          </cell>
          <cell r="Z152" t="str">
            <v>00</v>
          </cell>
        </row>
        <row r="153">
          <cell r="A153">
            <v>136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 t="str">
            <v/>
          </cell>
          <cell r="I153" t="str">
            <v/>
          </cell>
          <cell r="K153" t="e">
            <v>#N/A</v>
          </cell>
          <cell r="L153" t="str">
            <v/>
          </cell>
          <cell r="M153" t="e">
            <v>#N/A</v>
          </cell>
          <cell r="O153" t="e">
            <v>#N/A</v>
          </cell>
          <cell r="P153">
            <v>102</v>
          </cell>
          <cell r="Q153" t="e">
            <v>#N/A</v>
          </cell>
          <cell r="S153" t="e">
            <v>#N/A</v>
          </cell>
          <cell r="T153">
            <v>102</v>
          </cell>
          <cell r="U153" t="e">
            <v>#N/A</v>
          </cell>
          <cell r="W153" t="e">
            <v>#N/A</v>
          </cell>
          <cell r="X153">
            <v>102</v>
          </cell>
          <cell r="Y153" t="e">
            <v>#N/A</v>
          </cell>
          <cell r="Z153" t="str">
            <v>00</v>
          </cell>
        </row>
        <row r="154">
          <cell r="A154">
            <v>137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 t="str">
            <v/>
          </cell>
          <cell r="I154" t="str">
            <v/>
          </cell>
          <cell r="K154" t="e">
            <v>#N/A</v>
          </cell>
          <cell r="L154" t="str">
            <v/>
          </cell>
          <cell r="M154" t="e">
            <v>#N/A</v>
          </cell>
          <cell r="O154" t="e">
            <v>#N/A</v>
          </cell>
          <cell r="P154">
            <v>103</v>
          </cell>
          <cell r="Q154" t="e">
            <v>#N/A</v>
          </cell>
          <cell r="S154" t="e">
            <v>#N/A</v>
          </cell>
          <cell r="T154">
            <v>103</v>
          </cell>
          <cell r="U154" t="e">
            <v>#N/A</v>
          </cell>
          <cell r="W154" t="e">
            <v>#N/A</v>
          </cell>
          <cell r="X154">
            <v>103</v>
          </cell>
          <cell r="Y154" t="e">
            <v>#N/A</v>
          </cell>
          <cell r="Z154" t="str">
            <v>00</v>
          </cell>
        </row>
        <row r="155">
          <cell r="A155">
            <v>138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 t="str">
            <v/>
          </cell>
          <cell r="I155" t="str">
            <v/>
          </cell>
          <cell r="K155" t="e">
            <v>#N/A</v>
          </cell>
          <cell r="L155" t="str">
            <v/>
          </cell>
          <cell r="M155" t="e">
            <v>#N/A</v>
          </cell>
          <cell r="O155" t="e">
            <v>#N/A</v>
          </cell>
          <cell r="P155">
            <v>104</v>
          </cell>
          <cell r="Q155" t="e">
            <v>#N/A</v>
          </cell>
          <cell r="S155" t="e">
            <v>#N/A</v>
          </cell>
          <cell r="T155">
            <v>104</v>
          </cell>
          <cell r="U155" t="e">
            <v>#N/A</v>
          </cell>
          <cell r="W155" t="e">
            <v>#N/A</v>
          </cell>
          <cell r="X155">
            <v>104</v>
          </cell>
          <cell r="Y155" t="e">
            <v>#N/A</v>
          </cell>
          <cell r="Z155" t="str">
            <v>00</v>
          </cell>
        </row>
        <row r="156">
          <cell r="A156">
            <v>139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 t="str">
            <v/>
          </cell>
          <cell r="I156" t="str">
            <v/>
          </cell>
          <cell r="K156" t="e">
            <v>#N/A</v>
          </cell>
          <cell r="L156" t="str">
            <v/>
          </cell>
          <cell r="M156" t="e">
            <v>#N/A</v>
          </cell>
          <cell r="O156" t="e">
            <v>#N/A</v>
          </cell>
          <cell r="P156">
            <v>105</v>
          </cell>
          <cell r="Q156" t="e">
            <v>#N/A</v>
          </cell>
          <cell r="S156" t="e">
            <v>#N/A</v>
          </cell>
          <cell r="T156">
            <v>105</v>
          </cell>
          <cell r="U156" t="e">
            <v>#N/A</v>
          </cell>
          <cell r="W156" t="e">
            <v>#N/A</v>
          </cell>
          <cell r="X156">
            <v>105</v>
          </cell>
          <cell r="Y156" t="e">
            <v>#N/A</v>
          </cell>
          <cell r="Z156" t="str">
            <v>00</v>
          </cell>
        </row>
        <row r="157">
          <cell r="A157">
            <v>140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/>
          </cell>
          <cell r="I157" t="str">
            <v/>
          </cell>
          <cell r="K157" t="e">
            <v>#N/A</v>
          </cell>
          <cell r="L157" t="str">
            <v/>
          </cell>
          <cell r="M157" t="e">
            <v>#N/A</v>
          </cell>
          <cell r="O157" t="e">
            <v>#N/A</v>
          </cell>
          <cell r="P157">
            <v>106</v>
          </cell>
          <cell r="Q157" t="e">
            <v>#N/A</v>
          </cell>
          <cell r="S157" t="e">
            <v>#N/A</v>
          </cell>
          <cell r="T157">
            <v>106</v>
          </cell>
          <cell r="U157" t="e">
            <v>#N/A</v>
          </cell>
          <cell r="W157" t="e">
            <v>#N/A</v>
          </cell>
          <cell r="X157">
            <v>106</v>
          </cell>
          <cell r="Y157" t="e">
            <v>#N/A</v>
          </cell>
          <cell r="Z157" t="str">
            <v>00</v>
          </cell>
        </row>
        <row r="158">
          <cell r="A158">
            <v>141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 t="str">
            <v/>
          </cell>
          <cell r="I158" t="str">
            <v/>
          </cell>
          <cell r="K158" t="e">
            <v>#N/A</v>
          </cell>
          <cell r="L158" t="str">
            <v/>
          </cell>
          <cell r="M158" t="e">
            <v>#N/A</v>
          </cell>
          <cell r="O158" t="e">
            <v>#N/A</v>
          </cell>
          <cell r="P158">
            <v>107</v>
          </cell>
          <cell r="Q158" t="e">
            <v>#N/A</v>
          </cell>
          <cell r="S158" t="e">
            <v>#N/A</v>
          </cell>
          <cell r="T158">
            <v>107</v>
          </cell>
          <cell r="U158" t="e">
            <v>#N/A</v>
          </cell>
          <cell r="W158" t="e">
            <v>#N/A</v>
          </cell>
          <cell r="X158">
            <v>107</v>
          </cell>
          <cell r="Y158" t="e">
            <v>#N/A</v>
          </cell>
          <cell r="Z158" t="str">
            <v>00</v>
          </cell>
        </row>
        <row r="159">
          <cell r="A159">
            <v>142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 t="str">
            <v/>
          </cell>
          <cell r="I159" t="str">
            <v/>
          </cell>
          <cell r="K159" t="e">
            <v>#N/A</v>
          </cell>
          <cell r="L159" t="str">
            <v/>
          </cell>
          <cell r="M159" t="e">
            <v>#N/A</v>
          </cell>
          <cell r="O159" t="e">
            <v>#N/A</v>
          </cell>
          <cell r="P159">
            <v>108</v>
          </cell>
          <cell r="Q159" t="e">
            <v>#N/A</v>
          </cell>
          <cell r="S159" t="e">
            <v>#N/A</v>
          </cell>
          <cell r="T159">
            <v>108</v>
          </cell>
          <cell r="U159" t="e">
            <v>#N/A</v>
          </cell>
          <cell r="W159" t="e">
            <v>#N/A</v>
          </cell>
          <cell r="X159">
            <v>108</v>
          </cell>
          <cell r="Y159" t="e">
            <v>#N/A</v>
          </cell>
          <cell r="Z159" t="str">
            <v>00</v>
          </cell>
        </row>
        <row r="160">
          <cell r="A160">
            <v>143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 t="str">
            <v/>
          </cell>
          <cell r="I160" t="str">
            <v/>
          </cell>
          <cell r="K160" t="e">
            <v>#N/A</v>
          </cell>
          <cell r="L160" t="str">
            <v/>
          </cell>
          <cell r="M160" t="e">
            <v>#N/A</v>
          </cell>
          <cell r="O160" t="e">
            <v>#N/A</v>
          </cell>
          <cell r="P160">
            <v>109</v>
          </cell>
          <cell r="Q160" t="e">
            <v>#N/A</v>
          </cell>
          <cell r="S160" t="e">
            <v>#N/A</v>
          </cell>
          <cell r="T160">
            <v>109</v>
          </cell>
          <cell r="U160" t="e">
            <v>#N/A</v>
          </cell>
          <cell r="W160" t="e">
            <v>#N/A</v>
          </cell>
          <cell r="X160">
            <v>109</v>
          </cell>
          <cell r="Y160" t="e">
            <v>#N/A</v>
          </cell>
          <cell r="Z160" t="str">
            <v>00</v>
          </cell>
        </row>
        <row r="161">
          <cell r="A161">
            <v>144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 t="str">
            <v/>
          </cell>
          <cell r="I161" t="str">
            <v/>
          </cell>
          <cell r="K161" t="e">
            <v>#N/A</v>
          </cell>
          <cell r="L161" t="str">
            <v/>
          </cell>
          <cell r="M161" t="e">
            <v>#N/A</v>
          </cell>
          <cell r="O161" t="e">
            <v>#N/A</v>
          </cell>
          <cell r="P161">
            <v>110</v>
          </cell>
          <cell r="Q161" t="e">
            <v>#N/A</v>
          </cell>
          <cell r="S161" t="e">
            <v>#N/A</v>
          </cell>
          <cell r="T161">
            <v>110</v>
          </cell>
          <cell r="U161" t="e">
            <v>#N/A</v>
          </cell>
          <cell r="W161" t="e">
            <v>#N/A</v>
          </cell>
          <cell r="X161">
            <v>110</v>
          </cell>
          <cell r="Y161" t="e">
            <v>#N/A</v>
          </cell>
          <cell r="Z161" t="str">
            <v>00</v>
          </cell>
        </row>
        <row r="162">
          <cell r="A162">
            <v>145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 t="str">
            <v/>
          </cell>
          <cell r="I162" t="str">
            <v/>
          </cell>
          <cell r="K162" t="e">
            <v>#N/A</v>
          </cell>
          <cell r="L162" t="str">
            <v/>
          </cell>
          <cell r="M162" t="e">
            <v>#N/A</v>
          </cell>
          <cell r="O162" t="e">
            <v>#N/A</v>
          </cell>
          <cell r="P162">
            <v>111</v>
          </cell>
          <cell r="Q162" t="e">
            <v>#N/A</v>
          </cell>
          <cell r="S162" t="e">
            <v>#N/A</v>
          </cell>
          <cell r="T162">
            <v>111</v>
          </cell>
          <cell r="U162" t="e">
            <v>#N/A</v>
          </cell>
          <cell r="W162" t="e">
            <v>#N/A</v>
          </cell>
          <cell r="X162">
            <v>111</v>
          </cell>
          <cell r="Y162" t="e">
            <v>#N/A</v>
          </cell>
          <cell r="Z162" t="str">
            <v>00</v>
          </cell>
        </row>
        <row r="163">
          <cell r="A163">
            <v>146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 t="str">
            <v/>
          </cell>
          <cell r="I163" t="str">
            <v/>
          </cell>
          <cell r="K163" t="e">
            <v>#N/A</v>
          </cell>
          <cell r="L163" t="str">
            <v/>
          </cell>
          <cell r="M163" t="e">
            <v>#N/A</v>
          </cell>
          <cell r="O163" t="e">
            <v>#N/A</v>
          </cell>
          <cell r="P163">
            <v>112</v>
          </cell>
          <cell r="Q163" t="e">
            <v>#N/A</v>
          </cell>
          <cell r="S163" t="e">
            <v>#N/A</v>
          </cell>
          <cell r="T163">
            <v>112</v>
          </cell>
          <cell r="U163" t="e">
            <v>#N/A</v>
          </cell>
          <cell r="W163" t="e">
            <v>#N/A</v>
          </cell>
          <cell r="X163">
            <v>112</v>
          </cell>
          <cell r="Y163" t="e">
            <v>#N/A</v>
          </cell>
          <cell r="Z163" t="str">
            <v>00</v>
          </cell>
        </row>
        <row r="164">
          <cell r="A164">
            <v>147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 t="str">
            <v/>
          </cell>
          <cell r="I164" t="str">
            <v/>
          </cell>
          <cell r="K164" t="e">
            <v>#N/A</v>
          </cell>
          <cell r="L164" t="str">
            <v/>
          </cell>
          <cell r="M164" t="e">
            <v>#N/A</v>
          </cell>
          <cell r="O164" t="e">
            <v>#N/A</v>
          </cell>
          <cell r="P164">
            <v>113</v>
          </cell>
          <cell r="Q164" t="e">
            <v>#N/A</v>
          </cell>
          <cell r="S164" t="e">
            <v>#N/A</v>
          </cell>
          <cell r="T164">
            <v>113</v>
          </cell>
          <cell r="U164" t="e">
            <v>#N/A</v>
          </cell>
          <cell r="W164" t="e">
            <v>#N/A</v>
          </cell>
          <cell r="X164">
            <v>113</v>
          </cell>
          <cell r="Y164" t="e">
            <v>#N/A</v>
          </cell>
          <cell r="Z164" t="str">
            <v>00</v>
          </cell>
        </row>
        <row r="165">
          <cell r="A165">
            <v>148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 t="str">
            <v/>
          </cell>
          <cell r="I165" t="str">
            <v/>
          </cell>
          <cell r="K165" t="e">
            <v>#N/A</v>
          </cell>
          <cell r="L165" t="str">
            <v/>
          </cell>
          <cell r="M165" t="e">
            <v>#N/A</v>
          </cell>
          <cell r="O165" t="e">
            <v>#N/A</v>
          </cell>
          <cell r="P165">
            <v>114</v>
          </cell>
          <cell r="Q165" t="e">
            <v>#N/A</v>
          </cell>
          <cell r="S165" t="e">
            <v>#N/A</v>
          </cell>
          <cell r="T165">
            <v>114</v>
          </cell>
          <cell r="U165" t="e">
            <v>#N/A</v>
          </cell>
          <cell r="W165" t="e">
            <v>#N/A</v>
          </cell>
          <cell r="X165">
            <v>114</v>
          </cell>
          <cell r="Y165" t="e">
            <v>#N/A</v>
          </cell>
          <cell r="Z165" t="str">
            <v>00</v>
          </cell>
        </row>
        <row r="166">
          <cell r="A166">
            <v>149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 t="str">
            <v/>
          </cell>
          <cell r="I166" t="str">
            <v/>
          </cell>
          <cell r="K166" t="e">
            <v>#N/A</v>
          </cell>
          <cell r="L166" t="str">
            <v/>
          </cell>
          <cell r="M166" t="e">
            <v>#N/A</v>
          </cell>
          <cell r="O166" t="e">
            <v>#N/A</v>
          </cell>
          <cell r="P166">
            <v>115</v>
          </cell>
          <cell r="Q166" t="e">
            <v>#N/A</v>
          </cell>
          <cell r="S166" t="e">
            <v>#N/A</v>
          </cell>
          <cell r="T166">
            <v>115</v>
          </cell>
          <cell r="U166" t="e">
            <v>#N/A</v>
          </cell>
          <cell r="W166" t="e">
            <v>#N/A</v>
          </cell>
          <cell r="X166">
            <v>115</v>
          </cell>
          <cell r="Y166" t="e">
            <v>#N/A</v>
          </cell>
          <cell r="Z166" t="str">
            <v>00</v>
          </cell>
        </row>
        <row r="167">
          <cell r="A167">
            <v>150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 t="str">
            <v/>
          </cell>
          <cell r="I167" t="str">
            <v/>
          </cell>
          <cell r="K167" t="e">
            <v>#N/A</v>
          </cell>
          <cell r="L167" t="str">
            <v/>
          </cell>
          <cell r="M167" t="e">
            <v>#N/A</v>
          </cell>
          <cell r="O167" t="e">
            <v>#N/A</v>
          </cell>
          <cell r="P167">
            <v>116</v>
          </cell>
          <cell r="Q167" t="e">
            <v>#N/A</v>
          </cell>
          <cell r="S167" t="e">
            <v>#N/A</v>
          </cell>
          <cell r="T167">
            <v>116</v>
          </cell>
          <cell r="U167" t="e">
            <v>#N/A</v>
          </cell>
          <cell r="W167" t="e">
            <v>#N/A</v>
          </cell>
          <cell r="X167">
            <v>116</v>
          </cell>
          <cell r="Y167" t="e">
            <v>#N/A</v>
          </cell>
          <cell r="Z167" t="str">
            <v>00</v>
          </cell>
        </row>
        <row r="168">
          <cell r="A168">
            <v>151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 t="str">
            <v/>
          </cell>
          <cell r="I168" t="str">
            <v/>
          </cell>
          <cell r="K168" t="e">
            <v>#N/A</v>
          </cell>
          <cell r="L168" t="str">
            <v/>
          </cell>
          <cell r="M168" t="e">
            <v>#N/A</v>
          </cell>
          <cell r="O168" t="e">
            <v>#N/A</v>
          </cell>
          <cell r="P168">
            <v>117</v>
          </cell>
          <cell r="Q168" t="e">
            <v>#N/A</v>
          </cell>
          <cell r="S168" t="e">
            <v>#N/A</v>
          </cell>
          <cell r="T168">
            <v>117</v>
          </cell>
          <cell r="U168" t="e">
            <v>#N/A</v>
          </cell>
          <cell r="W168" t="e">
            <v>#N/A</v>
          </cell>
          <cell r="X168">
            <v>117</v>
          </cell>
          <cell r="Y168" t="e">
            <v>#N/A</v>
          </cell>
          <cell r="Z168" t="str">
            <v>00</v>
          </cell>
        </row>
        <row r="169">
          <cell r="A169">
            <v>152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 t="str">
            <v/>
          </cell>
          <cell r="I169" t="str">
            <v/>
          </cell>
          <cell r="K169" t="e">
            <v>#N/A</v>
          </cell>
          <cell r="L169" t="str">
            <v/>
          </cell>
          <cell r="M169" t="e">
            <v>#N/A</v>
          </cell>
          <cell r="O169" t="e">
            <v>#N/A</v>
          </cell>
          <cell r="P169">
            <v>118</v>
          </cell>
          <cell r="Q169" t="e">
            <v>#N/A</v>
          </cell>
          <cell r="S169" t="e">
            <v>#N/A</v>
          </cell>
          <cell r="T169">
            <v>118</v>
          </cell>
          <cell r="U169" t="e">
            <v>#N/A</v>
          </cell>
          <cell r="W169" t="e">
            <v>#N/A</v>
          </cell>
          <cell r="X169">
            <v>118</v>
          </cell>
          <cell r="Y169" t="e">
            <v>#N/A</v>
          </cell>
          <cell r="Z169" t="str">
            <v>00</v>
          </cell>
        </row>
        <row r="170">
          <cell r="A170">
            <v>153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 t="str">
            <v/>
          </cell>
          <cell r="I170" t="str">
            <v/>
          </cell>
          <cell r="K170" t="e">
            <v>#N/A</v>
          </cell>
          <cell r="L170" t="str">
            <v/>
          </cell>
          <cell r="M170" t="e">
            <v>#N/A</v>
          </cell>
          <cell r="O170" t="e">
            <v>#N/A</v>
          </cell>
          <cell r="P170">
            <v>119</v>
          </cell>
          <cell r="Q170" t="e">
            <v>#N/A</v>
          </cell>
          <cell r="S170" t="e">
            <v>#N/A</v>
          </cell>
          <cell r="T170">
            <v>119</v>
          </cell>
          <cell r="U170" t="e">
            <v>#N/A</v>
          </cell>
          <cell r="W170" t="e">
            <v>#N/A</v>
          </cell>
          <cell r="X170">
            <v>119</v>
          </cell>
          <cell r="Y170" t="e">
            <v>#N/A</v>
          </cell>
          <cell r="Z170" t="str">
            <v>00</v>
          </cell>
        </row>
        <row r="171">
          <cell r="A171">
            <v>154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 t="str">
            <v/>
          </cell>
          <cell r="I171" t="str">
            <v/>
          </cell>
          <cell r="K171" t="e">
            <v>#N/A</v>
          </cell>
          <cell r="L171" t="str">
            <v/>
          </cell>
          <cell r="M171" t="e">
            <v>#N/A</v>
          </cell>
          <cell r="O171" t="e">
            <v>#N/A</v>
          </cell>
          <cell r="P171">
            <v>120</v>
          </cell>
          <cell r="Q171" t="e">
            <v>#N/A</v>
          </cell>
          <cell r="S171" t="e">
            <v>#N/A</v>
          </cell>
          <cell r="T171">
            <v>120</v>
          </cell>
          <cell r="U171" t="e">
            <v>#N/A</v>
          </cell>
          <cell r="W171" t="e">
            <v>#N/A</v>
          </cell>
          <cell r="X171">
            <v>120</v>
          </cell>
          <cell r="Y171" t="e">
            <v>#N/A</v>
          </cell>
          <cell r="Z171" t="str">
            <v>00</v>
          </cell>
        </row>
        <row r="172">
          <cell r="A172">
            <v>155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 t="str">
            <v/>
          </cell>
          <cell r="I172" t="str">
            <v/>
          </cell>
          <cell r="K172" t="e">
            <v>#N/A</v>
          </cell>
          <cell r="L172" t="str">
            <v/>
          </cell>
          <cell r="M172" t="e">
            <v>#N/A</v>
          </cell>
          <cell r="O172" t="e">
            <v>#N/A</v>
          </cell>
          <cell r="P172">
            <v>121</v>
          </cell>
          <cell r="Q172" t="e">
            <v>#N/A</v>
          </cell>
          <cell r="S172" t="e">
            <v>#N/A</v>
          </cell>
          <cell r="T172">
            <v>121</v>
          </cell>
          <cell r="U172" t="e">
            <v>#N/A</v>
          </cell>
          <cell r="W172" t="e">
            <v>#N/A</v>
          </cell>
          <cell r="X172">
            <v>121</v>
          </cell>
          <cell r="Y172" t="e">
            <v>#N/A</v>
          </cell>
          <cell r="Z172" t="str">
            <v>00</v>
          </cell>
        </row>
        <row r="173">
          <cell r="A173">
            <v>156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 t="str">
            <v/>
          </cell>
          <cell r="I173" t="str">
            <v/>
          </cell>
          <cell r="K173" t="e">
            <v>#N/A</v>
          </cell>
          <cell r="L173" t="str">
            <v/>
          </cell>
          <cell r="M173" t="e">
            <v>#N/A</v>
          </cell>
          <cell r="O173" t="e">
            <v>#N/A</v>
          </cell>
          <cell r="P173">
            <v>122</v>
          </cell>
          <cell r="Q173" t="e">
            <v>#N/A</v>
          </cell>
          <cell r="S173" t="e">
            <v>#N/A</v>
          </cell>
          <cell r="T173">
            <v>122</v>
          </cell>
          <cell r="U173" t="e">
            <v>#N/A</v>
          </cell>
          <cell r="W173" t="e">
            <v>#N/A</v>
          </cell>
          <cell r="X173">
            <v>122</v>
          </cell>
          <cell r="Y173" t="e">
            <v>#N/A</v>
          </cell>
          <cell r="Z173" t="str">
            <v>00</v>
          </cell>
        </row>
        <row r="174">
          <cell r="A174">
            <v>157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 t="str">
            <v/>
          </cell>
          <cell r="I174" t="str">
            <v/>
          </cell>
          <cell r="K174" t="e">
            <v>#N/A</v>
          </cell>
          <cell r="L174" t="str">
            <v/>
          </cell>
          <cell r="M174" t="e">
            <v>#N/A</v>
          </cell>
          <cell r="O174" t="e">
            <v>#N/A</v>
          </cell>
          <cell r="P174">
            <v>123</v>
          </cell>
          <cell r="Q174" t="e">
            <v>#N/A</v>
          </cell>
          <cell r="S174" t="e">
            <v>#N/A</v>
          </cell>
          <cell r="T174">
            <v>123</v>
          </cell>
          <cell r="U174" t="e">
            <v>#N/A</v>
          </cell>
          <cell r="W174" t="e">
            <v>#N/A</v>
          </cell>
          <cell r="X174">
            <v>123</v>
          </cell>
          <cell r="Y174" t="e">
            <v>#N/A</v>
          </cell>
          <cell r="Z174" t="str">
            <v>00</v>
          </cell>
        </row>
        <row r="175">
          <cell r="A175">
            <v>158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 t="str">
            <v/>
          </cell>
          <cell r="I175" t="str">
            <v/>
          </cell>
          <cell r="K175" t="e">
            <v>#N/A</v>
          </cell>
          <cell r="L175" t="str">
            <v/>
          </cell>
          <cell r="M175" t="e">
            <v>#N/A</v>
          </cell>
          <cell r="O175" t="e">
            <v>#N/A</v>
          </cell>
          <cell r="P175">
            <v>124</v>
          </cell>
          <cell r="Q175" t="e">
            <v>#N/A</v>
          </cell>
          <cell r="S175" t="e">
            <v>#N/A</v>
          </cell>
          <cell r="T175">
            <v>124</v>
          </cell>
          <cell r="U175" t="e">
            <v>#N/A</v>
          </cell>
          <cell r="W175" t="e">
            <v>#N/A</v>
          </cell>
          <cell r="X175">
            <v>124</v>
          </cell>
          <cell r="Y175" t="e">
            <v>#N/A</v>
          </cell>
          <cell r="Z175" t="str">
            <v>00</v>
          </cell>
        </row>
        <row r="176">
          <cell r="A176">
            <v>159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 t="str">
            <v/>
          </cell>
          <cell r="I176" t="str">
            <v/>
          </cell>
          <cell r="K176" t="e">
            <v>#N/A</v>
          </cell>
          <cell r="L176" t="str">
            <v/>
          </cell>
          <cell r="M176" t="e">
            <v>#N/A</v>
          </cell>
          <cell r="O176" t="e">
            <v>#N/A</v>
          </cell>
          <cell r="P176">
            <v>125</v>
          </cell>
          <cell r="Q176" t="e">
            <v>#N/A</v>
          </cell>
          <cell r="S176" t="e">
            <v>#N/A</v>
          </cell>
          <cell r="T176">
            <v>125</v>
          </cell>
          <cell r="U176" t="e">
            <v>#N/A</v>
          </cell>
          <cell r="W176" t="e">
            <v>#N/A</v>
          </cell>
          <cell r="X176">
            <v>125</v>
          </cell>
          <cell r="Y176" t="e">
            <v>#N/A</v>
          </cell>
          <cell r="Z176" t="str">
            <v>00</v>
          </cell>
        </row>
        <row r="177">
          <cell r="A177">
            <v>160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 t="str">
            <v/>
          </cell>
          <cell r="I177" t="str">
            <v/>
          </cell>
          <cell r="K177" t="e">
            <v>#N/A</v>
          </cell>
          <cell r="L177" t="str">
            <v/>
          </cell>
          <cell r="M177" t="e">
            <v>#N/A</v>
          </cell>
          <cell r="O177" t="e">
            <v>#N/A</v>
          </cell>
          <cell r="P177">
            <v>126</v>
          </cell>
          <cell r="Q177" t="e">
            <v>#N/A</v>
          </cell>
          <cell r="S177" t="e">
            <v>#N/A</v>
          </cell>
          <cell r="T177">
            <v>126</v>
          </cell>
          <cell r="U177" t="e">
            <v>#N/A</v>
          </cell>
          <cell r="W177" t="e">
            <v>#N/A</v>
          </cell>
          <cell r="X177">
            <v>126</v>
          </cell>
          <cell r="Y177" t="e">
            <v>#N/A</v>
          </cell>
          <cell r="Z177" t="str">
            <v>00</v>
          </cell>
        </row>
        <row r="178">
          <cell r="A178">
            <v>161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 t="str">
            <v/>
          </cell>
          <cell r="I178" t="str">
            <v/>
          </cell>
          <cell r="K178" t="e">
            <v>#N/A</v>
          </cell>
          <cell r="L178" t="str">
            <v/>
          </cell>
          <cell r="M178" t="e">
            <v>#N/A</v>
          </cell>
          <cell r="O178" t="e">
            <v>#N/A</v>
          </cell>
          <cell r="P178">
            <v>127</v>
          </cell>
          <cell r="Q178" t="e">
            <v>#N/A</v>
          </cell>
          <cell r="S178" t="e">
            <v>#N/A</v>
          </cell>
          <cell r="T178">
            <v>127</v>
          </cell>
          <cell r="U178" t="e">
            <v>#N/A</v>
          </cell>
          <cell r="W178" t="e">
            <v>#N/A</v>
          </cell>
          <cell r="X178">
            <v>127</v>
          </cell>
          <cell r="Y178" t="e">
            <v>#N/A</v>
          </cell>
          <cell r="Z178" t="str">
            <v>00</v>
          </cell>
        </row>
        <row r="179">
          <cell r="A179">
            <v>162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/>
          </cell>
          <cell r="I179" t="str">
            <v/>
          </cell>
          <cell r="K179" t="e">
            <v>#N/A</v>
          </cell>
          <cell r="L179" t="str">
            <v/>
          </cell>
          <cell r="M179" t="e">
            <v>#N/A</v>
          </cell>
          <cell r="O179" t="e">
            <v>#N/A</v>
          </cell>
          <cell r="P179">
            <v>128</v>
          </cell>
          <cell r="Q179" t="e">
            <v>#N/A</v>
          </cell>
          <cell r="S179" t="e">
            <v>#N/A</v>
          </cell>
          <cell r="T179">
            <v>128</v>
          </cell>
          <cell r="U179" t="e">
            <v>#N/A</v>
          </cell>
          <cell r="W179" t="e">
            <v>#N/A</v>
          </cell>
          <cell r="X179">
            <v>128</v>
          </cell>
          <cell r="Y179" t="e">
            <v>#N/A</v>
          </cell>
          <cell r="Z179" t="str">
            <v>00</v>
          </cell>
        </row>
        <row r="180">
          <cell r="A180">
            <v>163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 t="str">
            <v/>
          </cell>
          <cell r="I180" t="str">
            <v/>
          </cell>
          <cell r="K180" t="e">
            <v>#N/A</v>
          </cell>
          <cell r="L180" t="str">
            <v/>
          </cell>
          <cell r="M180" t="e">
            <v>#N/A</v>
          </cell>
          <cell r="O180" t="e">
            <v>#N/A</v>
          </cell>
          <cell r="P180">
            <v>129</v>
          </cell>
          <cell r="Q180" t="e">
            <v>#N/A</v>
          </cell>
          <cell r="S180" t="e">
            <v>#N/A</v>
          </cell>
          <cell r="T180">
            <v>129</v>
          </cell>
          <cell r="U180" t="e">
            <v>#N/A</v>
          </cell>
          <cell r="W180" t="e">
            <v>#N/A</v>
          </cell>
          <cell r="X180">
            <v>129</v>
          </cell>
          <cell r="Y180" t="e">
            <v>#N/A</v>
          </cell>
          <cell r="Z180" t="str">
            <v>00</v>
          </cell>
        </row>
        <row r="181">
          <cell r="A181">
            <v>164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 t="str">
            <v/>
          </cell>
          <cell r="I181" t="str">
            <v/>
          </cell>
          <cell r="K181" t="e">
            <v>#N/A</v>
          </cell>
          <cell r="L181" t="str">
            <v/>
          </cell>
          <cell r="M181" t="e">
            <v>#N/A</v>
          </cell>
          <cell r="O181" t="e">
            <v>#N/A</v>
          </cell>
          <cell r="P181">
            <v>130</v>
          </cell>
          <cell r="Q181" t="e">
            <v>#N/A</v>
          </cell>
          <cell r="S181" t="e">
            <v>#N/A</v>
          </cell>
          <cell r="T181">
            <v>130</v>
          </cell>
          <cell r="U181" t="e">
            <v>#N/A</v>
          </cell>
          <cell r="W181" t="e">
            <v>#N/A</v>
          </cell>
          <cell r="X181">
            <v>130</v>
          </cell>
          <cell r="Y181" t="e">
            <v>#N/A</v>
          </cell>
          <cell r="Z181" t="str">
            <v>00</v>
          </cell>
        </row>
        <row r="182">
          <cell r="A182">
            <v>165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 t="str">
            <v/>
          </cell>
          <cell r="I182" t="str">
            <v/>
          </cell>
          <cell r="K182" t="e">
            <v>#N/A</v>
          </cell>
          <cell r="L182" t="str">
            <v/>
          </cell>
          <cell r="M182" t="e">
            <v>#N/A</v>
          </cell>
          <cell r="O182" t="e">
            <v>#N/A</v>
          </cell>
          <cell r="P182">
            <v>131</v>
          </cell>
          <cell r="Q182" t="e">
            <v>#N/A</v>
          </cell>
          <cell r="S182" t="e">
            <v>#N/A</v>
          </cell>
          <cell r="T182">
            <v>131</v>
          </cell>
          <cell r="U182" t="e">
            <v>#N/A</v>
          </cell>
          <cell r="W182" t="e">
            <v>#N/A</v>
          </cell>
          <cell r="X182">
            <v>131</v>
          </cell>
          <cell r="Y182" t="e">
            <v>#N/A</v>
          </cell>
          <cell r="Z182" t="str">
            <v>00</v>
          </cell>
        </row>
        <row r="183">
          <cell r="A183">
            <v>166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 t="str">
            <v/>
          </cell>
          <cell r="I183" t="str">
            <v/>
          </cell>
          <cell r="K183" t="e">
            <v>#N/A</v>
          </cell>
          <cell r="L183" t="str">
            <v/>
          </cell>
          <cell r="M183" t="e">
            <v>#N/A</v>
          </cell>
          <cell r="O183" t="e">
            <v>#N/A</v>
          </cell>
          <cell r="P183">
            <v>132</v>
          </cell>
          <cell r="Q183" t="e">
            <v>#N/A</v>
          </cell>
          <cell r="S183" t="e">
            <v>#N/A</v>
          </cell>
          <cell r="T183">
            <v>132</v>
          </cell>
          <cell r="U183" t="e">
            <v>#N/A</v>
          </cell>
          <cell r="W183" t="e">
            <v>#N/A</v>
          </cell>
          <cell r="X183">
            <v>132</v>
          </cell>
          <cell r="Y183" t="e">
            <v>#N/A</v>
          </cell>
          <cell r="Z183" t="str">
            <v>00</v>
          </cell>
        </row>
        <row r="184">
          <cell r="A184">
            <v>167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 t="str">
            <v/>
          </cell>
          <cell r="I184" t="str">
            <v/>
          </cell>
          <cell r="K184" t="e">
            <v>#N/A</v>
          </cell>
          <cell r="L184" t="str">
            <v/>
          </cell>
          <cell r="M184" t="e">
            <v>#N/A</v>
          </cell>
          <cell r="O184" t="e">
            <v>#N/A</v>
          </cell>
          <cell r="P184">
            <v>133</v>
          </cell>
          <cell r="Q184" t="e">
            <v>#N/A</v>
          </cell>
          <cell r="S184" t="e">
            <v>#N/A</v>
          </cell>
          <cell r="T184">
            <v>133</v>
          </cell>
          <cell r="U184" t="e">
            <v>#N/A</v>
          </cell>
          <cell r="W184" t="e">
            <v>#N/A</v>
          </cell>
          <cell r="X184">
            <v>133</v>
          </cell>
          <cell r="Y184" t="e">
            <v>#N/A</v>
          </cell>
          <cell r="Z184" t="str">
            <v>00</v>
          </cell>
        </row>
        <row r="185">
          <cell r="A185">
            <v>168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 t="str">
            <v/>
          </cell>
          <cell r="I185" t="str">
            <v/>
          </cell>
          <cell r="K185" t="e">
            <v>#N/A</v>
          </cell>
          <cell r="L185" t="str">
            <v/>
          </cell>
          <cell r="M185" t="e">
            <v>#N/A</v>
          </cell>
          <cell r="O185" t="e">
            <v>#N/A</v>
          </cell>
          <cell r="P185">
            <v>134</v>
          </cell>
          <cell r="Q185" t="e">
            <v>#N/A</v>
          </cell>
          <cell r="S185" t="e">
            <v>#N/A</v>
          </cell>
          <cell r="T185">
            <v>134</v>
          </cell>
          <cell r="U185" t="e">
            <v>#N/A</v>
          </cell>
          <cell r="W185" t="e">
            <v>#N/A</v>
          </cell>
          <cell r="X185">
            <v>134</v>
          </cell>
          <cell r="Y185" t="e">
            <v>#N/A</v>
          </cell>
          <cell r="Z185" t="str">
            <v>00</v>
          </cell>
        </row>
        <row r="186">
          <cell r="A186">
            <v>169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 t="str">
            <v/>
          </cell>
          <cell r="I186" t="str">
            <v/>
          </cell>
          <cell r="K186" t="e">
            <v>#N/A</v>
          </cell>
          <cell r="L186" t="str">
            <v/>
          </cell>
          <cell r="M186" t="e">
            <v>#N/A</v>
          </cell>
          <cell r="O186" t="e">
            <v>#N/A</v>
          </cell>
          <cell r="P186">
            <v>135</v>
          </cell>
          <cell r="Q186" t="e">
            <v>#N/A</v>
          </cell>
          <cell r="S186" t="e">
            <v>#N/A</v>
          </cell>
          <cell r="T186">
            <v>135</v>
          </cell>
          <cell r="U186" t="e">
            <v>#N/A</v>
          </cell>
          <cell r="W186" t="e">
            <v>#N/A</v>
          </cell>
          <cell r="X186">
            <v>135</v>
          </cell>
          <cell r="Y186" t="e">
            <v>#N/A</v>
          </cell>
          <cell r="Z186" t="str">
            <v>00</v>
          </cell>
        </row>
        <row r="187">
          <cell r="A187">
            <v>170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 t="str">
            <v/>
          </cell>
          <cell r="I187" t="str">
            <v/>
          </cell>
          <cell r="K187" t="e">
            <v>#N/A</v>
          </cell>
          <cell r="L187" t="str">
            <v/>
          </cell>
          <cell r="M187" t="e">
            <v>#N/A</v>
          </cell>
          <cell r="O187" t="e">
            <v>#N/A</v>
          </cell>
          <cell r="P187">
            <v>136</v>
          </cell>
          <cell r="Q187" t="e">
            <v>#N/A</v>
          </cell>
          <cell r="S187" t="e">
            <v>#N/A</v>
          </cell>
          <cell r="T187">
            <v>136</v>
          </cell>
          <cell r="U187" t="e">
            <v>#N/A</v>
          </cell>
          <cell r="W187" t="e">
            <v>#N/A</v>
          </cell>
          <cell r="X187">
            <v>136</v>
          </cell>
          <cell r="Y187" t="e">
            <v>#N/A</v>
          </cell>
          <cell r="Z187" t="str">
            <v>00</v>
          </cell>
        </row>
        <row r="188">
          <cell r="A188">
            <v>171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 t="str">
            <v/>
          </cell>
          <cell r="I188" t="str">
            <v/>
          </cell>
          <cell r="K188" t="e">
            <v>#N/A</v>
          </cell>
          <cell r="L188" t="str">
            <v/>
          </cell>
          <cell r="M188" t="e">
            <v>#N/A</v>
          </cell>
          <cell r="O188" t="e">
            <v>#N/A</v>
          </cell>
          <cell r="P188">
            <v>137</v>
          </cell>
          <cell r="Q188" t="e">
            <v>#N/A</v>
          </cell>
          <cell r="S188" t="e">
            <v>#N/A</v>
          </cell>
          <cell r="T188">
            <v>137</v>
          </cell>
          <cell r="U188" t="e">
            <v>#N/A</v>
          </cell>
          <cell r="W188" t="e">
            <v>#N/A</v>
          </cell>
          <cell r="X188">
            <v>137</v>
          </cell>
          <cell r="Y188" t="e">
            <v>#N/A</v>
          </cell>
          <cell r="Z188" t="str">
            <v>00</v>
          </cell>
        </row>
        <row r="189">
          <cell r="A189">
            <v>172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 t="str">
            <v/>
          </cell>
          <cell r="I189" t="str">
            <v/>
          </cell>
          <cell r="K189" t="e">
            <v>#N/A</v>
          </cell>
          <cell r="L189" t="str">
            <v/>
          </cell>
          <cell r="M189" t="e">
            <v>#N/A</v>
          </cell>
          <cell r="O189" t="e">
            <v>#N/A</v>
          </cell>
          <cell r="P189">
            <v>138</v>
          </cell>
          <cell r="Q189" t="e">
            <v>#N/A</v>
          </cell>
          <cell r="S189" t="e">
            <v>#N/A</v>
          </cell>
          <cell r="T189">
            <v>138</v>
          </cell>
          <cell r="U189" t="e">
            <v>#N/A</v>
          </cell>
          <cell r="W189" t="e">
            <v>#N/A</v>
          </cell>
          <cell r="X189">
            <v>138</v>
          </cell>
          <cell r="Y189" t="e">
            <v>#N/A</v>
          </cell>
          <cell r="Z189" t="str">
            <v>00</v>
          </cell>
        </row>
        <row r="190">
          <cell r="A190">
            <v>173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 t="str">
            <v/>
          </cell>
          <cell r="I190" t="str">
            <v/>
          </cell>
          <cell r="K190" t="e">
            <v>#N/A</v>
          </cell>
          <cell r="L190" t="str">
            <v/>
          </cell>
          <cell r="M190" t="e">
            <v>#N/A</v>
          </cell>
          <cell r="O190" t="e">
            <v>#N/A</v>
          </cell>
          <cell r="P190">
            <v>139</v>
          </cell>
          <cell r="Q190" t="e">
            <v>#N/A</v>
          </cell>
          <cell r="S190" t="e">
            <v>#N/A</v>
          </cell>
          <cell r="T190">
            <v>139</v>
          </cell>
          <cell r="U190" t="e">
            <v>#N/A</v>
          </cell>
          <cell r="W190" t="e">
            <v>#N/A</v>
          </cell>
          <cell r="X190">
            <v>139</v>
          </cell>
          <cell r="Y190" t="e">
            <v>#N/A</v>
          </cell>
          <cell r="Z190" t="str">
            <v>00</v>
          </cell>
        </row>
        <row r="191">
          <cell r="A191">
            <v>174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 t="str">
            <v/>
          </cell>
          <cell r="I191" t="str">
            <v/>
          </cell>
          <cell r="K191" t="e">
            <v>#N/A</v>
          </cell>
          <cell r="L191" t="str">
            <v/>
          </cell>
          <cell r="M191" t="e">
            <v>#N/A</v>
          </cell>
          <cell r="O191" t="e">
            <v>#N/A</v>
          </cell>
          <cell r="P191">
            <v>140</v>
          </cell>
          <cell r="Q191" t="e">
            <v>#N/A</v>
          </cell>
          <cell r="S191" t="e">
            <v>#N/A</v>
          </cell>
          <cell r="T191">
            <v>140</v>
          </cell>
          <cell r="U191" t="e">
            <v>#N/A</v>
          </cell>
          <cell r="W191" t="e">
            <v>#N/A</v>
          </cell>
          <cell r="X191">
            <v>140</v>
          </cell>
          <cell r="Y191" t="e">
            <v>#N/A</v>
          </cell>
          <cell r="Z191" t="str">
            <v>00</v>
          </cell>
        </row>
        <row r="192">
          <cell r="A192">
            <v>175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 t="str">
            <v/>
          </cell>
          <cell r="I192" t="str">
            <v/>
          </cell>
          <cell r="K192" t="e">
            <v>#N/A</v>
          </cell>
          <cell r="L192" t="str">
            <v/>
          </cell>
          <cell r="M192" t="e">
            <v>#N/A</v>
          </cell>
          <cell r="O192" t="e">
            <v>#N/A</v>
          </cell>
          <cell r="P192">
            <v>141</v>
          </cell>
          <cell r="Q192" t="e">
            <v>#N/A</v>
          </cell>
          <cell r="S192" t="e">
            <v>#N/A</v>
          </cell>
          <cell r="T192">
            <v>141</v>
          </cell>
          <cell r="U192" t="e">
            <v>#N/A</v>
          </cell>
          <cell r="W192" t="e">
            <v>#N/A</v>
          </cell>
          <cell r="X192">
            <v>141</v>
          </cell>
          <cell r="Y192" t="e">
            <v>#N/A</v>
          </cell>
          <cell r="Z192" t="str">
            <v>00</v>
          </cell>
        </row>
        <row r="193">
          <cell r="A193">
            <v>176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 t="str">
            <v/>
          </cell>
          <cell r="I193" t="str">
            <v/>
          </cell>
          <cell r="K193" t="e">
            <v>#N/A</v>
          </cell>
          <cell r="L193" t="str">
            <v/>
          </cell>
          <cell r="M193" t="e">
            <v>#N/A</v>
          </cell>
          <cell r="O193" t="e">
            <v>#N/A</v>
          </cell>
          <cell r="P193">
            <v>142</v>
          </cell>
          <cell r="Q193" t="e">
            <v>#N/A</v>
          </cell>
          <cell r="S193" t="e">
            <v>#N/A</v>
          </cell>
          <cell r="T193">
            <v>142</v>
          </cell>
          <cell r="U193" t="e">
            <v>#N/A</v>
          </cell>
          <cell r="W193" t="e">
            <v>#N/A</v>
          </cell>
          <cell r="X193">
            <v>142</v>
          </cell>
          <cell r="Y193" t="e">
            <v>#N/A</v>
          </cell>
          <cell r="Z193" t="str">
            <v>00</v>
          </cell>
        </row>
        <row r="194">
          <cell r="A194">
            <v>177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 t="str">
            <v/>
          </cell>
          <cell r="I194" t="str">
            <v/>
          </cell>
          <cell r="K194" t="e">
            <v>#N/A</v>
          </cell>
          <cell r="L194" t="str">
            <v/>
          </cell>
          <cell r="M194" t="e">
            <v>#N/A</v>
          </cell>
          <cell r="O194" t="e">
            <v>#N/A</v>
          </cell>
          <cell r="P194">
            <v>143</v>
          </cell>
          <cell r="Q194" t="e">
            <v>#N/A</v>
          </cell>
          <cell r="S194" t="e">
            <v>#N/A</v>
          </cell>
          <cell r="T194">
            <v>143</v>
          </cell>
          <cell r="U194" t="e">
            <v>#N/A</v>
          </cell>
          <cell r="W194" t="e">
            <v>#N/A</v>
          </cell>
          <cell r="X194">
            <v>143</v>
          </cell>
          <cell r="Y194" t="e">
            <v>#N/A</v>
          </cell>
          <cell r="Z194" t="str">
            <v>00</v>
          </cell>
        </row>
        <row r="195">
          <cell r="A195">
            <v>178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 t="str">
            <v/>
          </cell>
          <cell r="I195" t="str">
            <v/>
          </cell>
          <cell r="K195" t="e">
            <v>#N/A</v>
          </cell>
          <cell r="L195" t="str">
            <v/>
          </cell>
          <cell r="M195" t="e">
            <v>#N/A</v>
          </cell>
          <cell r="O195" t="e">
            <v>#N/A</v>
          </cell>
          <cell r="P195">
            <v>144</v>
          </cell>
          <cell r="Q195" t="e">
            <v>#N/A</v>
          </cell>
          <cell r="S195" t="e">
            <v>#N/A</v>
          </cell>
          <cell r="T195">
            <v>144</v>
          </cell>
          <cell r="U195" t="e">
            <v>#N/A</v>
          </cell>
          <cell r="W195" t="e">
            <v>#N/A</v>
          </cell>
          <cell r="X195">
            <v>144</v>
          </cell>
          <cell r="Y195" t="e">
            <v>#N/A</v>
          </cell>
          <cell r="Z195" t="str">
            <v>00</v>
          </cell>
        </row>
        <row r="196">
          <cell r="A196">
            <v>179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 t="str">
            <v/>
          </cell>
          <cell r="I196" t="str">
            <v/>
          </cell>
          <cell r="K196" t="e">
            <v>#N/A</v>
          </cell>
          <cell r="L196" t="str">
            <v/>
          </cell>
          <cell r="M196" t="e">
            <v>#N/A</v>
          </cell>
          <cell r="O196" t="e">
            <v>#N/A</v>
          </cell>
          <cell r="P196">
            <v>145</v>
          </cell>
          <cell r="Q196" t="e">
            <v>#N/A</v>
          </cell>
          <cell r="S196" t="e">
            <v>#N/A</v>
          </cell>
          <cell r="T196">
            <v>145</v>
          </cell>
          <cell r="U196" t="e">
            <v>#N/A</v>
          </cell>
          <cell r="W196" t="e">
            <v>#N/A</v>
          </cell>
          <cell r="X196">
            <v>145</v>
          </cell>
          <cell r="Y196" t="e">
            <v>#N/A</v>
          </cell>
          <cell r="Z196" t="str">
            <v>00</v>
          </cell>
        </row>
        <row r="197">
          <cell r="A197">
            <v>180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 t="str">
            <v/>
          </cell>
          <cell r="I197" t="str">
            <v/>
          </cell>
          <cell r="K197" t="e">
            <v>#N/A</v>
          </cell>
          <cell r="L197" t="str">
            <v/>
          </cell>
          <cell r="M197" t="e">
            <v>#N/A</v>
          </cell>
          <cell r="O197" t="e">
            <v>#N/A</v>
          </cell>
          <cell r="P197">
            <v>146</v>
          </cell>
          <cell r="Q197" t="e">
            <v>#N/A</v>
          </cell>
          <cell r="S197" t="e">
            <v>#N/A</v>
          </cell>
          <cell r="T197">
            <v>146</v>
          </cell>
          <cell r="U197" t="e">
            <v>#N/A</v>
          </cell>
          <cell r="W197" t="e">
            <v>#N/A</v>
          </cell>
          <cell r="X197">
            <v>146</v>
          </cell>
          <cell r="Y197" t="e">
            <v>#N/A</v>
          </cell>
          <cell r="Z197" t="str">
            <v>00</v>
          </cell>
        </row>
        <row r="198">
          <cell r="A198">
            <v>181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 t="str">
            <v/>
          </cell>
          <cell r="I198" t="str">
            <v/>
          </cell>
          <cell r="K198" t="e">
            <v>#N/A</v>
          </cell>
          <cell r="L198" t="str">
            <v/>
          </cell>
          <cell r="M198" t="e">
            <v>#N/A</v>
          </cell>
          <cell r="O198" t="e">
            <v>#N/A</v>
          </cell>
          <cell r="P198">
            <v>147</v>
          </cell>
          <cell r="Q198" t="e">
            <v>#N/A</v>
          </cell>
          <cell r="S198" t="e">
            <v>#N/A</v>
          </cell>
          <cell r="T198">
            <v>147</v>
          </cell>
          <cell r="U198" t="e">
            <v>#N/A</v>
          </cell>
          <cell r="W198" t="e">
            <v>#N/A</v>
          </cell>
          <cell r="X198">
            <v>147</v>
          </cell>
          <cell r="Y198" t="e">
            <v>#N/A</v>
          </cell>
          <cell r="Z198" t="str">
            <v>00</v>
          </cell>
        </row>
        <row r="199">
          <cell r="A199">
            <v>182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 t="str">
            <v/>
          </cell>
          <cell r="I199" t="str">
            <v/>
          </cell>
          <cell r="K199" t="e">
            <v>#N/A</v>
          </cell>
          <cell r="L199" t="str">
            <v/>
          </cell>
          <cell r="M199" t="e">
            <v>#N/A</v>
          </cell>
          <cell r="O199" t="e">
            <v>#N/A</v>
          </cell>
          <cell r="P199">
            <v>148</v>
          </cell>
          <cell r="Q199" t="e">
            <v>#N/A</v>
          </cell>
          <cell r="S199" t="e">
            <v>#N/A</v>
          </cell>
          <cell r="T199">
            <v>148</v>
          </cell>
          <cell r="U199" t="e">
            <v>#N/A</v>
          </cell>
          <cell r="W199" t="e">
            <v>#N/A</v>
          </cell>
          <cell r="X199">
            <v>148</v>
          </cell>
          <cell r="Y199" t="e">
            <v>#N/A</v>
          </cell>
          <cell r="Z199" t="str">
            <v>00</v>
          </cell>
        </row>
        <row r="200">
          <cell r="A200">
            <v>183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 t="str">
            <v/>
          </cell>
          <cell r="I200" t="str">
            <v/>
          </cell>
          <cell r="K200" t="e">
            <v>#N/A</v>
          </cell>
          <cell r="L200" t="str">
            <v/>
          </cell>
          <cell r="M200" t="e">
            <v>#N/A</v>
          </cell>
          <cell r="O200" t="e">
            <v>#N/A</v>
          </cell>
          <cell r="P200">
            <v>149</v>
          </cell>
          <cell r="Q200" t="e">
            <v>#N/A</v>
          </cell>
          <cell r="S200" t="e">
            <v>#N/A</v>
          </cell>
          <cell r="T200">
            <v>149</v>
          </cell>
          <cell r="U200" t="e">
            <v>#N/A</v>
          </cell>
          <cell r="W200" t="e">
            <v>#N/A</v>
          </cell>
          <cell r="X200">
            <v>149</v>
          </cell>
          <cell r="Y200" t="e">
            <v>#N/A</v>
          </cell>
          <cell r="Z200" t="str">
            <v>00</v>
          </cell>
        </row>
        <row r="201">
          <cell r="A201">
            <v>184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/>
          </cell>
          <cell r="I201" t="str">
            <v/>
          </cell>
          <cell r="K201" t="e">
            <v>#N/A</v>
          </cell>
          <cell r="L201" t="str">
            <v/>
          </cell>
          <cell r="M201" t="e">
            <v>#N/A</v>
          </cell>
          <cell r="O201" t="e">
            <v>#N/A</v>
          </cell>
          <cell r="P201">
            <v>150</v>
          </cell>
          <cell r="Q201" t="e">
            <v>#N/A</v>
          </cell>
          <cell r="S201" t="e">
            <v>#N/A</v>
          </cell>
          <cell r="T201">
            <v>150</v>
          </cell>
          <cell r="U201" t="e">
            <v>#N/A</v>
          </cell>
          <cell r="W201" t="e">
            <v>#N/A</v>
          </cell>
          <cell r="X201">
            <v>150</v>
          </cell>
          <cell r="Y201" t="e">
            <v>#N/A</v>
          </cell>
          <cell r="Z201" t="str">
            <v>00</v>
          </cell>
        </row>
        <row r="202">
          <cell r="A202">
            <v>185</v>
          </cell>
          <cell r="B202">
            <v>0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 t="str">
            <v/>
          </cell>
          <cell r="I202" t="str">
            <v/>
          </cell>
          <cell r="K202" t="e">
            <v>#N/A</v>
          </cell>
          <cell r="L202" t="str">
            <v/>
          </cell>
          <cell r="M202" t="e">
            <v>#N/A</v>
          </cell>
          <cell r="O202" t="e">
            <v>#N/A</v>
          </cell>
          <cell r="P202">
            <v>151</v>
          </cell>
          <cell r="Q202" t="e">
            <v>#N/A</v>
          </cell>
          <cell r="S202" t="e">
            <v>#N/A</v>
          </cell>
          <cell r="T202">
            <v>151</v>
          </cell>
          <cell r="U202" t="e">
            <v>#N/A</v>
          </cell>
          <cell r="W202" t="e">
            <v>#N/A</v>
          </cell>
          <cell r="X202">
            <v>151</v>
          </cell>
          <cell r="Y202" t="e">
            <v>#N/A</v>
          </cell>
          <cell r="Z202" t="str">
            <v>00</v>
          </cell>
        </row>
        <row r="203">
          <cell r="A203">
            <v>186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 t="str">
            <v/>
          </cell>
          <cell r="I203" t="str">
            <v/>
          </cell>
          <cell r="K203" t="e">
            <v>#N/A</v>
          </cell>
          <cell r="L203" t="str">
            <v/>
          </cell>
          <cell r="M203" t="e">
            <v>#N/A</v>
          </cell>
          <cell r="O203" t="e">
            <v>#N/A</v>
          </cell>
          <cell r="P203">
            <v>152</v>
          </cell>
          <cell r="Q203" t="e">
            <v>#N/A</v>
          </cell>
          <cell r="S203" t="e">
            <v>#N/A</v>
          </cell>
          <cell r="T203">
            <v>152</v>
          </cell>
          <cell r="U203" t="e">
            <v>#N/A</v>
          </cell>
          <cell r="W203" t="e">
            <v>#N/A</v>
          </cell>
          <cell r="X203">
            <v>152</v>
          </cell>
          <cell r="Y203" t="e">
            <v>#N/A</v>
          </cell>
          <cell r="Z203" t="str">
            <v>00</v>
          </cell>
        </row>
        <row r="204">
          <cell r="A204">
            <v>187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 t="str">
            <v/>
          </cell>
          <cell r="I204" t="str">
            <v/>
          </cell>
          <cell r="K204" t="e">
            <v>#N/A</v>
          </cell>
          <cell r="L204" t="str">
            <v/>
          </cell>
          <cell r="M204" t="e">
            <v>#N/A</v>
          </cell>
          <cell r="O204" t="e">
            <v>#N/A</v>
          </cell>
          <cell r="P204">
            <v>153</v>
          </cell>
          <cell r="Q204" t="e">
            <v>#N/A</v>
          </cell>
          <cell r="S204" t="e">
            <v>#N/A</v>
          </cell>
          <cell r="T204">
            <v>153</v>
          </cell>
          <cell r="U204" t="e">
            <v>#N/A</v>
          </cell>
          <cell r="W204" t="e">
            <v>#N/A</v>
          </cell>
          <cell r="X204">
            <v>153</v>
          </cell>
          <cell r="Y204" t="e">
            <v>#N/A</v>
          </cell>
          <cell r="Z204" t="str">
            <v>00</v>
          </cell>
        </row>
        <row r="205">
          <cell r="A205">
            <v>188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 t="str">
            <v/>
          </cell>
          <cell r="I205" t="str">
            <v/>
          </cell>
          <cell r="K205" t="e">
            <v>#N/A</v>
          </cell>
          <cell r="L205" t="str">
            <v/>
          </cell>
          <cell r="M205" t="e">
            <v>#N/A</v>
          </cell>
          <cell r="O205" t="e">
            <v>#N/A</v>
          </cell>
          <cell r="P205">
            <v>154</v>
          </cell>
          <cell r="Q205" t="e">
            <v>#N/A</v>
          </cell>
          <cell r="S205" t="e">
            <v>#N/A</v>
          </cell>
          <cell r="T205">
            <v>154</v>
          </cell>
          <cell r="U205" t="e">
            <v>#N/A</v>
          </cell>
          <cell r="W205" t="e">
            <v>#N/A</v>
          </cell>
          <cell r="X205">
            <v>154</v>
          </cell>
          <cell r="Y205" t="e">
            <v>#N/A</v>
          </cell>
          <cell r="Z205" t="str">
            <v>00</v>
          </cell>
        </row>
        <row r="206">
          <cell r="A206">
            <v>189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 t="str">
            <v/>
          </cell>
          <cell r="I206" t="str">
            <v/>
          </cell>
          <cell r="K206" t="e">
            <v>#N/A</v>
          </cell>
          <cell r="L206" t="str">
            <v/>
          </cell>
          <cell r="M206" t="e">
            <v>#N/A</v>
          </cell>
          <cell r="O206" t="e">
            <v>#N/A</v>
          </cell>
          <cell r="P206">
            <v>155</v>
          </cell>
          <cell r="Q206" t="e">
            <v>#N/A</v>
          </cell>
          <cell r="S206" t="e">
            <v>#N/A</v>
          </cell>
          <cell r="T206">
            <v>155</v>
          </cell>
          <cell r="U206" t="e">
            <v>#N/A</v>
          </cell>
          <cell r="W206" t="e">
            <v>#N/A</v>
          </cell>
          <cell r="X206">
            <v>155</v>
          </cell>
          <cell r="Y206" t="e">
            <v>#N/A</v>
          </cell>
          <cell r="Z206" t="str">
            <v>00</v>
          </cell>
        </row>
        <row r="207">
          <cell r="A207">
            <v>190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 t="str">
            <v/>
          </cell>
          <cell r="I207" t="str">
            <v/>
          </cell>
          <cell r="K207" t="e">
            <v>#N/A</v>
          </cell>
          <cell r="L207" t="str">
            <v/>
          </cell>
          <cell r="M207" t="e">
            <v>#N/A</v>
          </cell>
          <cell r="O207" t="e">
            <v>#N/A</v>
          </cell>
          <cell r="P207">
            <v>156</v>
          </cell>
          <cell r="Q207" t="e">
            <v>#N/A</v>
          </cell>
          <cell r="S207" t="e">
            <v>#N/A</v>
          </cell>
          <cell r="T207">
            <v>156</v>
          </cell>
          <cell r="U207" t="e">
            <v>#N/A</v>
          </cell>
          <cell r="W207" t="e">
            <v>#N/A</v>
          </cell>
          <cell r="X207">
            <v>156</v>
          </cell>
          <cell r="Y207" t="e">
            <v>#N/A</v>
          </cell>
          <cell r="Z207" t="str">
            <v>00</v>
          </cell>
        </row>
        <row r="208">
          <cell r="A208">
            <v>191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 t="str">
            <v/>
          </cell>
          <cell r="I208" t="str">
            <v/>
          </cell>
          <cell r="K208" t="e">
            <v>#N/A</v>
          </cell>
          <cell r="L208" t="str">
            <v/>
          </cell>
          <cell r="M208" t="e">
            <v>#N/A</v>
          </cell>
          <cell r="O208" t="e">
            <v>#N/A</v>
          </cell>
          <cell r="P208">
            <v>157</v>
          </cell>
          <cell r="Q208" t="e">
            <v>#N/A</v>
          </cell>
          <cell r="S208" t="e">
            <v>#N/A</v>
          </cell>
          <cell r="T208">
            <v>157</v>
          </cell>
          <cell r="U208" t="e">
            <v>#N/A</v>
          </cell>
          <cell r="W208" t="e">
            <v>#N/A</v>
          </cell>
          <cell r="X208">
            <v>157</v>
          </cell>
          <cell r="Y208" t="e">
            <v>#N/A</v>
          </cell>
          <cell r="Z208" t="str">
            <v>00</v>
          </cell>
        </row>
        <row r="209">
          <cell r="A209">
            <v>192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 t="str">
            <v/>
          </cell>
          <cell r="I209" t="str">
            <v/>
          </cell>
          <cell r="K209" t="e">
            <v>#N/A</v>
          </cell>
          <cell r="L209" t="str">
            <v/>
          </cell>
          <cell r="M209" t="e">
            <v>#N/A</v>
          </cell>
          <cell r="O209" t="e">
            <v>#N/A</v>
          </cell>
          <cell r="P209">
            <v>158</v>
          </cell>
          <cell r="Q209" t="e">
            <v>#N/A</v>
          </cell>
          <cell r="S209" t="e">
            <v>#N/A</v>
          </cell>
          <cell r="T209">
            <v>158</v>
          </cell>
          <cell r="U209" t="e">
            <v>#N/A</v>
          </cell>
          <cell r="W209" t="e">
            <v>#N/A</v>
          </cell>
          <cell r="X209">
            <v>158</v>
          </cell>
          <cell r="Y209" t="e">
            <v>#N/A</v>
          </cell>
          <cell r="Z209" t="str">
            <v>00</v>
          </cell>
        </row>
        <row r="210">
          <cell r="A210">
            <v>193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 t="str">
            <v/>
          </cell>
          <cell r="I210" t="str">
            <v/>
          </cell>
          <cell r="K210" t="e">
            <v>#N/A</v>
          </cell>
          <cell r="L210" t="str">
            <v/>
          </cell>
          <cell r="M210" t="e">
            <v>#N/A</v>
          </cell>
          <cell r="O210" t="e">
            <v>#N/A</v>
          </cell>
          <cell r="P210">
            <v>159</v>
          </cell>
          <cell r="Q210" t="e">
            <v>#N/A</v>
          </cell>
          <cell r="S210" t="e">
            <v>#N/A</v>
          </cell>
          <cell r="T210">
            <v>159</v>
          </cell>
          <cell r="U210" t="e">
            <v>#N/A</v>
          </cell>
          <cell r="W210" t="e">
            <v>#N/A</v>
          </cell>
          <cell r="X210">
            <v>159</v>
          </cell>
          <cell r="Y210" t="e">
            <v>#N/A</v>
          </cell>
          <cell r="Z210" t="str">
            <v>00</v>
          </cell>
        </row>
        <row r="211">
          <cell r="A211">
            <v>194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 t="str">
            <v/>
          </cell>
          <cell r="I211" t="str">
            <v/>
          </cell>
          <cell r="K211" t="e">
            <v>#N/A</v>
          </cell>
          <cell r="L211" t="str">
            <v/>
          </cell>
          <cell r="M211" t="e">
            <v>#N/A</v>
          </cell>
          <cell r="O211" t="e">
            <v>#N/A</v>
          </cell>
          <cell r="P211">
            <v>160</v>
          </cell>
          <cell r="Q211" t="e">
            <v>#N/A</v>
          </cell>
          <cell r="S211" t="e">
            <v>#N/A</v>
          </cell>
          <cell r="T211">
            <v>160</v>
          </cell>
          <cell r="U211" t="e">
            <v>#N/A</v>
          </cell>
          <cell r="W211" t="e">
            <v>#N/A</v>
          </cell>
          <cell r="X211">
            <v>160</v>
          </cell>
          <cell r="Y211" t="e">
            <v>#N/A</v>
          </cell>
          <cell r="Z211" t="str">
            <v>00</v>
          </cell>
        </row>
        <row r="212">
          <cell r="A212">
            <v>195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 t="str">
            <v/>
          </cell>
          <cell r="I212" t="str">
            <v/>
          </cell>
          <cell r="K212" t="e">
            <v>#N/A</v>
          </cell>
          <cell r="L212" t="str">
            <v/>
          </cell>
          <cell r="M212" t="e">
            <v>#N/A</v>
          </cell>
          <cell r="O212" t="e">
            <v>#N/A</v>
          </cell>
          <cell r="P212">
            <v>161</v>
          </cell>
          <cell r="Q212" t="e">
            <v>#N/A</v>
          </cell>
          <cell r="S212" t="e">
            <v>#N/A</v>
          </cell>
          <cell r="T212">
            <v>161</v>
          </cell>
          <cell r="U212" t="e">
            <v>#N/A</v>
          </cell>
          <cell r="W212" t="e">
            <v>#N/A</v>
          </cell>
          <cell r="X212">
            <v>161</v>
          </cell>
          <cell r="Y212" t="e">
            <v>#N/A</v>
          </cell>
          <cell r="Z212" t="str">
            <v>00</v>
          </cell>
        </row>
        <row r="213">
          <cell r="A213">
            <v>196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 t="str">
            <v/>
          </cell>
          <cell r="I213" t="str">
            <v/>
          </cell>
          <cell r="K213" t="e">
            <v>#N/A</v>
          </cell>
          <cell r="L213" t="str">
            <v/>
          </cell>
          <cell r="M213" t="e">
            <v>#N/A</v>
          </cell>
          <cell r="O213" t="e">
            <v>#N/A</v>
          </cell>
          <cell r="P213">
            <v>162</v>
          </cell>
          <cell r="Q213" t="e">
            <v>#N/A</v>
          </cell>
          <cell r="S213" t="e">
            <v>#N/A</v>
          </cell>
          <cell r="T213">
            <v>162</v>
          </cell>
          <cell r="U213" t="e">
            <v>#N/A</v>
          </cell>
          <cell r="W213" t="e">
            <v>#N/A</v>
          </cell>
          <cell r="X213">
            <v>162</v>
          </cell>
          <cell r="Y213" t="e">
            <v>#N/A</v>
          </cell>
          <cell r="Z213" t="str">
            <v>00</v>
          </cell>
        </row>
        <row r="214">
          <cell r="A214">
            <v>197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 t="str">
            <v/>
          </cell>
          <cell r="I214" t="str">
            <v/>
          </cell>
          <cell r="K214" t="e">
            <v>#N/A</v>
          </cell>
          <cell r="L214" t="str">
            <v/>
          </cell>
          <cell r="M214" t="e">
            <v>#N/A</v>
          </cell>
          <cell r="O214" t="e">
            <v>#N/A</v>
          </cell>
          <cell r="P214">
            <v>163</v>
          </cell>
          <cell r="Q214" t="e">
            <v>#N/A</v>
          </cell>
          <cell r="S214" t="e">
            <v>#N/A</v>
          </cell>
          <cell r="T214">
            <v>163</v>
          </cell>
          <cell r="U214" t="e">
            <v>#N/A</v>
          </cell>
          <cell r="W214" t="e">
            <v>#N/A</v>
          </cell>
          <cell r="X214">
            <v>163</v>
          </cell>
          <cell r="Y214" t="e">
            <v>#N/A</v>
          </cell>
          <cell r="Z214" t="str">
            <v>00</v>
          </cell>
        </row>
        <row r="215">
          <cell r="A215">
            <v>198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 t="str">
            <v/>
          </cell>
          <cell r="I215" t="str">
            <v/>
          </cell>
          <cell r="K215" t="e">
            <v>#N/A</v>
          </cell>
          <cell r="L215" t="str">
            <v/>
          </cell>
          <cell r="M215" t="e">
            <v>#N/A</v>
          </cell>
          <cell r="O215" t="e">
            <v>#N/A</v>
          </cell>
          <cell r="P215">
            <v>164</v>
          </cell>
          <cell r="Q215" t="e">
            <v>#N/A</v>
          </cell>
          <cell r="S215" t="e">
            <v>#N/A</v>
          </cell>
          <cell r="T215">
            <v>164</v>
          </cell>
          <cell r="U215" t="e">
            <v>#N/A</v>
          </cell>
          <cell r="W215" t="e">
            <v>#N/A</v>
          </cell>
          <cell r="X215">
            <v>164</v>
          </cell>
          <cell r="Y215" t="e">
            <v>#N/A</v>
          </cell>
          <cell r="Z215" t="str">
            <v>00</v>
          </cell>
        </row>
        <row r="216">
          <cell r="A216">
            <v>199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 t="str">
            <v/>
          </cell>
          <cell r="I216" t="str">
            <v/>
          </cell>
          <cell r="K216" t="e">
            <v>#N/A</v>
          </cell>
          <cell r="L216" t="str">
            <v/>
          </cell>
          <cell r="M216" t="e">
            <v>#N/A</v>
          </cell>
          <cell r="O216" t="e">
            <v>#N/A</v>
          </cell>
          <cell r="P216">
            <v>165</v>
          </cell>
          <cell r="Q216" t="e">
            <v>#N/A</v>
          </cell>
          <cell r="S216" t="e">
            <v>#N/A</v>
          </cell>
          <cell r="T216">
            <v>165</v>
          </cell>
          <cell r="U216" t="e">
            <v>#N/A</v>
          </cell>
          <cell r="W216" t="e">
            <v>#N/A</v>
          </cell>
          <cell r="X216">
            <v>165</v>
          </cell>
          <cell r="Y216" t="e">
            <v>#N/A</v>
          </cell>
          <cell r="Z216" t="str">
            <v>00</v>
          </cell>
        </row>
        <row r="217">
          <cell r="A217">
            <v>200</v>
          </cell>
          <cell r="B217">
            <v>0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 t="str">
            <v/>
          </cell>
          <cell r="I217" t="str">
            <v/>
          </cell>
          <cell r="K217" t="e">
            <v>#N/A</v>
          </cell>
          <cell r="L217" t="str">
            <v/>
          </cell>
          <cell r="M217" t="e">
            <v>#N/A</v>
          </cell>
          <cell r="O217" t="e">
            <v>#N/A</v>
          </cell>
          <cell r="P217">
            <v>166</v>
          </cell>
          <cell r="Q217" t="e">
            <v>#N/A</v>
          </cell>
          <cell r="S217" t="e">
            <v>#N/A</v>
          </cell>
          <cell r="T217">
            <v>166</v>
          </cell>
          <cell r="U217" t="e">
            <v>#N/A</v>
          </cell>
          <cell r="W217" t="e">
            <v>#N/A</v>
          </cell>
          <cell r="X217">
            <v>166</v>
          </cell>
          <cell r="Y217" t="e">
            <v>#N/A</v>
          </cell>
          <cell r="Z217" t="str">
            <v>00</v>
          </cell>
        </row>
        <row r="218">
          <cell r="A218">
            <v>201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 t="str">
            <v/>
          </cell>
          <cell r="I218" t="str">
            <v/>
          </cell>
          <cell r="K218" t="e">
            <v>#N/A</v>
          </cell>
          <cell r="L218" t="str">
            <v/>
          </cell>
          <cell r="M218" t="e">
            <v>#N/A</v>
          </cell>
          <cell r="O218" t="e">
            <v>#N/A</v>
          </cell>
          <cell r="P218">
            <v>167</v>
          </cell>
          <cell r="Q218" t="e">
            <v>#N/A</v>
          </cell>
          <cell r="S218" t="e">
            <v>#N/A</v>
          </cell>
          <cell r="T218">
            <v>167</v>
          </cell>
          <cell r="U218" t="e">
            <v>#N/A</v>
          </cell>
          <cell r="W218" t="e">
            <v>#N/A</v>
          </cell>
          <cell r="X218">
            <v>167</v>
          </cell>
          <cell r="Y218" t="e">
            <v>#N/A</v>
          </cell>
          <cell r="Z218" t="str">
            <v>00</v>
          </cell>
        </row>
        <row r="219">
          <cell r="A219">
            <v>202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 t="str">
            <v/>
          </cell>
          <cell r="I219" t="str">
            <v/>
          </cell>
          <cell r="K219" t="e">
            <v>#N/A</v>
          </cell>
          <cell r="L219" t="str">
            <v/>
          </cell>
          <cell r="M219" t="e">
            <v>#N/A</v>
          </cell>
          <cell r="O219" t="e">
            <v>#N/A</v>
          </cell>
          <cell r="P219">
            <v>168</v>
          </cell>
          <cell r="Q219" t="e">
            <v>#N/A</v>
          </cell>
          <cell r="S219" t="e">
            <v>#N/A</v>
          </cell>
          <cell r="T219">
            <v>168</v>
          </cell>
          <cell r="U219" t="e">
            <v>#N/A</v>
          </cell>
          <cell r="W219" t="e">
            <v>#N/A</v>
          </cell>
          <cell r="X219">
            <v>168</v>
          </cell>
          <cell r="Y219" t="e">
            <v>#N/A</v>
          </cell>
          <cell r="Z219" t="str">
            <v>00</v>
          </cell>
        </row>
        <row r="220">
          <cell r="A220">
            <v>203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 t="str">
            <v/>
          </cell>
          <cell r="I220" t="str">
            <v/>
          </cell>
          <cell r="K220" t="e">
            <v>#N/A</v>
          </cell>
          <cell r="L220" t="str">
            <v/>
          </cell>
          <cell r="M220" t="e">
            <v>#N/A</v>
          </cell>
          <cell r="O220" t="e">
            <v>#N/A</v>
          </cell>
          <cell r="P220">
            <v>169</v>
          </cell>
          <cell r="Q220" t="e">
            <v>#N/A</v>
          </cell>
          <cell r="S220" t="e">
            <v>#N/A</v>
          </cell>
          <cell r="T220">
            <v>169</v>
          </cell>
          <cell r="U220" t="e">
            <v>#N/A</v>
          </cell>
          <cell r="W220" t="e">
            <v>#N/A</v>
          </cell>
          <cell r="X220">
            <v>169</v>
          </cell>
          <cell r="Y220" t="e">
            <v>#N/A</v>
          </cell>
          <cell r="Z220" t="str">
            <v>00</v>
          </cell>
        </row>
        <row r="221">
          <cell r="A221">
            <v>204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 t="str">
            <v/>
          </cell>
          <cell r="I221" t="str">
            <v/>
          </cell>
          <cell r="K221" t="e">
            <v>#N/A</v>
          </cell>
          <cell r="L221" t="str">
            <v/>
          </cell>
          <cell r="M221" t="e">
            <v>#N/A</v>
          </cell>
          <cell r="O221" t="e">
            <v>#N/A</v>
          </cell>
          <cell r="P221">
            <v>170</v>
          </cell>
          <cell r="Q221" t="e">
            <v>#N/A</v>
          </cell>
          <cell r="S221" t="e">
            <v>#N/A</v>
          </cell>
          <cell r="T221">
            <v>170</v>
          </cell>
          <cell r="U221" t="e">
            <v>#N/A</v>
          </cell>
          <cell r="W221" t="e">
            <v>#N/A</v>
          </cell>
          <cell r="X221">
            <v>170</v>
          </cell>
          <cell r="Y221" t="e">
            <v>#N/A</v>
          </cell>
          <cell r="Z221" t="str">
            <v>00</v>
          </cell>
        </row>
        <row r="222">
          <cell r="A222">
            <v>205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 t="str">
            <v/>
          </cell>
          <cell r="I222" t="str">
            <v/>
          </cell>
          <cell r="K222" t="e">
            <v>#N/A</v>
          </cell>
          <cell r="L222" t="str">
            <v/>
          </cell>
          <cell r="M222" t="e">
            <v>#N/A</v>
          </cell>
          <cell r="O222" t="e">
            <v>#N/A</v>
          </cell>
          <cell r="P222">
            <v>171</v>
          </cell>
          <cell r="Q222" t="e">
            <v>#N/A</v>
          </cell>
          <cell r="S222" t="e">
            <v>#N/A</v>
          </cell>
          <cell r="T222">
            <v>171</v>
          </cell>
          <cell r="U222" t="e">
            <v>#N/A</v>
          </cell>
          <cell r="W222" t="e">
            <v>#N/A</v>
          </cell>
          <cell r="X222">
            <v>171</v>
          </cell>
          <cell r="Y222" t="e">
            <v>#N/A</v>
          </cell>
          <cell r="Z222" t="str">
            <v>00</v>
          </cell>
        </row>
        <row r="223">
          <cell r="A223">
            <v>206</v>
          </cell>
          <cell r="B223">
            <v>0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 t="str">
            <v/>
          </cell>
          <cell r="I223" t="str">
            <v/>
          </cell>
          <cell r="K223" t="e">
            <v>#N/A</v>
          </cell>
          <cell r="L223" t="str">
            <v/>
          </cell>
          <cell r="M223" t="e">
            <v>#N/A</v>
          </cell>
          <cell r="O223" t="e">
            <v>#N/A</v>
          </cell>
          <cell r="P223">
            <v>172</v>
          </cell>
          <cell r="Q223" t="e">
            <v>#N/A</v>
          </cell>
          <cell r="S223" t="e">
            <v>#N/A</v>
          </cell>
          <cell r="T223">
            <v>172</v>
          </cell>
          <cell r="U223" t="e">
            <v>#N/A</v>
          </cell>
          <cell r="W223" t="e">
            <v>#N/A</v>
          </cell>
          <cell r="X223">
            <v>172</v>
          </cell>
          <cell r="Y223" t="e">
            <v>#N/A</v>
          </cell>
          <cell r="Z223" t="str">
            <v>00</v>
          </cell>
        </row>
        <row r="224">
          <cell r="A224">
            <v>207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 t="str">
            <v/>
          </cell>
          <cell r="I224" t="str">
            <v/>
          </cell>
          <cell r="K224" t="e">
            <v>#N/A</v>
          </cell>
          <cell r="L224" t="str">
            <v/>
          </cell>
          <cell r="M224" t="e">
            <v>#N/A</v>
          </cell>
          <cell r="O224" t="e">
            <v>#N/A</v>
          </cell>
          <cell r="P224">
            <v>173</v>
          </cell>
          <cell r="Q224" t="e">
            <v>#N/A</v>
          </cell>
          <cell r="S224" t="e">
            <v>#N/A</v>
          </cell>
          <cell r="T224">
            <v>173</v>
          </cell>
          <cell r="U224" t="e">
            <v>#N/A</v>
          </cell>
          <cell r="W224" t="e">
            <v>#N/A</v>
          </cell>
          <cell r="X224">
            <v>173</v>
          </cell>
          <cell r="Y224" t="e">
            <v>#N/A</v>
          </cell>
          <cell r="Z224" t="str">
            <v>00</v>
          </cell>
        </row>
        <row r="225">
          <cell r="A225">
            <v>208</v>
          </cell>
          <cell r="B225">
            <v>0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 t="str">
            <v/>
          </cell>
          <cell r="I225" t="str">
            <v/>
          </cell>
          <cell r="K225" t="e">
            <v>#N/A</v>
          </cell>
          <cell r="L225" t="str">
            <v/>
          </cell>
          <cell r="M225" t="e">
            <v>#N/A</v>
          </cell>
          <cell r="O225" t="e">
            <v>#N/A</v>
          </cell>
          <cell r="P225">
            <v>174</v>
          </cell>
          <cell r="Q225" t="e">
            <v>#N/A</v>
          </cell>
          <cell r="S225" t="e">
            <v>#N/A</v>
          </cell>
          <cell r="T225">
            <v>174</v>
          </cell>
          <cell r="U225" t="e">
            <v>#N/A</v>
          </cell>
          <cell r="W225" t="e">
            <v>#N/A</v>
          </cell>
          <cell r="X225">
            <v>174</v>
          </cell>
          <cell r="Y225" t="e">
            <v>#N/A</v>
          </cell>
          <cell r="Z225" t="str">
            <v>00</v>
          </cell>
        </row>
        <row r="226">
          <cell r="A226">
            <v>209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 t="str">
            <v/>
          </cell>
          <cell r="I226" t="str">
            <v/>
          </cell>
          <cell r="K226" t="e">
            <v>#N/A</v>
          </cell>
          <cell r="L226" t="str">
            <v/>
          </cell>
          <cell r="M226" t="e">
            <v>#N/A</v>
          </cell>
          <cell r="O226" t="e">
            <v>#N/A</v>
          </cell>
          <cell r="P226">
            <v>175</v>
          </cell>
          <cell r="Q226" t="e">
            <v>#N/A</v>
          </cell>
          <cell r="S226" t="e">
            <v>#N/A</v>
          </cell>
          <cell r="T226">
            <v>175</v>
          </cell>
          <cell r="U226" t="e">
            <v>#N/A</v>
          </cell>
          <cell r="W226" t="e">
            <v>#N/A</v>
          </cell>
          <cell r="X226">
            <v>175</v>
          </cell>
          <cell r="Y226" t="e">
            <v>#N/A</v>
          </cell>
          <cell r="Z226" t="str">
            <v>00</v>
          </cell>
        </row>
        <row r="227">
          <cell r="A227">
            <v>210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 t="str">
            <v/>
          </cell>
          <cell r="I227" t="str">
            <v/>
          </cell>
          <cell r="K227" t="e">
            <v>#N/A</v>
          </cell>
          <cell r="L227" t="str">
            <v/>
          </cell>
          <cell r="M227" t="e">
            <v>#N/A</v>
          </cell>
          <cell r="O227" t="e">
            <v>#N/A</v>
          </cell>
          <cell r="P227">
            <v>176</v>
          </cell>
          <cell r="Q227" t="e">
            <v>#N/A</v>
          </cell>
          <cell r="S227" t="e">
            <v>#N/A</v>
          </cell>
          <cell r="T227">
            <v>176</v>
          </cell>
          <cell r="U227" t="e">
            <v>#N/A</v>
          </cell>
          <cell r="W227" t="e">
            <v>#N/A</v>
          </cell>
          <cell r="X227">
            <v>176</v>
          </cell>
          <cell r="Y227" t="e">
            <v>#N/A</v>
          </cell>
          <cell r="Z227" t="str">
            <v>00</v>
          </cell>
        </row>
        <row r="228">
          <cell r="A228">
            <v>211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 t="str">
            <v/>
          </cell>
          <cell r="I228" t="str">
            <v/>
          </cell>
          <cell r="K228" t="e">
            <v>#N/A</v>
          </cell>
          <cell r="L228" t="str">
            <v/>
          </cell>
          <cell r="M228" t="e">
            <v>#N/A</v>
          </cell>
          <cell r="O228" t="e">
            <v>#N/A</v>
          </cell>
          <cell r="P228">
            <v>177</v>
          </cell>
          <cell r="Q228" t="e">
            <v>#N/A</v>
          </cell>
          <cell r="S228" t="e">
            <v>#N/A</v>
          </cell>
          <cell r="T228">
            <v>177</v>
          </cell>
          <cell r="U228" t="e">
            <v>#N/A</v>
          </cell>
          <cell r="W228" t="e">
            <v>#N/A</v>
          </cell>
          <cell r="X228">
            <v>177</v>
          </cell>
          <cell r="Y228" t="e">
            <v>#N/A</v>
          </cell>
          <cell r="Z228" t="str">
            <v>00</v>
          </cell>
        </row>
        <row r="229">
          <cell r="A229">
            <v>212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 t="str">
            <v/>
          </cell>
          <cell r="I229" t="str">
            <v/>
          </cell>
          <cell r="K229" t="e">
            <v>#N/A</v>
          </cell>
          <cell r="L229" t="str">
            <v/>
          </cell>
          <cell r="M229" t="e">
            <v>#N/A</v>
          </cell>
          <cell r="O229" t="e">
            <v>#N/A</v>
          </cell>
          <cell r="P229">
            <v>178</v>
          </cell>
          <cell r="Q229" t="e">
            <v>#N/A</v>
          </cell>
          <cell r="S229" t="e">
            <v>#N/A</v>
          </cell>
          <cell r="T229">
            <v>178</v>
          </cell>
          <cell r="U229" t="e">
            <v>#N/A</v>
          </cell>
          <cell r="W229" t="e">
            <v>#N/A</v>
          </cell>
          <cell r="X229">
            <v>178</v>
          </cell>
          <cell r="Y229" t="e">
            <v>#N/A</v>
          </cell>
          <cell r="Z229" t="str">
            <v>00</v>
          </cell>
        </row>
        <row r="230">
          <cell r="A230">
            <v>213</v>
          </cell>
          <cell r="B230">
            <v>0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 t="str">
            <v/>
          </cell>
          <cell r="I230" t="str">
            <v/>
          </cell>
          <cell r="K230" t="e">
            <v>#N/A</v>
          </cell>
          <cell r="L230" t="str">
            <v/>
          </cell>
          <cell r="M230" t="e">
            <v>#N/A</v>
          </cell>
          <cell r="O230" t="e">
            <v>#N/A</v>
          </cell>
          <cell r="P230">
            <v>179</v>
          </cell>
          <cell r="Q230" t="e">
            <v>#N/A</v>
          </cell>
          <cell r="S230" t="e">
            <v>#N/A</v>
          </cell>
          <cell r="T230">
            <v>179</v>
          </cell>
          <cell r="U230" t="e">
            <v>#N/A</v>
          </cell>
          <cell r="W230" t="e">
            <v>#N/A</v>
          </cell>
          <cell r="X230">
            <v>179</v>
          </cell>
          <cell r="Y230" t="e">
            <v>#N/A</v>
          </cell>
          <cell r="Z230" t="str">
            <v>00</v>
          </cell>
        </row>
        <row r="231">
          <cell r="A231">
            <v>214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 t="str">
            <v/>
          </cell>
          <cell r="I231" t="str">
            <v/>
          </cell>
          <cell r="K231" t="e">
            <v>#N/A</v>
          </cell>
          <cell r="L231" t="str">
            <v/>
          </cell>
          <cell r="M231" t="e">
            <v>#N/A</v>
          </cell>
          <cell r="O231" t="e">
            <v>#N/A</v>
          </cell>
          <cell r="P231">
            <v>180</v>
          </cell>
          <cell r="Q231" t="e">
            <v>#N/A</v>
          </cell>
          <cell r="S231" t="e">
            <v>#N/A</v>
          </cell>
          <cell r="T231">
            <v>180</v>
          </cell>
          <cell r="U231" t="e">
            <v>#N/A</v>
          </cell>
          <cell r="W231" t="e">
            <v>#N/A</v>
          </cell>
          <cell r="X231">
            <v>180</v>
          </cell>
          <cell r="Y231" t="e">
            <v>#N/A</v>
          </cell>
          <cell r="Z231" t="str">
            <v>00</v>
          </cell>
        </row>
        <row r="232">
          <cell r="A232">
            <v>215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 t="str">
            <v/>
          </cell>
          <cell r="I232" t="str">
            <v/>
          </cell>
          <cell r="K232" t="e">
            <v>#N/A</v>
          </cell>
          <cell r="L232" t="str">
            <v/>
          </cell>
          <cell r="M232" t="e">
            <v>#N/A</v>
          </cell>
          <cell r="O232" t="e">
            <v>#N/A</v>
          </cell>
          <cell r="P232">
            <v>181</v>
          </cell>
          <cell r="Q232" t="e">
            <v>#N/A</v>
          </cell>
          <cell r="S232" t="e">
            <v>#N/A</v>
          </cell>
          <cell r="T232">
            <v>181</v>
          </cell>
          <cell r="U232" t="e">
            <v>#N/A</v>
          </cell>
          <cell r="W232" t="e">
            <v>#N/A</v>
          </cell>
          <cell r="X232">
            <v>181</v>
          </cell>
          <cell r="Y232" t="e">
            <v>#N/A</v>
          </cell>
          <cell r="Z232" t="str">
            <v>00</v>
          </cell>
        </row>
        <row r="233">
          <cell r="A233">
            <v>216</v>
          </cell>
          <cell r="B233">
            <v>0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 t="str">
            <v/>
          </cell>
          <cell r="I233" t="str">
            <v/>
          </cell>
          <cell r="K233" t="e">
            <v>#N/A</v>
          </cell>
          <cell r="L233" t="str">
            <v/>
          </cell>
          <cell r="M233" t="e">
            <v>#N/A</v>
          </cell>
          <cell r="O233" t="e">
            <v>#N/A</v>
          </cell>
          <cell r="P233">
            <v>182</v>
          </cell>
          <cell r="Q233" t="e">
            <v>#N/A</v>
          </cell>
          <cell r="S233" t="e">
            <v>#N/A</v>
          </cell>
          <cell r="T233">
            <v>182</v>
          </cell>
          <cell r="U233" t="e">
            <v>#N/A</v>
          </cell>
          <cell r="W233" t="e">
            <v>#N/A</v>
          </cell>
          <cell r="X233">
            <v>182</v>
          </cell>
          <cell r="Y233" t="e">
            <v>#N/A</v>
          </cell>
          <cell r="Z233" t="str">
            <v>00</v>
          </cell>
        </row>
        <row r="234">
          <cell r="A234">
            <v>217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 t="str">
            <v/>
          </cell>
          <cell r="I234" t="str">
            <v/>
          </cell>
          <cell r="K234" t="e">
            <v>#N/A</v>
          </cell>
          <cell r="L234" t="str">
            <v/>
          </cell>
          <cell r="M234" t="e">
            <v>#N/A</v>
          </cell>
          <cell r="O234" t="e">
            <v>#N/A</v>
          </cell>
          <cell r="P234">
            <v>183</v>
          </cell>
          <cell r="Q234" t="e">
            <v>#N/A</v>
          </cell>
          <cell r="S234" t="e">
            <v>#N/A</v>
          </cell>
          <cell r="T234">
            <v>183</v>
          </cell>
          <cell r="U234" t="e">
            <v>#N/A</v>
          </cell>
          <cell r="W234" t="e">
            <v>#N/A</v>
          </cell>
          <cell r="X234">
            <v>183</v>
          </cell>
          <cell r="Y234" t="e">
            <v>#N/A</v>
          </cell>
          <cell r="Z234" t="str">
            <v>00</v>
          </cell>
        </row>
        <row r="235">
          <cell r="A235">
            <v>218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 t="str">
            <v/>
          </cell>
          <cell r="I235" t="str">
            <v/>
          </cell>
          <cell r="K235" t="e">
            <v>#N/A</v>
          </cell>
          <cell r="L235" t="str">
            <v/>
          </cell>
          <cell r="M235" t="e">
            <v>#N/A</v>
          </cell>
          <cell r="O235" t="e">
            <v>#N/A</v>
          </cell>
          <cell r="P235">
            <v>184</v>
          </cell>
          <cell r="Q235" t="e">
            <v>#N/A</v>
          </cell>
          <cell r="S235" t="e">
            <v>#N/A</v>
          </cell>
          <cell r="T235">
            <v>184</v>
          </cell>
          <cell r="U235" t="e">
            <v>#N/A</v>
          </cell>
          <cell r="W235" t="e">
            <v>#N/A</v>
          </cell>
          <cell r="X235">
            <v>184</v>
          </cell>
          <cell r="Y235" t="e">
            <v>#N/A</v>
          </cell>
          <cell r="Z235" t="str">
            <v>00</v>
          </cell>
        </row>
        <row r="236">
          <cell r="A236">
            <v>219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 t="str">
            <v/>
          </cell>
          <cell r="I236" t="str">
            <v/>
          </cell>
          <cell r="K236" t="e">
            <v>#N/A</v>
          </cell>
          <cell r="L236" t="str">
            <v/>
          </cell>
          <cell r="M236" t="e">
            <v>#N/A</v>
          </cell>
          <cell r="O236" t="e">
            <v>#N/A</v>
          </cell>
          <cell r="P236">
            <v>185</v>
          </cell>
          <cell r="Q236" t="e">
            <v>#N/A</v>
          </cell>
          <cell r="S236" t="e">
            <v>#N/A</v>
          </cell>
          <cell r="T236">
            <v>185</v>
          </cell>
          <cell r="U236" t="e">
            <v>#N/A</v>
          </cell>
          <cell r="W236" t="e">
            <v>#N/A</v>
          </cell>
          <cell r="X236">
            <v>185</v>
          </cell>
          <cell r="Y236" t="e">
            <v>#N/A</v>
          </cell>
          <cell r="Z236" t="str">
            <v>00</v>
          </cell>
        </row>
        <row r="237">
          <cell r="A237">
            <v>220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 t="str">
            <v/>
          </cell>
          <cell r="I237" t="str">
            <v/>
          </cell>
          <cell r="K237" t="e">
            <v>#N/A</v>
          </cell>
          <cell r="L237" t="str">
            <v/>
          </cell>
          <cell r="M237" t="e">
            <v>#N/A</v>
          </cell>
          <cell r="O237" t="e">
            <v>#N/A</v>
          </cell>
          <cell r="P237">
            <v>186</v>
          </cell>
          <cell r="Q237" t="e">
            <v>#N/A</v>
          </cell>
          <cell r="S237" t="e">
            <v>#N/A</v>
          </cell>
          <cell r="T237">
            <v>186</v>
          </cell>
          <cell r="U237" t="e">
            <v>#N/A</v>
          </cell>
          <cell r="W237" t="e">
            <v>#N/A</v>
          </cell>
          <cell r="X237">
            <v>186</v>
          </cell>
          <cell r="Y237" t="e">
            <v>#N/A</v>
          </cell>
          <cell r="Z237" t="str">
            <v>00</v>
          </cell>
        </row>
        <row r="238">
          <cell r="A238">
            <v>221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 t="str">
            <v/>
          </cell>
          <cell r="I238" t="str">
            <v/>
          </cell>
          <cell r="K238" t="e">
            <v>#N/A</v>
          </cell>
          <cell r="L238" t="str">
            <v/>
          </cell>
          <cell r="M238" t="e">
            <v>#N/A</v>
          </cell>
          <cell r="O238" t="e">
            <v>#N/A</v>
          </cell>
          <cell r="P238">
            <v>187</v>
          </cell>
          <cell r="Q238" t="e">
            <v>#N/A</v>
          </cell>
          <cell r="S238" t="e">
            <v>#N/A</v>
          </cell>
          <cell r="T238">
            <v>187</v>
          </cell>
          <cell r="U238" t="e">
            <v>#N/A</v>
          </cell>
          <cell r="W238" t="e">
            <v>#N/A</v>
          </cell>
          <cell r="X238">
            <v>187</v>
          </cell>
          <cell r="Y238" t="e">
            <v>#N/A</v>
          </cell>
          <cell r="Z238" t="str">
            <v>00</v>
          </cell>
        </row>
        <row r="239">
          <cell r="A239">
            <v>222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 t="str">
            <v/>
          </cell>
          <cell r="I239" t="str">
            <v/>
          </cell>
          <cell r="K239" t="e">
            <v>#N/A</v>
          </cell>
          <cell r="L239" t="str">
            <v/>
          </cell>
          <cell r="M239" t="e">
            <v>#N/A</v>
          </cell>
          <cell r="O239" t="e">
            <v>#N/A</v>
          </cell>
          <cell r="P239">
            <v>188</v>
          </cell>
          <cell r="Q239" t="e">
            <v>#N/A</v>
          </cell>
          <cell r="S239" t="e">
            <v>#N/A</v>
          </cell>
          <cell r="T239">
            <v>188</v>
          </cell>
          <cell r="U239" t="e">
            <v>#N/A</v>
          </cell>
          <cell r="W239" t="e">
            <v>#N/A</v>
          </cell>
          <cell r="X239">
            <v>188</v>
          </cell>
          <cell r="Y239" t="e">
            <v>#N/A</v>
          </cell>
          <cell r="Z239" t="str">
            <v>00</v>
          </cell>
        </row>
        <row r="240">
          <cell r="A240">
            <v>223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 t="str">
            <v/>
          </cell>
          <cell r="I240" t="str">
            <v/>
          </cell>
          <cell r="K240" t="e">
            <v>#N/A</v>
          </cell>
          <cell r="L240" t="str">
            <v/>
          </cell>
          <cell r="M240" t="e">
            <v>#N/A</v>
          </cell>
          <cell r="O240" t="e">
            <v>#N/A</v>
          </cell>
          <cell r="P240">
            <v>189</v>
          </cell>
          <cell r="Q240" t="e">
            <v>#N/A</v>
          </cell>
          <cell r="S240" t="e">
            <v>#N/A</v>
          </cell>
          <cell r="T240">
            <v>189</v>
          </cell>
          <cell r="U240" t="e">
            <v>#N/A</v>
          </cell>
          <cell r="W240" t="e">
            <v>#N/A</v>
          </cell>
          <cell r="X240">
            <v>189</v>
          </cell>
          <cell r="Y240" t="e">
            <v>#N/A</v>
          </cell>
          <cell r="Z240" t="str">
            <v>00</v>
          </cell>
        </row>
        <row r="241">
          <cell r="A241">
            <v>224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 t="str">
            <v/>
          </cell>
          <cell r="I241" t="str">
            <v/>
          </cell>
          <cell r="K241" t="e">
            <v>#N/A</v>
          </cell>
          <cell r="L241" t="str">
            <v/>
          </cell>
          <cell r="M241" t="e">
            <v>#N/A</v>
          </cell>
          <cell r="O241" t="e">
            <v>#N/A</v>
          </cell>
          <cell r="P241">
            <v>190</v>
          </cell>
          <cell r="Q241" t="e">
            <v>#N/A</v>
          </cell>
          <cell r="S241" t="e">
            <v>#N/A</v>
          </cell>
          <cell r="T241">
            <v>190</v>
          </cell>
          <cell r="U241" t="e">
            <v>#N/A</v>
          </cell>
          <cell r="W241" t="e">
            <v>#N/A</v>
          </cell>
          <cell r="X241">
            <v>190</v>
          </cell>
          <cell r="Y241" t="e">
            <v>#N/A</v>
          </cell>
          <cell r="Z241" t="str">
            <v>00</v>
          </cell>
        </row>
        <row r="242">
          <cell r="A242">
            <v>225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 t="str">
            <v/>
          </cell>
          <cell r="I242" t="str">
            <v/>
          </cell>
          <cell r="K242" t="e">
            <v>#N/A</v>
          </cell>
          <cell r="L242" t="str">
            <v/>
          </cell>
          <cell r="M242" t="e">
            <v>#N/A</v>
          </cell>
          <cell r="O242" t="e">
            <v>#N/A</v>
          </cell>
          <cell r="P242">
            <v>191</v>
          </cell>
          <cell r="Q242" t="e">
            <v>#N/A</v>
          </cell>
          <cell r="S242" t="e">
            <v>#N/A</v>
          </cell>
          <cell r="T242">
            <v>191</v>
          </cell>
          <cell r="U242" t="e">
            <v>#N/A</v>
          </cell>
          <cell r="W242" t="e">
            <v>#N/A</v>
          </cell>
          <cell r="X242">
            <v>191</v>
          </cell>
          <cell r="Y242" t="e">
            <v>#N/A</v>
          </cell>
          <cell r="Z242" t="str">
            <v>00</v>
          </cell>
        </row>
        <row r="243">
          <cell r="A243">
            <v>226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 t="str">
            <v/>
          </cell>
          <cell r="I243" t="str">
            <v/>
          </cell>
          <cell r="K243" t="e">
            <v>#N/A</v>
          </cell>
          <cell r="L243" t="str">
            <v/>
          </cell>
          <cell r="M243" t="e">
            <v>#N/A</v>
          </cell>
          <cell r="O243" t="e">
            <v>#N/A</v>
          </cell>
          <cell r="P243">
            <v>192</v>
          </cell>
          <cell r="Q243" t="e">
            <v>#N/A</v>
          </cell>
          <cell r="S243" t="e">
            <v>#N/A</v>
          </cell>
          <cell r="T243">
            <v>192</v>
          </cell>
          <cell r="U243" t="e">
            <v>#N/A</v>
          </cell>
          <cell r="W243" t="e">
            <v>#N/A</v>
          </cell>
          <cell r="X243">
            <v>192</v>
          </cell>
          <cell r="Y243" t="e">
            <v>#N/A</v>
          </cell>
          <cell r="Z243" t="str">
            <v>00</v>
          </cell>
        </row>
        <row r="244">
          <cell r="A244">
            <v>227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 t="str">
            <v/>
          </cell>
          <cell r="I244" t="str">
            <v/>
          </cell>
          <cell r="K244" t="e">
            <v>#N/A</v>
          </cell>
          <cell r="L244" t="str">
            <v/>
          </cell>
          <cell r="M244" t="e">
            <v>#N/A</v>
          </cell>
          <cell r="O244" t="e">
            <v>#N/A</v>
          </cell>
          <cell r="P244">
            <v>193</v>
          </cell>
          <cell r="Q244" t="e">
            <v>#N/A</v>
          </cell>
          <cell r="S244" t="e">
            <v>#N/A</v>
          </cell>
          <cell r="T244">
            <v>193</v>
          </cell>
          <cell r="U244" t="e">
            <v>#N/A</v>
          </cell>
          <cell r="W244" t="e">
            <v>#N/A</v>
          </cell>
          <cell r="X244">
            <v>193</v>
          </cell>
          <cell r="Y244" t="e">
            <v>#N/A</v>
          </cell>
          <cell r="Z244" t="str">
            <v>00</v>
          </cell>
        </row>
        <row r="245">
          <cell r="A245">
            <v>228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/>
          </cell>
          <cell r="I245" t="str">
            <v/>
          </cell>
          <cell r="K245" t="e">
            <v>#N/A</v>
          </cell>
          <cell r="L245" t="str">
            <v/>
          </cell>
          <cell r="M245" t="e">
            <v>#N/A</v>
          </cell>
          <cell r="O245" t="e">
            <v>#N/A</v>
          </cell>
          <cell r="P245">
            <v>194</v>
          </cell>
          <cell r="Q245" t="e">
            <v>#N/A</v>
          </cell>
          <cell r="S245" t="e">
            <v>#N/A</v>
          </cell>
          <cell r="T245">
            <v>194</v>
          </cell>
          <cell r="U245" t="e">
            <v>#N/A</v>
          </cell>
          <cell r="W245" t="e">
            <v>#N/A</v>
          </cell>
          <cell r="X245">
            <v>194</v>
          </cell>
          <cell r="Y245" t="e">
            <v>#N/A</v>
          </cell>
          <cell r="Z245" t="str">
            <v>00</v>
          </cell>
        </row>
        <row r="246">
          <cell r="A246">
            <v>229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 t="str">
            <v/>
          </cell>
          <cell r="I246" t="str">
            <v/>
          </cell>
          <cell r="K246" t="e">
            <v>#N/A</v>
          </cell>
          <cell r="L246" t="str">
            <v/>
          </cell>
          <cell r="M246" t="e">
            <v>#N/A</v>
          </cell>
          <cell r="O246" t="e">
            <v>#N/A</v>
          </cell>
          <cell r="P246">
            <v>195</v>
          </cell>
          <cell r="Q246" t="e">
            <v>#N/A</v>
          </cell>
          <cell r="S246" t="e">
            <v>#N/A</v>
          </cell>
          <cell r="T246">
            <v>195</v>
          </cell>
          <cell r="U246" t="e">
            <v>#N/A</v>
          </cell>
          <cell r="W246" t="e">
            <v>#N/A</v>
          </cell>
          <cell r="X246">
            <v>195</v>
          </cell>
          <cell r="Y246" t="e">
            <v>#N/A</v>
          </cell>
          <cell r="Z246" t="str">
            <v>00</v>
          </cell>
        </row>
        <row r="247">
          <cell r="A247">
            <v>230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 t="str">
            <v/>
          </cell>
          <cell r="I247" t="str">
            <v/>
          </cell>
          <cell r="K247" t="e">
            <v>#N/A</v>
          </cell>
          <cell r="L247" t="str">
            <v/>
          </cell>
          <cell r="M247" t="e">
            <v>#N/A</v>
          </cell>
          <cell r="O247" t="e">
            <v>#N/A</v>
          </cell>
          <cell r="P247">
            <v>196</v>
          </cell>
          <cell r="Q247" t="e">
            <v>#N/A</v>
          </cell>
          <cell r="S247" t="e">
            <v>#N/A</v>
          </cell>
          <cell r="T247">
            <v>196</v>
          </cell>
          <cell r="U247" t="e">
            <v>#N/A</v>
          </cell>
          <cell r="W247" t="e">
            <v>#N/A</v>
          </cell>
          <cell r="X247">
            <v>196</v>
          </cell>
          <cell r="Y247" t="e">
            <v>#N/A</v>
          </cell>
          <cell r="Z247" t="str">
            <v>00</v>
          </cell>
        </row>
        <row r="248">
          <cell r="A248">
            <v>231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 t="str">
            <v/>
          </cell>
          <cell r="I248" t="str">
            <v/>
          </cell>
          <cell r="K248" t="e">
            <v>#N/A</v>
          </cell>
          <cell r="L248" t="str">
            <v/>
          </cell>
          <cell r="M248" t="e">
            <v>#N/A</v>
          </cell>
          <cell r="O248" t="e">
            <v>#N/A</v>
          </cell>
          <cell r="P248">
            <v>197</v>
          </cell>
          <cell r="Q248" t="e">
            <v>#N/A</v>
          </cell>
          <cell r="S248" t="e">
            <v>#N/A</v>
          </cell>
          <cell r="T248">
            <v>197</v>
          </cell>
          <cell r="U248" t="e">
            <v>#N/A</v>
          </cell>
          <cell r="W248" t="e">
            <v>#N/A</v>
          </cell>
          <cell r="X248">
            <v>197</v>
          </cell>
          <cell r="Y248" t="e">
            <v>#N/A</v>
          </cell>
          <cell r="Z248" t="str">
            <v>00</v>
          </cell>
        </row>
        <row r="249">
          <cell r="A249">
            <v>232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 t="str">
            <v/>
          </cell>
          <cell r="I249" t="str">
            <v/>
          </cell>
          <cell r="K249" t="e">
            <v>#N/A</v>
          </cell>
          <cell r="L249" t="str">
            <v/>
          </cell>
          <cell r="M249" t="e">
            <v>#N/A</v>
          </cell>
          <cell r="O249" t="e">
            <v>#N/A</v>
          </cell>
          <cell r="P249">
            <v>198</v>
          </cell>
          <cell r="Q249" t="e">
            <v>#N/A</v>
          </cell>
          <cell r="S249" t="e">
            <v>#N/A</v>
          </cell>
          <cell r="T249">
            <v>198</v>
          </cell>
          <cell r="U249" t="e">
            <v>#N/A</v>
          </cell>
          <cell r="W249" t="e">
            <v>#N/A</v>
          </cell>
          <cell r="X249">
            <v>198</v>
          </cell>
          <cell r="Y249" t="e">
            <v>#N/A</v>
          </cell>
          <cell r="Z249" t="str">
            <v>00</v>
          </cell>
        </row>
        <row r="250">
          <cell r="A250">
            <v>233</v>
          </cell>
          <cell r="B250">
            <v>0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 t="str">
            <v/>
          </cell>
          <cell r="I250" t="str">
            <v/>
          </cell>
          <cell r="K250" t="e">
            <v>#N/A</v>
          </cell>
          <cell r="L250" t="str">
            <v/>
          </cell>
          <cell r="M250" t="e">
            <v>#N/A</v>
          </cell>
          <cell r="O250" t="e">
            <v>#N/A</v>
          </cell>
          <cell r="P250">
            <v>199</v>
          </cell>
          <cell r="Q250" t="e">
            <v>#N/A</v>
          </cell>
          <cell r="S250" t="e">
            <v>#N/A</v>
          </cell>
          <cell r="T250">
            <v>199</v>
          </cell>
          <cell r="U250" t="e">
            <v>#N/A</v>
          </cell>
          <cell r="W250" t="e">
            <v>#N/A</v>
          </cell>
          <cell r="X250">
            <v>199</v>
          </cell>
          <cell r="Y250" t="e">
            <v>#N/A</v>
          </cell>
          <cell r="Z250" t="str">
            <v>00</v>
          </cell>
        </row>
        <row r="251">
          <cell r="A251">
            <v>234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 t="str">
            <v/>
          </cell>
          <cell r="I251" t="str">
            <v/>
          </cell>
          <cell r="K251" t="e">
            <v>#N/A</v>
          </cell>
          <cell r="L251" t="str">
            <v/>
          </cell>
          <cell r="M251" t="e">
            <v>#N/A</v>
          </cell>
          <cell r="O251" t="e">
            <v>#N/A</v>
          </cell>
          <cell r="P251">
            <v>200</v>
          </cell>
          <cell r="Q251" t="e">
            <v>#N/A</v>
          </cell>
          <cell r="S251" t="e">
            <v>#N/A</v>
          </cell>
          <cell r="T251">
            <v>200</v>
          </cell>
          <cell r="U251" t="e">
            <v>#N/A</v>
          </cell>
          <cell r="W251" t="e">
            <v>#N/A</v>
          </cell>
          <cell r="X251">
            <v>200</v>
          </cell>
          <cell r="Y251" t="e">
            <v>#N/A</v>
          </cell>
          <cell r="Z251" t="str">
            <v>00</v>
          </cell>
        </row>
        <row r="252">
          <cell r="A252">
            <v>235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 t="str">
            <v/>
          </cell>
          <cell r="I252" t="str">
            <v/>
          </cell>
          <cell r="K252" t="e">
            <v>#N/A</v>
          </cell>
          <cell r="L252" t="str">
            <v/>
          </cell>
          <cell r="M252" t="e">
            <v>#N/A</v>
          </cell>
          <cell r="O252" t="e">
            <v>#N/A</v>
          </cell>
          <cell r="P252">
            <v>201</v>
          </cell>
          <cell r="Q252" t="e">
            <v>#N/A</v>
          </cell>
          <cell r="S252" t="e">
            <v>#N/A</v>
          </cell>
          <cell r="T252">
            <v>201</v>
          </cell>
          <cell r="U252" t="e">
            <v>#N/A</v>
          </cell>
          <cell r="W252" t="e">
            <v>#N/A</v>
          </cell>
          <cell r="X252">
            <v>201</v>
          </cell>
          <cell r="Y252" t="e">
            <v>#N/A</v>
          </cell>
          <cell r="Z252" t="str">
            <v>00</v>
          </cell>
        </row>
        <row r="253">
          <cell r="A253">
            <v>236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 t="str">
            <v/>
          </cell>
          <cell r="I253" t="str">
            <v/>
          </cell>
          <cell r="K253" t="e">
            <v>#N/A</v>
          </cell>
          <cell r="L253" t="str">
            <v/>
          </cell>
          <cell r="M253" t="e">
            <v>#N/A</v>
          </cell>
          <cell r="O253" t="e">
            <v>#N/A</v>
          </cell>
          <cell r="P253">
            <v>202</v>
          </cell>
          <cell r="Q253" t="e">
            <v>#N/A</v>
          </cell>
          <cell r="S253" t="e">
            <v>#N/A</v>
          </cell>
          <cell r="T253">
            <v>202</v>
          </cell>
          <cell r="U253" t="e">
            <v>#N/A</v>
          </cell>
          <cell r="W253" t="e">
            <v>#N/A</v>
          </cell>
          <cell r="X253">
            <v>202</v>
          </cell>
          <cell r="Y253" t="e">
            <v>#N/A</v>
          </cell>
          <cell r="Z253" t="str">
            <v>00</v>
          </cell>
        </row>
        <row r="254">
          <cell r="A254">
            <v>237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 t="str">
            <v/>
          </cell>
          <cell r="I254" t="str">
            <v/>
          </cell>
          <cell r="K254" t="e">
            <v>#N/A</v>
          </cell>
          <cell r="L254" t="str">
            <v/>
          </cell>
          <cell r="M254" t="e">
            <v>#N/A</v>
          </cell>
          <cell r="O254" t="e">
            <v>#N/A</v>
          </cell>
          <cell r="P254">
            <v>203</v>
          </cell>
          <cell r="Q254" t="e">
            <v>#N/A</v>
          </cell>
          <cell r="S254" t="e">
            <v>#N/A</v>
          </cell>
          <cell r="T254">
            <v>203</v>
          </cell>
          <cell r="U254" t="e">
            <v>#N/A</v>
          </cell>
          <cell r="W254" t="e">
            <v>#N/A</v>
          </cell>
          <cell r="X254">
            <v>203</v>
          </cell>
          <cell r="Y254" t="e">
            <v>#N/A</v>
          </cell>
          <cell r="Z254" t="str">
            <v>00</v>
          </cell>
        </row>
        <row r="255">
          <cell r="A255">
            <v>238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 t="str">
            <v/>
          </cell>
          <cell r="I255" t="str">
            <v/>
          </cell>
          <cell r="K255" t="e">
            <v>#N/A</v>
          </cell>
          <cell r="L255" t="str">
            <v/>
          </cell>
          <cell r="M255" t="e">
            <v>#N/A</v>
          </cell>
          <cell r="O255" t="e">
            <v>#N/A</v>
          </cell>
          <cell r="P255">
            <v>204</v>
          </cell>
          <cell r="Q255" t="e">
            <v>#N/A</v>
          </cell>
          <cell r="S255" t="e">
            <v>#N/A</v>
          </cell>
          <cell r="T255">
            <v>204</v>
          </cell>
          <cell r="U255" t="e">
            <v>#N/A</v>
          </cell>
          <cell r="W255" t="e">
            <v>#N/A</v>
          </cell>
          <cell r="X255">
            <v>204</v>
          </cell>
          <cell r="Y255" t="e">
            <v>#N/A</v>
          </cell>
          <cell r="Z255" t="str">
            <v>00</v>
          </cell>
        </row>
        <row r="256">
          <cell r="A256">
            <v>239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 t="str">
            <v/>
          </cell>
          <cell r="I256" t="str">
            <v/>
          </cell>
          <cell r="K256" t="e">
            <v>#N/A</v>
          </cell>
          <cell r="L256" t="str">
            <v/>
          </cell>
          <cell r="M256" t="e">
            <v>#N/A</v>
          </cell>
          <cell r="O256" t="e">
            <v>#N/A</v>
          </cell>
          <cell r="P256">
            <v>205</v>
          </cell>
          <cell r="Q256" t="e">
            <v>#N/A</v>
          </cell>
          <cell r="S256" t="e">
            <v>#N/A</v>
          </cell>
          <cell r="T256">
            <v>205</v>
          </cell>
          <cell r="U256" t="e">
            <v>#N/A</v>
          </cell>
          <cell r="W256" t="e">
            <v>#N/A</v>
          </cell>
          <cell r="X256">
            <v>205</v>
          </cell>
          <cell r="Y256" t="e">
            <v>#N/A</v>
          </cell>
          <cell r="Z256" t="str">
            <v>00</v>
          </cell>
        </row>
        <row r="257">
          <cell r="A257">
            <v>240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 t="str">
            <v/>
          </cell>
          <cell r="I257" t="str">
            <v/>
          </cell>
          <cell r="K257" t="e">
            <v>#N/A</v>
          </cell>
          <cell r="L257" t="str">
            <v/>
          </cell>
          <cell r="M257" t="e">
            <v>#N/A</v>
          </cell>
          <cell r="O257" t="e">
            <v>#N/A</v>
          </cell>
          <cell r="P257">
            <v>206</v>
          </cell>
          <cell r="Q257" t="e">
            <v>#N/A</v>
          </cell>
          <cell r="S257" t="e">
            <v>#N/A</v>
          </cell>
          <cell r="T257">
            <v>206</v>
          </cell>
          <cell r="U257" t="e">
            <v>#N/A</v>
          </cell>
          <cell r="W257" t="e">
            <v>#N/A</v>
          </cell>
          <cell r="X257">
            <v>206</v>
          </cell>
          <cell r="Y257" t="e">
            <v>#N/A</v>
          </cell>
          <cell r="Z257" t="str">
            <v>00</v>
          </cell>
        </row>
        <row r="258">
          <cell r="A258">
            <v>241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 t="str">
            <v/>
          </cell>
          <cell r="I258" t="str">
            <v/>
          </cell>
          <cell r="K258" t="e">
            <v>#N/A</v>
          </cell>
          <cell r="L258" t="str">
            <v/>
          </cell>
          <cell r="M258" t="e">
            <v>#N/A</v>
          </cell>
          <cell r="O258" t="e">
            <v>#N/A</v>
          </cell>
          <cell r="P258">
            <v>207</v>
          </cell>
          <cell r="Q258" t="e">
            <v>#N/A</v>
          </cell>
          <cell r="S258" t="e">
            <v>#N/A</v>
          </cell>
          <cell r="T258">
            <v>207</v>
          </cell>
          <cell r="U258" t="e">
            <v>#N/A</v>
          </cell>
          <cell r="W258" t="e">
            <v>#N/A</v>
          </cell>
          <cell r="X258">
            <v>207</v>
          </cell>
          <cell r="Y258" t="e">
            <v>#N/A</v>
          </cell>
          <cell r="Z258" t="str">
            <v>00</v>
          </cell>
        </row>
        <row r="259">
          <cell r="A259">
            <v>242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 t="str">
            <v/>
          </cell>
          <cell r="I259" t="str">
            <v/>
          </cell>
          <cell r="K259" t="e">
            <v>#N/A</v>
          </cell>
          <cell r="L259" t="str">
            <v/>
          </cell>
          <cell r="M259" t="e">
            <v>#N/A</v>
          </cell>
          <cell r="O259" t="e">
            <v>#N/A</v>
          </cell>
          <cell r="P259">
            <v>208</v>
          </cell>
          <cell r="Q259" t="e">
            <v>#N/A</v>
          </cell>
          <cell r="S259" t="e">
            <v>#N/A</v>
          </cell>
          <cell r="T259">
            <v>208</v>
          </cell>
          <cell r="U259" t="e">
            <v>#N/A</v>
          </cell>
          <cell r="W259" t="e">
            <v>#N/A</v>
          </cell>
          <cell r="X259">
            <v>208</v>
          </cell>
          <cell r="Y259" t="e">
            <v>#N/A</v>
          </cell>
          <cell r="Z259" t="str">
            <v>00</v>
          </cell>
        </row>
        <row r="260">
          <cell r="A260">
            <v>243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 t="str">
            <v/>
          </cell>
          <cell r="I260" t="str">
            <v/>
          </cell>
          <cell r="K260" t="e">
            <v>#N/A</v>
          </cell>
          <cell r="L260" t="str">
            <v/>
          </cell>
          <cell r="M260" t="e">
            <v>#N/A</v>
          </cell>
          <cell r="O260" t="e">
            <v>#N/A</v>
          </cell>
          <cell r="P260">
            <v>209</v>
          </cell>
          <cell r="Q260" t="e">
            <v>#N/A</v>
          </cell>
          <cell r="S260" t="e">
            <v>#N/A</v>
          </cell>
          <cell r="T260">
            <v>209</v>
          </cell>
          <cell r="U260" t="e">
            <v>#N/A</v>
          </cell>
          <cell r="W260" t="e">
            <v>#N/A</v>
          </cell>
          <cell r="X260">
            <v>209</v>
          </cell>
          <cell r="Y260" t="e">
            <v>#N/A</v>
          </cell>
          <cell r="Z260" t="str">
            <v>00</v>
          </cell>
        </row>
        <row r="261">
          <cell r="A261">
            <v>244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 t="str">
            <v/>
          </cell>
          <cell r="I261" t="str">
            <v/>
          </cell>
          <cell r="K261" t="e">
            <v>#N/A</v>
          </cell>
          <cell r="L261" t="str">
            <v/>
          </cell>
          <cell r="M261" t="e">
            <v>#N/A</v>
          </cell>
          <cell r="O261" t="e">
            <v>#N/A</v>
          </cell>
          <cell r="P261">
            <v>210</v>
          </cell>
          <cell r="Q261" t="e">
            <v>#N/A</v>
          </cell>
          <cell r="S261" t="e">
            <v>#N/A</v>
          </cell>
          <cell r="T261">
            <v>210</v>
          </cell>
          <cell r="U261" t="e">
            <v>#N/A</v>
          </cell>
          <cell r="W261" t="e">
            <v>#N/A</v>
          </cell>
          <cell r="X261">
            <v>210</v>
          </cell>
          <cell r="Y261" t="e">
            <v>#N/A</v>
          </cell>
          <cell r="Z261" t="str">
            <v>00</v>
          </cell>
        </row>
        <row r="262">
          <cell r="A262">
            <v>245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 t="str">
            <v/>
          </cell>
          <cell r="I262" t="str">
            <v/>
          </cell>
          <cell r="K262" t="e">
            <v>#N/A</v>
          </cell>
          <cell r="L262" t="str">
            <v/>
          </cell>
          <cell r="M262" t="e">
            <v>#N/A</v>
          </cell>
          <cell r="O262" t="e">
            <v>#N/A</v>
          </cell>
          <cell r="P262">
            <v>211</v>
          </cell>
          <cell r="Q262" t="e">
            <v>#N/A</v>
          </cell>
          <cell r="S262" t="e">
            <v>#N/A</v>
          </cell>
          <cell r="T262">
            <v>211</v>
          </cell>
          <cell r="U262" t="e">
            <v>#N/A</v>
          </cell>
          <cell r="W262" t="e">
            <v>#N/A</v>
          </cell>
          <cell r="X262">
            <v>211</v>
          </cell>
          <cell r="Y262" t="e">
            <v>#N/A</v>
          </cell>
          <cell r="Z262" t="str">
            <v>00</v>
          </cell>
        </row>
        <row r="263">
          <cell r="A263">
            <v>246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 t="str">
            <v/>
          </cell>
          <cell r="I263" t="str">
            <v/>
          </cell>
          <cell r="K263" t="e">
            <v>#N/A</v>
          </cell>
          <cell r="L263" t="str">
            <v/>
          </cell>
          <cell r="M263" t="e">
            <v>#N/A</v>
          </cell>
          <cell r="O263" t="e">
            <v>#N/A</v>
          </cell>
          <cell r="P263">
            <v>212</v>
          </cell>
          <cell r="Q263" t="e">
            <v>#N/A</v>
          </cell>
          <cell r="S263" t="e">
            <v>#N/A</v>
          </cell>
          <cell r="T263">
            <v>212</v>
          </cell>
          <cell r="U263" t="e">
            <v>#N/A</v>
          </cell>
          <cell r="W263" t="e">
            <v>#N/A</v>
          </cell>
          <cell r="X263">
            <v>212</v>
          </cell>
          <cell r="Y263" t="e">
            <v>#N/A</v>
          </cell>
          <cell r="Z263" t="str">
            <v>00</v>
          </cell>
        </row>
        <row r="264">
          <cell r="A264">
            <v>247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 t="str">
            <v/>
          </cell>
          <cell r="I264" t="str">
            <v/>
          </cell>
          <cell r="K264" t="e">
            <v>#N/A</v>
          </cell>
          <cell r="L264" t="str">
            <v/>
          </cell>
          <cell r="M264" t="e">
            <v>#N/A</v>
          </cell>
          <cell r="O264" t="e">
            <v>#N/A</v>
          </cell>
          <cell r="P264">
            <v>213</v>
          </cell>
          <cell r="Q264" t="e">
            <v>#N/A</v>
          </cell>
          <cell r="S264" t="e">
            <v>#N/A</v>
          </cell>
          <cell r="T264">
            <v>213</v>
          </cell>
          <cell r="U264" t="e">
            <v>#N/A</v>
          </cell>
          <cell r="W264" t="e">
            <v>#N/A</v>
          </cell>
          <cell r="X264">
            <v>213</v>
          </cell>
          <cell r="Y264" t="e">
            <v>#N/A</v>
          </cell>
          <cell r="Z264" t="str">
            <v>00</v>
          </cell>
        </row>
        <row r="265">
          <cell r="A265">
            <v>248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 t="str">
            <v/>
          </cell>
          <cell r="I265" t="str">
            <v/>
          </cell>
          <cell r="K265" t="e">
            <v>#N/A</v>
          </cell>
          <cell r="L265" t="str">
            <v/>
          </cell>
          <cell r="M265" t="e">
            <v>#N/A</v>
          </cell>
          <cell r="O265" t="e">
            <v>#N/A</v>
          </cell>
          <cell r="P265">
            <v>214</v>
          </cell>
          <cell r="Q265" t="e">
            <v>#N/A</v>
          </cell>
          <cell r="S265" t="e">
            <v>#N/A</v>
          </cell>
          <cell r="T265">
            <v>214</v>
          </cell>
          <cell r="U265" t="e">
            <v>#N/A</v>
          </cell>
          <cell r="W265" t="e">
            <v>#N/A</v>
          </cell>
          <cell r="X265">
            <v>214</v>
          </cell>
          <cell r="Y265" t="e">
            <v>#N/A</v>
          </cell>
          <cell r="Z265" t="str">
            <v>00</v>
          </cell>
        </row>
        <row r="266">
          <cell r="A266">
            <v>249</v>
          </cell>
          <cell r="B266">
            <v>0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 t="str">
            <v/>
          </cell>
          <cell r="I266" t="str">
            <v/>
          </cell>
          <cell r="K266" t="e">
            <v>#N/A</v>
          </cell>
          <cell r="L266" t="str">
            <v/>
          </cell>
          <cell r="M266" t="e">
            <v>#N/A</v>
          </cell>
          <cell r="O266" t="e">
            <v>#N/A</v>
          </cell>
          <cell r="P266">
            <v>215</v>
          </cell>
          <cell r="Q266" t="e">
            <v>#N/A</v>
          </cell>
          <cell r="S266" t="e">
            <v>#N/A</v>
          </cell>
          <cell r="T266">
            <v>215</v>
          </cell>
          <cell r="U266" t="e">
            <v>#N/A</v>
          </cell>
          <cell r="W266" t="e">
            <v>#N/A</v>
          </cell>
          <cell r="X266">
            <v>215</v>
          </cell>
          <cell r="Y266" t="e">
            <v>#N/A</v>
          </cell>
          <cell r="Z266" t="str">
            <v>00</v>
          </cell>
        </row>
        <row r="267">
          <cell r="A267">
            <v>250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/>
          </cell>
          <cell r="I267" t="str">
            <v/>
          </cell>
          <cell r="K267" t="e">
            <v>#N/A</v>
          </cell>
          <cell r="L267" t="str">
            <v/>
          </cell>
          <cell r="M267" t="e">
            <v>#N/A</v>
          </cell>
          <cell r="O267" t="e">
            <v>#N/A</v>
          </cell>
          <cell r="P267">
            <v>216</v>
          </cell>
          <cell r="Q267" t="e">
            <v>#N/A</v>
          </cell>
          <cell r="S267" t="e">
            <v>#N/A</v>
          </cell>
          <cell r="T267">
            <v>216</v>
          </cell>
          <cell r="U267" t="e">
            <v>#N/A</v>
          </cell>
          <cell r="W267" t="e">
            <v>#N/A</v>
          </cell>
          <cell r="X267">
            <v>216</v>
          </cell>
          <cell r="Y267" t="e">
            <v>#N/A</v>
          </cell>
          <cell r="Z267" t="str">
            <v>00</v>
          </cell>
        </row>
        <row r="268">
          <cell r="A268">
            <v>251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 t="str">
            <v/>
          </cell>
          <cell r="I268" t="str">
            <v/>
          </cell>
          <cell r="K268" t="e">
            <v>#N/A</v>
          </cell>
          <cell r="L268" t="str">
            <v/>
          </cell>
          <cell r="M268" t="e">
            <v>#N/A</v>
          </cell>
          <cell r="O268" t="e">
            <v>#N/A</v>
          </cell>
          <cell r="P268">
            <v>217</v>
          </cell>
          <cell r="Q268" t="e">
            <v>#N/A</v>
          </cell>
          <cell r="S268" t="e">
            <v>#N/A</v>
          </cell>
          <cell r="T268">
            <v>217</v>
          </cell>
          <cell r="U268" t="e">
            <v>#N/A</v>
          </cell>
          <cell r="W268" t="e">
            <v>#N/A</v>
          </cell>
          <cell r="X268">
            <v>217</v>
          </cell>
          <cell r="Y268" t="e">
            <v>#N/A</v>
          </cell>
          <cell r="Z268" t="str">
            <v>00</v>
          </cell>
        </row>
        <row r="269">
          <cell r="A269">
            <v>252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 t="str">
            <v/>
          </cell>
          <cell r="I269" t="str">
            <v/>
          </cell>
          <cell r="K269" t="e">
            <v>#N/A</v>
          </cell>
          <cell r="L269" t="str">
            <v/>
          </cell>
          <cell r="M269" t="e">
            <v>#N/A</v>
          </cell>
          <cell r="O269" t="e">
            <v>#N/A</v>
          </cell>
          <cell r="P269">
            <v>218</v>
          </cell>
          <cell r="Q269" t="e">
            <v>#N/A</v>
          </cell>
          <cell r="S269" t="e">
            <v>#N/A</v>
          </cell>
          <cell r="T269">
            <v>218</v>
          </cell>
          <cell r="U269" t="e">
            <v>#N/A</v>
          </cell>
          <cell r="W269" t="e">
            <v>#N/A</v>
          </cell>
          <cell r="X269">
            <v>218</v>
          </cell>
          <cell r="Y269" t="e">
            <v>#N/A</v>
          </cell>
          <cell r="Z269" t="str">
            <v>00</v>
          </cell>
        </row>
        <row r="270">
          <cell r="A270">
            <v>253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 t="str">
            <v/>
          </cell>
          <cell r="I270" t="str">
            <v/>
          </cell>
          <cell r="K270" t="e">
            <v>#N/A</v>
          </cell>
          <cell r="L270" t="str">
            <v/>
          </cell>
          <cell r="M270" t="e">
            <v>#N/A</v>
          </cell>
          <cell r="O270" t="e">
            <v>#N/A</v>
          </cell>
          <cell r="P270">
            <v>219</v>
          </cell>
          <cell r="Q270" t="e">
            <v>#N/A</v>
          </cell>
          <cell r="S270" t="e">
            <v>#N/A</v>
          </cell>
          <cell r="T270">
            <v>219</v>
          </cell>
          <cell r="U270" t="e">
            <v>#N/A</v>
          </cell>
          <cell r="W270" t="e">
            <v>#N/A</v>
          </cell>
          <cell r="X270">
            <v>219</v>
          </cell>
          <cell r="Y270" t="e">
            <v>#N/A</v>
          </cell>
          <cell r="Z270" t="str">
            <v>00</v>
          </cell>
        </row>
        <row r="271">
          <cell r="A271">
            <v>254</v>
          </cell>
          <cell r="B271">
            <v>0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 t="str">
            <v/>
          </cell>
          <cell r="I271" t="str">
            <v/>
          </cell>
          <cell r="K271" t="e">
            <v>#N/A</v>
          </cell>
          <cell r="L271" t="str">
            <v/>
          </cell>
          <cell r="M271" t="e">
            <v>#N/A</v>
          </cell>
          <cell r="O271" t="e">
            <v>#N/A</v>
          </cell>
          <cell r="P271">
            <v>220</v>
          </cell>
          <cell r="Q271" t="e">
            <v>#N/A</v>
          </cell>
          <cell r="S271" t="e">
            <v>#N/A</v>
          </cell>
          <cell r="T271">
            <v>220</v>
          </cell>
          <cell r="U271" t="e">
            <v>#N/A</v>
          </cell>
          <cell r="W271" t="e">
            <v>#N/A</v>
          </cell>
          <cell r="X271">
            <v>220</v>
          </cell>
          <cell r="Y271" t="e">
            <v>#N/A</v>
          </cell>
          <cell r="Z271" t="str">
            <v>00</v>
          </cell>
        </row>
        <row r="272">
          <cell r="A272">
            <v>255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 t="str">
            <v/>
          </cell>
          <cell r="I272" t="str">
            <v/>
          </cell>
          <cell r="K272" t="e">
            <v>#N/A</v>
          </cell>
          <cell r="L272" t="str">
            <v/>
          </cell>
          <cell r="M272" t="e">
            <v>#N/A</v>
          </cell>
          <cell r="O272" t="e">
            <v>#N/A</v>
          </cell>
          <cell r="P272">
            <v>221</v>
          </cell>
          <cell r="Q272" t="e">
            <v>#N/A</v>
          </cell>
          <cell r="S272" t="e">
            <v>#N/A</v>
          </cell>
          <cell r="T272">
            <v>221</v>
          </cell>
          <cell r="U272" t="e">
            <v>#N/A</v>
          </cell>
          <cell r="W272" t="e">
            <v>#N/A</v>
          </cell>
          <cell r="X272">
            <v>221</v>
          </cell>
          <cell r="Y272" t="e">
            <v>#N/A</v>
          </cell>
          <cell r="Z272" t="str">
            <v>00</v>
          </cell>
        </row>
        <row r="273">
          <cell r="A273">
            <v>256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 t="str">
            <v/>
          </cell>
          <cell r="I273" t="str">
            <v/>
          </cell>
          <cell r="K273" t="e">
            <v>#N/A</v>
          </cell>
          <cell r="L273" t="str">
            <v/>
          </cell>
          <cell r="M273" t="e">
            <v>#N/A</v>
          </cell>
          <cell r="O273" t="e">
            <v>#N/A</v>
          </cell>
          <cell r="P273">
            <v>222</v>
          </cell>
          <cell r="Q273" t="e">
            <v>#N/A</v>
          </cell>
          <cell r="S273" t="e">
            <v>#N/A</v>
          </cell>
          <cell r="T273">
            <v>222</v>
          </cell>
          <cell r="U273" t="e">
            <v>#N/A</v>
          </cell>
          <cell r="W273" t="e">
            <v>#N/A</v>
          </cell>
          <cell r="X273">
            <v>222</v>
          </cell>
          <cell r="Y273" t="e">
            <v>#N/A</v>
          </cell>
          <cell r="Z273" t="str">
            <v>00</v>
          </cell>
        </row>
        <row r="274">
          <cell r="A274">
            <v>257</v>
          </cell>
          <cell r="B274">
            <v>0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 t="str">
            <v/>
          </cell>
          <cell r="I274" t="str">
            <v/>
          </cell>
          <cell r="K274" t="e">
            <v>#N/A</v>
          </cell>
          <cell r="L274" t="str">
            <v/>
          </cell>
          <cell r="M274" t="e">
            <v>#N/A</v>
          </cell>
          <cell r="O274" t="e">
            <v>#N/A</v>
          </cell>
          <cell r="P274">
            <v>223</v>
          </cell>
          <cell r="Q274" t="e">
            <v>#N/A</v>
          </cell>
          <cell r="S274" t="e">
            <v>#N/A</v>
          </cell>
          <cell r="T274">
            <v>223</v>
          </cell>
          <cell r="U274" t="e">
            <v>#N/A</v>
          </cell>
          <cell r="W274" t="e">
            <v>#N/A</v>
          </cell>
          <cell r="X274">
            <v>223</v>
          </cell>
          <cell r="Y274" t="e">
            <v>#N/A</v>
          </cell>
          <cell r="Z274" t="str">
            <v>00</v>
          </cell>
        </row>
        <row r="275">
          <cell r="A275">
            <v>258</v>
          </cell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 t="str">
            <v/>
          </cell>
          <cell r="I275" t="str">
            <v/>
          </cell>
          <cell r="K275" t="e">
            <v>#N/A</v>
          </cell>
          <cell r="L275" t="str">
            <v/>
          </cell>
          <cell r="M275" t="e">
            <v>#N/A</v>
          </cell>
          <cell r="O275" t="e">
            <v>#N/A</v>
          </cell>
          <cell r="P275">
            <v>224</v>
          </cell>
          <cell r="Q275" t="e">
            <v>#N/A</v>
          </cell>
          <cell r="S275" t="e">
            <v>#N/A</v>
          </cell>
          <cell r="T275">
            <v>224</v>
          </cell>
          <cell r="U275" t="e">
            <v>#N/A</v>
          </cell>
          <cell r="W275" t="e">
            <v>#N/A</v>
          </cell>
          <cell r="X275">
            <v>224</v>
          </cell>
          <cell r="Y275" t="e">
            <v>#N/A</v>
          </cell>
          <cell r="Z275" t="str">
            <v>00</v>
          </cell>
        </row>
        <row r="276">
          <cell r="A276">
            <v>259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 t="str">
            <v/>
          </cell>
          <cell r="I276" t="str">
            <v/>
          </cell>
          <cell r="K276" t="e">
            <v>#N/A</v>
          </cell>
          <cell r="L276" t="str">
            <v/>
          </cell>
          <cell r="M276" t="e">
            <v>#N/A</v>
          </cell>
          <cell r="O276" t="e">
            <v>#N/A</v>
          </cell>
          <cell r="P276">
            <v>225</v>
          </cell>
          <cell r="Q276" t="e">
            <v>#N/A</v>
          </cell>
          <cell r="S276" t="e">
            <v>#N/A</v>
          </cell>
          <cell r="T276">
            <v>225</v>
          </cell>
          <cell r="U276" t="e">
            <v>#N/A</v>
          </cell>
          <cell r="W276" t="e">
            <v>#N/A</v>
          </cell>
          <cell r="X276">
            <v>225</v>
          </cell>
          <cell r="Y276" t="e">
            <v>#N/A</v>
          </cell>
          <cell r="Z276" t="str">
            <v>00</v>
          </cell>
        </row>
        <row r="277">
          <cell r="A277">
            <v>260</v>
          </cell>
          <cell r="B277">
            <v>0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 t="str">
            <v/>
          </cell>
          <cell r="I277" t="str">
            <v/>
          </cell>
          <cell r="K277" t="e">
            <v>#N/A</v>
          </cell>
          <cell r="L277" t="str">
            <v/>
          </cell>
          <cell r="M277" t="e">
            <v>#N/A</v>
          </cell>
          <cell r="O277" t="e">
            <v>#N/A</v>
          </cell>
          <cell r="P277">
            <v>226</v>
          </cell>
          <cell r="Q277" t="e">
            <v>#N/A</v>
          </cell>
          <cell r="S277" t="e">
            <v>#N/A</v>
          </cell>
          <cell r="T277">
            <v>226</v>
          </cell>
          <cell r="U277" t="e">
            <v>#N/A</v>
          </cell>
          <cell r="W277" t="e">
            <v>#N/A</v>
          </cell>
          <cell r="X277">
            <v>226</v>
          </cell>
          <cell r="Y277" t="e">
            <v>#N/A</v>
          </cell>
          <cell r="Z277" t="str">
            <v>00</v>
          </cell>
        </row>
        <row r="278">
          <cell r="A278">
            <v>261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 t="str">
            <v/>
          </cell>
          <cell r="I278" t="str">
            <v/>
          </cell>
          <cell r="K278" t="e">
            <v>#N/A</v>
          </cell>
          <cell r="L278" t="str">
            <v/>
          </cell>
          <cell r="M278" t="e">
            <v>#N/A</v>
          </cell>
          <cell r="O278" t="e">
            <v>#N/A</v>
          </cell>
          <cell r="P278">
            <v>227</v>
          </cell>
          <cell r="Q278" t="e">
            <v>#N/A</v>
          </cell>
          <cell r="S278" t="e">
            <v>#N/A</v>
          </cell>
          <cell r="T278">
            <v>227</v>
          </cell>
          <cell r="U278" t="e">
            <v>#N/A</v>
          </cell>
          <cell r="W278" t="e">
            <v>#N/A</v>
          </cell>
          <cell r="X278">
            <v>227</v>
          </cell>
          <cell r="Y278" t="e">
            <v>#N/A</v>
          </cell>
          <cell r="Z278" t="str">
            <v>00</v>
          </cell>
        </row>
        <row r="279">
          <cell r="A279">
            <v>262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 t="str">
            <v/>
          </cell>
          <cell r="I279" t="str">
            <v/>
          </cell>
          <cell r="K279" t="e">
            <v>#N/A</v>
          </cell>
          <cell r="L279" t="str">
            <v/>
          </cell>
          <cell r="M279" t="e">
            <v>#N/A</v>
          </cell>
          <cell r="O279" t="e">
            <v>#N/A</v>
          </cell>
          <cell r="P279">
            <v>228</v>
          </cell>
          <cell r="Q279" t="e">
            <v>#N/A</v>
          </cell>
          <cell r="S279" t="e">
            <v>#N/A</v>
          </cell>
          <cell r="T279">
            <v>228</v>
          </cell>
          <cell r="U279" t="e">
            <v>#N/A</v>
          </cell>
          <cell r="W279" t="e">
            <v>#N/A</v>
          </cell>
          <cell r="X279">
            <v>228</v>
          </cell>
          <cell r="Y279" t="e">
            <v>#N/A</v>
          </cell>
          <cell r="Z279" t="str">
            <v>00</v>
          </cell>
        </row>
        <row r="280">
          <cell r="A280">
            <v>263</v>
          </cell>
          <cell r="B280">
            <v>0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 t="str">
            <v/>
          </cell>
          <cell r="I280" t="str">
            <v/>
          </cell>
          <cell r="K280" t="e">
            <v>#N/A</v>
          </cell>
          <cell r="L280" t="str">
            <v/>
          </cell>
          <cell r="M280" t="e">
            <v>#N/A</v>
          </cell>
          <cell r="O280" t="e">
            <v>#N/A</v>
          </cell>
          <cell r="P280">
            <v>229</v>
          </cell>
          <cell r="Q280" t="e">
            <v>#N/A</v>
          </cell>
          <cell r="S280" t="e">
            <v>#N/A</v>
          </cell>
          <cell r="T280">
            <v>229</v>
          </cell>
          <cell r="U280" t="e">
            <v>#N/A</v>
          </cell>
          <cell r="W280" t="e">
            <v>#N/A</v>
          </cell>
          <cell r="X280">
            <v>229</v>
          </cell>
          <cell r="Y280" t="e">
            <v>#N/A</v>
          </cell>
          <cell r="Z280" t="str">
            <v>00</v>
          </cell>
        </row>
        <row r="281">
          <cell r="A281">
            <v>264</v>
          </cell>
          <cell r="B281">
            <v>0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 t="str">
            <v/>
          </cell>
          <cell r="I281" t="str">
            <v/>
          </cell>
          <cell r="K281" t="e">
            <v>#N/A</v>
          </cell>
          <cell r="L281" t="str">
            <v/>
          </cell>
          <cell r="M281" t="e">
            <v>#N/A</v>
          </cell>
          <cell r="O281" t="e">
            <v>#N/A</v>
          </cell>
          <cell r="P281">
            <v>230</v>
          </cell>
          <cell r="Q281" t="e">
            <v>#N/A</v>
          </cell>
          <cell r="S281" t="e">
            <v>#N/A</v>
          </cell>
          <cell r="T281">
            <v>230</v>
          </cell>
          <cell r="U281" t="e">
            <v>#N/A</v>
          </cell>
          <cell r="W281" t="e">
            <v>#N/A</v>
          </cell>
          <cell r="X281">
            <v>230</v>
          </cell>
          <cell r="Y281" t="e">
            <v>#N/A</v>
          </cell>
          <cell r="Z281" t="str">
            <v>00</v>
          </cell>
        </row>
        <row r="282">
          <cell r="A282">
            <v>265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 t="str">
            <v/>
          </cell>
          <cell r="I282" t="str">
            <v/>
          </cell>
          <cell r="K282" t="e">
            <v>#N/A</v>
          </cell>
          <cell r="L282" t="str">
            <v/>
          </cell>
          <cell r="M282" t="e">
            <v>#N/A</v>
          </cell>
          <cell r="O282" t="e">
            <v>#N/A</v>
          </cell>
          <cell r="P282">
            <v>231</v>
          </cell>
          <cell r="Q282" t="e">
            <v>#N/A</v>
          </cell>
          <cell r="S282" t="e">
            <v>#N/A</v>
          </cell>
          <cell r="T282">
            <v>231</v>
          </cell>
          <cell r="U282" t="e">
            <v>#N/A</v>
          </cell>
          <cell r="W282" t="e">
            <v>#N/A</v>
          </cell>
          <cell r="X282">
            <v>231</v>
          </cell>
          <cell r="Y282" t="e">
            <v>#N/A</v>
          </cell>
          <cell r="Z282" t="str">
            <v>00</v>
          </cell>
        </row>
        <row r="283">
          <cell r="A283">
            <v>266</v>
          </cell>
          <cell r="B283">
            <v>0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 t="str">
            <v/>
          </cell>
          <cell r="I283" t="str">
            <v/>
          </cell>
          <cell r="K283" t="e">
            <v>#N/A</v>
          </cell>
          <cell r="L283" t="str">
            <v/>
          </cell>
          <cell r="M283" t="e">
            <v>#N/A</v>
          </cell>
          <cell r="O283" t="e">
            <v>#N/A</v>
          </cell>
          <cell r="P283">
            <v>232</v>
          </cell>
          <cell r="Q283" t="e">
            <v>#N/A</v>
          </cell>
          <cell r="S283" t="e">
            <v>#N/A</v>
          </cell>
          <cell r="T283">
            <v>232</v>
          </cell>
          <cell r="U283" t="e">
            <v>#N/A</v>
          </cell>
          <cell r="W283" t="e">
            <v>#N/A</v>
          </cell>
          <cell r="X283">
            <v>232</v>
          </cell>
          <cell r="Y283" t="e">
            <v>#N/A</v>
          </cell>
          <cell r="Z283" t="str">
            <v>00</v>
          </cell>
        </row>
        <row r="284">
          <cell r="A284">
            <v>267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 t="str">
            <v/>
          </cell>
          <cell r="I284" t="str">
            <v/>
          </cell>
          <cell r="K284" t="e">
            <v>#N/A</v>
          </cell>
          <cell r="L284" t="str">
            <v/>
          </cell>
          <cell r="M284" t="e">
            <v>#N/A</v>
          </cell>
          <cell r="O284" t="e">
            <v>#N/A</v>
          </cell>
          <cell r="P284">
            <v>233</v>
          </cell>
          <cell r="Q284" t="e">
            <v>#N/A</v>
          </cell>
          <cell r="S284" t="e">
            <v>#N/A</v>
          </cell>
          <cell r="T284">
            <v>233</v>
          </cell>
          <cell r="U284" t="e">
            <v>#N/A</v>
          </cell>
          <cell r="W284" t="e">
            <v>#N/A</v>
          </cell>
          <cell r="X284">
            <v>233</v>
          </cell>
          <cell r="Y284" t="e">
            <v>#N/A</v>
          </cell>
          <cell r="Z284" t="str">
            <v>00</v>
          </cell>
        </row>
        <row r="285">
          <cell r="A285">
            <v>268</v>
          </cell>
          <cell r="B285">
            <v>0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 t="str">
            <v/>
          </cell>
          <cell r="I285" t="str">
            <v/>
          </cell>
          <cell r="K285" t="e">
            <v>#N/A</v>
          </cell>
          <cell r="L285" t="str">
            <v/>
          </cell>
          <cell r="M285" t="e">
            <v>#N/A</v>
          </cell>
          <cell r="O285" t="e">
            <v>#N/A</v>
          </cell>
          <cell r="P285">
            <v>234</v>
          </cell>
          <cell r="Q285" t="e">
            <v>#N/A</v>
          </cell>
          <cell r="S285" t="e">
            <v>#N/A</v>
          </cell>
          <cell r="T285">
            <v>234</v>
          </cell>
          <cell r="U285" t="e">
            <v>#N/A</v>
          </cell>
          <cell r="W285" t="e">
            <v>#N/A</v>
          </cell>
          <cell r="X285">
            <v>234</v>
          </cell>
          <cell r="Y285" t="e">
            <v>#N/A</v>
          </cell>
          <cell r="Z285" t="str">
            <v>00</v>
          </cell>
        </row>
        <row r="286">
          <cell r="A286">
            <v>269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 t="str">
            <v/>
          </cell>
          <cell r="I286" t="str">
            <v/>
          </cell>
          <cell r="K286" t="e">
            <v>#N/A</v>
          </cell>
          <cell r="L286" t="str">
            <v/>
          </cell>
          <cell r="M286" t="e">
            <v>#N/A</v>
          </cell>
          <cell r="O286" t="e">
            <v>#N/A</v>
          </cell>
          <cell r="P286">
            <v>235</v>
          </cell>
          <cell r="Q286" t="e">
            <v>#N/A</v>
          </cell>
          <cell r="S286" t="e">
            <v>#N/A</v>
          </cell>
          <cell r="T286">
            <v>235</v>
          </cell>
          <cell r="U286" t="e">
            <v>#N/A</v>
          </cell>
          <cell r="W286" t="e">
            <v>#N/A</v>
          </cell>
          <cell r="X286">
            <v>235</v>
          </cell>
          <cell r="Y286" t="e">
            <v>#N/A</v>
          </cell>
          <cell r="Z286" t="str">
            <v>00</v>
          </cell>
        </row>
        <row r="287">
          <cell r="A287">
            <v>270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 t="str">
            <v/>
          </cell>
          <cell r="I287" t="str">
            <v/>
          </cell>
          <cell r="K287" t="e">
            <v>#N/A</v>
          </cell>
          <cell r="L287" t="str">
            <v/>
          </cell>
          <cell r="M287" t="e">
            <v>#N/A</v>
          </cell>
          <cell r="O287" t="e">
            <v>#N/A</v>
          </cell>
          <cell r="P287">
            <v>236</v>
          </cell>
          <cell r="Q287" t="e">
            <v>#N/A</v>
          </cell>
          <cell r="S287" t="e">
            <v>#N/A</v>
          </cell>
          <cell r="T287">
            <v>236</v>
          </cell>
          <cell r="U287" t="e">
            <v>#N/A</v>
          </cell>
          <cell r="W287" t="e">
            <v>#N/A</v>
          </cell>
          <cell r="X287">
            <v>236</v>
          </cell>
          <cell r="Y287" t="e">
            <v>#N/A</v>
          </cell>
          <cell r="Z287" t="str">
            <v>00</v>
          </cell>
        </row>
        <row r="288">
          <cell r="A288">
            <v>271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 t="str">
            <v/>
          </cell>
          <cell r="I288" t="str">
            <v/>
          </cell>
          <cell r="K288" t="e">
            <v>#N/A</v>
          </cell>
          <cell r="L288" t="str">
            <v/>
          </cell>
          <cell r="M288" t="e">
            <v>#N/A</v>
          </cell>
          <cell r="O288" t="e">
            <v>#N/A</v>
          </cell>
          <cell r="P288">
            <v>237</v>
          </cell>
          <cell r="Q288" t="e">
            <v>#N/A</v>
          </cell>
          <cell r="S288" t="e">
            <v>#N/A</v>
          </cell>
          <cell r="T288">
            <v>237</v>
          </cell>
          <cell r="U288" t="e">
            <v>#N/A</v>
          </cell>
          <cell r="W288" t="e">
            <v>#N/A</v>
          </cell>
          <cell r="X288">
            <v>237</v>
          </cell>
          <cell r="Y288" t="e">
            <v>#N/A</v>
          </cell>
          <cell r="Z288" t="str">
            <v>00</v>
          </cell>
        </row>
        <row r="289">
          <cell r="A289">
            <v>272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 t="str">
            <v/>
          </cell>
          <cell r="I289" t="str">
            <v/>
          </cell>
          <cell r="K289" t="e">
            <v>#N/A</v>
          </cell>
          <cell r="L289" t="str">
            <v/>
          </cell>
          <cell r="M289" t="e">
            <v>#N/A</v>
          </cell>
          <cell r="O289" t="e">
            <v>#N/A</v>
          </cell>
          <cell r="P289">
            <v>238</v>
          </cell>
          <cell r="Q289" t="e">
            <v>#N/A</v>
          </cell>
          <cell r="S289" t="e">
            <v>#N/A</v>
          </cell>
          <cell r="T289">
            <v>238</v>
          </cell>
          <cell r="U289" t="e">
            <v>#N/A</v>
          </cell>
          <cell r="W289" t="e">
            <v>#N/A</v>
          </cell>
          <cell r="X289">
            <v>238</v>
          </cell>
          <cell r="Y289" t="e">
            <v>#N/A</v>
          </cell>
          <cell r="Z289" t="str">
            <v>00</v>
          </cell>
        </row>
        <row r="290">
          <cell r="A290">
            <v>273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 t="str">
            <v/>
          </cell>
          <cell r="I290" t="str">
            <v/>
          </cell>
          <cell r="K290" t="e">
            <v>#N/A</v>
          </cell>
          <cell r="L290" t="str">
            <v/>
          </cell>
          <cell r="M290" t="e">
            <v>#N/A</v>
          </cell>
          <cell r="O290" t="e">
            <v>#N/A</v>
          </cell>
          <cell r="P290">
            <v>239</v>
          </cell>
          <cell r="Q290" t="e">
            <v>#N/A</v>
          </cell>
          <cell r="S290" t="e">
            <v>#N/A</v>
          </cell>
          <cell r="T290">
            <v>239</v>
          </cell>
          <cell r="U290" t="e">
            <v>#N/A</v>
          </cell>
          <cell r="W290" t="e">
            <v>#N/A</v>
          </cell>
          <cell r="X290">
            <v>239</v>
          </cell>
          <cell r="Y290" t="e">
            <v>#N/A</v>
          </cell>
          <cell r="Z290" t="str">
            <v>00</v>
          </cell>
        </row>
        <row r="291">
          <cell r="A291">
            <v>274</v>
          </cell>
          <cell r="B291">
            <v>0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 t="str">
            <v/>
          </cell>
          <cell r="I291" t="str">
            <v/>
          </cell>
          <cell r="K291" t="e">
            <v>#N/A</v>
          </cell>
          <cell r="L291" t="str">
            <v/>
          </cell>
          <cell r="M291" t="e">
            <v>#N/A</v>
          </cell>
          <cell r="O291" t="e">
            <v>#N/A</v>
          </cell>
          <cell r="P291">
            <v>240</v>
          </cell>
          <cell r="Q291" t="e">
            <v>#N/A</v>
          </cell>
          <cell r="S291" t="e">
            <v>#N/A</v>
          </cell>
          <cell r="T291">
            <v>240</v>
          </cell>
          <cell r="U291" t="e">
            <v>#N/A</v>
          </cell>
          <cell r="W291" t="e">
            <v>#N/A</v>
          </cell>
          <cell r="X291">
            <v>240</v>
          </cell>
          <cell r="Y291" t="e">
            <v>#N/A</v>
          </cell>
          <cell r="Z291" t="str">
            <v>00</v>
          </cell>
        </row>
        <row r="292">
          <cell r="A292">
            <v>275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 t="str">
            <v/>
          </cell>
          <cell r="I292" t="str">
            <v/>
          </cell>
          <cell r="K292" t="e">
            <v>#N/A</v>
          </cell>
          <cell r="L292" t="str">
            <v/>
          </cell>
          <cell r="M292" t="e">
            <v>#N/A</v>
          </cell>
          <cell r="O292" t="e">
            <v>#N/A</v>
          </cell>
          <cell r="P292">
            <v>241</v>
          </cell>
          <cell r="Q292" t="e">
            <v>#N/A</v>
          </cell>
          <cell r="S292" t="e">
            <v>#N/A</v>
          </cell>
          <cell r="T292">
            <v>241</v>
          </cell>
          <cell r="U292" t="e">
            <v>#N/A</v>
          </cell>
          <cell r="W292" t="e">
            <v>#N/A</v>
          </cell>
          <cell r="X292">
            <v>241</v>
          </cell>
          <cell r="Y292" t="e">
            <v>#N/A</v>
          </cell>
          <cell r="Z292" t="str">
            <v>00</v>
          </cell>
        </row>
        <row r="293">
          <cell r="A293">
            <v>276</v>
          </cell>
          <cell r="B293">
            <v>0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 t="str">
            <v/>
          </cell>
          <cell r="I293" t="str">
            <v/>
          </cell>
          <cell r="K293" t="e">
            <v>#N/A</v>
          </cell>
          <cell r="L293" t="str">
            <v/>
          </cell>
          <cell r="M293" t="e">
            <v>#N/A</v>
          </cell>
          <cell r="O293" t="e">
            <v>#N/A</v>
          </cell>
          <cell r="P293">
            <v>242</v>
          </cell>
          <cell r="Q293" t="e">
            <v>#N/A</v>
          </cell>
          <cell r="S293" t="e">
            <v>#N/A</v>
          </cell>
          <cell r="T293">
            <v>242</v>
          </cell>
          <cell r="U293" t="e">
            <v>#N/A</v>
          </cell>
          <cell r="W293" t="e">
            <v>#N/A</v>
          </cell>
          <cell r="X293">
            <v>242</v>
          </cell>
          <cell r="Y293" t="e">
            <v>#N/A</v>
          </cell>
          <cell r="Z293" t="str">
            <v>00</v>
          </cell>
        </row>
        <row r="294">
          <cell r="A294">
            <v>277</v>
          </cell>
          <cell r="B294">
            <v>0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 t="str">
            <v/>
          </cell>
          <cell r="I294" t="str">
            <v/>
          </cell>
          <cell r="K294" t="e">
            <v>#N/A</v>
          </cell>
          <cell r="L294" t="str">
            <v/>
          </cell>
          <cell r="M294" t="e">
            <v>#N/A</v>
          </cell>
          <cell r="O294" t="e">
            <v>#N/A</v>
          </cell>
          <cell r="P294">
            <v>243</v>
          </cell>
          <cell r="Q294" t="e">
            <v>#N/A</v>
          </cell>
          <cell r="S294" t="e">
            <v>#N/A</v>
          </cell>
          <cell r="T294">
            <v>243</v>
          </cell>
          <cell r="U294" t="e">
            <v>#N/A</v>
          </cell>
          <cell r="W294" t="e">
            <v>#N/A</v>
          </cell>
          <cell r="X294">
            <v>243</v>
          </cell>
          <cell r="Y294" t="e">
            <v>#N/A</v>
          </cell>
          <cell r="Z294" t="str">
            <v>00</v>
          </cell>
        </row>
        <row r="295">
          <cell r="A295">
            <v>278</v>
          </cell>
          <cell r="B295">
            <v>0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 t="str">
            <v/>
          </cell>
          <cell r="I295" t="str">
            <v/>
          </cell>
          <cell r="K295" t="e">
            <v>#N/A</v>
          </cell>
          <cell r="L295" t="str">
            <v/>
          </cell>
          <cell r="M295" t="e">
            <v>#N/A</v>
          </cell>
          <cell r="O295" t="e">
            <v>#N/A</v>
          </cell>
          <cell r="P295">
            <v>244</v>
          </cell>
          <cell r="Q295" t="e">
            <v>#N/A</v>
          </cell>
          <cell r="S295" t="e">
            <v>#N/A</v>
          </cell>
          <cell r="T295">
            <v>244</v>
          </cell>
          <cell r="U295" t="e">
            <v>#N/A</v>
          </cell>
          <cell r="W295" t="e">
            <v>#N/A</v>
          </cell>
          <cell r="X295">
            <v>244</v>
          </cell>
          <cell r="Y295" t="e">
            <v>#N/A</v>
          </cell>
          <cell r="Z295" t="str">
            <v>00</v>
          </cell>
        </row>
        <row r="296">
          <cell r="A296">
            <v>279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 t="str">
            <v/>
          </cell>
          <cell r="I296" t="str">
            <v/>
          </cell>
          <cell r="K296" t="e">
            <v>#N/A</v>
          </cell>
          <cell r="L296" t="str">
            <v/>
          </cell>
          <cell r="M296" t="e">
            <v>#N/A</v>
          </cell>
          <cell r="O296" t="e">
            <v>#N/A</v>
          </cell>
          <cell r="P296">
            <v>245</v>
          </cell>
          <cell r="Q296" t="e">
            <v>#N/A</v>
          </cell>
          <cell r="S296" t="e">
            <v>#N/A</v>
          </cell>
          <cell r="T296">
            <v>245</v>
          </cell>
          <cell r="U296" t="e">
            <v>#N/A</v>
          </cell>
          <cell r="W296" t="e">
            <v>#N/A</v>
          </cell>
          <cell r="X296">
            <v>245</v>
          </cell>
          <cell r="Y296" t="e">
            <v>#N/A</v>
          </cell>
          <cell r="Z296" t="str">
            <v>00</v>
          </cell>
        </row>
        <row r="297">
          <cell r="A297">
            <v>280</v>
          </cell>
          <cell r="B297">
            <v>0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 t="str">
            <v/>
          </cell>
          <cell r="I297" t="str">
            <v/>
          </cell>
          <cell r="K297" t="e">
            <v>#N/A</v>
          </cell>
          <cell r="L297" t="str">
            <v/>
          </cell>
          <cell r="M297" t="e">
            <v>#N/A</v>
          </cell>
          <cell r="O297" t="e">
            <v>#N/A</v>
          </cell>
          <cell r="P297">
            <v>246</v>
          </cell>
          <cell r="Q297" t="e">
            <v>#N/A</v>
          </cell>
          <cell r="S297" t="e">
            <v>#N/A</v>
          </cell>
          <cell r="T297">
            <v>246</v>
          </cell>
          <cell r="U297" t="e">
            <v>#N/A</v>
          </cell>
          <cell r="W297" t="e">
            <v>#N/A</v>
          </cell>
          <cell r="X297">
            <v>246</v>
          </cell>
          <cell r="Y297" t="e">
            <v>#N/A</v>
          </cell>
          <cell r="Z297" t="str">
            <v>00</v>
          </cell>
        </row>
        <row r="298">
          <cell r="A298">
            <v>281</v>
          </cell>
          <cell r="B298">
            <v>0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 t="str">
            <v/>
          </cell>
          <cell r="I298" t="str">
            <v/>
          </cell>
          <cell r="K298" t="e">
            <v>#N/A</v>
          </cell>
          <cell r="L298" t="str">
            <v/>
          </cell>
          <cell r="M298" t="e">
            <v>#N/A</v>
          </cell>
          <cell r="O298" t="e">
            <v>#N/A</v>
          </cell>
          <cell r="P298">
            <v>247</v>
          </cell>
          <cell r="Q298" t="e">
            <v>#N/A</v>
          </cell>
          <cell r="S298" t="e">
            <v>#N/A</v>
          </cell>
          <cell r="T298">
            <v>247</v>
          </cell>
          <cell r="U298" t="e">
            <v>#N/A</v>
          </cell>
          <cell r="W298" t="e">
            <v>#N/A</v>
          </cell>
          <cell r="X298">
            <v>247</v>
          </cell>
          <cell r="Y298" t="e">
            <v>#N/A</v>
          </cell>
          <cell r="Z298" t="str">
            <v>00</v>
          </cell>
        </row>
        <row r="299">
          <cell r="A299">
            <v>282</v>
          </cell>
          <cell r="B299">
            <v>0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 t="str">
            <v/>
          </cell>
          <cell r="I299" t="str">
            <v/>
          </cell>
          <cell r="K299" t="e">
            <v>#N/A</v>
          </cell>
          <cell r="L299" t="str">
            <v/>
          </cell>
          <cell r="M299" t="e">
            <v>#N/A</v>
          </cell>
          <cell r="O299" t="e">
            <v>#N/A</v>
          </cell>
          <cell r="P299">
            <v>248</v>
          </cell>
          <cell r="Q299" t="e">
            <v>#N/A</v>
          </cell>
          <cell r="S299" t="e">
            <v>#N/A</v>
          </cell>
          <cell r="T299">
            <v>248</v>
          </cell>
          <cell r="U299" t="e">
            <v>#N/A</v>
          </cell>
          <cell r="W299" t="e">
            <v>#N/A</v>
          </cell>
          <cell r="X299">
            <v>248</v>
          </cell>
          <cell r="Y299" t="e">
            <v>#N/A</v>
          </cell>
          <cell r="Z299" t="str">
            <v>00</v>
          </cell>
        </row>
        <row r="300">
          <cell r="A300">
            <v>283</v>
          </cell>
          <cell r="B300">
            <v>0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 t="str">
            <v/>
          </cell>
          <cell r="I300" t="str">
            <v/>
          </cell>
          <cell r="K300" t="e">
            <v>#N/A</v>
          </cell>
          <cell r="L300" t="str">
            <v/>
          </cell>
          <cell r="M300" t="e">
            <v>#N/A</v>
          </cell>
          <cell r="O300" t="e">
            <v>#N/A</v>
          </cell>
          <cell r="P300">
            <v>249</v>
          </cell>
          <cell r="Q300" t="e">
            <v>#N/A</v>
          </cell>
          <cell r="S300" t="e">
            <v>#N/A</v>
          </cell>
          <cell r="T300">
            <v>249</v>
          </cell>
          <cell r="U300" t="e">
            <v>#N/A</v>
          </cell>
          <cell r="W300" t="e">
            <v>#N/A</v>
          </cell>
          <cell r="X300">
            <v>249</v>
          </cell>
          <cell r="Y300" t="e">
            <v>#N/A</v>
          </cell>
          <cell r="Z300" t="str">
            <v>00</v>
          </cell>
        </row>
        <row r="301">
          <cell r="A301">
            <v>284</v>
          </cell>
          <cell r="B301">
            <v>0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 t="str">
            <v/>
          </cell>
          <cell r="I301" t="str">
            <v/>
          </cell>
          <cell r="K301" t="e">
            <v>#N/A</v>
          </cell>
          <cell r="L301" t="str">
            <v/>
          </cell>
          <cell r="M301" t="e">
            <v>#N/A</v>
          </cell>
          <cell r="O301" t="e">
            <v>#N/A</v>
          </cell>
          <cell r="P301">
            <v>250</v>
          </cell>
          <cell r="Q301" t="e">
            <v>#N/A</v>
          </cell>
          <cell r="S301" t="e">
            <v>#N/A</v>
          </cell>
          <cell r="T301">
            <v>250</v>
          </cell>
          <cell r="U301" t="e">
            <v>#N/A</v>
          </cell>
          <cell r="W301" t="e">
            <v>#N/A</v>
          </cell>
          <cell r="X301">
            <v>250</v>
          </cell>
          <cell r="Y301" t="e">
            <v>#N/A</v>
          </cell>
          <cell r="Z301" t="str">
            <v>00</v>
          </cell>
        </row>
        <row r="302">
          <cell r="A302">
            <v>285</v>
          </cell>
          <cell r="B302">
            <v>0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 t="str">
            <v/>
          </cell>
          <cell r="I302" t="str">
            <v/>
          </cell>
          <cell r="K302" t="e">
            <v>#N/A</v>
          </cell>
          <cell r="L302" t="str">
            <v/>
          </cell>
          <cell r="M302" t="e">
            <v>#N/A</v>
          </cell>
          <cell r="O302" t="e">
            <v>#N/A</v>
          </cell>
          <cell r="P302">
            <v>251</v>
          </cell>
          <cell r="Q302" t="e">
            <v>#N/A</v>
          </cell>
          <cell r="S302" t="e">
            <v>#N/A</v>
          </cell>
          <cell r="T302">
            <v>251</v>
          </cell>
          <cell r="U302" t="e">
            <v>#N/A</v>
          </cell>
          <cell r="W302" t="e">
            <v>#N/A</v>
          </cell>
          <cell r="X302">
            <v>251</v>
          </cell>
          <cell r="Y302" t="e">
            <v>#N/A</v>
          </cell>
          <cell r="Z302" t="str">
            <v>00</v>
          </cell>
        </row>
        <row r="303">
          <cell r="A303">
            <v>286</v>
          </cell>
          <cell r="B303">
            <v>0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 t="str">
            <v/>
          </cell>
          <cell r="I303" t="str">
            <v/>
          </cell>
          <cell r="K303" t="e">
            <v>#N/A</v>
          </cell>
          <cell r="L303" t="str">
            <v/>
          </cell>
          <cell r="M303" t="e">
            <v>#N/A</v>
          </cell>
          <cell r="O303" t="e">
            <v>#N/A</v>
          </cell>
          <cell r="P303">
            <v>252</v>
          </cell>
          <cell r="Q303" t="e">
            <v>#N/A</v>
          </cell>
          <cell r="S303" t="e">
            <v>#N/A</v>
          </cell>
          <cell r="T303">
            <v>252</v>
          </cell>
          <cell r="U303" t="e">
            <v>#N/A</v>
          </cell>
          <cell r="W303" t="e">
            <v>#N/A</v>
          </cell>
          <cell r="X303">
            <v>252</v>
          </cell>
          <cell r="Y303" t="e">
            <v>#N/A</v>
          </cell>
          <cell r="Z303" t="str">
            <v>00</v>
          </cell>
        </row>
        <row r="304">
          <cell r="A304">
            <v>287</v>
          </cell>
          <cell r="B304">
            <v>0</v>
          </cell>
          <cell r="C304">
            <v>0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 t="str">
            <v/>
          </cell>
          <cell r="I304" t="str">
            <v/>
          </cell>
          <cell r="K304" t="e">
            <v>#N/A</v>
          </cell>
          <cell r="L304" t="str">
            <v/>
          </cell>
          <cell r="M304" t="e">
            <v>#N/A</v>
          </cell>
          <cell r="O304" t="e">
            <v>#N/A</v>
          </cell>
          <cell r="P304">
            <v>253</v>
          </cell>
          <cell r="Q304" t="e">
            <v>#N/A</v>
          </cell>
          <cell r="S304" t="e">
            <v>#N/A</v>
          </cell>
          <cell r="T304">
            <v>253</v>
          </cell>
          <cell r="U304" t="e">
            <v>#N/A</v>
          </cell>
          <cell r="W304" t="e">
            <v>#N/A</v>
          </cell>
          <cell r="X304">
            <v>253</v>
          </cell>
          <cell r="Y304" t="e">
            <v>#N/A</v>
          </cell>
          <cell r="Z304" t="str">
            <v>00</v>
          </cell>
        </row>
        <row r="305">
          <cell r="A305">
            <v>288</v>
          </cell>
          <cell r="B305">
            <v>0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 t="str">
            <v/>
          </cell>
          <cell r="I305" t="str">
            <v/>
          </cell>
          <cell r="K305" t="e">
            <v>#N/A</v>
          </cell>
          <cell r="L305" t="str">
            <v/>
          </cell>
          <cell r="M305" t="e">
            <v>#N/A</v>
          </cell>
          <cell r="O305" t="e">
            <v>#N/A</v>
          </cell>
          <cell r="P305">
            <v>254</v>
          </cell>
          <cell r="Q305" t="e">
            <v>#N/A</v>
          </cell>
          <cell r="S305" t="e">
            <v>#N/A</v>
          </cell>
          <cell r="T305">
            <v>254</v>
          </cell>
          <cell r="U305" t="e">
            <v>#N/A</v>
          </cell>
          <cell r="W305" t="e">
            <v>#N/A</v>
          </cell>
          <cell r="X305">
            <v>254</v>
          </cell>
          <cell r="Y305" t="e">
            <v>#N/A</v>
          </cell>
          <cell r="Z305" t="str">
            <v>00</v>
          </cell>
        </row>
        <row r="306">
          <cell r="A306">
            <v>289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 t="str">
            <v/>
          </cell>
          <cell r="I306" t="str">
            <v/>
          </cell>
          <cell r="K306" t="e">
            <v>#N/A</v>
          </cell>
          <cell r="L306" t="str">
            <v/>
          </cell>
          <cell r="M306" t="e">
            <v>#N/A</v>
          </cell>
          <cell r="O306" t="e">
            <v>#N/A</v>
          </cell>
          <cell r="P306">
            <v>255</v>
          </cell>
          <cell r="Q306" t="e">
            <v>#N/A</v>
          </cell>
          <cell r="S306" t="e">
            <v>#N/A</v>
          </cell>
          <cell r="T306">
            <v>255</v>
          </cell>
          <cell r="U306" t="e">
            <v>#N/A</v>
          </cell>
          <cell r="W306" t="e">
            <v>#N/A</v>
          </cell>
          <cell r="X306">
            <v>255</v>
          </cell>
          <cell r="Y306" t="e">
            <v>#N/A</v>
          </cell>
          <cell r="Z306" t="str">
            <v>00</v>
          </cell>
        </row>
        <row r="307">
          <cell r="A307">
            <v>290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 t="str">
            <v/>
          </cell>
          <cell r="I307" t="str">
            <v/>
          </cell>
          <cell r="K307" t="e">
            <v>#N/A</v>
          </cell>
          <cell r="L307" t="str">
            <v/>
          </cell>
          <cell r="M307" t="e">
            <v>#N/A</v>
          </cell>
          <cell r="O307" t="e">
            <v>#N/A</v>
          </cell>
          <cell r="P307">
            <v>256</v>
          </cell>
          <cell r="Q307" t="e">
            <v>#N/A</v>
          </cell>
          <cell r="S307" t="e">
            <v>#N/A</v>
          </cell>
          <cell r="T307">
            <v>256</v>
          </cell>
          <cell r="U307" t="e">
            <v>#N/A</v>
          </cell>
          <cell r="W307" t="e">
            <v>#N/A</v>
          </cell>
          <cell r="X307">
            <v>256</v>
          </cell>
          <cell r="Y307" t="e">
            <v>#N/A</v>
          </cell>
          <cell r="Z307" t="str">
            <v>00</v>
          </cell>
        </row>
        <row r="308">
          <cell r="A308">
            <v>291</v>
          </cell>
          <cell r="B308">
            <v>0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 t="str">
            <v/>
          </cell>
          <cell r="I308" t="str">
            <v/>
          </cell>
          <cell r="K308" t="e">
            <v>#N/A</v>
          </cell>
          <cell r="L308" t="str">
            <v/>
          </cell>
          <cell r="M308" t="e">
            <v>#N/A</v>
          </cell>
          <cell r="O308" t="e">
            <v>#N/A</v>
          </cell>
          <cell r="P308">
            <v>257</v>
          </cell>
          <cell r="Q308" t="e">
            <v>#N/A</v>
          </cell>
          <cell r="S308" t="e">
            <v>#N/A</v>
          </cell>
          <cell r="T308">
            <v>257</v>
          </cell>
          <cell r="U308" t="e">
            <v>#N/A</v>
          </cell>
          <cell r="W308" t="e">
            <v>#N/A</v>
          </cell>
          <cell r="X308">
            <v>257</v>
          </cell>
          <cell r="Y308" t="e">
            <v>#N/A</v>
          </cell>
          <cell r="Z308" t="str">
            <v>00</v>
          </cell>
        </row>
        <row r="309">
          <cell r="A309">
            <v>292</v>
          </cell>
          <cell r="B309">
            <v>0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 t="str">
            <v/>
          </cell>
          <cell r="I309" t="str">
            <v/>
          </cell>
          <cell r="K309" t="e">
            <v>#N/A</v>
          </cell>
          <cell r="L309" t="str">
            <v/>
          </cell>
          <cell r="M309" t="e">
            <v>#N/A</v>
          </cell>
          <cell r="O309" t="e">
            <v>#N/A</v>
          </cell>
          <cell r="P309">
            <v>258</v>
          </cell>
          <cell r="Q309" t="e">
            <v>#N/A</v>
          </cell>
          <cell r="S309" t="e">
            <v>#N/A</v>
          </cell>
          <cell r="T309">
            <v>258</v>
          </cell>
          <cell r="U309" t="e">
            <v>#N/A</v>
          </cell>
          <cell r="W309" t="e">
            <v>#N/A</v>
          </cell>
          <cell r="X309">
            <v>258</v>
          </cell>
          <cell r="Y309" t="e">
            <v>#N/A</v>
          </cell>
          <cell r="Z309" t="str">
            <v>00</v>
          </cell>
        </row>
        <row r="310">
          <cell r="A310">
            <v>293</v>
          </cell>
          <cell r="B310">
            <v>0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 t="str">
            <v/>
          </cell>
          <cell r="I310" t="str">
            <v/>
          </cell>
          <cell r="K310" t="e">
            <v>#N/A</v>
          </cell>
          <cell r="L310" t="str">
            <v/>
          </cell>
          <cell r="M310" t="e">
            <v>#N/A</v>
          </cell>
          <cell r="O310" t="e">
            <v>#N/A</v>
          </cell>
          <cell r="P310">
            <v>259</v>
          </cell>
          <cell r="Q310" t="e">
            <v>#N/A</v>
          </cell>
          <cell r="S310" t="e">
            <v>#N/A</v>
          </cell>
          <cell r="T310">
            <v>259</v>
          </cell>
          <cell r="U310" t="e">
            <v>#N/A</v>
          </cell>
          <cell r="W310" t="e">
            <v>#N/A</v>
          </cell>
          <cell r="X310">
            <v>259</v>
          </cell>
          <cell r="Y310" t="e">
            <v>#N/A</v>
          </cell>
          <cell r="Z310" t="str">
            <v>00</v>
          </cell>
        </row>
        <row r="311">
          <cell r="A311">
            <v>294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 t="str">
            <v/>
          </cell>
          <cell r="I311" t="str">
            <v/>
          </cell>
          <cell r="K311" t="e">
            <v>#N/A</v>
          </cell>
          <cell r="L311" t="str">
            <v/>
          </cell>
          <cell r="M311" t="e">
            <v>#N/A</v>
          </cell>
          <cell r="O311" t="e">
            <v>#N/A</v>
          </cell>
          <cell r="P311">
            <v>260</v>
          </cell>
          <cell r="Q311" t="e">
            <v>#N/A</v>
          </cell>
          <cell r="S311" t="e">
            <v>#N/A</v>
          </cell>
          <cell r="T311">
            <v>260</v>
          </cell>
          <cell r="U311" t="e">
            <v>#N/A</v>
          </cell>
          <cell r="W311" t="e">
            <v>#N/A</v>
          </cell>
          <cell r="X311">
            <v>260</v>
          </cell>
          <cell r="Y311" t="e">
            <v>#N/A</v>
          </cell>
          <cell r="Z311" t="str">
            <v>00</v>
          </cell>
        </row>
        <row r="312">
          <cell r="A312">
            <v>295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 t="str">
            <v/>
          </cell>
          <cell r="I312" t="str">
            <v/>
          </cell>
          <cell r="K312" t="e">
            <v>#N/A</v>
          </cell>
          <cell r="L312" t="str">
            <v/>
          </cell>
          <cell r="M312" t="e">
            <v>#N/A</v>
          </cell>
          <cell r="O312" t="e">
            <v>#N/A</v>
          </cell>
          <cell r="P312">
            <v>261</v>
          </cell>
          <cell r="Q312" t="e">
            <v>#N/A</v>
          </cell>
          <cell r="S312" t="e">
            <v>#N/A</v>
          </cell>
          <cell r="T312">
            <v>261</v>
          </cell>
          <cell r="U312" t="e">
            <v>#N/A</v>
          </cell>
          <cell r="W312" t="e">
            <v>#N/A</v>
          </cell>
          <cell r="X312">
            <v>261</v>
          </cell>
          <cell r="Y312" t="e">
            <v>#N/A</v>
          </cell>
          <cell r="Z312" t="str">
            <v>00</v>
          </cell>
        </row>
        <row r="313">
          <cell r="A313">
            <v>296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 t="str">
            <v/>
          </cell>
          <cell r="I313" t="str">
            <v/>
          </cell>
          <cell r="K313" t="e">
            <v>#N/A</v>
          </cell>
          <cell r="L313" t="str">
            <v/>
          </cell>
          <cell r="M313" t="e">
            <v>#N/A</v>
          </cell>
          <cell r="O313" t="e">
            <v>#N/A</v>
          </cell>
          <cell r="P313">
            <v>262</v>
          </cell>
          <cell r="Q313" t="e">
            <v>#N/A</v>
          </cell>
          <cell r="S313" t="e">
            <v>#N/A</v>
          </cell>
          <cell r="T313">
            <v>262</v>
          </cell>
          <cell r="U313" t="e">
            <v>#N/A</v>
          </cell>
          <cell r="W313" t="e">
            <v>#N/A</v>
          </cell>
          <cell r="X313">
            <v>262</v>
          </cell>
          <cell r="Y313" t="e">
            <v>#N/A</v>
          </cell>
          <cell r="Z313" t="str">
            <v>00</v>
          </cell>
        </row>
        <row r="314">
          <cell r="A314">
            <v>297</v>
          </cell>
          <cell r="B314">
            <v>0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 t="str">
            <v/>
          </cell>
          <cell r="I314" t="str">
            <v/>
          </cell>
          <cell r="K314" t="e">
            <v>#N/A</v>
          </cell>
          <cell r="L314" t="str">
            <v/>
          </cell>
          <cell r="M314" t="e">
            <v>#N/A</v>
          </cell>
          <cell r="O314" t="e">
            <v>#N/A</v>
          </cell>
          <cell r="P314">
            <v>263</v>
          </cell>
          <cell r="Q314" t="e">
            <v>#N/A</v>
          </cell>
          <cell r="S314" t="e">
            <v>#N/A</v>
          </cell>
          <cell r="T314">
            <v>263</v>
          </cell>
          <cell r="U314" t="e">
            <v>#N/A</v>
          </cell>
          <cell r="W314" t="e">
            <v>#N/A</v>
          </cell>
          <cell r="X314">
            <v>263</v>
          </cell>
          <cell r="Y314" t="e">
            <v>#N/A</v>
          </cell>
          <cell r="Z314" t="str">
            <v>00</v>
          </cell>
        </row>
        <row r="315">
          <cell r="A315">
            <v>298</v>
          </cell>
          <cell r="B315">
            <v>0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 t="str">
            <v/>
          </cell>
          <cell r="I315" t="str">
            <v/>
          </cell>
          <cell r="K315" t="e">
            <v>#N/A</v>
          </cell>
          <cell r="L315" t="str">
            <v/>
          </cell>
          <cell r="M315" t="e">
            <v>#N/A</v>
          </cell>
          <cell r="O315" t="e">
            <v>#N/A</v>
          </cell>
          <cell r="P315">
            <v>264</v>
          </cell>
          <cell r="Q315" t="e">
            <v>#N/A</v>
          </cell>
          <cell r="S315" t="e">
            <v>#N/A</v>
          </cell>
          <cell r="T315">
            <v>264</v>
          </cell>
          <cell r="U315" t="e">
            <v>#N/A</v>
          </cell>
          <cell r="W315" t="e">
            <v>#N/A</v>
          </cell>
          <cell r="X315">
            <v>264</v>
          </cell>
          <cell r="Y315" t="e">
            <v>#N/A</v>
          </cell>
          <cell r="Z315" t="str">
            <v>00</v>
          </cell>
        </row>
        <row r="316">
          <cell r="A316">
            <v>299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 t="str">
            <v/>
          </cell>
          <cell r="I316" t="str">
            <v/>
          </cell>
          <cell r="K316" t="e">
            <v>#N/A</v>
          </cell>
          <cell r="L316" t="str">
            <v/>
          </cell>
          <cell r="M316" t="e">
            <v>#N/A</v>
          </cell>
          <cell r="O316" t="e">
            <v>#N/A</v>
          </cell>
          <cell r="P316">
            <v>265</v>
          </cell>
          <cell r="Q316" t="e">
            <v>#N/A</v>
          </cell>
          <cell r="S316" t="e">
            <v>#N/A</v>
          </cell>
          <cell r="T316">
            <v>265</v>
          </cell>
          <cell r="U316" t="e">
            <v>#N/A</v>
          </cell>
          <cell r="W316" t="e">
            <v>#N/A</v>
          </cell>
          <cell r="X316">
            <v>265</v>
          </cell>
          <cell r="Y316" t="e">
            <v>#N/A</v>
          </cell>
          <cell r="Z316" t="str">
            <v>00</v>
          </cell>
        </row>
        <row r="317">
          <cell r="A317">
            <v>300</v>
          </cell>
          <cell r="B317">
            <v>0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 t="str">
            <v/>
          </cell>
          <cell r="I317" t="str">
            <v/>
          </cell>
          <cell r="K317" t="e">
            <v>#N/A</v>
          </cell>
          <cell r="L317" t="str">
            <v/>
          </cell>
          <cell r="M317" t="e">
            <v>#N/A</v>
          </cell>
          <cell r="O317" t="e">
            <v>#N/A</v>
          </cell>
          <cell r="P317">
            <v>266</v>
          </cell>
          <cell r="Q317" t="e">
            <v>#N/A</v>
          </cell>
          <cell r="S317" t="e">
            <v>#N/A</v>
          </cell>
          <cell r="T317">
            <v>266</v>
          </cell>
          <cell r="U317" t="e">
            <v>#N/A</v>
          </cell>
          <cell r="W317" t="e">
            <v>#N/A</v>
          </cell>
          <cell r="X317">
            <v>266</v>
          </cell>
          <cell r="Y317" t="e">
            <v>#N/A</v>
          </cell>
          <cell r="Z317" t="str">
            <v>00</v>
          </cell>
        </row>
        <row r="318">
          <cell r="A318">
            <v>301</v>
          </cell>
          <cell r="B318">
            <v>0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 t="str">
            <v/>
          </cell>
          <cell r="I318" t="str">
            <v/>
          </cell>
          <cell r="K318" t="e">
            <v>#N/A</v>
          </cell>
          <cell r="L318" t="str">
            <v/>
          </cell>
          <cell r="M318" t="e">
            <v>#N/A</v>
          </cell>
          <cell r="O318" t="e">
            <v>#N/A</v>
          </cell>
          <cell r="P318">
            <v>267</v>
          </cell>
          <cell r="Q318" t="e">
            <v>#N/A</v>
          </cell>
          <cell r="S318" t="e">
            <v>#N/A</v>
          </cell>
          <cell r="T318">
            <v>267</v>
          </cell>
          <cell r="U318" t="e">
            <v>#N/A</v>
          </cell>
          <cell r="W318" t="e">
            <v>#N/A</v>
          </cell>
          <cell r="X318">
            <v>267</v>
          </cell>
          <cell r="Y318" t="e">
            <v>#N/A</v>
          </cell>
          <cell r="Z318" t="str">
            <v>00</v>
          </cell>
        </row>
        <row r="319">
          <cell r="A319">
            <v>302</v>
          </cell>
          <cell r="B319">
            <v>0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 t="str">
            <v/>
          </cell>
          <cell r="I319" t="str">
            <v/>
          </cell>
          <cell r="K319" t="e">
            <v>#N/A</v>
          </cell>
          <cell r="L319" t="str">
            <v/>
          </cell>
          <cell r="M319" t="e">
            <v>#N/A</v>
          </cell>
          <cell r="O319" t="e">
            <v>#N/A</v>
          </cell>
          <cell r="P319">
            <v>268</v>
          </cell>
          <cell r="Q319" t="e">
            <v>#N/A</v>
          </cell>
          <cell r="S319" t="e">
            <v>#N/A</v>
          </cell>
          <cell r="T319">
            <v>268</v>
          </cell>
          <cell r="U319" t="e">
            <v>#N/A</v>
          </cell>
          <cell r="W319" t="e">
            <v>#N/A</v>
          </cell>
          <cell r="X319">
            <v>268</v>
          </cell>
          <cell r="Y319" t="e">
            <v>#N/A</v>
          </cell>
          <cell r="Z319" t="str">
            <v>00</v>
          </cell>
        </row>
        <row r="320">
          <cell r="A320">
            <v>303</v>
          </cell>
          <cell r="B320">
            <v>0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 t="str">
            <v/>
          </cell>
          <cell r="I320" t="str">
            <v/>
          </cell>
          <cell r="K320" t="e">
            <v>#N/A</v>
          </cell>
          <cell r="L320" t="str">
            <v/>
          </cell>
          <cell r="M320" t="e">
            <v>#N/A</v>
          </cell>
          <cell r="O320" t="e">
            <v>#N/A</v>
          </cell>
          <cell r="P320">
            <v>269</v>
          </cell>
          <cell r="Q320" t="e">
            <v>#N/A</v>
          </cell>
          <cell r="S320" t="e">
            <v>#N/A</v>
          </cell>
          <cell r="T320">
            <v>269</v>
          </cell>
          <cell r="U320" t="e">
            <v>#N/A</v>
          </cell>
          <cell r="W320" t="e">
            <v>#N/A</v>
          </cell>
          <cell r="X320">
            <v>269</v>
          </cell>
          <cell r="Y320" t="e">
            <v>#N/A</v>
          </cell>
          <cell r="Z320" t="str">
            <v>00</v>
          </cell>
        </row>
        <row r="321">
          <cell r="A321">
            <v>304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 t="str">
            <v/>
          </cell>
          <cell r="I321" t="str">
            <v/>
          </cell>
          <cell r="K321" t="e">
            <v>#N/A</v>
          </cell>
          <cell r="L321" t="str">
            <v/>
          </cell>
          <cell r="M321" t="e">
            <v>#N/A</v>
          </cell>
          <cell r="O321" t="e">
            <v>#N/A</v>
          </cell>
          <cell r="P321">
            <v>270</v>
          </cell>
          <cell r="Q321" t="e">
            <v>#N/A</v>
          </cell>
          <cell r="S321" t="e">
            <v>#N/A</v>
          </cell>
          <cell r="T321">
            <v>270</v>
          </cell>
          <cell r="U321" t="e">
            <v>#N/A</v>
          </cell>
          <cell r="W321" t="e">
            <v>#N/A</v>
          </cell>
          <cell r="X321">
            <v>270</v>
          </cell>
          <cell r="Y321" t="e">
            <v>#N/A</v>
          </cell>
          <cell r="Z321" t="str">
            <v>00</v>
          </cell>
        </row>
        <row r="322">
          <cell r="A322">
            <v>305</v>
          </cell>
          <cell r="B322">
            <v>0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 t="str">
            <v/>
          </cell>
          <cell r="I322" t="str">
            <v/>
          </cell>
          <cell r="K322" t="e">
            <v>#N/A</v>
          </cell>
          <cell r="L322" t="str">
            <v/>
          </cell>
          <cell r="M322" t="e">
            <v>#N/A</v>
          </cell>
          <cell r="O322" t="e">
            <v>#N/A</v>
          </cell>
          <cell r="P322">
            <v>271</v>
          </cell>
          <cell r="Q322" t="e">
            <v>#N/A</v>
          </cell>
          <cell r="S322" t="e">
            <v>#N/A</v>
          </cell>
          <cell r="T322">
            <v>271</v>
          </cell>
          <cell r="U322" t="e">
            <v>#N/A</v>
          </cell>
          <cell r="W322" t="e">
            <v>#N/A</v>
          </cell>
          <cell r="X322">
            <v>271</v>
          </cell>
          <cell r="Y322" t="e">
            <v>#N/A</v>
          </cell>
          <cell r="Z322" t="str">
            <v>00</v>
          </cell>
        </row>
        <row r="323">
          <cell r="A323">
            <v>306</v>
          </cell>
          <cell r="B323">
            <v>0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 t="str">
            <v/>
          </cell>
          <cell r="I323" t="str">
            <v/>
          </cell>
          <cell r="K323" t="e">
            <v>#N/A</v>
          </cell>
          <cell r="L323" t="str">
            <v/>
          </cell>
          <cell r="M323" t="e">
            <v>#N/A</v>
          </cell>
          <cell r="O323" t="e">
            <v>#N/A</v>
          </cell>
          <cell r="P323">
            <v>272</v>
          </cell>
          <cell r="Q323" t="e">
            <v>#N/A</v>
          </cell>
          <cell r="S323" t="e">
            <v>#N/A</v>
          </cell>
          <cell r="T323">
            <v>272</v>
          </cell>
          <cell r="U323" t="e">
            <v>#N/A</v>
          </cell>
          <cell r="W323" t="e">
            <v>#N/A</v>
          </cell>
          <cell r="X323">
            <v>272</v>
          </cell>
          <cell r="Y323" t="e">
            <v>#N/A</v>
          </cell>
          <cell r="Z323" t="str">
            <v>00</v>
          </cell>
        </row>
        <row r="324">
          <cell r="A324">
            <v>307</v>
          </cell>
          <cell r="B324">
            <v>0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 t="str">
            <v/>
          </cell>
          <cell r="I324" t="str">
            <v/>
          </cell>
          <cell r="K324" t="e">
            <v>#N/A</v>
          </cell>
          <cell r="L324" t="str">
            <v/>
          </cell>
          <cell r="M324" t="e">
            <v>#N/A</v>
          </cell>
          <cell r="O324" t="e">
            <v>#N/A</v>
          </cell>
          <cell r="P324">
            <v>273</v>
          </cell>
          <cell r="Q324" t="e">
            <v>#N/A</v>
          </cell>
          <cell r="S324" t="e">
            <v>#N/A</v>
          </cell>
          <cell r="T324">
            <v>273</v>
          </cell>
          <cell r="U324" t="e">
            <v>#N/A</v>
          </cell>
          <cell r="W324" t="e">
            <v>#N/A</v>
          </cell>
          <cell r="X324">
            <v>273</v>
          </cell>
          <cell r="Y324" t="e">
            <v>#N/A</v>
          </cell>
          <cell r="Z324" t="str">
            <v>00</v>
          </cell>
        </row>
        <row r="325">
          <cell r="A325">
            <v>308</v>
          </cell>
          <cell r="B325">
            <v>0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 t="str">
            <v/>
          </cell>
          <cell r="I325" t="str">
            <v/>
          </cell>
          <cell r="K325" t="e">
            <v>#N/A</v>
          </cell>
          <cell r="L325" t="str">
            <v/>
          </cell>
          <cell r="M325" t="e">
            <v>#N/A</v>
          </cell>
          <cell r="O325" t="e">
            <v>#N/A</v>
          </cell>
          <cell r="P325">
            <v>274</v>
          </cell>
          <cell r="Q325" t="e">
            <v>#N/A</v>
          </cell>
          <cell r="S325" t="e">
            <v>#N/A</v>
          </cell>
          <cell r="T325">
            <v>274</v>
          </cell>
          <cell r="U325" t="e">
            <v>#N/A</v>
          </cell>
          <cell r="W325" t="e">
            <v>#N/A</v>
          </cell>
          <cell r="X325">
            <v>274</v>
          </cell>
          <cell r="Y325" t="e">
            <v>#N/A</v>
          </cell>
          <cell r="Z325" t="str">
            <v>00</v>
          </cell>
        </row>
        <row r="326">
          <cell r="A326">
            <v>309</v>
          </cell>
          <cell r="B326">
            <v>0</v>
          </cell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 t="str">
            <v/>
          </cell>
          <cell r="I326" t="str">
            <v/>
          </cell>
          <cell r="K326" t="e">
            <v>#N/A</v>
          </cell>
          <cell r="L326" t="str">
            <v/>
          </cell>
          <cell r="M326" t="e">
            <v>#N/A</v>
          </cell>
          <cell r="O326" t="e">
            <v>#N/A</v>
          </cell>
          <cell r="P326">
            <v>275</v>
          </cell>
          <cell r="Q326" t="e">
            <v>#N/A</v>
          </cell>
          <cell r="S326" t="e">
            <v>#N/A</v>
          </cell>
          <cell r="T326">
            <v>275</v>
          </cell>
          <cell r="U326" t="e">
            <v>#N/A</v>
          </cell>
          <cell r="W326" t="e">
            <v>#N/A</v>
          </cell>
          <cell r="X326">
            <v>275</v>
          </cell>
          <cell r="Y326" t="e">
            <v>#N/A</v>
          </cell>
          <cell r="Z326" t="str">
            <v>00</v>
          </cell>
        </row>
        <row r="327">
          <cell r="A327">
            <v>310</v>
          </cell>
          <cell r="B327">
            <v>0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 t="str">
            <v/>
          </cell>
          <cell r="I327" t="str">
            <v/>
          </cell>
          <cell r="K327" t="e">
            <v>#N/A</v>
          </cell>
          <cell r="L327" t="str">
            <v/>
          </cell>
          <cell r="M327" t="e">
            <v>#N/A</v>
          </cell>
          <cell r="O327" t="e">
            <v>#N/A</v>
          </cell>
          <cell r="P327">
            <v>276</v>
          </cell>
          <cell r="Q327" t="e">
            <v>#N/A</v>
          </cell>
          <cell r="S327" t="e">
            <v>#N/A</v>
          </cell>
          <cell r="T327">
            <v>276</v>
          </cell>
          <cell r="U327" t="e">
            <v>#N/A</v>
          </cell>
          <cell r="W327" t="e">
            <v>#N/A</v>
          </cell>
          <cell r="X327">
            <v>276</v>
          </cell>
          <cell r="Y327" t="e">
            <v>#N/A</v>
          </cell>
          <cell r="Z327" t="str">
            <v>00</v>
          </cell>
        </row>
        <row r="328">
          <cell r="A328">
            <v>311</v>
          </cell>
          <cell r="B328">
            <v>0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 t="str">
            <v/>
          </cell>
          <cell r="I328" t="str">
            <v/>
          </cell>
          <cell r="K328" t="e">
            <v>#N/A</v>
          </cell>
          <cell r="L328" t="str">
            <v/>
          </cell>
          <cell r="M328" t="e">
            <v>#N/A</v>
          </cell>
          <cell r="O328" t="e">
            <v>#N/A</v>
          </cell>
          <cell r="P328">
            <v>277</v>
          </cell>
          <cell r="Q328" t="e">
            <v>#N/A</v>
          </cell>
          <cell r="S328" t="e">
            <v>#N/A</v>
          </cell>
          <cell r="T328">
            <v>277</v>
          </cell>
          <cell r="U328" t="e">
            <v>#N/A</v>
          </cell>
          <cell r="W328" t="e">
            <v>#N/A</v>
          </cell>
          <cell r="X328">
            <v>277</v>
          </cell>
          <cell r="Y328" t="e">
            <v>#N/A</v>
          </cell>
          <cell r="Z328" t="str">
            <v>00</v>
          </cell>
        </row>
        <row r="329">
          <cell r="A329">
            <v>312</v>
          </cell>
          <cell r="B329">
            <v>0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 t="str">
            <v/>
          </cell>
          <cell r="I329" t="str">
            <v/>
          </cell>
          <cell r="K329" t="e">
            <v>#N/A</v>
          </cell>
          <cell r="L329" t="str">
            <v/>
          </cell>
          <cell r="M329" t="e">
            <v>#N/A</v>
          </cell>
          <cell r="O329" t="e">
            <v>#N/A</v>
          </cell>
          <cell r="P329">
            <v>278</v>
          </cell>
          <cell r="Q329" t="e">
            <v>#N/A</v>
          </cell>
          <cell r="S329" t="e">
            <v>#N/A</v>
          </cell>
          <cell r="T329">
            <v>278</v>
          </cell>
          <cell r="U329" t="e">
            <v>#N/A</v>
          </cell>
          <cell r="W329" t="e">
            <v>#N/A</v>
          </cell>
          <cell r="X329">
            <v>278</v>
          </cell>
          <cell r="Y329" t="e">
            <v>#N/A</v>
          </cell>
          <cell r="Z329" t="str">
            <v>00</v>
          </cell>
        </row>
        <row r="330">
          <cell r="A330">
            <v>313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 t="str">
            <v/>
          </cell>
          <cell r="I330" t="str">
            <v/>
          </cell>
          <cell r="K330" t="e">
            <v>#N/A</v>
          </cell>
          <cell r="L330" t="str">
            <v/>
          </cell>
          <cell r="M330" t="e">
            <v>#N/A</v>
          </cell>
          <cell r="O330" t="e">
            <v>#N/A</v>
          </cell>
          <cell r="P330">
            <v>279</v>
          </cell>
          <cell r="Q330" t="e">
            <v>#N/A</v>
          </cell>
          <cell r="S330" t="e">
            <v>#N/A</v>
          </cell>
          <cell r="T330">
            <v>279</v>
          </cell>
          <cell r="U330" t="e">
            <v>#N/A</v>
          </cell>
          <cell r="W330" t="e">
            <v>#N/A</v>
          </cell>
          <cell r="X330">
            <v>279</v>
          </cell>
          <cell r="Y330" t="e">
            <v>#N/A</v>
          </cell>
          <cell r="Z330" t="str">
            <v>00</v>
          </cell>
        </row>
        <row r="331">
          <cell r="A331">
            <v>314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 t="str">
            <v/>
          </cell>
          <cell r="I331" t="str">
            <v/>
          </cell>
          <cell r="K331" t="e">
            <v>#N/A</v>
          </cell>
          <cell r="L331" t="str">
            <v/>
          </cell>
          <cell r="M331" t="e">
            <v>#N/A</v>
          </cell>
          <cell r="O331" t="e">
            <v>#N/A</v>
          </cell>
          <cell r="P331">
            <v>280</v>
          </cell>
          <cell r="Q331" t="e">
            <v>#N/A</v>
          </cell>
          <cell r="S331" t="e">
            <v>#N/A</v>
          </cell>
          <cell r="T331">
            <v>280</v>
          </cell>
          <cell r="U331" t="e">
            <v>#N/A</v>
          </cell>
          <cell r="W331" t="e">
            <v>#N/A</v>
          </cell>
          <cell r="X331">
            <v>280</v>
          </cell>
          <cell r="Y331" t="e">
            <v>#N/A</v>
          </cell>
          <cell r="Z331" t="str">
            <v>00</v>
          </cell>
        </row>
        <row r="332">
          <cell r="A332">
            <v>315</v>
          </cell>
          <cell r="B332">
            <v>0</v>
          </cell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 t="str">
            <v/>
          </cell>
          <cell r="I332" t="str">
            <v/>
          </cell>
          <cell r="K332" t="e">
            <v>#N/A</v>
          </cell>
          <cell r="L332" t="str">
            <v/>
          </cell>
          <cell r="M332" t="e">
            <v>#N/A</v>
          </cell>
          <cell r="O332" t="e">
            <v>#N/A</v>
          </cell>
          <cell r="P332">
            <v>281</v>
          </cell>
          <cell r="Q332" t="e">
            <v>#N/A</v>
          </cell>
          <cell r="S332" t="e">
            <v>#N/A</v>
          </cell>
          <cell r="T332">
            <v>281</v>
          </cell>
          <cell r="U332" t="e">
            <v>#N/A</v>
          </cell>
          <cell r="W332" t="e">
            <v>#N/A</v>
          </cell>
          <cell r="X332">
            <v>281</v>
          </cell>
          <cell r="Y332" t="e">
            <v>#N/A</v>
          </cell>
          <cell r="Z332" t="str">
            <v>00</v>
          </cell>
        </row>
        <row r="333">
          <cell r="A333">
            <v>316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 t="str">
            <v/>
          </cell>
          <cell r="I333" t="str">
            <v/>
          </cell>
          <cell r="K333" t="e">
            <v>#N/A</v>
          </cell>
          <cell r="L333" t="str">
            <v/>
          </cell>
          <cell r="M333" t="e">
            <v>#N/A</v>
          </cell>
          <cell r="O333" t="e">
            <v>#N/A</v>
          </cell>
          <cell r="P333">
            <v>282</v>
          </cell>
          <cell r="Q333" t="e">
            <v>#N/A</v>
          </cell>
          <cell r="S333" t="e">
            <v>#N/A</v>
          </cell>
          <cell r="T333">
            <v>282</v>
          </cell>
          <cell r="U333" t="e">
            <v>#N/A</v>
          </cell>
          <cell r="W333" t="e">
            <v>#N/A</v>
          </cell>
          <cell r="X333">
            <v>282</v>
          </cell>
          <cell r="Y333" t="e">
            <v>#N/A</v>
          </cell>
          <cell r="Z333" t="str">
            <v>00</v>
          </cell>
        </row>
        <row r="334">
          <cell r="A334">
            <v>317</v>
          </cell>
          <cell r="B334">
            <v>0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 t="str">
            <v/>
          </cell>
          <cell r="I334" t="str">
            <v/>
          </cell>
          <cell r="K334" t="e">
            <v>#N/A</v>
          </cell>
          <cell r="L334" t="str">
            <v/>
          </cell>
          <cell r="M334" t="e">
            <v>#N/A</v>
          </cell>
          <cell r="O334" t="e">
            <v>#N/A</v>
          </cell>
          <cell r="P334">
            <v>283</v>
          </cell>
          <cell r="Q334" t="e">
            <v>#N/A</v>
          </cell>
          <cell r="S334" t="e">
            <v>#N/A</v>
          </cell>
          <cell r="T334">
            <v>283</v>
          </cell>
          <cell r="U334" t="e">
            <v>#N/A</v>
          </cell>
          <cell r="W334" t="e">
            <v>#N/A</v>
          </cell>
          <cell r="X334">
            <v>283</v>
          </cell>
          <cell r="Y334" t="e">
            <v>#N/A</v>
          </cell>
          <cell r="Z334" t="str">
            <v>00</v>
          </cell>
        </row>
        <row r="335">
          <cell r="A335">
            <v>318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 t="str">
            <v/>
          </cell>
          <cell r="I335" t="str">
            <v/>
          </cell>
          <cell r="K335" t="e">
            <v>#N/A</v>
          </cell>
          <cell r="L335" t="str">
            <v/>
          </cell>
          <cell r="M335" t="e">
            <v>#N/A</v>
          </cell>
          <cell r="O335" t="e">
            <v>#N/A</v>
          </cell>
          <cell r="P335">
            <v>284</v>
          </cell>
          <cell r="Q335" t="e">
            <v>#N/A</v>
          </cell>
          <cell r="S335" t="e">
            <v>#N/A</v>
          </cell>
          <cell r="T335">
            <v>284</v>
          </cell>
          <cell r="U335" t="e">
            <v>#N/A</v>
          </cell>
          <cell r="W335" t="e">
            <v>#N/A</v>
          </cell>
          <cell r="X335">
            <v>284</v>
          </cell>
          <cell r="Y335" t="e">
            <v>#N/A</v>
          </cell>
          <cell r="Z335" t="str">
            <v>00</v>
          </cell>
        </row>
        <row r="336">
          <cell r="A336">
            <v>319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 t="str">
            <v/>
          </cell>
          <cell r="I336" t="str">
            <v/>
          </cell>
          <cell r="K336" t="e">
            <v>#N/A</v>
          </cell>
          <cell r="L336" t="str">
            <v/>
          </cell>
          <cell r="M336" t="e">
            <v>#N/A</v>
          </cell>
          <cell r="O336" t="e">
            <v>#N/A</v>
          </cell>
          <cell r="P336">
            <v>285</v>
          </cell>
          <cell r="Q336" t="e">
            <v>#N/A</v>
          </cell>
          <cell r="S336" t="e">
            <v>#N/A</v>
          </cell>
          <cell r="T336">
            <v>285</v>
          </cell>
          <cell r="U336" t="e">
            <v>#N/A</v>
          </cell>
          <cell r="W336" t="e">
            <v>#N/A</v>
          </cell>
          <cell r="X336">
            <v>285</v>
          </cell>
          <cell r="Y336" t="e">
            <v>#N/A</v>
          </cell>
          <cell r="Z336" t="str">
            <v>00</v>
          </cell>
        </row>
        <row r="337">
          <cell r="A337">
            <v>320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 t="str">
            <v/>
          </cell>
          <cell r="I337" t="str">
            <v/>
          </cell>
          <cell r="K337" t="e">
            <v>#N/A</v>
          </cell>
          <cell r="L337" t="str">
            <v/>
          </cell>
          <cell r="M337" t="e">
            <v>#N/A</v>
          </cell>
          <cell r="O337" t="e">
            <v>#N/A</v>
          </cell>
          <cell r="P337">
            <v>286</v>
          </cell>
          <cell r="Q337" t="e">
            <v>#N/A</v>
          </cell>
          <cell r="S337" t="e">
            <v>#N/A</v>
          </cell>
          <cell r="T337">
            <v>286</v>
          </cell>
          <cell r="U337" t="e">
            <v>#N/A</v>
          </cell>
          <cell r="W337" t="e">
            <v>#N/A</v>
          </cell>
          <cell r="X337">
            <v>286</v>
          </cell>
          <cell r="Y337" t="e">
            <v>#N/A</v>
          </cell>
          <cell r="Z337" t="str">
            <v>00</v>
          </cell>
        </row>
        <row r="338">
          <cell r="A338">
            <v>321</v>
          </cell>
          <cell r="B338">
            <v>0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 t="str">
            <v/>
          </cell>
          <cell r="I338" t="str">
            <v/>
          </cell>
          <cell r="K338" t="e">
            <v>#N/A</v>
          </cell>
          <cell r="L338" t="str">
            <v/>
          </cell>
          <cell r="M338" t="e">
            <v>#N/A</v>
          </cell>
          <cell r="O338" t="e">
            <v>#N/A</v>
          </cell>
          <cell r="P338">
            <v>287</v>
          </cell>
          <cell r="Q338" t="e">
            <v>#N/A</v>
          </cell>
          <cell r="S338" t="e">
            <v>#N/A</v>
          </cell>
          <cell r="T338">
            <v>287</v>
          </cell>
          <cell r="U338" t="e">
            <v>#N/A</v>
          </cell>
          <cell r="W338" t="e">
            <v>#N/A</v>
          </cell>
          <cell r="X338">
            <v>287</v>
          </cell>
          <cell r="Y338" t="e">
            <v>#N/A</v>
          </cell>
          <cell r="Z338" t="str">
            <v>00</v>
          </cell>
        </row>
        <row r="339">
          <cell r="A339">
            <v>322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 t="str">
            <v/>
          </cell>
          <cell r="I339" t="str">
            <v/>
          </cell>
          <cell r="K339" t="e">
            <v>#N/A</v>
          </cell>
          <cell r="L339" t="str">
            <v/>
          </cell>
          <cell r="M339" t="e">
            <v>#N/A</v>
          </cell>
          <cell r="O339" t="e">
            <v>#N/A</v>
          </cell>
          <cell r="P339">
            <v>288</v>
          </cell>
          <cell r="Q339" t="e">
            <v>#N/A</v>
          </cell>
          <cell r="S339" t="e">
            <v>#N/A</v>
          </cell>
          <cell r="T339">
            <v>288</v>
          </cell>
          <cell r="U339" t="e">
            <v>#N/A</v>
          </cell>
          <cell r="W339" t="e">
            <v>#N/A</v>
          </cell>
          <cell r="X339">
            <v>288</v>
          </cell>
          <cell r="Y339" t="e">
            <v>#N/A</v>
          </cell>
          <cell r="Z339" t="str">
            <v>00</v>
          </cell>
        </row>
        <row r="340">
          <cell r="A340">
            <v>323</v>
          </cell>
          <cell r="B340">
            <v>0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 t="str">
            <v/>
          </cell>
          <cell r="I340" t="str">
            <v/>
          </cell>
          <cell r="K340" t="e">
            <v>#N/A</v>
          </cell>
          <cell r="L340" t="str">
            <v/>
          </cell>
          <cell r="M340" t="e">
            <v>#N/A</v>
          </cell>
          <cell r="O340" t="e">
            <v>#N/A</v>
          </cell>
          <cell r="P340">
            <v>289</v>
          </cell>
          <cell r="Q340" t="e">
            <v>#N/A</v>
          </cell>
          <cell r="S340" t="e">
            <v>#N/A</v>
          </cell>
          <cell r="T340">
            <v>289</v>
          </cell>
          <cell r="U340" t="e">
            <v>#N/A</v>
          </cell>
          <cell r="W340" t="e">
            <v>#N/A</v>
          </cell>
          <cell r="X340">
            <v>289</v>
          </cell>
          <cell r="Y340" t="e">
            <v>#N/A</v>
          </cell>
          <cell r="Z340" t="str">
            <v>00</v>
          </cell>
        </row>
        <row r="341">
          <cell r="A341">
            <v>324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 t="str">
            <v/>
          </cell>
          <cell r="I341" t="str">
            <v/>
          </cell>
          <cell r="K341" t="e">
            <v>#N/A</v>
          </cell>
          <cell r="L341" t="str">
            <v/>
          </cell>
          <cell r="M341" t="e">
            <v>#N/A</v>
          </cell>
          <cell r="O341" t="e">
            <v>#N/A</v>
          </cell>
          <cell r="P341">
            <v>290</v>
          </cell>
          <cell r="Q341" t="e">
            <v>#N/A</v>
          </cell>
          <cell r="S341" t="e">
            <v>#N/A</v>
          </cell>
          <cell r="T341">
            <v>290</v>
          </cell>
          <cell r="U341" t="e">
            <v>#N/A</v>
          </cell>
          <cell r="W341" t="e">
            <v>#N/A</v>
          </cell>
          <cell r="X341">
            <v>290</v>
          </cell>
          <cell r="Y341" t="e">
            <v>#N/A</v>
          </cell>
          <cell r="Z341" t="str">
            <v>00</v>
          </cell>
        </row>
        <row r="342">
          <cell r="A342">
            <v>325</v>
          </cell>
          <cell r="B342">
            <v>0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 t="str">
            <v/>
          </cell>
          <cell r="I342" t="str">
            <v/>
          </cell>
          <cell r="K342" t="e">
            <v>#N/A</v>
          </cell>
          <cell r="L342" t="str">
            <v/>
          </cell>
          <cell r="M342" t="e">
            <v>#N/A</v>
          </cell>
          <cell r="O342" t="e">
            <v>#N/A</v>
          </cell>
          <cell r="P342">
            <v>291</v>
          </cell>
          <cell r="Q342" t="e">
            <v>#N/A</v>
          </cell>
          <cell r="S342" t="e">
            <v>#N/A</v>
          </cell>
          <cell r="T342">
            <v>291</v>
          </cell>
          <cell r="U342" t="e">
            <v>#N/A</v>
          </cell>
          <cell r="W342" t="e">
            <v>#N/A</v>
          </cell>
          <cell r="X342">
            <v>291</v>
          </cell>
          <cell r="Y342" t="e">
            <v>#N/A</v>
          </cell>
          <cell r="Z342" t="str">
            <v>00</v>
          </cell>
        </row>
        <row r="343">
          <cell r="A343">
            <v>326</v>
          </cell>
          <cell r="B343">
            <v>0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 t="str">
            <v/>
          </cell>
          <cell r="I343" t="str">
            <v/>
          </cell>
          <cell r="K343" t="e">
            <v>#N/A</v>
          </cell>
          <cell r="L343" t="str">
            <v/>
          </cell>
          <cell r="M343" t="e">
            <v>#N/A</v>
          </cell>
          <cell r="O343" t="e">
            <v>#N/A</v>
          </cell>
          <cell r="P343">
            <v>292</v>
          </cell>
          <cell r="Q343" t="e">
            <v>#N/A</v>
          </cell>
          <cell r="S343" t="e">
            <v>#N/A</v>
          </cell>
          <cell r="T343">
            <v>292</v>
          </cell>
          <cell r="U343" t="e">
            <v>#N/A</v>
          </cell>
          <cell r="W343" t="e">
            <v>#N/A</v>
          </cell>
          <cell r="X343">
            <v>292</v>
          </cell>
          <cell r="Y343" t="e">
            <v>#N/A</v>
          </cell>
          <cell r="Z343" t="str">
            <v>00</v>
          </cell>
        </row>
        <row r="344">
          <cell r="A344">
            <v>327</v>
          </cell>
          <cell r="B344">
            <v>0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 t="str">
            <v/>
          </cell>
          <cell r="I344" t="str">
            <v/>
          </cell>
          <cell r="K344" t="e">
            <v>#N/A</v>
          </cell>
          <cell r="L344" t="str">
            <v/>
          </cell>
          <cell r="M344" t="e">
            <v>#N/A</v>
          </cell>
          <cell r="O344" t="e">
            <v>#N/A</v>
          </cell>
          <cell r="P344">
            <v>293</v>
          </cell>
          <cell r="Q344" t="e">
            <v>#N/A</v>
          </cell>
          <cell r="S344" t="e">
            <v>#N/A</v>
          </cell>
          <cell r="T344">
            <v>293</v>
          </cell>
          <cell r="U344" t="e">
            <v>#N/A</v>
          </cell>
          <cell r="W344" t="e">
            <v>#N/A</v>
          </cell>
          <cell r="X344">
            <v>293</v>
          </cell>
          <cell r="Y344" t="e">
            <v>#N/A</v>
          </cell>
          <cell r="Z344" t="str">
            <v>00</v>
          </cell>
        </row>
        <row r="345">
          <cell r="A345">
            <v>328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 t="str">
            <v/>
          </cell>
          <cell r="I345" t="str">
            <v/>
          </cell>
          <cell r="K345" t="e">
            <v>#N/A</v>
          </cell>
          <cell r="L345" t="str">
            <v/>
          </cell>
          <cell r="M345" t="e">
            <v>#N/A</v>
          </cell>
          <cell r="O345" t="e">
            <v>#N/A</v>
          </cell>
          <cell r="P345">
            <v>294</v>
          </cell>
          <cell r="Q345" t="e">
            <v>#N/A</v>
          </cell>
          <cell r="S345" t="e">
            <v>#N/A</v>
          </cell>
          <cell r="T345">
            <v>294</v>
          </cell>
          <cell r="U345" t="e">
            <v>#N/A</v>
          </cell>
          <cell r="W345" t="e">
            <v>#N/A</v>
          </cell>
          <cell r="X345">
            <v>294</v>
          </cell>
          <cell r="Y345" t="e">
            <v>#N/A</v>
          </cell>
          <cell r="Z345" t="str">
            <v>00</v>
          </cell>
        </row>
        <row r="346">
          <cell r="A346">
            <v>329</v>
          </cell>
          <cell r="B346">
            <v>0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 t="str">
            <v/>
          </cell>
          <cell r="I346" t="str">
            <v/>
          </cell>
          <cell r="K346" t="e">
            <v>#N/A</v>
          </cell>
          <cell r="L346" t="str">
            <v/>
          </cell>
          <cell r="M346" t="e">
            <v>#N/A</v>
          </cell>
          <cell r="O346" t="e">
            <v>#N/A</v>
          </cell>
          <cell r="P346">
            <v>295</v>
          </cell>
          <cell r="Q346" t="e">
            <v>#N/A</v>
          </cell>
          <cell r="S346" t="e">
            <v>#N/A</v>
          </cell>
          <cell r="T346">
            <v>295</v>
          </cell>
          <cell r="U346" t="e">
            <v>#N/A</v>
          </cell>
          <cell r="W346" t="e">
            <v>#N/A</v>
          </cell>
          <cell r="X346">
            <v>295</v>
          </cell>
          <cell r="Y346" t="e">
            <v>#N/A</v>
          </cell>
          <cell r="Z346" t="str">
            <v>00</v>
          </cell>
        </row>
        <row r="347">
          <cell r="A347">
            <v>330</v>
          </cell>
          <cell r="B347">
            <v>0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 t="str">
            <v/>
          </cell>
          <cell r="I347" t="str">
            <v/>
          </cell>
          <cell r="K347" t="e">
            <v>#N/A</v>
          </cell>
          <cell r="L347" t="str">
            <v/>
          </cell>
          <cell r="M347" t="e">
            <v>#N/A</v>
          </cell>
          <cell r="O347" t="e">
            <v>#N/A</v>
          </cell>
          <cell r="P347">
            <v>296</v>
          </cell>
          <cell r="Q347" t="e">
            <v>#N/A</v>
          </cell>
          <cell r="S347" t="e">
            <v>#N/A</v>
          </cell>
          <cell r="T347">
            <v>296</v>
          </cell>
          <cell r="U347" t="e">
            <v>#N/A</v>
          </cell>
          <cell r="W347" t="e">
            <v>#N/A</v>
          </cell>
          <cell r="X347">
            <v>296</v>
          </cell>
          <cell r="Y347" t="e">
            <v>#N/A</v>
          </cell>
          <cell r="Z347" t="str">
            <v>00</v>
          </cell>
        </row>
        <row r="348">
          <cell r="A348">
            <v>331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 t="str">
            <v/>
          </cell>
          <cell r="I348" t="str">
            <v/>
          </cell>
          <cell r="K348" t="e">
            <v>#N/A</v>
          </cell>
          <cell r="L348" t="str">
            <v/>
          </cell>
          <cell r="M348" t="e">
            <v>#N/A</v>
          </cell>
          <cell r="O348" t="e">
            <v>#N/A</v>
          </cell>
          <cell r="P348">
            <v>297</v>
          </cell>
          <cell r="Q348" t="e">
            <v>#N/A</v>
          </cell>
          <cell r="S348" t="e">
            <v>#N/A</v>
          </cell>
          <cell r="T348">
            <v>297</v>
          </cell>
          <cell r="U348" t="e">
            <v>#N/A</v>
          </cell>
          <cell r="W348" t="e">
            <v>#N/A</v>
          </cell>
          <cell r="X348">
            <v>297</v>
          </cell>
          <cell r="Y348" t="e">
            <v>#N/A</v>
          </cell>
          <cell r="Z348" t="str">
            <v>00</v>
          </cell>
        </row>
        <row r="349">
          <cell r="A349">
            <v>332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 t="str">
            <v/>
          </cell>
          <cell r="I349" t="str">
            <v/>
          </cell>
          <cell r="K349" t="e">
            <v>#N/A</v>
          </cell>
          <cell r="L349" t="str">
            <v/>
          </cell>
          <cell r="M349" t="e">
            <v>#N/A</v>
          </cell>
          <cell r="O349" t="e">
            <v>#N/A</v>
          </cell>
          <cell r="P349">
            <v>298</v>
          </cell>
          <cell r="Q349" t="e">
            <v>#N/A</v>
          </cell>
          <cell r="S349" t="e">
            <v>#N/A</v>
          </cell>
          <cell r="T349">
            <v>298</v>
          </cell>
          <cell r="U349" t="e">
            <v>#N/A</v>
          </cell>
          <cell r="W349" t="e">
            <v>#N/A</v>
          </cell>
          <cell r="X349">
            <v>298</v>
          </cell>
          <cell r="Y349" t="e">
            <v>#N/A</v>
          </cell>
          <cell r="Z349" t="str">
            <v>00</v>
          </cell>
        </row>
        <row r="350">
          <cell r="A350">
            <v>333</v>
          </cell>
          <cell r="B350">
            <v>0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 t="str">
            <v/>
          </cell>
          <cell r="I350" t="str">
            <v/>
          </cell>
          <cell r="K350" t="e">
            <v>#N/A</v>
          </cell>
          <cell r="L350" t="str">
            <v/>
          </cell>
          <cell r="M350" t="e">
            <v>#N/A</v>
          </cell>
          <cell r="O350" t="e">
            <v>#N/A</v>
          </cell>
          <cell r="P350">
            <v>299</v>
          </cell>
          <cell r="Q350" t="e">
            <v>#N/A</v>
          </cell>
          <cell r="S350" t="e">
            <v>#N/A</v>
          </cell>
          <cell r="T350">
            <v>299</v>
          </cell>
          <cell r="U350" t="e">
            <v>#N/A</v>
          </cell>
          <cell r="W350" t="e">
            <v>#N/A</v>
          </cell>
          <cell r="X350">
            <v>299</v>
          </cell>
          <cell r="Y350" t="e">
            <v>#N/A</v>
          </cell>
          <cell r="Z350" t="str">
            <v>00</v>
          </cell>
        </row>
        <row r="351">
          <cell r="A351">
            <v>334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 t="str">
            <v/>
          </cell>
          <cell r="I351" t="str">
            <v/>
          </cell>
          <cell r="K351" t="e">
            <v>#N/A</v>
          </cell>
          <cell r="L351" t="str">
            <v/>
          </cell>
          <cell r="M351" t="e">
            <v>#N/A</v>
          </cell>
          <cell r="O351" t="e">
            <v>#N/A</v>
          </cell>
          <cell r="P351">
            <v>300</v>
          </cell>
          <cell r="Q351" t="e">
            <v>#N/A</v>
          </cell>
          <cell r="S351" t="e">
            <v>#N/A</v>
          </cell>
          <cell r="T351">
            <v>300</v>
          </cell>
          <cell r="U351" t="e">
            <v>#N/A</v>
          </cell>
          <cell r="W351" t="e">
            <v>#N/A</v>
          </cell>
          <cell r="X351">
            <v>300</v>
          </cell>
          <cell r="Y351" t="e">
            <v>#N/A</v>
          </cell>
          <cell r="Z351" t="str">
            <v>00</v>
          </cell>
        </row>
        <row r="352">
          <cell r="A352">
            <v>335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 t="str">
            <v/>
          </cell>
          <cell r="I352" t="str">
            <v/>
          </cell>
          <cell r="K352" t="e">
            <v>#N/A</v>
          </cell>
          <cell r="L352" t="str">
            <v/>
          </cell>
          <cell r="M352" t="e">
            <v>#N/A</v>
          </cell>
          <cell r="O352" t="e">
            <v>#N/A</v>
          </cell>
          <cell r="P352">
            <v>301</v>
          </cell>
          <cell r="Q352" t="e">
            <v>#N/A</v>
          </cell>
          <cell r="S352" t="e">
            <v>#N/A</v>
          </cell>
          <cell r="T352">
            <v>301</v>
          </cell>
          <cell r="U352" t="e">
            <v>#N/A</v>
          </cell>
          <cell r="W352" t="e">
            <v>#N/A</v>
          </cell>
          <cell r="X352">
            <v>301</v>
          </cell>
          <cell r="Y352" t="e">
            <v>#N/A</v>
          </cell>
          <cell r="Z352" t="str">
            <v>00</v>
          </cell>
        </row>
        <row r="353">
          <cell r="A353">
            <v>336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 t="str">
            <v/>
          </cell>
          <cell r="I353" t="str">
            <v/>
          </cell>
          <cell r="K353" t="e">
            <v>#N/A</v>
          </cell>
          <cell r="L353" t="str">
            <v/>
          </cell>
          <cell r="M353" t="e">
            <v>#N/A</v>
          </cell>
          <cell r="O353" t="e">
            <v>#N/A</v>
          </cell>
          <cell r="P353">
            <v>302</v>
          </cell>
          <cell r="Q353" t="e">
            <v>#N/A</v>
          </cell>
          <cell r="S353" t="e">
            <v>#N/A</v>
          </cell>
          <cell r="T353">
            <v>302</v>
          </cell>
          <cell r="U353" t="e">
            <v>#N/A</v>
          </cell>
          <cell r="W353" t="e">
            <v>#N/A</v>
          </cell>
          <cell r="X353">
            <v>302</v>
          </cell>
          <cell r="Y353" t="e">
            <v>#N/A</v>
          </cell>
          <cell r="Z353" t="str">
            <v>00</v>
          </cell>
        </row>
        <row r="354">
          <cell r="A354">
            <v>337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 t="str">
            <v/>
          </cell>
          <cell r="I354" t="str">
            <v/>
          </cell>
          <cell r="K354" t="e">
            <v>#N/A</v>
          </cell>
          <cell r="L354" t="str">
            <v/>
          </cell>
          <cell r="M354" t="e">
            <v>#N/A</v>
          </cell>
          <cell r="O354" t="e">
            <v>#N/A</v>
          </cell>
          <cell r="P354">
            <v>303</v>
          </cell>
          <cell r="Q354" t="e">
            <v>#N/A</v>
          </cell>
          <cell r="S354" t="e">
            <v>#N/A</v>
          </cell>
          <cell r="T354">
            <v>303</v>
          </cell>
          <cell r="U354" t="e">
            <v>#N/A</v>
          </cell>
          <cell r="W354" t="e">
            <v>#N/A</v>
          </cell>
          <cell r="X354">
            <v>303</v>
          </cell>
          <cell r="Y354" t="e">
            <v>#N/A</v>
          </cell>
          <cell r="Z354" t="str">
            <v>00</v>
          </cell>
        </row>
        <row r="355">
          <cell r="A355">
            <v>338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 t="str">
            <v/>
          </cell>
          <cell r="I355" t="str">
            <v/>
          </cell>
          <cell r="K355" t="e">
            <v>#N/A</v>
          </cell>
          <cell r="L355" t="str">
            <v/>
          </cell>
          <cell r="M355" t="e">
            <v>#N/A</v>
          </cell>
          <cell r="O355" t="e">
            <v>#N/A</v>
          </cell>
          <cell r="P355">
            <v>304</v>
          </cell>
          <cell r="Q355" t="e">
            <v>#N/A</v>
          </cell>
          <cell r="S355" t="e">
            <v>#N/A</v>
          </cell>
          <cell r="T355">
            <v>304</v>
          </cell>
          <cell r="U355" t="e">
            <v>#N/A</v>
          </cell>
          <cell r="W355" t="e">
            <v>#N/A</v>
          </cell>
          <cell r="X355">
            <v>304</v>
          </cell>
          <cell r="Y355" t="e">
            <v>#N/A</v>
          </cell>
          <cell r="Z355" t="str">
            <v>00</v>
          </cell>
        </row>
        <row r="356">
          <cell r="A356">
            <v>339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 t="str">
            <v/>
          </cell>
          <cell r="I356" t="str">
            <v/>
          </cell>
          <cell r="K356" t="e">
            <v>#N/A</v>
          </cell>
          <cell r="L356" t="str">
            <v/>
          </cell>
          <cell r="M356" t="e">
            <v>#N/A</v>
          </cell>
          <cell r="O356" t="e">
            <v>#N/A</v>
          </cell>
          <cell r="P356">
            <v>305</v>
          </cell>
          <cell r="Q356" t="e">
            <v>#N/A</v>
          </cell>
          <cell r="S356" t="e">
            <v>#N/A</v>
          </cell>
          <cell r="T356">
            <v>305</v>
          </cell>
          <cell r="U356" t="e">
            <v>#N/A</v>
          </cell>
          <cell r="W356" t="e">
            <v>#N/A</v>
          </cell>
          <cell r="X356">
            <v>305</v>
          </cell>
          <cell r="Y356" t="e">
            <v>#N/A</v>
          </cell>
          <cell r="Z356" t="str">
            <v>00</v>
          </cell>
        </row>
        <row r="357">
          <cell r="A357">
            <v>340</v>
          </cell>
          <cell r="B357">
            <v>0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 t="str">
            <v/>
          </cell>
          <cell r="I357" t="str">
            <v/>
          </cell>
          <cell r="K357" t="e">
            <v>#N/A</v>
          </cell>
          <cell r="L357" t="str">
            <v/>
          </cell>
          <cell r="M357" t="e">
            <v>#N/A</v>
          </cell>
          <cell r="O357" t="e">
            <v>#N/A</v>
          </cell>
          <cell r="P357">
            <v>306</v>
          </cell>
          <cell r="Q357" t="e">
            <v>#N/A</v>
          </cell>
          <cell r="S357" t="e">
            <v>#N/A</v>
          </cell>
          <cell r="T357">
            <v>306</v>
          </cell>
          <cell r="U357" t="e">
            <v>#N/A</v>
          </cell>
          <cell r="W357" t="e">
            <v>#N/A</v>
          </cell>
          <cell r="X357">
            <v>306</v>
          </cell>
          <cell r="Y357" t="e">
            <v>#N/A</v>
          </cell>
          <cell r="Z357" t="str">
            <v>00</v>
          </cell>
        </row>
        <row r="358">
          <cell r="A358">
            <v>341</v>
          </cell>
          <cell r="B358">
            <v>0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 t="str">
            <v/>
          </cell>
          <cell r="I358" t="str">
            <v/>
          </cell>
          <cell r="K358" t="e">
            <v>#N/A</v>
          </cell>
          <cell r="L358" t="str">
            <v/>
          </cell>
          <cell r="M358" t="e">
            <v>#N/A</v>
          </cell>
          <cell r="O358" t="e">
            <v>#N/A</v>
          </cell>
          <cell r="P358">
            <v>307</v>
          </cell>
          <cell r="Q358" t="e">
            <v>#N/A</v>
          </cell>
          <cell r="S358" t="e">
            <v>#N/A</v>
          </cell>
          <cell r="T358">
            <v>307</v>
          </cell>
          <cell r="U358" t="e">
            <v>#N/A</v>
          </cell>
          <cell r="W358" t="e">
            <v>#N/A</v>
          </cell>
          <cell r="X358">
            <v>307</v>
          </cell>
          <cell r="Y358" t="e">
            <v>#N/A</v>
          </cell>
          <cell r="Z358" t="str">
            <v>00</v>
          </cell>
        </row>
        <row r="359">
          <cell r="A359">
            <v>342</v>
          </cell>
          <cell r="B359">
            <v>0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 t="str">
            <v/>
          </cell>
          <cell r="I359" t="str">
            <v/>
          </cell>
          <cell r="K359" t="e">
            <v>#N/A</v>
          </cell>
          <cell r="L359" t="str">
            <v/>
          </cell>
          <cell r="M359" t="e">
            <v>#N/A</v>
          </cell>
          <cell r="O359" t="e">
            <v>#N/A</v>
          </cell>
          <cell r="P359">
            <v>308</v>
          </cell>
          <cell r="Q359" t="e">
            <v>#N/A</v>
          </cell>
          <cell r="S359" t="e">
            <v>#N/A</v>
          </cell>
          <cell r="T359">
            <v>308</v>
          </cell>
          <cell r="U359" t="e">
            <v>#N/A</v>
          </cell>
          <cell r="W359" t="e">
            <v>#N/A</v>
          </cell>
          <cell r="X359">
            <v>308</v>
          </cell>
          <cell r="Y359" t="e">
            <v>#N/A</v>
          </cell>
          <cell r="Z359" t="str">
            <v>00</v>
          </cell>
        </row>
        <row r="360">
          <cell r="A360">
            <v>343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 t="str">
            <v/>
          </cell>
          <cell r="I360" t="str">
            <v/>
          </cell>
          <cell r="K360" t="e">
            <v>#N/A</v>
          </cell>
          <cell r="L360" t="str">
            <v/>
          </cell>
          <cell r="M360" t="e">
            <v>#N/A</v>
          </cell>
          <cell r="O360" t="e">
            <v>#N/A</v>
          </cell>
          <cell r="P360">
            <v>309</v>
          </cell>
          <cell r="Q360" t="e">
            <v>#N/A</v>
          </cell>
          <cell r="S360" t="e">
            <v>#N/A</v>
          </cell>
          <cell r="T360">
            <v>309</v>
          </cell>
          <cell r="U360" t="e">
            <v>#N/A</v>
          </cell>
          <cell r="W360" t="e">
            <v>#N/A</v>
          </cell>
          <cell r="X360">
            <v>309</v>
          </cell>
          <cell r="Y360" t="e">
            <v>#N/A</v>
          </cell>
          <cell r="Z360" t="str">
            <v>00</v>
          </cell>
        </row>
        <row r="361">
          <cell r="A361">
            <v>344</v>
          </cell>
          <cell r="B361">
            <v>0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 t="str">
            <v/>
          </cell>
          <cell r="I361" t="str">
            <v/>
          </cell>
          <cell r="K361" t="e">
            <v>#N/A</v>
          </cell>
          <cell r="L361" t="str">
            <v/>
          </cell>
          <cell r="M361" t="e">
            <v>#N/A</v>
          </cell>
          <cell r="O361" t="e">
            <v>#N/A</v>
          </cell>
          <cell r="P361">
            <v>310</v>
          </cell>
          <cell r="Q361" t="e">
            <v>#N/A</v>
          </cell>
          <cell r="S361" t="e">
            <v>#N/A</v>
          </cell>
          <cell r="T361">
            <v>310</v>
          </cell>
          <cell r="U361" t="e">
            <v>#N/A</v>
          </cell>
          <cell r="W361" t="e">
            <v>#N/A</v>
          </cell>
          <cell r="X361">
            <v>310</v>
          </cell>
          <cell r="Y361" t="e">
            <v>#N/A</v>
          </cell>
          <cell r="Z361" t="str">
            <v>00</v>
          </cell>
        </row>
        <row r="362">
          <cell r="A362">
            <v>345</v>
          </cell>
          <cell r="B362">
            <v>0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 t="str">
            <v/>
          </cell>
          <cell r="I362" t="str">
            <v/>
          </cell>
          <cell r="K362" t="e">
            <v>#N/A</v>
          </cell>
          <cell r="L362" t="str">
            <v/>
          </cell>
          <cell r="M362" t="e">
            <v>#N/A</v>
          </cell>
          <cell r="O362" t="e">
            <v>#N/A</v>
          </cell>
          <cell r="P362">
            <v>311</v>
          </cell>
          <cell r="Q362" t="e">
            <v>#N/A</v>
          </cell>
          <cell r="S362" t="e">
            <v>#N/A</v>
          </cell>
          <cell r="T362">
            <v>311</v>
          </cell>
          <cell r="U362" t="e">
            <v>#N/A</v>
          </cell>
          <cell r="W362" t="e">
            <v>#N/A</v>
          </cell>
          <cell r="X362">
            <v>311</v>
          </cell>
          <cell r="Y362" t="e">
            <v>#N/A</v>
          </cell>
          <cell r="Z362" t="str">
            <v>00</v>
          </cell>
        </row>
        <row r="363">
          <cell r="A363">
            <v>346</v>
          </cell>
          <cell r="B363">
            <v>0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 t="str">
            <v/>
          </cell>
          <cell r="I363" t="str">
            <v/>
          </cell>
          <cell r="K363" t="e">
            <v>#N/A</v>
          </cell>
          <cell r="L363" t="str">
            <v/>
          </cell>
          <cell r="M363" t="e">
            <v>#N/A</v>
          </cell>
          <cell r="O363" t="e">
            <v>#N/A</v>
          </cell>
          <cell r="P363">
            <v>312</v>
          </cell>
          <cell r="Q363" t="e">
            <v>#N/A</v>
          </cell>
          <cell r="S363" t="e">
            <v>#N/A</v>
          </cell>
          <cell r="T363">
            <v>312</v>
          </cell>
          <cell r="U363" t="e">
            <v>#N/A</v>
          </cell>
          <cell r="W363" t="e">
            <v>#N/A</v>
          </cell>
          <cell r="X363">
            <v>312</v>
          </cell>
          <cell r="Y363" t="e">
            <v>#N/A</v>
          </cell>
          <cell r="Z363" t="str">
            <v>00</v>
          </cell>
        </row>
        <row r="364">
          <cell r="A364">
            <v>347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 t="str">
            <v/>
          </cell>
          <cell r="I364" t="str">
            <v/>
          </cell>
          <cell r="K364" t="e">
            <v>#N/A</v>
          </cell>
          <cell r="L364" t="str">
            <v/>
          </cell>
          <cell r="M364" t="e">
            <v>#N/A</v>
          </cell>
          <cell r="O364" t="e">
            <v>#N/A</v>
          </cell>
          <cell r="P364">
            <v>313</v>
          </cell>
          <cell r="Q364" t="e">
            <v>#N/A</v>
          </cell>
          <cell r="S364" t="e">
            <v>#N/A</v>
          </cell>
          <cell r="T364">
            <v>313</v>
          </cell>
          <cell r="U364" t="e">
            <v>#N/A</v>
          </cell>
          <cell r="W364" t="e">
            <v>#N/A</v>
          </cell>
          <cell r="X364">
            <v>313</v>
          </cell>
          <cell r="Y364" t="e">
            <v>#N/A</v>
          </cell>
          <cell r="Z364" t="str">
            <v>00</v>
          </cell>
        </row>
        <row r="365">
          <cell r="A365">
            <v>348</v>
          </cell>
          <cell r="B365">
            <v>0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 t="str">
            <v/>
          </cell>
          <cell r="I365" t="str">
            <v/>
          </cell>
          <cell r="K365" t="e">
            <v>#N/A</v>
          </cell>
          <cell r="L365" t="str">
            <v/>
          </cell>
          <cell r="M365" t="e">
            <v>#N/A</v>
          </cell>
          <cell r="O365" t="e">
            <v>#N/A</v>
          </cell>
          <cell r="P365">
            <v>314</v>
          </cell>
          <cell r="Q365" t="e">
            <v>#N/A</v>
          </cell>
          <cell r="S365" t="e">
            <v>#N/A</v>
          </cell>
          <cell r="T365">
            <v>314</v>
          </cell>
          <cell r="U365" t="e">
            <v>#N/A</v>
          </cell>
          <cell r="W365" t="e">
            <v>#N/A</v>
          </cell>
          <cell r="X365">
            <v>314</v>
          </cell>
          <cell r="Y365" t="e">
            <v>#N/A</v>
          </cell>
          <cell r="Z365" t="str">
            <v>00</v>
          </cell>
        </row>
        <row r="366">
          <cell r="A366">
            <v>349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 t="str">
            <v/>
          </cell>
          <cell r="I366" t="str">
            <v/>
          </cell>
          <cell r="K366" t="e">
            <v>#N/A</v>
          </cell>
          <cell r="L366" t="str">
            <v/>
          </cell>
          <cell r="M366" t="e">
            <v>#N/A</v>
          </cell>
          <cell r="O366" t="e">
            <v>#N/A</v>
          </cell>
          <cell r="P366">
            <v>315</v>
          </cell>
          <cell r="Q366" t="e">
            <v>#N/A</v>
          </cell>
          <cell r="S366" t="e">
            <v>#N/A</v>
          </cell>
          <cell r="T366">
            <v>315</v>
          </cell>
          <cell r="U366" t="e">
            <v>#N/A</v>
          </cell>
          <cell r="W366" t="e">
            <v>#N/A</v>
          </cell>
          <cell r="X366">
            <v>315</v>
          </cell>
          <cell r="Y366" t="e">
            <v>#N/A</v>
          </cell>
          <cell r="Z366" t="str">
            <v>00</v>
          </cell>
        </row>
        <row r="367">
          <cell r="A367">
            <v>350</v>
          </cell>
          <cell r="B367">
            <v>0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 t="str">
            <v/>
          </cell>
          <cell r="I367" t="str">
            <v/>
          </cell>
          <cell r="K367" t="e">
            <v>#N/A</v>
          </cell>
          <cell r="L367" t="str">
            <v/>
          </cell>
          <cell r="M367" t="e">
            <v>#N/A</v>
          </cell>
          <cell r="O367" t="e">
            <v>#N/A</v>
          </cell>
          <cell r="P367">
            <v>316</v>
          </cell>
          <cell r="Q367" t="e">
            <v>#N/A</v>
          </cell>
          <cell r="S367" t="e">
            <v>#N/A</v>
          </cell>
          <cell r="T367">
            <v>316</v>
          </cell>
          <cell r="U367" t="e">
            <v>#N/A</v>
          </cell>
          <cell r="W367" t="e">
            <v>#N/A</v>
          </cell>
          <cell r="X367">
            <v>316</v>
          </cell>
          <cell r="Y367" t="e">
            <v>#N/A</v>
          </cell>
          <cell r="Z367" t="str">
            <v>00</v>
          </cell>
        </row>
        <row r="368">
          <cell r="A368">
            <v>351</v>
          </cell>
          <cell r="B368">
            <v>0</v>
          </cell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 t="str">
            <v/>
          </cell>
          <cell r="I368" t="str">
            <v/>
          </cell>
          <cell r="K368" t="e">
            <v>#N/A</v>
          </cell>
          <cell r="L368" t="str">
            <v/>
          </cell>
          <cell r="M368" t="e">
            <v>#N/A</v>
          </cell>
          <cell r="O368" t="e">
            <v>#N/A</v>
          </cell>
          <cell r="P368">
            <v>317</v>
          </cell>
          <cell r="Q368" t="e">
            <v>#N/A</v>
          </cell>
          <cell r="S368" t="e">
            <v>#N/A</v>
          </cell>
          <cell r="T368">
            <v>317</v>
          </cell>
          <cell r="U368" t="e">
            <v>#N/A</v>
          </cell>
          <cell r="W368" t="e">
            <v>#N/A</v>
          </cell>
          <cell r="X368">
            <v>317</v>
          </cell>
          <cell r="Y368" t="e">
            <v>#N/A</v>
          </cell>
          <cell r="Z368" t="str">
            <v>00</v>
          </cell>
        </row>
        <row r="369">
          <cell r="A369">
            <v>352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 t="str">
            <v/>
          </cell>
          <cell r="I369" t="str">
            <v/>
          </cell>
          <cell r="K369" t="e">
            <v>#N/A</v>
          </cell>
          <cell r="L369" t="str">
            <v/>
          </cell>
          <cell r="M369" t="e">
            <v>#N/A</v>
          </cell>
          <cell r="O369" t="e">
            <v>#N/A</v>
          </cell>
          <cell r="P369">
            <v>318</v>
          </cell>
          <cell r="Q369" t="e">
            <v>#N/A</v>
          </cell>
          <cell r="S369" t="e">
            <v>#N/A</v>
          </cell>
          <cell r="T369">
            <v>318</v>
          </cell>
          <cell r="U369" t="e">
            <v>#N/A</v>
          </cell>
          <cell r="W369" t="e">
            <v>#N/A</v>
          </cell>
          <cell r="X369">
            <v>318</v>
          </cell>
          <cell r="Y369" t="e">
            <v>#N/A</v>
          </cell>
          <cell r="Z369" t="str">
            <v>00</v>
          </cell>
        </row>
        <row r="370">
          <cell r="A370">
            <v>353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 t="str">
            <v/>
          </cell>
          <cell r="I370" t="str">
            <v/>
          </cell>
          <cell r="K370" t="e">
            <v>#N/A</v>
          </cell>
          <cell r="L370" t="str">
            <v/>
          </cell>
          <cell r="M370" t="e">
            <v>#N/A</v>
          </cell>
          <cell r="O370" t="e">
            <v>#N/A</v>
          </cell>
          <cell r="P370">
            <v>319</v>
          </cell>
          <cell r="Q370" t="e">
            <v>#N/A</v>
          </cell>
          <cell r="S370" t="e">
            <v>#N/A</v>
          </cell>
          <cell r="T370">
            <v>319</v>
          </cell>
          <cell r="U370" t="e">
            <v>#N/A</v>
          </cell>
          <cell r="W370" t="e">
            <v>#N/A</v>
          </cell>
          <cell r="X370">
            <v>319</v>
          </cell>
          <cell r="Y370" t="e">
            <v>#N/A</v>
          </cell>
          <cell r="Z370" t="str">
            <v>00</v>
          </cell>
        </row>
        <row r="371">
          <cell r="A371">
            <v>354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 t="str">
            <v/>
          </cell>
          <cell r="I371" t="str">
            <v/>
          </cell>
          <cell r="K371" t="e">
            <v>#N/A</v>
          </cell>
          <cell r="L371" t="str">
            <v/>
          </cell>
          <cell r="M371" t="e">
            <v>#N/A</v>
          </cell>
          <cell r="O371" t="e">
            <v>#N/A</v>
          </cell>
          <cell r="P371">
            <v>320</v>
          </cell>
          <cell r="Q371" t="e">
            <v>#N/A</v>
          </cell>
          <cell r="S371" t="e">
            <v>#N/A</v>
          </cell>
          <cell r="T371">
            <v>320</v>
          </cell>
          <cell r="U371" t="e">
            <v>#N/A</v>
          </cell>
          <cell r="W371" t="e">
            <v>#N/A</v>
          </cell>
          <cell r="X371">
            <v>320</v>
          </cell>
          <cell r="Y371" t="e">
            <v>#N/A</v>
          </cell>
          <cell r="Z371" t="str">
            <v>00</v>
          </cell>
        </row>
        <row r="372">
          <cell r="A372">
            <v>355</v>
          </cell>
          <cell r="B372">
            <v>0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 t="str">
            <v/>
          </cell>
          <cell r="I372" t="str">
            <v/>
          </cell>
          <cell r="K372" t="e">
            <v>#N/A</v>
          </cell>
          <cell r="L372" t="str">
            <v/>
          </cell>
          <cell r="M372" t="e">
            <v>#N/A</v>
          </cell>
          <cell r="O372" t="e">
            <v>#N/A</v>
          </cell>
          <cell r="P372">
            <v>321</v>
          </cell>
          <cell r="Q372" t="e">
            <v>#N/A</v>
          </cell>
          <cell r="S372" t="e">
            <v>#N/A</v>
          </cell>
          <cell r="T372">
            <v>321</v>
          </cell>
          <cell r="U372" t="e">
            <v>#N/A</v>
          </cell>
          <cell r="W372" t="e">
            <v>#N/A</v>
          </cell>
          <cell r="X372">
            <v>321</v>
          </cell>
          <cell r="Y372" t="e">
            <v>#N/A</v>
          </cell>
          <cell r="Z372" t="str">
            <v>00</v>
          </cell>
        </row>
        <row r="373">
          <cell r="A373">
            <v>356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 t="str">
            <v/>
          </cell>
          <cell r="I373" t="str">
            <v/>
          </cell>
          <cell r="K373" t="e">
            <v>#N/A</v>
          </cell>
          <cell r="L373" t="str">
            <v/>
          </cell>
          <cell r="M373" t="e">
            <v>#N/A</v>
          </cell>
          <cell r="O373" t="e">
            <v>#N/A</v>
          </cell>
          <cell r="P373">
            <v>322</v>
          </cell>
          <cell r="Q373" t="e">
            <v>#N/A</v>
          </cell>
          <cell r="S373" t="e">
            <v>#N/A</v>
          </cell>
          <cell r="T373">
            <v>322</v>
          </cell>
          <cell r="U373" t="e">
            <v>#N/A</v>
          </cell>
          <cell r="W373" t="e">
            <v>#N/A</v>
          </cell>
          <cell r="X373">
            <v>322</v>
          </cell>
          <cell r="Y373" t="e">
            <v>#N/A</v>
          </cell>
          <cell r="Z373" t="str">
            <v>00</v>
          </cell>
        </row>
        <row r="374">
          <cell r="A374">
            <v>357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 t="str">
            <v/>
          </cell>
          <cell r="I374" t="str">
            <v/>
          </cell>
          <cell r="K374" t="e">
            <v>#N/A</v>
          </cell>
          <cell r="L374" t="str">
            <v/>
          </cell>
          <cell r="M374" t="e">
            <v>#N/A</v>
          </cell>
          <cell r="O374" t="e">
            <v>#N/A</v>
          </cell>
          <cell r="P374">
            <v>323</v>
          </cell>
          <cell r="Q374" t="e">
            <v>#N/A</v>
          </cell>
          <cell r="S374" t="e">
            <v>#N/A</v>
          </cell>
          <cell r="T374">
            <v>323</v>
          </cell>
          <cell r="U374" t="e">
            <v>#N/A</v>
          </cell>
          <cell r="W374" t="e">
            <v>#N/A</v>
          </cell>
          <cell r="X374">
            <v>323</v>
          </cell>
          <cell r="Y374" t="e">
            <v>#N/A</v>
          </cell>
          <cell r="Z374" t="str">
            <v>00</v>
          </cell>
        </row>
        <row r="375">
          <cell r="A375">
            <v>358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 t="str">
            <v/>
          </cell>
          <cell r="I375" t="str">
            <v/>
          </cell>
          <cell r="K375" t="e">
            <v>#N/A</v>
          </cell>
          <cell r="L375" t="str">
            <v/>
          </cell>
          <cell r="M375" t="e">
            <v>#N/A</v>
          </cell>
          <cell r="O375" t="e">
            <v>#N/A</v>
          </cell>
          <cell r="P375">
            <v>324</v>
          </cell>
          <cell r="Q375" t="e">
            <v>#N/A</v>
          </cell>
          <cell r="S375" t="e">
            <v>#N/A</v>
          </cell>
          <cell r="T375">
            <v>324</v>
          </cell>
          <cell r="U375" t="e">
            <v>#N/A</v>
          </cell>
          <cell r="W375" t="e">
            <v>#N/A</v>
          </cell>
          <cell r="X375">
            <v>324</v>
          </cell>
          <cell r="Y375" t="e">
            <v>#N/A</v>
          </cell>
          <cell r="Z375" t="str">
            <v>00</v>
          </cell>
        </row>
        <row r="376">
          <cell r="A376">
            <v>359</v>
          </cell>
          <cell r="B376">
            <v>0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 t="str">
            <v/>
          </cell>
          <cell r="I376" t="str">
            <v/>
          </cell>
          <cell r="K376" t="e">
            <v>#N/A</v>
          </cell>
          <cell r="L376" t="str">
            <v/>
          </cell>
          <cell r="M376" t="e">
            <v>#N/A</v>
          </cell>
          <cell r="O376" t="e">
            <v>#N/A</v>
          </cell>
          <cell r="P376">
            <v>325</v>
          </cell>
          <cell r="Q376" t="e">
            <v>#N/A</v>
          </cell>
          <cell r="S376" t="e">
            <v>#N/A</v>
          </cell>
          <cell r="T376">
            <v>325</v>
          </cell>
          <cell r="U376" t="e">
            <v>#N/A</v>
          </cell>
          <cell r="W376" t="e">
            <v>#N/A</v>
          </cell>
          <cell r="X376">
            <v>325</v>
          </cell>
          <cell r="Y376" t="e">
            <v>#N/A</v>
          </cell>
          <cell r="Z376" t="str">
            <v>00</v>
          </cell>
        </row>
        <row r="377">
          <cell r="A377">
            <v>360</v>
          </cell>
          <cell r="B377">
            <v>0</v>
          </cell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 t="str">
            <v/>
          </cell>
          <cell r="I377" t="str">
            <v/>
          </cell>
          <cell r="K377" t="e">
            <v>#N/A</v>
          </cell>
          <cell r="L377" t="str">
            <v/>
          </cell>
          <cell r="M377" t="e">
            <v>#N/A</v>
          </cell>
          <cell r="O377" t="e">
            <v>#N/A</v>
          </cell>
          <cell r="P377">
            <v>326</v>
          </cell>
          <cell r="Q377" t="e">
            <v>#N/A</v>
          </cell>
          <cell r="S377" t="e">
            <v>#N/A</v>
          </cell>
          <cell r="T377">
            <v>326</v>
          </cell>
          <cell r="U377" t="e">
            <v>#N/A</v>
          </cell>
          <cell r="W377" t="e">
            <v>#N/A</v>
          </cell>
          <cell r="X377">
            <v>326</v>
          </cell>
          <cell r="Y377" t="e">
            <v>#N/A</v>
          </cell>
          <cell r="Z377" t="str">
            <v>00</v>
          </cell>
        </row>
        <row r="378">
          <cell r="A378">
            <v>361</v>
          </cell>
          <cell r="B378">
            <v>0</v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 t="str">
            <v/>
          </cell>
          <cell r="I378" t="str">
            <v/>
          </cell>
          <cell r="K378" t="e">
            <v>#N/A</v>
          </cell>
          <cell r="L378" t="str">
            <v/>
          </cell>
          <cell r="M378" t="e">
            <v>#N/A</v>
          </cell>
          <cell r="O378" t="e">
            <v>#N/A</v>
          </cell>
          <cell r="P378">
            <v>327</v>
          </cell>
          <cell r="Q378" t="e">
            <v>#N/A</v>
          </cell>
          <cell r="S378" t="e">
            <v>#N/A</v>
          </cell>
          <cell r="T378">
            <v>327</v>
          </cell>
          <cell r="U378" t="e">
            <v>#N/A</v>
          </cell>
          <cell r="W378" t="e">
            <v>#N/A</v>
          </cell>
          <cell r="X378">
            <v>327</v>
          </cell>
          <cell r="Y378" t="e">
            <v>#N/A</v>
          </cell>
          <cell r="Z378" t="str">
            <v>00</v>
          </cell>
        </row>
        <row r="379">
          <cell r="A379">
            <v>362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 t="str">
            <v/>
          </cell>
          <cell r="I379" t="str">
            <v/>
          </cell>
          <cell r="K379" t="e">
            <v>#N/A</v>
          </cell>
          <cell r="L379" t="str">
            <v/>
          </cell>
          <cell r="M379" t="e">
            <v>#N/A</v>
          </cell>
          <cell r="O379" t="e">
            <v>#N/A</v>
          </cell>
          <cell r="P379">
            <v>328</v>
          </cell>
          <cell r="Q379" t="e">
            <v>#N/A</v>
          </cell>
          <cell r="S379" t="e">
            <v>#N/A</v>
          </cell>
          <cell r="T379">
            <v>328</v>
          </cell>
          <cell r="U379" t="e">
            <v>#N/A</v>
          </cell>
          <cell r="W379" t="e">
            <v>#N/A</v>
          </cell>
          <cell r="X379">
            <v>328</v>
          </cell>
          <cell r="Y379" t="e">
            <v>#N/A</v>
          </cell>
          <cell r="Z379" t="str">
            <v>00</v>
          </cell>
        </row>
        <row r="380">
          <cell r="A380">
            <v>363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 t="str">
            <v/>
          </cell>
          <cell r="I380" t="str">
            <v/>
          </cell>
          <cell r="K380" t="e">
            <v>#N/A</v>
          </cell>
          <cell r="L380" t="str">
            <v/>
          </cell>
          <cell r="M380" t="e">
            <v>#N/A</v>
          </cell>
          <cell r="O380" t="e">
            <v>#N/A</v>
          </cell>
          <cell r="P380">
            <v>329</v>
          </cell>
          <cell r="Q380" t="e">
            <v>#N/A</v>
          </cell>
          <cell r="S380" t="e">
            <v>#N/A</v>
          </cell>
          <cell r="T380">
            <v>329</v>
          </cell>
          <cell r="U380" t="e">
            <v>#N/A</v>
          </cell>
          <cell r="W380" t="e">
            <v>#N/A</v>
          </cell>
          <cell r="X380">
            <v>329</v>
          </cell>
          <cell r="Y380" t="e">
            <v>#N/A</v>
          </cell>
          <cell r="Z380" t="str">
            <v>00</v>
          </cell>
        </row>
        <row r="381">
          <cell r="A381">
            <v>364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 t="str">
            <v/>
          </cell>
          <cell r="I381" t="str">
            <v/>
          </cell>
          <cell r="K381" t="e">
            <v>#N/A</v>
          </cell>
          <cell r="L381" t="str">
            <v/>
          </cell>
          <cell r="M381" t="e">
            <v>#N/A</v>
          </cell>
          <cell r="O381" t="e">
            <v>#N/A</v>
          </cell>
          <cell r="P381">
            <v>330</v>
          </cell>
          <cell r="Q381" t="e">
            <v>#N/A</v>
          </cell>
          <cell r="S381" t="e">
            <v>#N/A</v>
          </cell>
          <cell r="T381">
            <v>330</v>
          </cell>
          <cell r="U381" t="e">
            <v>#N/A</v>
          </cell>
          <cell r="W381" t="e">
            <v>#N/A</v>
          </cell>
          <cell r="X381">
            <v>330</v>
          </cell>
          <cell r="Y381" t="e">
            <v>#N/A</v>
          </cell>
          <cell r="Z381" t="str">
            <v>00</v>
          </cell>
        </row>
        <row r="382">
          <cell r="A382">
            <v>2</v>
          </cell>
          <cell r="B382">
            <v>95446991</v>
          </cell>
          <cell r="C382" t="str">
            <v>Approved/Closed</v>
          </cell>
          <cell r="D382">
            <v>1850457.91</v>
          </cell>
          <cell r="E382" t="str">
            <v>SY236AX82GBP</v>
          </cell>
          <cell r="F382">
            <v>41494</v>
          </cell>
          <cell r="G382" t="str">
            <v>GBP</v>
          </cell>
          <cell r="H382">
            <v>41494</v>
          </cell>
          <cell r="I382" t="str">
            <v>OK</v>
          </cell>
          <cell r="K382" t="str">
            <v>Y236</v>
          </cell>
          <cell r="L382" t="str">
            <v>Y236</v>
          </cell>
          <cell r="M382" t="str">
            <v>OK</v>
          </cell>
          <cell r="O382">
            <v>50067830</v>
          </cell>
          <cell r="P382">
            <v>50067830</v>
          </cell>
          <cell r="Q382" t="str">
            <v>OK</v>
          </cell>
          <cell r="S382" t="str">
            <v>GE CORPORATE FINANCE BANK - UK BRAN</v>
          </cell>
          <cell r="T382" t="str">
            <v>GE CORPORATE FINANCE BANK - UK BRAN</v>
          </cell>
          <cell r="U382" t="str">
            <v>OK</v>
          </cell>
          <cell r="W382" t="str">
            <v>BARCLAYS BANK PLC (LONDON)</v>
          </cell>
          <cell r="X382" t="str">
            <v>BARCLAYS BANK PLC (LONDON)</v>
          </cell>
          <cell r="Y382" t="str">
            <v>OK</v>
          </cell>
          <cell r="Z382" t="str">
            <v>1850457.91SY236AX82GBP</v>
          </cell>
        </row>
        <row r="383">
          <cell r="A383">
            <v>3</v>
          </cell>
          <cell r="B383">
            <v>95445439</v>
          </cell>
          <cell r="C383" t="str">
            <v>Approved/Closed</v>
          </cell>
          <cell r="D383">
            <v>37072.61</v>
          </cell>
          <cell r="E383" t="str">
            <v>KME007</v>
          </cell>
          <cell r="F383">
            <v>41494</v>
          </cell>
          <cell r="G383" t="str">
            <v>GBP</v>
          </cell>
          <cell r="H383">
            <v>41494</v>
          </cell>
          <cell r="I383" t="str">
            <v>OK</v>
          </cell>
          <cell r="K383" t="str">
            <v>CA51</v>
          </cell>
          <cell r="L383" t="str">
            <v>CA51</v>
          </cell>
          <cell r="M383" t="str">
            <v>OK</v>
          </cell>
          <cell r="O383" t="str">
            <v>DE15265700900025545500</v>
          </cell>
          <cell r="P383" t="str">
            <v>DE15265700900025545500</v>
          </cell>
          <cell r="Q383" t="str">
            <v>OK</v>
          </cell>
          <cell r="S383" t="str">
            <v>KME BRASS GMBH</v>
          </cell>
          <cell r="T383" t="str">
            <v>KME BRASS GMBH</v>
          </cell>
          <cell r="U383" t="str">
            <v>OK</v>
          </cell>
          <cell r="W383" t="str">
            <v>DEUTSCHE BANK AG</v>
          </cell>
          <cell r="X383" t="str">
            <v>DEUTSCHE BANK AG</v>
          </cell>
          <cell r="Y383" t="str">
            <v>OK</v>
          </cell>
          <cell r="Z383" t="str">
            <v>37072.61KME007</v>
          </cell>
        </row>
        <row r="384">
          <cell r="A384">
            <v>4</v>
          </cell>
          <cell r="B384">
            <v>95445439</v>
          </cell>
          <cell r="C384" t="str">
            <v>Approved/Closed</v>
          </cell>
          <cell r="D384">
            <v>1168507.8799999999</v>
          </cell>
          <cell r="E384" t="str">
            <v>KME019</v>
          </cell>
          <cell r="F384">
            <v>41494</v>
          </cell>
          <cell r="G384" t="str">
            <v>GBP</v>
          </cell>
          <cell r="H384">
            <v>41494</v>
          </cell>
          <cell r="I384" t="str">
            <v>OK</v>
          </cell>
          <cell r="K384" t="str">
            <v>CA51</v>
          </cell>
          <cell r="L384" t="str">
            <v>CA51</v>
          </cell>
          <cell r="M384" t="str">
            <v>OK</v>
          </cell>
          <cell r="O384">
            <v>14637101</v>
          </cell>
          <cell r="P384">
            <v>14637101</v>
          </cell>
          <cell r="Q384" t="str">
            <v>OK</v>
          </cell>
          <cell r="S384" t="str">
            <v>KME YORKSHIRE</v>
          </cell>
          <cell r="T384" t="str">
            <v>KME YORKSHIRE</v>
          </cell>
          <cell r="U384" t="str">
            <v>OK</v>
          </cell>
          <cell r="W384" t="str">
            <v>DEUTSCHE BANK AG</v>
          </cell>
          <cell r="X384" t="str">
            <v>DEUTSCHE BANK AG</v>
          </cell>
          <cell r="Y384" t="str">
            <v>OK</v>
          </cell>
          <cell r="Z384" t="str">
            <v>1168507.88KME019</v>
          </cell>
        </row>
        <row r="385">
          <cell r="A385">
            <v>5</v>
          </cell>
          <cell r="B385">
            <v>95445439</v>
          </cell>
          <cell r="C385" t="str">
            <v>Approved/Closed</v>
          </cell>
          <cell r="D385">
            <v>10467.49</v>
          </cell>
          <cell r="E385" t="str">
            <v>KME002</v>
          </cell>
          <cell r="F385">
            <v>41494</v>
          </cell>
          <cell r="G385" t="str">
            <v>GBP</v>
          </cell>
          <cell r="H385">
            <v>41494</v>
          </cell>
          <cell r="I385" t="str">
            <v>OK</v>
          </cell>
          <cell r="K385" t="str">
            <v>CA51</v>
          </cell>
          <cell r="L385" t="str">
            <v>CA51</v>
          </cell>
          <cell r="M385" t="str">
            <v>OK</v>
          </cell>
          <cell r="O385" t="str">
            <v>IT27F0310401600821101VARGBP</v>
          </cell>
          <cell r="P385" t="str">
            <v>IT27F0310401600821101VARGBP</v>
          </cell>
          <cell r="Q385" t="str">
            <v>OK</v>
          </cell>
          <cell r="S385" t="str">
            <v>EUROPA METALLI</v>
          </cell>
          <cell r="T385" t="str">
            <v>EUROPA METALLI</v>
          </cell>
          <cell r="U385" t="str">
            <v>OK</v>
          </cell>
          <cell r="W385" t="str">
            <v>DEUTSCHE BANK S.P.A.</v>
          </cell>
          <cell r="X385" t="str">
            <v>DEUTSCHE BANK S.P.A.</v>
          </cell>
          <cell r="Y385" t="str">
            <v>OK</v>
          </cell>
          <cell r="Z385" t="str">
            <v>10467.49KME002</v>
          </cell>
        </row>
        <row r="386">
          <cell r="A386">
            <v>6</v>
          </cell>
          <cell r="B386">
            <v>95445439</v>
          </cell>
          <cell r="C386" t="str">
            <v>Approved/Closed</v>
          </cell>
          <cell r="D386">
            <v>230643.76</v>
          </cell>
          <cell r="E386" t="str">
            <v>KME029</v>
          </cell>
          <cell r="F386">
            <v>41494</v>
          </cell>
          <cell r="G386" t="str">
            <v>GBP</v>
          </cell>
          <cell r="H386">
            <v>41494</v>
          </cell>
          <cell r="I386" t="str">
            <v>OK</v>
          </cell>
          <cell r="K386" t="str">
            <v>CA51</v>
          </cell>
          <cell r="L386" t="str">
            <v>CA51</v>
          </cell>
          <cell r="M386" t="str">
            <v>OK</v>
          </cell>
          <cell r="O386" t="str">
            <v>FR7617789000011051043000254</v>
          </cell>
          <cell r="P386" t="str">
            <v>FR7617789000011051043000254</v>
          </cell>
          <cell r="Q386" t="str">
            <v>OK</v>
          </cell>
          <cell r="S386" t="str">
            <v>KME BRASS FRANCE</v>
          </cell>
          <cell r="T386" t="str">
            <v>KME BRASS FRANCE</v>
          </cell>
          <cell r="U386" t="str">
            <v>OK</v>
          </cell>
          <cell r="W386" t="str">
            <v>DEUTSCHE BANK AG</v>
          </cell>
          <cell r="X386" t="str">
            <v>DEUTSCHE BANK AG</v>
          </cell>
          <cell r="Y386" t="str">
            <v>OK</v>
          </cell>
          <cell r="Z386" t="str">
            <v>230643.76KME029</v>
          </cell>
        </row>
        <row r="387">
          <cell r="A387">
            <v>7</v>
          </cell>
          <cell r="B387">
            <v>95445097</v>
          </cell>
          <cell r="C387" t="str">
            <v>Approved/Closed</v>
          </cell>
          <cell r="D387">
            <v>34739.449999999997</v>
          </cell>
          <cell r="E387" t="str">
            <v>KME036</v>
          </cell>
          <cell r="F387">
            <v>41494</v>
          </cell>
          <cell r="G387" t="str">
            <v>USD</v>
          </cell>
          <cell r="H387">
            <v>41494</v>
          </cell>
          <cell r="I387" t="str">
            <v>OK</v>
          </cell>
          <cell r="K387" t="str">
            <v>CA52</v>
          </cell>
          <cell r="L387" t="str">
            <v>CA52</v>
          </cell>
          <cell r="M387" t="str">
            <v>OK</v>
          </cell>
          <cell r="O387" t="str">
            <v>GB71DEUT40508114637106</v>
          </cell>
          <cell r="P387" t="str">
            <v>GB71DEUT40508114637106</v>
          </cell>
          <cell r="Q387" t="str">
            <v>OK</v>
          </cell>
          <cell r="S387" t="str">
            <v>KME YORKSHIRE</v>
          </cell>
          <cell r="T387" t="str">
            <v>KME YORKSHIRE</v>
          </cell>
          <cell r="U387" t="str">
            <v>OK</v>
          </cell>
          <cell r="W387" t="str">
            <v>DEUTSCHE BANK AKTIENGESELLSCHAFT</v>
          </cell>
          <cell r="X387" t="str">
            <v>DEUTSCHE BANK AKTIENGESELLSCHAFT</v>
          </cell>
          <cell r="Y387" t="str">
            <v>OK</v>
          </cell>
          <cell r="Z387" t="str">
            <v>34739.45KME036</v>
          </cell>
        </row>
        <row r="388">
          <cell r="A388">
            <v>8</v>
          </cell>
          <cell r="B388">
            <v>95445097</v>
          </cell>
          <cell r="C388" t="str">
            <v>Approved/Closed</v>
          </cell>
          <cell r="D388">
            <v>88514.98</v>
          </cell>
          <cell r="E388" t="str">
            <v>KME005</v>
          </cell>
          <cell r="F388">
            <v>41494</v>
          </cell>
          <cell r="G388" t="str">
            <v>USD</v>
          </cell>
          <cell r="H388">
            <v>41494</v>
          </cell>
          <cell r="I388" t="str">
            <v>OK</v>
          </cell>
          <cell r="K388" t="str">
            <v>CA52</v>
          </cell>
          <cell r="L388" t="str">
            <v>CA52</v>
          </cell>
          <cell r="M388" t="str">
            <v>OK</v>
          </cell>
          <cell r="O388" t="str">
            <v>IT89Y0310401600821106VARUSD</v>
          </cell>
          <cell r="P388" t="str">
            <v>IT89Y0310401600821106VARUSD</v>
          </cell>
          <cell r="Q388" t="str">
            <v>OK</v>
          </cell>
          <cell r="S388" t="str">
            <v>EUROPA METALLI BRASS</v>
          </cell>
          <cell r="T388" t="str">
            <v>EUROPA METALLI BRASS</v>
          </cell>
          <cell r="U388" t="str">
            <v>OK</v>
          </cell>
          <cell r="W388" t="str">
            <v>DEUTSCHE BANK S.P.A.</v>
          </cell>
          <cell r="X388" t="str">
            <v>DEUTSCHE BANK S.P.A.</v>
          </cell>
          <cell r="Y388" t="str">
            <v>OK</v>
          </cell>
          <cell r="Z388" t="str">
            <v>88514.98KME005</v>
          </cell>
        </row>
        <row r="389">
          <cell r="A389">
            <v>9</v>
          </cell>
          <cell r="B389">
            <v>95445097</v>
          </cell>
          <cell r="C389" t="str">
            <v>Approved/Closed</v>
          </cell>
          <cell r="D389">
            <v>58324.800000000003</v>
          </cell>
          <cell r="E389" t="str">
            <v>KME003</v>
          </cell>
          <cell r="F389">
            <v>41494</v>
          </cell>
          <cell r="G389" t="str">
            <v>USD</v>
          </cell>
          <cell r="H389">
            <v>41494</v>
          </cell>
          <cell r="I389" t="str">
            <v>OK</v>
          </cell>
          <cell r="K389" t="str">
            <v>CA52</v>
          </cell>
          <cell r="L389" t="str">
            <v>CA52</v>
          </cell>
          <cell r="M389" t="str">
            <v>OK</v>
          </cell>
          <cell r="O389" t="str">
            <v>IT91T0310401600821101VARUSD</v>
          </cell>
          <cell r="P389" t="str">
            <v>IT91T0310401600821101VARUSD</v>
          </cell>
          <cell r="Q389" t="str">
            <v>OK</v>
          </cell>
          <cell r="S389" t="str">
            <v>EUROPA METALLI</v>
          </cell>
          <cell r="T389" t="str">
            <v>EUROPA METALLI</v>
          </cell>
          <cell r="U389" t="str">
            <v>OK</v>
          </cell>
          <cell r="W389" t="str">
            <v>DEUTSCHE BANK S.P.A.</v>
          </cell>
          <cell r="X389" t="str">
            <v>DEUTSCHE BANK S.P.A.</v>
          </cell>
          <cell r="Y389" t="str">
            <v>OK</v>
          </cell>
          <cell r="Z389" t="str">
            <v>58324.8KME003</v>
          </cell>
        </row>
        <row r="390">
          <cell r="A390">
            <v>10</v>
          </cell>
          <cell r="B390">
            <v>95445097</v>
          </cell>
          <cell r="C390" t="str">
            <v>Approved/Closed</v>
          </cell>
          <cell r="D390">
            <v>74348.52</v>
          </cell>
          <cell r="E390" t="str">
            <v>KME022</v>
          </cell>
          <cell r="F390">
            <v>41494</v>
          </cell>
          <cell r="G390" t="str">
            <v>USD</v>
          </cell>
          <cell r="H390">
            <v>41494</v>
          </cell>
          <cell r="I390" t="str">
            <v>OK</v>
          </cell>
          <cell r="K390" t="str">
            <v>CA52</v>
          </cell>
          <cell r="L390" t="str">
            <v>CA52</v>
          </cell>
          <cell r="M390" t="str">
            <v>OK</v>
          </cell>
          <cell r="O390" t="str">
            <v>IT12K0310401600821637VARUSD</v>
          </cell>
          <cell r="P390" t="str">
            <v>IT12K0310401600821637VARUSD</v>
          </cell>
          <cell r="Q390" t="str">
            <v>OK</v>
          </cell>
          <cell r="S390" t="str">
            <v>EM MOULDS SLR</v>
          </cell>
          <cell r="T390" t="str">
            <v>EM MOULDS SLR</v>
          </cell>
          <cell r="U390" t="str">
            <v>OK</v>
          </cell>
          <cell r="W390" t="str">
            <v>DEUTSCHE BANK S.P.A.</v>
          </cell>
          <cell r="X390" t="str">
            <v>DEUTSCHE BANK S.P.A.</v>
          </cell>
          <cell r="Y390" t="str">
            <v>OK</v>
          </cell>
          <cell r="Z390" t="str">
            <v>74348.52KME022</v>
          </cell>
        </row>
        <row r="391">
          <cell r="A391">
            <v>11</v>
          </cell>
          <cell r="B391">
            <v>95444440</v>
          </cell>
          <cell r="C391" t="str">
            <v>Approved/Closed</v>
          </cell>
          <cell r="D391">
            <v>308486.31</v>
          </cell>
          <cell r="E391" t="str">
            <v>No Model</v>
          </cell>
          <cell r="F391">
            <v>41494</v>
          </cell>
          <cell r="G391" t="str">
            <v>EUR</v>
          </cell>
          <cell r="H391">
            <v>41494</v>
          </cell>
          <cell r="I391" t="str">
            <v>No Model</v>
          </cell>
          <cell r="K391" t="e">
            <v>#N/A</v>
          </cell>
          <cell r="L391" t="str">
            <v>CA50</v>
          </cell>
          <cell r="M391" t="e">
            <v>#N/A</v>
          </cell>
          <cell r="O391" t="e">
            <v>#N/A</v>
          </cell>
          <cell r="P391" t="str">
            <v>DE09265700900025558800</v>
          </cell>
          <cell r="Q391" t="e">
            <v>#N/A</v>
          </cell>
          <cell r="S391" t="e">
            <v>#N/A</v>
          </cell>
          <cell r="T391" t="str">
            <v>FRICKE GMB</v>
          </cell>
          <cell r="U391" t="e">
            <v>#N/A</v>
          </cell>
          <cell r="W391" t="e">
            <v>#N/A</v>
          </cell>
          <cell r="X391" t="str">
            <v>DEUTCH BANK</v>
          </cell>
          <cell r="Y391" t="e">
            <v>#N/A</v>
          </cell>
          <cell r="Z391" t="str">
            <v>308486.31No Model</v>
          </cell>
        </row>
        <row r="392">
          <cell r="A392">
            <v>12</v>
          </cell>
          <cell r="B392">
            <v>95444440</v>
          </cell>
          <cell r="C392" t="str">
            <v>Approved/Closed</v>
          </cell>
          <cell r="D392">
            <v>1554305.78</v>
          </cell>
          <cell r="E392" t="str">
            <v>KME006</v>
          </cell>
          <cell r="F392">
            <v>41494</v>
          </cell>
          <cell r="G392" t="str">
            <v>EUR</v>
          </cell>
          <cell r="H392">
            <v>41494</v>
          </cell>
          <cell r="I392" t="str">
            <v>OK</v>
          </cell>
          <cell r="K392" t="str">
            <v>CA50</v>
          </cell>
          <cell r="L392" t="str">
            <v>CA50</v>
          </cell>
          <cell r="M392" t="str">
            <v>OK</v>
          </cell>
          <cell r="O392" t="str">
            <v>DE15265700900025545500</v>
          </cell>
          <cell r="P392" t="str">
            <v>DE15265700900025545500</v>
          </cell>
          <cell r="Q392" t="str">
            <v>OK</v>
          </cell>
          <cell r="S392" t="str">
            <v>KME BRASS GMBH</v>
          </cell>
          <cell r="T392" t="str">
            <v>KME BRASS GMBH</v>
          </cell>
          <cell r="U392" t="str">
            <v>OK</v>
          </cell>
          <cell r="W392" t="str">
            <v>DEUTSCHE BANK AG</v>
          </cell>
          <cell r="X392" t="str">
            <v>DEUTSCHE BANK AG</v>
          </cell>
          <cell r="Y392" t="str">
            <v>OK</v>
          </cell>
          <cell r="Z392" t="str">
            <v>1554305.78KME006</v>
          </cell>
        </row>
        <row r="393">
          <cell r="A393">
            <v>13</v>
          </cell>
          <cell r="B393">
            <v>95444440</v>
          </cell>
          <cell r="C393" t="str">
            <v>Approved/Closed</v>
          </cell>
          <cell r="D393">
            <v>266481.39</v>
          </cell>
          <cell r="E393" t="str">
            <v>KME020</v>
          </cell>
          <cell r="F393">
            <v>41494</v>
          </cell>
          <cell r="G393" t="str">
            <v>EUR</v>
          </cell>
          <cell r="H393">
            <v>41494</v>
          </cell>
          <cell r="I393" t="str">
            <v>OK</v>
          </cell>
          <cell r="K393" t="str">
            <v>CA50</v>
          </cell>
          <cell r="L393" t="str">
            <v>CA50</v>
          </cell>
          <cell r="M393" t="str">
            <v>OK</v>
          </cell>
          <cell r="O393" t="str">
            <v>GB39DEUT40508114637100</v>
          </cell>
          <cell r="P393" t="str">
            <v>GB39DEUT40508114637100</v>
          </cell>
          <cell r="Q393" t="str">
            <v>OK</v>
          </cell>
          <cell r="S393" t="str">
            <v>KME YORKSHIRE</v>
          </cell>
          <cell r="T393" t="str">
            <v>KME YORKSHIRE</v>
          </cell>
          <cell r="U393" t="str">
            <v>OK</v>
          </cell>
          <cell r="W393" t="str">
            <v>DEUTSCHE BANK AG</v>
          </cell>
          <cell r="X393" t="str">
            <v>DEUTSCHE BANK AG</v>
          </cell>
          <cell r="Y393" t="str">
            <v>OK</v>
          </cell>
          <cell r="Z393" t="str">
            <v>266481.39KME020</v>
          </cell>
        </row>
        <row r="394">
          <cell r="A394">
            <v>14</v>
          </cell>
          <cell r="B394">
            <v>95444440</v>
          </cell>
          <cell r="C394" t="str">
            <v>Approved/Closed</v>
          </cell>
          <cell r="D394">
            <v>513196.86</v>
          </cell>
          <cell r="E394" t="str">
            <v>KME004</v>
          </cell>
          <cell r="F394">
            <v>41494</v>
          </cell>
          <cell r="G394" t="str">
            <v>EUR</v>
          </cell>
          <cell r="H394">
            <v>41494</v>
          </cell>
          <cell r="I394" t="str">
            <v>OK</v>
          </cell>
          <cell r="K394" t="str">
            <v>CA50</v>
          </cell>
          <cell r="L394" t="str">
            <v>CA50</v>
          </cell>
          <cell r="M394" t="str">
            <v>OK</v>
          </cell>
          <cell r="O394" t="str">
            <v>IT52A0310401600000000821106</v>
          </cell>
          <cell r="P394" t="str">
            <v>IT52A0310401600000000821106</v>
          </cell>
          <cell r="Q394" t="str">
            <v>OK</v>
          </cell>
          <cell r="S394" t="str">
            <v>EUROPA METALLI BRASS</v>
          </cell>
          <cell r="T394" t="str">
            <v>EUROPA METALLI BRASS</v>
          </cell>
          <cell r="U394" t="str">
            <v>OK</v>
          </cell>
          <cell r="W394" t="str">
            <v>DEUTSCHE BANK S.P.A.</v>
          </cell>
          <cell r="X394" t="str">
            <v>DEUTSCHE BANK S.P.A.</v>
          </cell>
          <cell r="Y394" t="str">
            <v>OK</v>
          </cell>
          <cell r="Z394" t="str">
            <v>513196.86KME004</v>
          </cell>
        </row>
        <row r="395">
          <cell r="A395">
            <v>15</v>
          </cell>
          <cell r="B395">
            <v>95444440</v>
          </cell>
          <cell r="C395" t="str">
            <v>Approved/Closed</v>
          </cell>
          <cell r="D395">
            <v>594200.77</v>
          </cell>
          <cell r="E395" t="str">
            <v>KME001</v>
          </cell>
          <cell r="F395">
            <v>41494</v>
          </cell>
          <cell r="G395" t="str">
            <v>EUR</v>
          </cell>
          <cell r="H395">
            <v>41494</v>
          </cell>
          <cell r="I395" t="str">
            <v>OK</v>
          </cell>
          <cell r="K395" t="str">
            <v>CA50</v>
          </cell>
          <cell r="L395" t="str">
            <v>CA50</v>
          </cell>
          <cell r="M395" t="str">
            <v>OK</v>
          </cell>
          <cell r="O395" t="str">
            <v>IT77V0310401600000000821101</v>
          </cell>
          <cell r="P395" t="str">
            <v>IT77V0310401600000000821101</v>
          </cell>
          <cell r="Q395" t="str">
            <v>OK</v>
          </cell>
          <cell r="S395" t="str">
            <v>EUROPA METALLI</v>
          </cell>
          <cell r="T395" t="str">
            <v>EUROPA METALLI</v>
          </cell>
          <cell r="U395" t="str">
            <v>OK</v>
          </cell>
          <cell r="W395" t="str">
            <v>DEUTSCHE BANK S.P.A.</v>
          </cell>
          <cell r="X395" t="str">
            <v>DEUTSCHE BANK S.P.A.</v>
          </cell>
          <cell r="Y395" t="str">
            <v>OK</v>
          </cell>
          <cell r="Z395" t="str">
            <v>594200.77KME001</v>
          </cell>
        </row>
        <row r="396">
          <cell r="A396">
            <v>16</v>
          </cell>
          <cell r="B396">
            <v>95444440</v>
          </cell>
          <cell r="C396" t="str">
            <v>Approved/Closed</v>
          </cell>
          <cell r="D396">
            <v>359353.09</v>
          </cell>
          <cell r="E396" t="str">
            <v>KME028</v>
          </cell>
          <cell r="F396">
            <v>41494</v>
          </cell>
          <cell r="G396" t="str">
            <v>EUR</v>
          </cell>
          <cell r="H396">
            <v>41494</v>
          </cell>
          <cell r="I396" t="str">
            <v>OK</v>
          </cell>
          <cell r="K396" t="str">
            <v>CA50</v>
          </cell>
          <cell r="L396" t="str">
            <v>CA50</v>
          </cell>
          <cell r="M396" t="str">
            <v>OK</v>
          </cell>
          <cell r="O396">
            <v>10510430000</v>
          </cell>
          <cell r="P396">
            <v>10510430000</v>
          </cell>
          <cell r="Q396" t="str">
            <v>OK</v>
          </cell>
          <cell r="S396" t="str">
            <v>KME BRASS FRANCE</v>
          </cell>
          <cell r="T396" t="str">
            <v>KME BRASS FRANCE</v>
          </cell>
          <cell r="U396" t="str">
            <v>OK</v>
          </cell>
          <cell r="W396" t="str">
            <v>DEUTSCHE BANK AKTIENGESELLSCHAFT</v>
          </cell>
          <cell r="X396" t="str">
            <v>DEUTSCHE BANK AKTIENGESELLSCHAFT</v>
          </cell>
          <cell r="Y396" t="str">
            <v>OK</v>
          </cell>
          <cell r="Z396" t="str">
            <v>359353.09KME028</v>
          </cell>
        </row>
        <row r="397">
          <cell r="A397">
            <v>17</v>
          </cell>
          <cell r="B397">
            <v>95444440</v>
          </cell>
          <cell r="C397" t="str">
            <v>Approved/Closed</v>
          </cell>
          <cell r="D397">
            <v>259282.61</v>
          </cell>
          <cell r="E397" t="str">
            <v>KME021</v>
          </cell>
          <cell r="F397">
            <v>41494</v>
          </cell>
          <cell r="G397" t="str">
            <v>EUR</v>
          </cell>
          <cell r="H397">
            <v>41494</v>
          </cell>
          <cell r="I397" t="str">
            <v>OK</v>
          </cell>
          <cell r="K397" t="str">
            <v>CA50</v>
          </cell>
          <cell r="L397" t="str">
            <v>CA50</v>
          </cell>
          <cell r="M397" t="str">
            <v>OK</v>
          </cell>
          <cell r="O397" t="str">
            <v>IT22M0310401600000000821637</v>
          </cell>
          <cell r="P397" t="str">
            <v>IT22M0310401600000000821637</v>
          </cell>
          <cell r="Q397" t="str">
            <v>OK</v>
          </cell>
          <cell r="S397" t="str">
            <v>EM MOULDS SRL</v>
          </cell>
          <cell r="T397" t="str">
            <v>EM MOULDS SRL</v>
          </cell>
          <cell r="U397" t="str">
            <v>OK</v>
          </cell>
          <cell r="W397" t="str">
            <v>DEUTSCHE BANK S.P.A.</v>
          </cell>
          <cell r="X397" t="str">
            <v>DEUTSCHE BANK S.P.A.</v>
          </cell>
          <cell r="Y397" t="str">
            <v>OK</v>
          </cell>
          <cell r="Z397" t="str">
            <v>259282.61KME021</v>
          </cell>
        </row>
        <row r="398">
          <cell r="A398">
            <v>18</v>
          </cell>
          <cell r="B398">
            <v>95444440</v>
          </cell>
          <cell r="C398" t="str">
            <v>Approved/Closed</v>
          </cell>
          <cell r="D398">
            <v>324507.26</v>
          </cell>
          <cell r="E398" t="str">
            <v>KME028</v>
          </cell>
          <cell r="F398">
            <v>41494</v>
          </cell>
          <cell r="G398" t="str">
            <v>EUR</v>
          </cell>
          <cell r="H398">
            <v>41494</v>
          </cell>
          <cell r="I398" t="str">
            <v>OK</v>
          </cell>
          <cell r="K398" t="str">
            <v>CA50</v>
          </cell>
          <cell r="L398" t="str">
            <v>CA50</v>
          </cell>
          <cell r="M398" t="str">
            <v>OK</v>
          </cell>
          <cell r="O398">
            <v>10510430000</v>
          </cell>
          <cell r="P398">
            <v>10510430000</v>
          </cell>
          <cell r="Q398" t="str">
            <v>OK</v>
          </cell>
          <cell r="S398" t="str">
            <v>KME BRASS FRANCE</v>
          </cell>
          <cell r="T398" t="str">
            <v>KME BRASS FRANCE</v>
          </cell>
          <cell r="U398" t="str">
            <v>OK</v>
          </cell>
          <cell r="W398" t="str">
            <v>DEUTSCHE BANK AKTIENGESELLSCHAFT</v>
          </cell>
          <cell r="X398" t="str">
            <v>DEUTSCHE BANK AKTIENGESELLSCHAFT</v>
          </cell>
          <cell r="Y398" t="str">
            <v>OK</v>
          </cell>
          <cell r="Z398" t="str">
            <v>324507.26KME028</v>
          </cell>
        </row>
        <row r="399">
          <cell r="A399">
            <v>19</v>
          </cell>
          <cell r="B399">
            <v>95444206</v>
          </cell>
          <cell r="C399" t="str">
            <v>Approved/Closed</v>
          </cell>
          <cell r="D399">
            <v>71423.34</v>
          </cell>
          <cell r="E399" t="str">
            <v>KME015</v>
          </cell>
          <cell r="F399">
            <v>41494</v>
          </cell>
          <cell r="G399" t="str">
            <v>CHF</v>
          </cell>
          <cell r="H399">
            <v>41494</v>
          </cell>
          <cell r="I399" t="str">
            <v>OK</v>
          </cell>
          <cell r="K399" t="str">
            <v>CB02</v>
          </cell>
          <cell r="L399" t="str">
            <v>CB02</v>
          </cell>
          <cell r="M399" t="str">
            <v>OK</v>
          </cell>
          <cell r="O399" t="str">
            <v>IT38N0310401600821106VAR</v>
          </cell>
          <cell r="P399" t="str">
            <v>IT38N0310401600821106VAR</v>
          </cell>
          <cell r="Q399" t="str">
            <v>OK</v>
          </cell>
          <cell r="S399" t="str">
            <v>EUROPA METALLI BRASS</v>
          </cell>
          <cell r="T399" t="str">
            <v>EUROPA METALLI BRASS</v>
          </cell>
          <cell r="U399" t="str">
            <v>OK</v>
          </cell>
          <cell r="W399" t="str">
            <v>DEUTSCHE BANK S.P.A.</v>
          </cell>
          <cell r="X399" t="str">
            <v>DEUTSCHE BANK S.P.A.</v>
          </cell>
          <cell r="Y399" t="str">
            <v>OK</v>
          </cell>
          <cell r="Z399" t="str">
            <v>71423.34KME015</v>
          </cell>
        </row>
        <row r="400">
          <cell r="A400">
            <v>20</v>
          </cell>
          <cell r="B400">
            <v>95444206</v>
          </cell>
          <cell r="C400" t="str">
            <v>Approved/Closed</v>
          </cell>
          <cell r="D400">
            <v>21098.44</v>
          </cell>
          <cell r="E400" t="str">
            <v>KME018</v>
          </cell>
          <cell r="F400">
            <v>41494</v>
          </cell>
          <cell r="G400" t="str">
            <v>CHF</v>
          </cell>
          <cell r="H400">
            <v>41494</v>
          </cell>
          <cell r="I400" t="str">
            <v>OK</v>
          </cell>
          <cell r="K400" t="str">
            <v>CB02</v>
          </cell>
          <cell r="L400" t="str">
            <v>CB02</v>
          </cell>
          <cell r="M400" t="str">
            <v>OK</v>
          </cell>
          <cell r="O400" t="str">
            <v>IT4010310401600821101VARCHF</v>
          </cell>
          <cell r="P400" t="str">
            <v>IT4010310401600821101VARCHF</v>
          </cell>
          <cell r="Q400" t="str">
            <v>OK</v>
          </cell>
          <cell r="S400" t="str">
            <v>EUROPA METALLI</v>
          </cell>
          <cell r="T400" t="str">
            <v>EUROPA METALLI</v>
          </cell>
          <cell r="U400" t="str">
            <v>OK</v>
          </cell>
          <cell r="W400" t="str">
            <v>DEUTSCHE BANK S.P.A.</v>
          </cell>
          <cell r="X400" t="str">
            <v>DEUTSCHE BANK S.P.A.</v>
          </cell>
          <cell r="Y400" t="str">
            <v>OK</v>
          </cell>
          <cell r="Z400" t="str">
            <v>21098.44KME018</v>
          </cell>
        </row>
        <row r="401">
          <cell r="A401">
            <v>21</v>
          </cell>
          <cell r="B401">
            <v>95444031</v>
          </cell>
          <cell r="C401" t="str">
            <v>Approved/Closed</v>
          </cell>
          <cell r="D401">
            <v>1117881.25</v>
          </cell>
          <cell r="E401" t="str">
            <v>KME009</v>
          </cell>
          <cell r="F401">
            <v>41494</v>
          </cell>
          <cell r="G401" t="str">
            <v>SEK</v>
          </cell>
          <cell r="H401">
            <v>41494</v>
          </cell>
          <cell r="I401" t="str">
            <v>OK</v>
          </cell>
          <cell r="K401" t="str">
            <v>CB00</v>
          </cell>
          <cell r="L401" t="str">
            <v>CB00</v>
          </cell>
          <cell r="M401" t="str">
            <v>OK</v>
          </cell>
          <cell r="O401" t="str">
            <v>DE15265700900025545500</v>
          </cell>
          <cell r="P401" t="str">
            <v>DE15265700900025545500</v>
          </cell>
          <cell r="Q401" t="str">
            <v>OK</v>
          </cell>
          <cell r="S401" t="str">
            <v>KME BRASS GMBH</v>
          </cell>
          <cell r="T401" t="str">
            <v>KME BRASS GMBH</v>
          </cell>
          <cell r="U401" t="str">
            <v>OK</v>
          </cell>
          <cell r="W401" t="str">
            <v>DEUTSCHE BANK AG</v>
          </cell>
          <cell r="X401" t="str">
            <v>DEUTSCHE BANK AG</v>
          </cell>
          <cell r="Y401" t="str">
            <v>OK</v>
          </cell>
          <cell r="Z401" t="str">
            <v>1117881.25KME009</v>
          </cell>
        </row>
        <row r="402">
          <cell r="A402">
            <v>22</v>
          </cell>
          <cell r="B402">
            <v>95444031</v>
          </cell>
          <cell r="C402" t="str">
            <v>Approved/Closed</v>
          </cell>
          <cell r="D402">
            <v>955711.38</v>
          </cell>
          <cell r="E402" t="str">
            <v>KME035</v>
          </cell>
          <cell r="F402">
            <v>41494</v>
          </cell>
          <cell r="G402" t="str">
            <v>SEK</v>
          </cell>
          <cell r="H402">
            <v>41494</v>
          </cell>
          <cell r="I402" t="str">
            <v>OK</v>
          </cell>
          <cell r="K402" t="str">
            <v>CB00</v>
          </cell>
          <cell r="L402" t="str">
            <v>CB00</v>
          </cell>
          <cell r="M402" t="str">
            <v>OK</v>
          </cell>
          <cell r="O402" t="str">
            <v>GB55DEUT40508114637103</v>
          </cell>
          <cell r="P402" t="str">
            <v>GB55DEUT40508114637103</v>
          </cell>
          <cell r="Q402" t="str">
            <v>OK</v>
          </cell>
          <cell r="S402" t="str">
            <v>KME YORSHIRE</v>
          </cell>
          <cell r="T402" t="str">
            <v>KME YORSHIRE</v>
          </cell>
          <cell r="U402" t="str">
            <v>OK</v>
          </cell>
          <cell r="W402" t="str">
            <v>DEUTSCHE BANK AKTIENGESELLSCHAFT</v>
          </cell>
          <cell r="X402" t="str">
            <v>DEUTSCHE BANK AKTIENGESELLSCHAFT</v>
          </cell>
          <cell r="Y402" t="str">
            <v>OK</v>
          </cell>
          <cell r="Z402" t="str">
            <v>955711.38KME035</v>
          </cell>
        </row>
        <row r="403">
          <cell r="A403">
            <v>23</v>
          </cell>
          <cell r="B403">
            <v>95443910</v>
          </cell>
          <cell r="C403" t="str">
            <v>Approved/Closed</v>
          </cell>
          <cell r="D403">
            <v>867071.19</v>
          </cell>
          <cell r="E403" t="str">
            <v>KME034</v>
          </cell>
          <cell r="F403">
            <v>41494</v>
          </cell>
          <cell r="G403" t="str">
            <v>NOK</v>
          </cell>
          <cell r="H403">
            <v>41494</v>
          </cell>
          <cell r="I403" t="str">
            <v>OK</v>
          </cell>
          <cell r="K403" t="str">
            <v>CB01</v>
          </cell>
          <cell r="L403" t="str">
            <v>CB01</v>
          </cell>
          <cell r="M403" t="str">
            <v>OK</v>
          </cell>
          <cell r="O403" t="str">
            <v>GB82DEUT40508114637102</v>
          </cell>
          <cell r="P403" t="str">
            <v>GB82DEUT40508114637102</v>
          </cell>
          <cell r="Q403" t="str">
            <v>OK</v>
          </cell>
          <cell r="S403" t="str">
            <v>KME YORKSHIRE</v>
          </cell>
          <cell r="T403" t="str">
            <v>KME YORKSHIRE</v>
          </cell>
          <cell r="U403" t="str">
            <v>OK</v>
          </cell>
          <cell r="W403" t="str">
            <v>DEUTSCHE BANK AKTIENGESELLSCHAFT</v>
          </cell>
          <cell r="X403" t="str">
            <v>DEUTSCHE BANK AKTIENGESELLSCHAFT</v>
          </cell>
          <cell r="Y403" t="str">
            <v>OK</v>
          </cell>
          <cell r="Z403" t="str">
            <v>867071.19KME034</v>
          </cell>
        </row>
        <row r="404">
          <cell r="A404">
            <v>24</v>
          </cell>
          <cell r="B404">
            <v>95409109</v>
          </cell>
          <cell r="C404" t="str">
            <v>Approved/Closed</v>
          </cell>
          <cell r="D404">
            <v>60000</v>
          </cell>
          <cell r="E404" t="str">
            <v>2009-05 AZG MR</v>
          </cell>
          <cell r="F404">
            <v>41494</v>
          </cell>
          <cell r="G404" t="str">
            <v>EUR</v>
          </cell>
          <cell r="H404">
            <v>41494</v>
          </cell>
          <cell r="I404" t="str">
            <v>OK</v>
          </cell>
          <cell r="K404" t="str">
            <v>BZ08</v>
          </cell>
          <cell r="L404" t="str">
            <v>BZ08</v>
          </cell>
          <cell r="M404" t="str">
            <v>OK</v>
          </cell>
          <cell r="O404">
            <v>50009418</v>
          </cell>
          <cell r="P404">
            <v>50009418</v>
          </cell>
          <cell r="Q404" t="str">
            <v>OK</v>
          </cell>
          <cell r="S404" t="str">
            <v>GE Corporate Finance Bank SAS</v>
          </cell>
          <cell r="T404" t="str">
            <v>GE Corporate Finance Bank SAS</v>
          </cell>
          <cell r="U404" t="str">
            <v>OK</v>
          </cell>
          <cell r="W404" t="str">
            <v>DEUTSCHE BUNDESBANK</v>
          </cell>
          <cell r="X404" t="str">
            <v>DEUTSCHE BUNDESBANK</v>
          </cell>
          <cell r="Y404" t="str">
            <v>OK</v>
          </cell>
          <cell r="Z404" t="str">
            <v>600002009-05 AZG MR</v>
          </cell>
        </row>
        <row r="405">
          <cell r="A405">
            <v>25</v>
          </cell>
          <cell r="B405">
            <v>95302432</v>
          </cell>
          <cell r="C405" t="str">
            <v>Approved/Closed</v>
          </cell>
          <cell r="D405">
            <v>243958.33</v>
          </cell>
          <cell r="E405" t="str">
            <v>SY090N464USD</v>
          </cell>
          <cell r="F405">
            <v>41492</v>
          </cell>
          <cell r="G405" t="str">
            <v>USD</v>
          </cell>
          <cell r="H405">
            <v>41492</v>
          </cell>
          <cell r="I405" t="str">
            <v>OK</v>
          </cell>
          <cell r="K405" t="str">
            <v>Y090</v>
          </cell>
          <cell r="L405" t="str">
            <v>Y090</v>
          </cell>
          <cell r="M405" t="str">
            <v>OK</v>
          </cell>
          <cell r="O405" t="str">
            <v>ESA14017469</v>
          </cell>
          <cell r="P405" t="str">
            <v>ESA14017469</v>
          </cell>
          <cell r="Q405" t="str">
            <v>OK</v>
          </cell>
          <cell r="S405" t="str">
            <v>GE CAPITAL TRADE PAYABLE SERVICES L</v>
          </cell>
          <cell r="T405" t="str">
            <v>GE CAPITAL TRADE PAYABLE SERVICES L</v>
          </cell>
          <cell r="U405" t="str">
            <v>OK</v>
          </cell>
          <cell r="W405" t="str">
            <v>BNP PARIBAS (PARIS)</v>
          </cell>
          <cell r="X405" t="str">
            <v>BNP PARIBAS (PARIS)</v>
          </cell>
          <cell r="Y405" t="str">
            <v>OK</v>
          </cell>
          <cell r="Z405" t="str">
            <v>243958.33SY090N464USD</v>
          </cell>
        </row>
        <row r="406">
          <cell r="A406">
            <v>26</v>
          </cell>
          <cell r="B406">
            <v>95302102</v>
          </cell>
          <cell r="C406" t="str">
            <v>Approved/Closed</v>
          </cell>
          <cell r="D406">
            <v>655859.86</v>
          </cell>
          <cell r="E406" t="str">
            <v>KME012</v>
          </cell>
          <cell r="F406">
            <v>41492</v>
          </cell>
          <cell r="G406" t="str">
            <v>USD</v>
          </cell>
          <cell r="H406">
            <v>41492</v>
          </cell>
          <cell r="I406" t="str">
            <v>OK</v>
          </cell>
          <cell r="K406" t="str">
            <v>CA52</v>
          </cell>
          <cell r="L406" t="str">
            <v>CA52</v>
          </cell>
          <cell r="M406" t="str">
            <v>OK</v>
          </cell>
          <cell r="O406" t="str">
            <v>DE47265700900025516600</v>
          </cell>
          <cell r="P406" t="str">
            <v>DE47265700900025516600</v>
          </cell>
          <cell r="Q406" t="str">
            <v>OK</v>
          </cell>
          <cell r="S406" t="str">
            <v>KME GERMANY AG &amp; CO KG</v>
          </cell>
          <cell r="T406" t="str">
            <v>KME GERMANY AG &amp; CO KG</v>
          </cell>
          <cell r="U406" t="str">
            <v>OK</v>
          </cell>
          <cell r="W406" t="str">
            <v>DEUTSCHE BANK AG</v>
          </cell>
          <cell r="X406" t="str">
            <v>DEUTSCHE BANK AG</v>
          </cell>
          <cell r="Y406" t="str">
            <v>OK</v>
          </cell>
          <cell r="Z406" t="str">
            <v>655859.86KME012</v>
          </cell>
        </row>
        <row r="407">
          <cell r="A407">
            <v>27</v>
          </cell>
          <cell r="B407">
            <v>95302102</v>
          </cell>
          <cell r="C407" t="str">
            <v>Approved/Closed</v>
          </cell>
          <cell r="D407">
            <v>132374.07</v>
          </cell>
          <cell r="E407" t="str">
            <v>KME026</v>
          </cell>
          <cell r="F407">
            <v>41492</v>
          </cell>
          <cell r="G407" t="str">
            <v>USD</v>
          </cell>
          <cell r="H407">
            <v>41492</v>
          </cell>
          <cell r="I407" t="str">
            <v>OK</v>
          </cell>
          <cell r="K407" t="str">
            <v>CA52</v>
          </cell>
          <cell r="L407" t="str">
            <v>CA52</v>
          </cell>
          <cell r="M407" t="str">
            <v>OK</v>
          </cell>
          <cell r="O407">
            <v>10121074001</v>
          </cell>
          <cell r="P407">
            <v>10121074001</v>
          </cell>
          <cell r="Q407" t="str">
            <v>OK</v>
          </cell>
          <cell r="S407" t="str">
            <v>KME FRANCE</v>
          </cell>
          <cell r="T407" t="str">
            <v>KME FRANCE</v>
          </cell>
          <cell r="U407" t="str">
            <v>OK</v>
          </cell>
          <cell r="W407" t="str">
            <v>DEUTSCHE BANK AG</v>
          </cell>
          <cell r="X407" t="str">
            <v>DEUTSCHE BANK AG</v>
          </cell>
          <cell r="Y407" t="str">
            <v>OK</v>
          </cell>
          <cell r="Z407" t="str">
            <v>132374.07KME026</v>
          </cell>
        </row>
        <row r="408">
          <cell r="A408">
            <v>28</v>
          </cell>
          <cell r="B408">
            <v>95301267</v>
          </cell>
          <cell r="C408" t="str">
            <v>Approved/Closed</v>
          </cell>
          <cell r="D408">
            <v>5433048.3700000001</v>
          </cell>
          <cell r="E408" t="str">
            <v>KME010</v>
          </cell>
          <cell r="F408">
            <v>41492</v>
          </cell>
          <cell r="G408" t="str">
            <v>EUR</v>
          </cell>
          <cell r="H408">
            <v>41492</v>
          </cell>
          <cell r="I408" t="str">
            <v>OK</v>
          </cell>
          <cell r="K408" t="str">
            <v>CA50</v>
          </cell>
          <cell r="L408" t="str">
            <v>CA50</v>
          </cell>
          <cell r="M408" t="str">
            <v>OK</v>
          </cell>
          <cell r="O408" t="str">
            <v>DE47265700900025516600</v>
          </cell>
          <cell r="P408" t="str">
            <v>DE47265700900025516600</v>
          </cell>
          <cell r="Q408" t="str">
            <v>OK</v>
          </cell>
          <cell r="S408" t="str">
            <v>KME GERMANY AG &amp; CO KG</v>
          </cell>
          <cell r="T408" t="str">
            <v>KME GERMANY AG &amp; CO KG</v>
          </cell>
          <cell r="U408" t="str">
            <v>OK</v>
          </cell>
          <cell r="W408" t="str">
            <v>DEUTSCHE BANK AG</v>
          </cell>
          <cell r="X408" t="str">
            <v>DEUTSCHE BANK AG</v>
          </cell>
          <cell r="Y408" t="str">
            <v>OK</v>
          </cell>
          <cell r="Z408" t="str">
            <v>5433048.37KME010</v>
          </cell>
        </row>
        <row r="409">
          <cell r="A409">
            <v>29</v>
          </cell>
          <cell r="B409">
            <v>95301267</v>
          </cell>
          <cell r="C409" t="str">
            <v>Approved/Closed</v>
          </cell>
          <cell r="D409">
            <v>711911.27</v>
          </cell>
          <cell r="E409" t="str">
            <v>KME024</v>
          </cell>
          <cell r="F409">
            <v>41492</v>
          </cell>
          <cell r="G409" t="str">
            <v>EUR</v>
          </cell>
          <cell r="H409">
            <v>41492</v>
          </cell>
          <cell r="I409" t="str">
            <v>OK</v>
          </cell>
          <cell r="K409" t="str">
            <v>CA50</v>
          </cell>
          <cell r="L409" t="str">
            <v>CA50</v>
          </cell>
          <cell r="M409" t="str">
            <v>OK</v>
          </cell>
          <cell r="O409">
            <v>10121074000</v>
          </cell>
          <cell r="P409">
            <v>10121074000</v>
          </cell>
          <cell r="Q409" t="str">
            <v>OK</v>
          </cell>
          <cell r="S409" t="str">
            <v>KME FRANCE</v>
          </cell>
          <cell r="T409" t="str">
            <v>KME FRANCE</v>
          </cell>
          <cell r="U409" t="str">
            <v>OK</v>
          </cell>
          <cell r="W409" t="str">
            <v>DEUTSCHE BANK AKTIENGESELLSCHAFT</v>
          </cell>
          <cell r="X409" t="str">
            <v>DEUTSCHE BANK AKTIENGESELLSCHAFT</v>
          </cell>
          <cell r="Y409" t="str">
            <v>OK</v>
          </cell>
          <cell r="Z409" t="str">
            <v>711911.27KME024</v>
          </cell>
        </row>
        <row r="410">
          <cell r="A410">
            <v>30</v>
          </cell>
          <cell r="B410">
            <v>95301267</v>
          </cell>
          <cell r="C410" t="str">
            <v>Approved/Closed</v>
          </cell>
          <cell r="D410">
            <v>1786450.15</v>
          </cell>
          <cell r="E410" t="str">
            <v>KME024</v>
          </cell>
          <cell r="F410">
            <v>41492</v>
          </cell>
          <cell r="G410" t="str">
            <v>EUR</v>
          </cell>
          <cell r="H410">
            <v>41492</v>
          </cell>
          <cell r="I410" t="str">
            <v>OK</v>
          </cell>
          <cell r="K410" t="str">
            <v>CA50</v>
          </cell>
          <cell r="L410" t="str">
            <v>CA50</v>
          </cell>
          <cell r="M410" t="str">
            <v>OK</v>
          </cell>
          <cell r="O410">
            <v>10121074000</v>
          </cell>
          <cell r="P410">
            <v>10121074000</v>
          </cell>
          <cell r="Q410" t="str">
            <v>OK</v>
          </cell>
          <cell r="S410" t="str">
            <v>KME FRANCE</v>
          </cell>
          <cell r="T410" t="str">
            <v>KME FRANCE</v>
          </cell>
          <cell r="U410" t="str">
            <v>OK</v>
          </cell>
          <cell r="W410" t="str">
            <v>DEUTSCHE BANK AKTIENGESELLSCHAFT</v>
          </cell>
          <cell r="X410" t="str">
            <v>DEUTSCHE BANK AKTIENGESELLSCHAFT</v>
          </cell>
          <cell r="Y410" t="str">
            <v>OK</v>
          </cell>
          <cell r="Z410" t="str">
            <v>1786450.15KME024</v>
          </cell>
        </row>
        <row r="411">
          <cell r="A411">
            <v>31</v>
          </cell>
          <cell r="B411">
            <v>95301098</v>
          </cell>
          <cell r="C411" t="str">
            <v>Approved/Closed</v>
          </cell>
          <cell r="D411">
            <v>2025.29</v>
          </cell>
          <cell r="E411" t="str">
            <v>KME016</v>
          </cell>
          <cell r="F411">
            <v>41492</v>
          </cell>
          <cell r="G411" t="str">
            <v>CHF</v>
          </cell>
          <cell r="H411">
            <v>41492</v>
          </cell>
          <cell r="I411" t="str">
            <v>OK</v>
          </cell>
          <cell r="K411" t="str">
            <v>CB02</v>
          </cell>
          <cell r="L411" t="str">
            <v>CB02</v>
          </cell>
          <cell r="M411" t="str">
            <v>OK</v>
          </cell>
          <cell r="O411" t="str">
            <v>DE47265700900025516600</v>
          </cell>
          <cell r="P411" t="str">
            <v>DE47265700900025516600</v>
          </cell>
          <cell r="Q411" t="str">
            <v>OK</v>
          </cell>
          <cell r="S411" t="str">
            <v>KME GERMANY AG &amp; CO KG</v>
          </cell>
          <cell r="T411" t="str">
            <v>KME GERMANY AG &amp; CO KG</v>
          </cell>
          <cell r="U411" t="str">
            <v>OK</v>
          </cell>
          <cell r="W411" t="str">
            <v>DEUTSCHE BANK AG</v>
          </cell>
          <cell r="X411" t="str">
            <v>DEUTSCHE BANK AG</v>
          </cell>
          <cell r="Y411" t="str">
            <v>OK</v>
          </cell>
          <cell r="Z411" t="str">
            <v>2025.29KME016</v>
          </cell>
        </row>
        <row r="412">
          <cell r="A412">
            <v>32</v>
          </cell>
          <cell r="B412">
            <v>95259413</v>
          </cell>
          <cell r="C412" t="str">
            <v>Approved/Closed</v>
          </cell>
          <cell r="D412">
            <v>1500</v>
          </cell>
          <cell r="E412" t="str">
            <v>SY236AX82GBP</v>
          </cell>
          <cell r="F412">
            <v>41492</v>
          </cell>
          <cell r="G412" t="str">
            <v>GBP</v>
          </cell>
          <cell r="H412">
            <v>41492</v>
          </cell>
          <cell r="I412" t="str">
            <v>OK</v>
          </cell>
          <cell r="K412" t="str">
            <v>Y236</v>
          </cell>
          <cell r="L412" t="str">
            <v>Y236</v>
          </cell>
          <cell r="M412" t="str">
            <v>OK</v>
          </cell>
          <cell r="O412">
            <v>50067830</v>
          </cell>
          <cell r="P412">
            <v>50067830</v>
          </cell>
          <cell r="Q412" t="str">
            <v>OK</v>
          </cell>
          <cell r="S412" t="str">
            <v>GE CORPORATE FINANCE BANK - UK BRAN</v>
          </cell>
          <cell r="T412" t="str">
            <v>GE CORPORATE FINANCE BANK - UK BRAN</v>
          </cell>
          <cell r="U412" t="str">
            <v>OK</v>
          </cell>
          <cell r="W412" t="str">
            <v>BARCLAYS BANK PLC (LONDON)</v>
          </cell>
          <cell r="X412" t="str">
            <v>BARCLAYS BANK PLC (LONDON)</v>
          </cell>
          <cell r="Y412" t="str">
            <v>OK</v>
          </cell>
          <cell r="Z412" t="str">
            <v>1500SY236AX82GBP</v>
          </cell>
        </row>
        <row r="413">
          <cell r="A413">
            <v>33</v>
          </cell>
          <cell r="B413">
            <v>95252503</v>
          </cell>
          <cell r="C413" t="str">
            <v>Approved/Closed</v>
          </cell>
          <cell r="D413">
            <v>12120.53</v>
          </cell>
          <cell r="E413" t="str">
            <v>SN462Y236GBP</v>
          </cell>
          <cell r="F413">
            <v>41491</v>
          </cell>
          <cell r="G413" t="str">
            <v>GBP</v>
          </cell>
          <cell r="H413">
            <v>41492</v>
          </cell>
          <cell r="I413" t="str">
            <v>OK</v>
          </cell>
          <cell r="K413" t="str">
            <v>N462</v>
          </cell>
          <cell r="L413" t="str">
            <v>N462</v>
          </cell>
          <cell r="M413" t="str">
            <v>OK</v>
          </cell>
          <cell r="O413">
            <v>20921173</v>
          </cell>
          <cell r="P413">
            <v>20921173</v>
          </cell>
          <cell r="Q413" t="str">
            <v>OK</v>
          </cell>
          <cell r="S413" t="str">
            <v>GE CORPORATE FINANCE BANK</v>
          </cell>
          <cell r="T413" t="str">
            <v>GE CORPORATE FINANCE BANK</v>
          </cell>
          <cell r="U413" t="str">
            <v>OK</v>
          </cell>
          <cell r="W413" t="str">
            <v>BARCLAYS BANK PLC (LONDON)</v>
          </cell>
          <cell r="X413" t="str">
            <v>BARCLAYS BANK PLC (LONDON)</v>
          </cell>
          <cell r="Y413" t="str">
            <v>OK</v>
          </cell>
          <cell r="Z413" t="str">
            <v>12120.53SN462Y236GBP</v>
          </cell>
        </row>
        <row r="414">
          <cell r="A414">
            <v>11</v>
          </cell>
          <cell r="B414">
            <v>95150887</v>
          </cell>
          <cell r="C414" t="str">
            <v>Approved/Closed</v>
          </cell>
          <cell r="D414">
            <v>5000</v>
          </cell>
          <cell r="E414" t="str">
            <v>SN463DY05EUR</v>
          </cell>
          <cell r="F414">
            <v>41491</v>
          </cell>
          <cell r="G414" t="str">
            <v>EUR</v>
          </cell>
          <cell r="H414">
            <v>41492</v>
          </cell>
          <cell r="I414" t="str">
            <v>OK</v>
          </cell>
          <cell r="K414" t="str">
            <v>N463</v>
          </cell>
          <cell r="L414" t="str">
            <v>N463</v>
          </cell>
          <cell r="M414" t="str">
            <v>OK</v>
          </cell>
          <cell r="O414">
            <v>11401533</v>
          </cell>
          <cell r="P414">
            <v>11401533</v>
          </cell>
          <cell r="Q414" t="str">
            <v>OK</v>
          </cell>
          <cell r="S414" t="str">
            <v>GE CORPORATE FINANCE BANK SAS</v>
          </cell>
          <cell r="T414" t="str">
            <v>GE CORPORATE FINANCE BANK SAS</v>
          </cell>
          <cell r="U414" t="str">
            <v>OK</v>
          </cell>
          <cell r="W414" t="str">
            <v>BNP PARIBAS (PARIS)</v>
          </cell>
          <cell r="X414" t="str">
            <v>BNP PARIBAS (PARIS)</v>
          </cell>
          <cell r="Y414" t="str">
            <v>OK</v>
          </cell>
          <cell r="Z414" t="str">
            <v>5000SN463DY05EUR</v>
          </cell>
        </row>
        <row r="415">
          <cell r="A415">
            <v>12</v>
          </cell>
          <cell r="B415">
            <v>95149971</v>
          </cell>
          <cell r="C415" t="str">
            <v>Approved/Closed</v>
          </cell>
          <cell r="D415">
            <v>5000</v>
          </cell>
          <cell r="E415" t="str">
            <v>SY090N464USD</v>
          </cell>
          <cell r="F415">
            <v>41491</v>
          </cell>
          <cell r="G415" t="str">
            <v>USD</v>
          </cell>
          <cell r="H415">
            <v>41492</v>
          </cell>
          <cell r="I415" t="str">
            <v>OK</v>
          </cell>
          <cell r="K415" t="str">
            <v>Y090</v>
          </cell>
          <cell r="L415" t="str">
            <v>Y090</v>
          </cell>
          <cell r="M415" t="str">
            <v>OK</v>
          </cell>
          <cell r="O415" t="str">
            <v>ESA14017469</v>
          </cell>
          <cell r="P415" t="str">
            <v>ESA14017469</v>
          </cell>
          <cell r="Q415" t="str">
            <v>OK</v>
          </cell>
          <cell r="S415" t="str">
            <v>GE CAPITAL TRADE PAYABLE SERVICES L</v>
          </cell>
          <cell r="T415" t="str">
            <v>GE CAPITAL TRADE PAYABLE SERVICES L</v>
          </cell>
          <cell r="U415" t="str">
            <v>OK</v>
          </cell>
          <cell r="W415" t="str">
            <v>BNP PARIBAS (PARIS)</v>
          </cell>
          <cell r="X415" t="str">
            <v>BNP PARIBAS (PARIS)</v>
          </cell>
          <cell r="Y415" t="str">
            <v>OK</v>
          </cell>
          <cell r="Z415" t="str">
            <v>5000SY090N464USD</v>
          </cell>
        </row>
        <row r="416">
          <cell r="A416">
            <v>13</v>
          </cell>
          <cell r="B416">
            <v>0</v>
          </cell>
          <cell r="C416" t="e">
            <v>#N/A</v>
          </cell>
          <cell r="D416" t="str">
            <v/>
          </cell>
          <cell r="E416" t="str">
            <v/>
          </cell>
          <cell r="F416">
            <v>0</v>
          </cell>
          <cell r="G416" t="str">
            <v/>
          </cell>
          <cell r="H416">
            <v>0</v>
          </cell>
          <cell r="I416" t="str">
            <v>ACBS</v>
          </cell>
          <cell r="K416" t="e">
            <v>#N/A</v>
          </cell>
          <cell r="L416" t="str">
            <v/>
          </cell>
          <cell r="M416" t="e">
            <v>#N/A</v>
          </cell>
          <cell r="O416" t="e">
            <v>#N/A</v>
          </cell>
          <cell r="P416">
            <v>0</v>
          </cell>
          <cell r="Q416" t="e">
            <v>#N/A</v>
          </cell>
          <cell r="S416" t="e">
            <v>#N/A</v>
          </cell>
          <cell r="T416">
            <v>0</v>
          </cell>
          <cell r="U416" t="e">
            <v>#N/A</v>
          </cell>
          <cell r="W416" t="e">
            <v>#N/A</v>
          </cell>
          <cell r="X416">
            <v>0</v>
          </cell>
          <cell r="Y416" t="e">
            <v>#N/A</v>
          </cell>
          <cell r="Z416" t="str">
            <v/>
          </cell>
        </row>
        <row r="417">
          <cell r="A417">
            <v>14</v>
          </cell>
          <cell r="B417">
            <v>0</v>
          </cell>
          <cell r="C417" t="e">
            <v>#N/A</v>
          </cell>
          <cell r="D417" t="str">
            <v/>
          </cell>
          <cell r="E417" t="str">
            <v/>
          </cell>
          <cell r="F417">
            <v>0</v>
          </cell>
          <cell r="G417" t="str">
            <v/>
          </cell>
          <cell r="H417">
            <v>0</v>
          </cell>
          <cell r="I417" t="str">
            <v>ACBS</v>
          </cell>
          <cell r="K417" t="e">
            <v>#N/A</v>
          </cell>
          <cell r="L417" t="str">
            <v/>
          </cell>
          <cell r="M417" t="e">
            <v>#N/A</v>
          </cell>
          <cell r="O417" t="e">
            <v>#N/A</v>
          </cell>
          <cell r="P417">
            <v>0</v>
          </cell>
          <cell r="Q417" t="e">
            <v>#N/A</v>
          </cell>
          <cell r="S417" t="e">
            <v>#N/A</v>
          </cell>
          <cell r="T417">
            <v>0</v>
          </cell>
          <cell r="U417" t="e">
            <v>#N/A</v>
          </cell>
          <cell r="W417" t="e">
            <v>#N/A</v>
          </cell>
          <cell r="X417">
            <v>0</v>
          </cell>
          <cell r="Y417" t="e">
            <v>#N/A</v>
          </cell>
          <cell r="Z417" t="str">
            <v/>
          </cell>
        </row>
        <row r="418">
          <cell r="A418">
            <v>15</v>
          </cell>
          <cell r="B418">
            <v>0</v>
          </cell>
          <cell r="C418" t="e">
            <v>#N/A</v>
          </cell>
          <cell r="D418" t="str">
            <v/>
          </cell>
          <cell r="E418" t="str">
            <v/>
          </cell>
          <cell r="F418">
            <v>0</v>
          </cell>
          <cell r="G418" t="str">
            <v/>
          </cell>
          <cell r="H418">
            <v>0</v>
          </cell>
          <cell r="I418" t="str">
            <v>ACBS</v>
          </cell>
          <cell r="K418" t="e">
            <v>#N/A</v>
          </cell>
          <cell r="L418" t="str">
            <v/>
          </cell>
          <cell r="M418" t="e">
            <v>#N/A</v>
          </cell>
          <cell r="O418" t="e">
            <v>#N/A</v>
          </cell>
          <cell r="P418">
            <v>0</v>
          </cell>
          <cell r="Q418" t="e">
            <v>#N/A</v>
          </cell>
          <cell r="S418" t="e">
            <v>#N/A</v>
          </cell>
          <cell r="T418">
            <v>0</v>
          </cell>
          <cell r="U418" t="e">
            <v>#N/A</v>
          </cell>
          <cell r="W418" t="e">
            <v>#N/A</v>
          </cell>
          <cell r="X418">
            <v>0</v>
          </cell>
          <cell r="Y418" t="e">
            <v>#N/A</v>
          </cell>
          <cell r="Z418" t="str">
            <v/>
          </cell>
        </row>
        <row r="419">
          <cell r="A419">
            <v>16</v>
          </cell>
          <cell r="B419">
            <v>0</v>
          </cell>
          <cell r="C419" t="e">
            <v>#N/A</v>
          </cell>
          <cell r="D419" t="str">
            <v/>
          </cell>
          <cell r="E419" t="str">
            <v/>
          </cell>
          <cell r="F419">
            <v>0</v>
          </cell>
          <cell r="G419" t="str">
            <v/>
          </cell>
          <cell r="H419">
            <v>0</v>
          </cell>
          <cell r="I419" t="str">
            <v>ACBS</v>
          </cell>
          <cell r="K419" t="e">
            <v>#N/A</v>
          </cell>
          <cell r="L419" t="str">
            <v/>
          </cell>
          <cell r="M419" t="e">
            <v>#N/A</v>
          </cell>
          <cell r="O419" t="e">
            <v>#N/A</v>
          </cell>
          <cell r="P419">
            <v>0</v>
          </cell>
          <cell r="Q419" t="e">
            <v>#N/A</v>
          </cell>
          <cell r="S419" t="e">
            <v>#N/A</v>
          </cell>
          <cell r="T419">
            <v>0</v>
          </cell>
          <cell r="U419" t="e">
            <v>#N/A</v>
          </cell>
          <cell r="W419" t="e">
            <v>#N/A</v>
          </cell>
          <cell r="X419">
            <v>0</v>
          </cell>
          <cell r="Y419" t="e">
            <v>#N/A</v>
          </cell>
          <cell r="Z419" t="str">
            <v/>
          </cell>
        </row>
        <row r="420">
          <cell r="A420">
            <v>17</v>
          </cell>
          <cell r="B420">
            <v>0</v>
          </cell>
          <cell r="C420" t="e">
            <v>#N/A</v>
          </cell>
          <cell r="D420" t="str">
            <v/>
          </cell>
          <cell r="E420" t="str">
            <v/>
          </cell>
          <cell r="F420">
            <v>0</v>
          </cell>
          <cell r="G420" t="str">
            <v/>
          </cell>
          <cell r="H420">
            <v>0</v>
          </cell>
          <cell r="I420" t="str">
            <v>ACBS</v>
          </cell>
          <cell r="K420" t="e">
            <v>#N/A</v>
          </cell>
          <cell r="L420" t="str">
            <v/>
          </cell>
          <cell r="M420" t="e">
            <v>#N/A</v>
          </cell>
          <cell r="O420" t="e">
            <v>#N/A</v>
          </cell>
          <cell r="P420">
            <v>0</v>
          </cell>
          <cell r="Q420" t="e">
            <v>#N/A</v>
          </cell>
          <cell r="S420" t="e">
            <v>#N/A</v>
          </cell>
          <cell r="T420">
            <v>0</v>
          </cell>
          <cell r="U420" t="e">
            <v>#N/A</v>
          </cell>
          <cell r="W420" t="e">
            <v>#N/A</v>
          </cell>
          <cell r="X420">
            <v>0</v>
          </cell>
          <cell r="Y420" t="e">
            <v>#N/A</v>
          </cell>
          <cell r="Z420" t="str">
            <v/>
          </cell>
        </row>
        <row r="421">
          <cell r="A421">
            <v>14</v>
          </cell>
          <cell r="B421">
            <v>0</v>
          </cell>
          <cell r="C421" t="e">
            <v>#N/A</v>
          </cell>
          <cell r="D421" t="str">
            <v/>
          </cell>
          <cell r="E421" t="str">
            <v/>
          </cell>
          <cell r="F421">
            <v>0</v>
          </cell>
          <cell r="G421" t="str">
            <v/>
          </cell>
          <cell r="H421">
            <v>0</v>
          </cell>
          <cell r="I421" t="str">
            <v>ACBS</v>
          </cell>
          <cell r="K421" t="e">
            <v>#N/A</v>
          </cell>
          <cell r="L421" t="str">
            <v/>
          </cell>
          <cell r="M421" t="e">
            <v>#N/A</v>
          </cell>
          <cell r="O421" t="e">
            <v>#N/A</v>
          </cell>
          <cell r="P421">
            <v>0</v>
          </cell>
          <cell r="Q421" t="e">
            <v>#N/A</v>
          </cell>
          <cell r="S421" t="e">
            <v>#N/A</v>
          </cell>
          <cell r="T421">
            <v>0</v>
          </cell>
          <cell r="U421" t="e">
            <v>#N/A</v>
          </cell>
          <cell r="W421" t="e">
            <v>#N/A</v>
          </cell>
          <cell r="X421">
            <v>0</v>
          </cell>
          <cell r="Y421" t="e">
            <v>#N/A</v>
          </cell>
          <cell r="Z421" t="str">
            <v/>
          </cell>
        </row>
        <row r="422">
          <cell r="A422">
            <v>15</v>
          </cell>
          <cell r="B422">
            <v>0</v>
          </cell>
          <cell r="C422" t="e">
            <v>#N/A</v>
          </cell>
          <cell r="D422" t="str">
            <v/>
          </cell>
          <cell r="E422" t="str">
            <v/>
          </cell>
          <cell r="F422">
            <v>0</v>
          </cell>
          <cell r="G422" t="str">
            <v/>
          </cell>
          <cell r="H422">
            <v>0</v>
          </cell>
          <cell r="I422" t="str">
            <v>ACBS</v>
          </cell>
          <cell r="K422" t="e">
            <v>#N/A</v>
          </cell>
          <cell r="L422" t="str">
            <v/>
          </cell>
          <cell r="M422" t="e">
            <v>#N/A</v>
          </cell>
          <cell r="O422" t="e">
            <v>#N/A</v>
          </cell>
          <cell r="P422">
            <v>0</v>
          </cell>
          <cell r="Q422" t="e">
            <v>#N/A</v>
          </cell>
          <cell r="S422" t="e">
            <v>#N/A</v>
          </cell>
          <cell r="T422">
            <v>0</v>
          </cell>
          <cell r="U422" t="e">
            <v>#N/A</v>
          </cell>
          <cell r="W422" t="e">
            <v>#N/A</v>
          </cell>
          <cell r="X422">
            <v>0</v>
          </cell>
          <cell r="Y422" t="e">
            <v>#N/A</v>
          </cell>
          <cell r="Z422" t="str">
            <v/>
          </cell>
        </row>
        <row r="423">
          <cell r="A423">
            <v>16</v>
          </cell>
          <cell r="B423">
            <v>0</v>
          </cell>
          <cell r="C423" t="e">
            <v>#N/A</v>
          </cell>
          <cell r="D423" t="str">
            <v/>
          </cell>
          <cell r="E423" t="str">
            <v/>
          </cell>
          <cell r="F423">
            <v>0</v>
          </cell>
          <cell r="G423" t="str">
            <v/>
          </cell>
          <cell r="H423">
            <v>0</v>
          </cell>
          <cell r="I423" t="str">
            <v>ACBS</v>
          </cell>
          <cell r="K423" t="e">
            <v>#N/A</v>
          </cell>
          <cell r="L423" t="str">
            <v/>
          </cell>
          <cell r="M423" t="e">
            <v>#N/A</v>
          </cell>
          <cell r="O423" t="e">
            <v>#N/A</v>
          </cell>
          <cell r="P423">
            <v>0</v>
          </cell>
          <cell r="Q423" t="e">
            <v>#N/A</v>
          </cell>
          <cell r="S423" t="e">
            <v>#N/A</v>
          </cell>
          <cell r="T423">
            <v>0</v>
          </cell>
          <cell r="U423" t="e">
            <v>#N/A</v>
          </cell>
          <cell r="W423" t="e">
            <v>#N/A</v>
          </cell>
          <cell r="X423">
            <v>0</v>
          </cell>
          <cell r="Y423" t="e">
            <v>#N/A</v>
          </cell>
          <cell r="Z423" t="str">
            <v/>
          </cell>
        </row>
        <row r="424">
          <cell r="A424">
            <v>7</v>
          </cell>
          <cell r="B424">
            <v>0</v>
          </cell>
          <cell r="C424" t="e">
            <v>#N/A</v>
          </cell>
          <cell r="D424" t="str">
            <v/>
          </cell>
          <cell r="E424" t="str">
            <v/>
          </cell>
          <cell r="F424">
            <v>0</v>
          </cell>
          <cell r="G424" t="str">
            <v/>
          </cell>
          <cell r="H424">
            <v>0</v>
          </cell>
          <cell r="I424" t="str">
            <v>ACBS</v>
          </cell>
          <cell r="K424" t="e">
            <v>#N/A</v>
          </cell>
          <cell r="L424" t="str">
            <v/>
          </cell>
          <cell r="M424" t="e">
            <v>#N/A</v>
          </cell>
          <cell r="O424" t="e">
            <v>#N/A</v>
          </cell>
          <cell r="P424">
            <v>0</v>
          </cell>
          <cell r="Q424" t="e">
            <v>#N/A</v>
          </cell>
          <cell r="S424" t="e">
            <v>#N/A</v>
          </cell>
          <cell r="T424">
            <v>0</v>
          </cell>
          <cell r="U424" t="e">
            <v>#N/A</v>
          </cell>
          <cell r="W424" t="e">
            <v>#N/A</v>
          </cell>
          <cell r="X424">
            <v>0</v>
          </cell>
          <cell r="Y424" t="e">
            <v>#N/A</v>
          </cell>
          <cell r="Z424" t="str">
            <v/>
          </cell>
        </row>
        <row r="425">
          <cell r="A425">
            <v>16</v>
          </cell>
          <cell r="B425">
            <v>0</v>
          </cell>
          <cell r="C425" t="e">
            <v>#N/A</v>
          </cell>
          <cell r="D425" t="str">
            <v/>
          </cell>
          <cell r="E425" t="str">
            <v/>
          </cell>
          <cell r="F425">
            <v>0</v>
          </cell>
          <cell r="G425" t="str">
            <v/>
          </cell>
          <cell r="H425">
            <v>0</v>
          </cell>
          <cell r="I425" t="str">
            <v>ACBS</v>
          </cell>
          <cell r="K425" t="e">
            <v>#N/A</v>
          </cell>
          <cell r="L425" t="str">
            <v/>
          </cell>
          <cell r="M425" t="e">
            <v>#N/A</v>
          </cell>
          <cell r="O425" t="e">
            <v>#N/A</v>
          </cell>
          <cell r="P425">
            <v>0</v>
          </cell>
          <cell r="Q425" t="e">
            <v>#N/A</v>
          </cell>
          <cell r="S425" t="e">
            <v>#N/A</v>
          </cell>
          <cell r="T425">
            <v>0</v>
          </cell>
          <cell r="U425" t="e">
            <v>#N/A</v>
          </cell>
          <cell r="W425" t="e">
            <v>#N/A</v>
          </cell>
          <cell r="X425">
            <v>0</v>
          </cell>
          <cell r="Y425" t="e">
            <v>#N/A</v>
          </cell>
          <cell r="Z425" t="str">
            <v/>
          </cell>
        </row>
        <row r="426">
          <cell r="A426">
            <v>17</v>
          </cell>
          <cell r="B426">
            <v>0</v>
          </cell>
          <cell r="C426" t="e">
            <v>#N/A</v>
          </cell>
          <cell r="D426" t="str">
            <v/>
          </cell>
          <cell r="E426" t="str">
            <v/>
          </cell>
          <cell r="F426">
            <v>0</v>
          </cell>
          <cell r="G426" t="str">
            <v/>
          </cell>
          <cell r="H426">
            <v>0</v>
          </cell>
          <cell r="I426" t="str">
            <v>ACBS</v>
          </cell>
          <cell r="K426" t="e">
            <v>#N/A</v>
          </cell>
          <cell r="L426" t="str">
            <v/>
          </cell>
          <cell r="M426" t="e">
            <v>#N/A</v>
          </cell>
          <cell r="O426" t="e">
            <v>#N/A</v>
          </cell>
          <cell r="P426">
            <v>0</v>
          </cell>
          <cell r="Q426" t="e">
            <v>#N/A</v>
          </cell>
          <cell r="S426" t="e">
            <v>#N/A</v>
          </cell>
          <cell r="T426">
            <v>0</v>
          </cell>
          <cell r="U426" t="e">
            <v>#N/A</v>
          </cell>
          <cell r="W426" t="e">
            <v>#N/A</v>
          </cell>
          <cell r="X426">
            <v>0</v>
          </cell>
          <cell r="Y426" t="e">
            <v>#N/A</v>
          </cell>
          <cell r="Z426" t="str">
            <v/>
          </cell>
        </row>
        <row r="427">
          <cell r="A427">
            <v>18</v>
          </cell>
          <cell r="B427">
            <v>0</v>
          </cell>
          <cell r="C427" t="e">
            <v>#N/A</v>
          </cell>
          <cell r="D427" t="str">
            <v/>
          </cell>
          <cell r="E427" t="str">
            <v/>
          </cell>
          <cell r="F427">
            <v>0</v>
          </cell>
          <cell r="G427" t="str">
            <v/>
          </cell>
          <cell r="H427">
            <v>0</v>
          </cell>
          <cell r="I427" t="str">
            <v>ACBS</v>
          </cell>
          <cell r="K427" t="e">
            <v>#N/A</v>
          </cell>
          <cell r="L427" t="str">
            <v/>
          </cell>
          <cell r="M427" t="e">
            <v>#N/A</v>
          </cell>
          <cell r="O427" t="e">
            <v>#N/A</v>
          </cell>
          <cell r="P427">
            <v>0</v>
          </cell>
          <cell r="Q427" t="e">
            <v>#N/A</v>
          </cell>
          <cell r="S427" t="e">
            <v>#N/A</v>
          </cell>
          <cell r="T427">
            <v>0</v>
          </cell>
          <cell r="U427" t="e">
            <v>#N/A</v>
          </cell>
          <cell r="W427" t="e">
            <v>#N/A</v>
          </cell>
          <cell r="X427">
            <v>0</v>
          </cell>
          <cell r="Y427" t="e">
            <v>#N/A</v>
          </cell>
          <cell r="Z427" t="str">
            <v/>
          </cell>
        </row>
        <row r="428">
          <cell r="A428">
            <v>19</v>
          </cell>
          <cell r="B428">
            <v>0</v>
          </cell>
          <cell r="C428" t="e">
            <v>#N/A</v>
          </cell>
          <cell r="D428" t="str">
            <v/>
          </cell>
          <cell r="E428" t="str">
            <v/>
          </cell>
          <cell r="F428">
            <v>0</v>
          </cell>
          <cell r="G428" t="str">
            <v/>
          </cell>
          <cell r="H428">
            <v>0</v>
          </cell>
          <cell r="I428" t="str">
            <v>ACBS</v>
          </cell>
          <cell r="K428" t="e">
            <v>#N/A</v>
          </cell>
          <cell r="L428" t="str">
            <v/>
          </cell>
          <cell r="M428" t="e">
            <v>#N/A</v>
          </cell>
          <cell r="O428" t="e">
            <v>#N/A</v>
          </cell>
          <cell r="P428">
            <v>0</v>
          </cell>
          <cell r="Q428" t="e">
            <v>#N/A</v>
          </cell>
          <cell r="S428" t="e">
            <v>#N/A</v>
          </cell>
          <cell r="T428">
            <v>0</v>
          </cell>
          <cell r="U428" t="e">
            <v>#N/A</v>
          </cell>
          <cell r="W428" t="e">
            <v>#N/A</v>
          </cell>
          <cell r="X428">
            <v>0</v>
          </cell>
          <cell r="Y428" t="e">
            <v>#N/A</v>
          </cell>
          <cell r="Z428" t="str">
            <v/>
          </cell>
        </row>
        <row r="429">
          <cell r="A429">
            <v>20</v>
          </cell>
          <cell r="B429">
            <v>0</v>
          </cell>
          <cell r="C429" t="e">
            <v>#N/A</v>
          </cell>
          <cell r="D429" t="str">
            <v/>
          </cell>
          <cell r="E429" t="str">
            <v/>
          </cell>
          <cell r="F429">
            <v>0</v>
          </cell>
          <cell r="G429" t="str">
            <v/>
          </cell>
          <cell r="H429">
            <v>0</v>
          </cell>
          <cell r="I429" t="str">
            <v>ACBS</v>
          </cell>
          <cell r="K429" t="e">
            <v>#N/A</v>
          </cell>
          <cell r="L429" t="str">
            <v/>
          </cell>
          <cell r="M429" t="e">
            <v>#N/A</v>
          </cell>
          <cell r="O429" t="e">
            <v>#N/A</v>
          </cell>
          <cell r="P429">
            <v>0</v>
          </cell>
          <cell r="Q429" t="e">
            <v>#N/A</v>
          </cell>
          <cell r="S429" t="e">
            <v>#N/A</v>
          </cell>
          <cell r="T429">
            <v>0</v>
          </cell>
          <cell r="U429" t="e">
            <v>#N/A</v>
          </cell>
          <cell r="W429" t="e">
            <v>#N/A</v>
          </cell>
          <cell r="X429">
            <v>0</v>
          </cell>
          <cell r="Y429" t="e">
            <v>#N/A</v>
          </cell>
          <cell r="Z429" t="str">
            <v/>
          </cell>
        </row>
        <row r="430">
          <cell r="A430">
            <v>21</v>
          </cell>
          <cell r="B430">
            <v>0</v>
          </cell>
          <cell r="C430" t="e">
            <v>#N/A</v>
          </cell>
          <cell r="D430" t="str">
            <v/>
          </cell>
          <cell r="E430" t="str">
            <v/>
          </cell>
          <cell r="F430">
            <v>0</v>
          </cell>
          <cell r="G430" t="str">
            <v/>
          </cell>
          <cell r="H430">
            <v>0</v>
          </cell>
          <cell r="I430" t="str">
            <v>ACBS</v>
          </cell>
          <cell r="K430" t="e">
            <v>#N/A</v>
          </cell>
          <cell r="L430" t="str">
            <v/>
          </cell>
          <cell r="M430" t="e">
            <v>#N/A</v>
          </cell>
          <cell r="O430" t="e">
            <v>#N/A</v>
          </cell>
          <cell r="P430">
            <v>0</v>
          </cell>
          <cell r="Q430" t="e">
            <v>#N/A</v>
          </cell>
          <cell r="S430" t="e">
            <v>#N/A</v>
          </cell>
          <cell r="T430">
            <v>0</v>
          </cell>
          <cell r="U430" t="e">
            <v>#N/A</v>
          </cell>
          <cell r="W430" t="e">
            <v>#N/A</v>
          </cell>
          <cell r="X430">
            <v>0</v>
          </cell>
          <cell r="Y430" t="e">
            <v>#N/A</v>
          </cell>
          <cell r="Z430" t="str">
            <v/>
          </cell>
        </row>
        <row r="431">
          <cell r="A431">
            <v>12</v>
          </cell>
          <cell r="B431">
            <v>0</v>
          </cell>
          <cell r="C431" t="e">
            <v>#N/A</v>
          </cell>
          <cell r="D431" t="str">
            <v/>
          </cell>
          <cell r="E431" t="str">
            <v/>
          </cell>
          <cell r="F431">
            <v>0</v>
          </cell>
          <cell r="G431" t="str">
            <v/>
          </cell>
          <cell r="H431">
            <v>0</v>
          </cell>
          <cell r="I431" t="str">
            <v>ACBS</v>
          </cell>
          <cell r="K431" t="e">
            <v>#N/A</v>
          </cell>
          <cell r="L431" t="str">
            <v/>
          </cell>
          <cell r="M431" t="e">
            <v>#N/A</v>
          </cell>
          <cell r="O431" t="e">
            <v>#N/A</v>
          </cell>
          <cell r="P431">
            <v>0</v>
          </cell>
          <cell r="Q431" t="e">
            <v>#N/A</v>
          </cell>
          <cell r="S431" t="e">
            <v>#N/A</v>
          </cell>
          <cell r="T431">
            <v>0</v>
          </cell>
          <cell r="U431" t="e">
            <v>#N/A</v>
          </cell>
          <cell r="W431" t="e">
            <v>#N/A</v>
          </cell>
          <cell r="X431">
            <v>0</v>
          </cell>
          <cell r="Y431" t="e">
            <v>#N/A</v>
          </cell>
          <cell r="Z431" t="str">
            <v/>
          </cell>
        </row>
        <row r="432">
          <cell r="A432">
            <v>13</v>
          </cell>
          <cell r="B432">
            <v>0</v>
          </cell>
          <cell r="C432" t="e">
            <v>#N/A</v>
          </cell>
          <cell r="D432" t="str">
            <v/>
          </cell>
          <cell r="E432" t="str">
            <v/>
          </cell>
          <cell r="F432">
            <v>0</v>
          </cell>
          <cell r="G432" t="str">
            <v/>
          </cell>
          <cell r="H432">
            <v>0</v>
          </cell>
          <cell r="I432" t="str">
            <v>ACBS</v>
          </cell>
          <cell r="K432" t="e">
            <v>#N/A</v>
          </cell>
          <cell r="L432" t="str">
            <v/>
          </cell>
          <cell r="M432" t="e">
            <v>#N/A</v>
          </cell>
          <cell r="O432" t="e">
            <v>#N/A</v>
          </cell>
          <cell r="P432">
            <v>0</v>
          </cell>
          <cell r="Q432" t="e">
            <v>#N/A</v>
          </cell>
          <cell r="S432" t="e">
            <v>#N/A</v>
          </cell>
          <cell r="T432">
            <v>0</v>
          </cell>
          <cell r="U432" t="e">
            <v>#N/A</v>
          </cell>
          <cell r="W432" t="e">
            <v>#N/A</v>
          </cell>
          <cell r="X432">
            <v>0</v>
          </cell>
          <cell r="Y432" t="e">
            <v>#N/A</v>
          </cell>
          <cell r="Z432" t="str">
            <v/>
          </cell>
        </row>
        <row r="433">
          <cell r="A433">
            <v>14</v>
          </cell>
          <cell r="B433">
            <v>0</v>
          </cell>
          <cell r="C433" t="e">
            <v>#N/A</v>
          </cell>
          <cell r="D433" t="str">
            <v/>
          </cell>
          <cell r="E433" t="str">
            <v/>
          </cell>
          <cell r="F433">
            <v>0</v>
          </cell>
          <cell r="G433" t="str">
            <v/>
          </cell>
          <cell r="H433">
            <v>0</v>
          </cell>
          <cell r="I433" t="str">
            <v>ACBS</v>
          </cell>
          <cell r="K433" t="e">
            <v>#N/A</v>
          </cell>
          <cell r="L433" t="str">
            <v/>
          </cell>
          <cell r="M433" t="e">
            <v>#N/A</v>
          </cell>
          <cell r="O433" t="e">
            <v>#N/A</v>
          </cell>
          <cell r="P433">
            <v>0</v>
          </cell>
          <cell r="Q433" t="e">
            <v>#N/A</v>
          </cell>
          <cell r="S433" t="e">
            <v>#N/A</v>
          </cell>
          <cell r="T433">
            <v>0</v>
          </cell>
          <cell r="U433" t="e">
            <v>#N/A</v>
          </cell>
          <cell r="W433" t="e">
            <v>#N/A</v>
          </cell>
          <cell r="X433">
            <v>0</v>
          </cell>
          <cell r="Y433" t="e">
            <v>#N/A</v>
          </cell>
          <cell r="Z433" t="str">
            <v/>
          </cell>
        </row>
        <row r="434">
          <cell r="A434">
            <v>13</v>
          </cell>
          <cell r="B434">
            <v>0</v>
          </cell>
          <cell r="C434" t="e">
            <v>#N/A</v>
          </cell>
          <cell r="D434" t="str">
            <v/>
          </cell>
          <cell r="E434" t="str">
            <v/>
          </cell>
          <cell r="F434">
            <v>0</v>
          </cell>
          <cell r="G434" t="str">
            <v/>
          </cell>
          <cell r="H434">
            <v>0</v>
          </cell>
          <cell r="I434" t="str">
            <v>ACBS</v>
          </cell>
          <cell r="K434" t="e">
            <v>#N/A</v>
          </cell>
          <cell r="L434" t="str">
            <v/>
          </cell>
          <cell r="M434" t="e">
            <v>#N/A</v>
          </cell>
          <cell r="O434" t="e">
            <v>#N/A</v>
          </cell>
          <cell r="P434">
            <v>0</v>
          </cell>
          <cell r="Q434" t="e">
            <v>#N/A</v>
          </cell>
          <cell r="S434" t="e">
            <v>#N/A</v>
          </cell>
          <cell r="T434">
            <v>0</v>
          </cell>
          <cell r="U434" t="e">
            <v>#N/A</v>
          </cell>
          <cell r="W434" t="e">
            <v>#N/A</v>
          </cell>
          <cell r="X434">
            <v>0</v>
          </cell>
          <cell r="Y434" t="e">
            <v>#N/A</v>
          </cell>
          <cell r="Z434" t="str">
            <v/>
          </cell>
        </row>
        <row r="435">
          <cell r="A435">
            <v>14</v>
          </cell>
          <cell r="B435">
            <v>0</v>
          </cell>
          <cell r="C435" t="e">
            <v>#N/A</v>
          </cell>
          <cell r="D435" t="str">
            <v/>
          </cell>
          <cell r="E435" t="str">
            <v/>
          </cell>
          <cell r="F435">
            <v>0</v>
          </cell>
          <cell r="G435" t="str">
            <v/>
          </cell>
          <cell r="H435">
            <v>0</v>
          </cell>
          <cell r="I435" t="str">
            <v>ACBS</v>
          </cell>
          <cell r="K435" t="e">
            <v>#N/A</v>
          </cell>
          <cell r="L435" t="str">
            <v/>
          </cell>
          <cell r="M435" t="e">
            <v>#N/A</v>
          </cell>
          <cell r="O435" t="e">
            <v>#N/A</v>
          </cell>
          <cell r="P435">
            <v>0</v>
          </cell>
          <cell r="Q435" t="e">
            <v>#N/A</v>
          </cell>
          <cell r="S435" t="e">
            <v>#N/A</v>
          </cell>
          <cell r="T435">
            <v>0</v>
          </cell>
          <cell r="U435" t="e">
            <v>#N/A</v>
          </cell>
          <cell r="W435" t="e">
            <v>#N/A</v>
          </cell>
          <cell r="X435">
            <v>0</v>
          </cell>
          <cell r="Y435" t="e">
            <v>#N/A</v>
          </cell>
          <cell r="Z435" t="str">
            <v/>
          </cell>
        </row>
        <row r="436">
          <cell r="A436">
            <v>14</v>
          </cell>
          <cell r="B436">
            <v>0</v>
          </cell>
          <cell r="C436" t="e">
            <v>#N/A</v>
          </cell>
          <cell r="D436" t="str">
            <v/>
          </cell>
          <cell r="E436" t="str">
            <v/>
          </cell>
          <cell r="F436">
            <v>0</v>
          </cell>
          <cell r="G436" t="str">
            <v/>
          </cell>
          <cell r="H436">
            <v>0</v>
          </cell>
          <cell r="I436" t="str">
            <v>ACBS</v>
          </cell>
          <cell r="K436" t="e">
            <v>#N/A</v>
          </cell>
          <cell r="L436" t="str">
            <v/>
          </cell>
          <cell r="M436" t="e">
            <v>#N/A</v>
          </cell>
          <cell r="O436" t="e">
            <v>#N/A</v>
          </cell>
          <cell r="P436">
            <v>0</v>
          </cell>
          <cell r="Q436" t="e">
            <v>#N/A</v>
          </cell>
          <cell r="S436" t="e">
            <v>#N/A</v>
          </cell>
          <cell r="T436">
            <v>0</v>
          </cell>
          <cell r="U436" t="e">
            <v>#N/A</v>
          </cell>
          <cell r="W436" t="e">
            <v>#N/A</v>
          </cell>
          <cell r="X436">
            <v>0</v>
          </cell>
          <cell r="Y436" t="e">
            <v>#N/A</v>
          </cell>
          <cell r="Z436" t="str">
            <v/>
          </cell>
        </row>
        <row r="437">
          <cell r="A437">
            <v>15</v>
          </cell>
          <cell r="B437">
            <v>0</v>
          </cell>
          <cell r="C437" t="e">
            <v>#N/A</v>
          </cell>
          <cell r="D437" t="str">
            <v/>
          </cell>
          <cell r="E437" t="str">
            <v/>
          </cell>
          <cell r="F437">
            <v>0</v>
          </cell>
          <cell r="G437" t="str">
            <v/>
          </cell>
          <cell r="H437">
            <v>0</v>
          </cell>
          <cell r="I437" t="str">
            <v>ACBS</v>
          </cell>
          <cell r="K437" t="e">
            <v>#N/A</v>
          </cell>
          <cell r="L437" t="str">
            <v/>
          </cell>
          <cell r="M437" t="e">
            <v>#N/A</v>
          </cell>
          <cell r="O437" t="e">
            <v>#N/A</v>
          </cell>
          <cell r="P437">
            <v>0</v>
          </cell>
          <cell r="Q437" t="e">
            <v>#N/A</v>
          </cell>
          <cell r="S437" t="e">
            <v>#N/A</v>
          </cell>
          <cell r="T437">
            <v>0</v>
          </cell>
          <cell r="U437" t="e">
            <v>#N/A</v>
          </cell>
          <cell r="W437" t="e">
            <v>#N/A</v>
          </cell>
          <cell r="X437">
            <v>0</v>
          </cell>
          <cell r="Y437" t="e">
            <v>#N/A</v>
          </cell>
          <cell r="Z437" t="str">
            <v/>
          </cell>
        </row>
        <row r="438">
          <cell r="A438">
            <v>16</v>
          </cell>
          <cell r="B438">
            <v>0</v>
          </cell>
          <cell r="C438" t="e">
            <v>#N/A</v>
          </cell>
          <cell r="D438" t="str">
            <v/>
          </cell>
          <cell r="E438" t="str">
            <v/>
          </cell>
          <cell r="F438">
            <v>0</v>
          </cell>
          <cell r="G438" t="str">
            <v/>
          </cell>
          <cell r="H438">
            <v>0</v>
          </cell>
          <cell r="I438" t="str">
            <v>ACBS</v>
          </cell>
          <cell r="K438" t="e">
            <v>#N/A</v>
          </cell>
          <cell r="L438" t="str">
            <v/>
          </cell>
          <cell r="M438" t="e">
            <v>#N/A</v>
          </cell>
          <cell r="O438" t="e">
            <v>#N/A</v>
          </cell>
          <cell r="P438">
            <v>0</v>
          </cell>
          <cell r="Q438" t="e">
            <v>#N/A</v>
          </cell>
          <cell r="S438" t="e">
            <v>#N/A</v>
          </cell>
          <cell r="T438">
            <v>0</v>
          </cell>
          <cell r="U438" t="e">
            <v>#N/A</v>
          </cell>
          <cell r="W438" t="e">
            <v>#N/A</v>
          </cell>
          <cell r="X438">
            <v>0</v>
          </cell>
          <cell r="Y438" t="e">
            <v>#N/A</v>
          </cell>
          <cell r="Z438" t="str">
            <v/>
          </cell>
        </row>
        <row r="439">
          <cell r="A439">
            <v>17</v>
          </cell>
          <cell r="B439">
            <v>0</v>
          </cell>
          <cell r="C439" t="e">
            <v>#N/A</v>
          </cell>
          <cell r="D439" t="str">
            <v/>
          </cell>
          <cell r="E439" t="str">
            <v/>
          </cell>
          <cell r="F439">
            <v>0</v>
          </cell>
          <cell r="G439" t="str">
            <v/>
          </cell>
          <cell r="H439">
            <v>0</v>
          </cell>
          <cell r="I439" t="str">
            <v>ACBS</v>
          </cell>
          <cell r="K439" t="e">
            <v>#N/A</v>
          </cell>
          <cell r="L439" t="str">
            <v/>
          </cell>
          <cell r="M439" t="e">
            <v>#N/A</v>
          </cell>
          <cell r="O439" t="e">
            <v>#N/A</v>
          </cell>
          <cell r="P439">
            <v>0</v>
          </cell>
          <cell r="Q439" t="e">
            <v>#N/A</v>
          </cell>
          <cell r="S439" t="e">
            <v>#N/A</v>
          </cell>
          <cell r="T439">
            <v>0</v>
          </cell>
          <cell r="U439" t="e">
            <v>#N/A</v>
          </cell>
          <cell r="W439" t="e">
            <v>#N/A</v>
          </cell>
          <cell r="X439">
            <v>0</v>
          </cell>
          <cell r="Y439" t="e">
            <v>#N/A</v>
          </cell>
          <cell r="Z439" t="str">
            <v/>
          </cell>
        </row>
        <row r="440">
          <cell r="A440">
            <v>18</v>
          </cell>
          <cell r="B440">
            <v>0</v>
          </cell>
          <cell r="C440" t="e">
            <v>#N/A</v>
          </cell>
          <cell r="D440" t="str">
            <v/>
          </cell>
          <cell r="E440" t="str">
            <v/>
          </cell>
          <cell r="F440">
            <v>0</v>
          </cell>
          <cell r="G440" t="str">
            <v/>
          </cell>
          <cell r="H440">
            <v>0</v>
          </cell>
          <cell r="I440" t="str">
            <v>ACBS</v>
          </cell>
          <cell r="K440" t="e">
            <v>#N/A</v>
          </cell>
          <cell r="L440" t="str">
            <v/>
          </cell>
          <cell r="M440" t="e">
            <v>#N/A</v>
          </cell>
          <cell r="O440" t="e">
            <v>#N/A</v>
          </cell>
          <cell r="P440">
            <v>0</v>
          </cell>
          <cell r="Q440" t="e">
            <v>#N/A</v>
          </cell>
          <cell r="S440" t="e">
            <v>#N/A</v>
          </cell>
          <cell r="T440">
            <v>0</v>
          </cell>
          <cell r="U440" t="e">
            <v>#N/A</v>
          </cell>
          <cell r="W440" t="e">
            <v>#N/A</v>
          </cell>
          <cell r="X440">
            <v>0</v>
          </cell>
          <cell r="Y440" t="e">
            <v>#N/A</v>
          </cell>
          <cell r="Z440" t="str">
            <v/>
          </cell>
        </row>
        <row r="441">
          <cell r="A441">
            <v>19</v>
          </cell>
          <cell r="B441">
            <v>0</v>
          </cell>
          <cell r="C441" t="e">
            <v>#N/A</v>
          </cell>
          <cell r="D441" t="str">
            <v/>
          </cell>
          <cell r="E441" t="str">
            <v/>
          </cell>
          <cell r="F441">
            <v>0</v>
          </cell>
          <cell r="G441" t="str">
            <v/>
          </cell>
          <cell r="H441">
            <v>0</v>
          </cell>
          <cell r="I441" t="str">
            <v>ACBS</v>
          </cell>
          <cell r="K441" t="e">
            <v>#N/A</v>
          </cell>
          <cell r="L441" t="str">
            <v/>
          </cell>
          <cell r="M441" t="e">
            <v>#N/A</v>
          </cell>
          <cell r="O441" t="e">
            <v>#N/A</v>
          </cell>
          <cell r="P441">
            <v>0</v>
          </cell>
          <cell r="Q441" t="e">
            <v>#N/A</v>
          </cell>
          <cell r="S441" t="e">
            <v>#N/A</v>
          </cell>
          <cell r="T441">
            <v>0</v>
          </cell>
          <cell r="U441" t="e">
            <v>#N/A</v>
          </cell>
          <cell r="W441" t="e">
            <v>#N/A</v>
          </cell>
          <cell r="X441">
            <v>0</v>
          </cell>
          <cell r="Y441" t="e">
            <v>#N/A</v>
          </cell>
          <cell r="Z441" t="str">
            <v/>
          </cell>
        </row>
        <row r="442">
          <cell r="A442">
            <v>20</v>
          </cell>
          <cell r="B442">
            <v>0</v>
          </cell>
          <cell r="C442" t="e">
            <v>#N/A</v>
          </cell>
          <cell r="D442" t="str">
            <v/>
          </cell>
          <cell r="E442" t="str">
            <v/>
          </cell>
          <cell r="F442">
            <v>0</v>
          </cell>
          <cell r="G442" t="str">
            <v/>
          </cell>
          <cell r="H442">
            <v>0</v>
          </cell>
          <cell r="I442" t="str">
            <v>ACBS</v>
          </cell>
          <cell r="K442" t="e">
            <v>#N/A</v>
          </cell>
          <cell r="L442" t="str">
            <v/>
          </cell>
          <cell r="M442" t="e">
            <v>#N/A</v>
          </cell>
          <cell r="O442" t="e">
            <v>#N/A</v>
          </cell>
          <cell r="P442">
            <v>0</v>
          </cell>
          <cell r="Q442" t="e">
            <v>#N/A</v>
          </cell>
          <cell r="S442" t="e">
            <v>#N/A</v>
          </cell>
          <cell r="T442">
            <v>0</v>
          </cell>
          <cell r="U442" t="e">
            <v>#N/A</v>
          </cell>
          <cell r="W442" t="e">
            <v>#N/A</v>
          </cell>
          <cell r="X442">
            <v>0</v>
          </cell>
          <cell r="Y442" t="e">
            <v>#N/A</v>
          </cell>
          <cell r="Z442" t="str">
            <v/>
          </cell>
        </row>
        <row r="443">
          <cell r="A443">
            <v>21</v>
          </cell>
          <cell r="B443">
            <v>0</v>
          </cell>
          <cell r="C443" t="e">
            <v>#N/A</v>
          </cell>
          <cell r="D443" t="str">
            <v/>
          </cell>
          <cell r="E443" t="str">
            <v/>
          </cell>
          <cell r="F443">
            <v>0</v>
          </cell>
          <cell r="G443" t="str">
            <v/>
          </cell>
          <cell r="H443">
            <v>0</v>
          </cell>
          <cell r="I443" t="str">
            <v>ACBS</v>
          </cell>
          <cell r="K443" t="e">
            <v>#N/A</v>
          </cell>
          <cell r="L443" t="str">
            <v/>
          </cell>
          <cell r="M443" t="e">
            <v>#N/A</v>
          </cell>
          <cell r="O443" t="e">
            <v>#N/A</v>
          </cell>
          <cell r="P443">
            <v>0</v>
          </cell>
          <cell r="Q443" t="e">
            <v>#N/A</v>
          </cell>
          <cell r="S443" t="e">
            <v>#N/A</v>
          </cell>
          <cell r="T443">
            <v>0</v>
          </cell>
          <cell r="U443" t="e">
            <v>#N/A</v>
          </cell>
          <cell r="W443" t="e">
            <v>#N/A</v>
          </cell>
          <cell r="X443">
            <v>0</v>
          </cell>
          <cell r="Y443" t="e">
            <v>#N/A</v>
          </cell>
          <cell r="Z443" t="str">
            <v/>
          </cell>
        </row>
        <row r="444">
          <cell r="A444">
            <v>22</v>
          </cell>
          <cell r="B444">
            <v>0</v>
          </cell>
          <cell r="C444" t="e">
            <v>#N/A</v>
          </cell>
          <cell r="D444" t="str">
            <v/>
          </cell>
          <cell r="E444" t="str">
            <v/>
          </cell>
          <cell r="F444">
            <v>0</v>
          </cell>
          <cell r="G444" t="str">
            <v/>
          </cell>
          <cell r="H444">
            <v>0</v>
          </cell>
          <cell r="I444" t="str">
            <v>ACBS</v>
          </cell>
          <cell r="K444" t="e">
            <v>#N/A</v>
          </cell>
          <cell r="L444" t="str">
            <v/>
          </cell>
          <cell r="M444" t="e">
            <v>#N/A</v>
          </cell>
          <cell r="O444" t="e">
            <v>#N/A</v>
          </cell>
          <cell r="P444">
            <v>0</v>
          </cell>
          <cell r="Q444" t="e">
            <v>#N/A</v>
          </cell>
          <cell r="S444" t="e">
            <v>#N/A</v>
          </cell>
          <cell r="T444">
            <v>0</v>
          </cell>
          <cell r="U444" t="e">
            <v>#N/A</v>
          </cell>
          <cell r="W444" t="e">
            <v>#N/A</v>
          </cell>
          <cell r="X444">
            <v>0</v>
          </cell>
          <cell r="Y444" t="e">
            <v>#N/A</v>
          </cell>
          <cell r="Z444" t="str">
            <v/>
          </cell>
        </row>
        <row r="445">
          <cell r="A445">
            <v>23</v>
          </cell>
          <cell r="B445">
            <v>0</v>
          </cell>
          <cell r="C445" t="e">
            <v>#N/A</v>
          </cell>
          <cell r="D445" t="str">
            <v/>
          </cell>
          <cell r="E445" t="str">
            <v/>
          </cell>
          <cell r="F445">
            <v>0</v>
          </cell>
          <cell r="G445" t="str">
            <v/>
          </cell>
          <cell r="H445">
            <v>0</v>
          </cell>
          <cell r="I445" t="str">
            <v>ACBS</v>
          </cell>
          <cell r="K445" t="e">
            <v>#N/A</v>
          </cell>
          <cell r="L445" t="str">
            <v/>
          </cell>
          <cell r="M445" t="e">
            <v>#N/A</v>
          </cell>
          <cell r="O445" t="e">
            <v>#N/A</v>
          </cell>
          <cell r="P445">
            <v>0</v>
          </cell>
          <cell r="Q445" t="e">
            <v>#N/A</v>
          </cell>
          <cell r="S445" t="e">
            <v>#N/A</v>
          </cell>
          <cell r="T445">
            <v>0</v>
          </cell>
          <cell r="U445" t="e">
            <v>#N/A</v>
          </cell>
          <cell r="W445" t="e">
            <v>#N/A</v>
          </cell>
          <cell r="X445">
            <v>0</v>
          </cell>
          <cell r="Y445" t="e">
            <v>#N/A</v>
          </cell>
          <cell r="Z445" t="str">
            <v/>
          </cell>
        </row>
        <row r="446">
          <cell r="A446">
            <v>24</v>
          </cell>
          <cell r="B446">
            <v>0</v>
          </cell>
          <cell r="C446" t="e">
            <v>#N/A</v>
          </cell>
          <cell r="D446" t="str">
            <v/>
          </cell>
          <cell r="E446" t="str">
            <v/>
          </cell>
          <cell r="F446">
            <v>0</v>
          </cell>
          <cell r="G446" t="str">
            <v/>
          </cell>
          <cell r="H446">
            <v>0</v>
          </cell>
          <cell r="I446" t="str">
            <v>ACBS</v>
          </cell>
          <cell r="K446" t="e">
            <v>#N/A</v>
          </cell>
          <cell r="L446" t="str">
            <v/>
          </cell>
          <cell r="M446" t="e">
            <v>#N/A</v>
          </cell>
          <cell r="O446" t="e">
            <v>#N/A</v>
          </cell>
          <cell r="P446">
            <v>0</v>
          </cell>
          <cell r="Q446" t="e">
            <v>#N/A</v>
          </cell>
          <cell r="S446" t="e">
            <v>#N/A</v>
          </cell>
          <cell r="T446">
            <v>0</v>
          </cell>
          <cell r="U446" t="e">
            <v>#N/A</v>
          </cell>
          <cell r="W446" t="e">
            <v>#N/A</v>
          </cell>
          <cell r="X446">
            <v>0</v>
          </cell>
          <cell r="Y446" t="e">
            <v>#N/A</v>
          </cell>
          <cell r="Z446" t="str">
            <v/>
          </cell>
        </row>
        <row r="447">
          <cell r="A447">
            <v>25</v>
          </cell>
          <cell r="B447">
            <v>0</v>
          </cell>
          <cell r="C447" t="e">
            <v>#N/A</v>
          </cell>
          <cell r="D447" t="str">
            <v/>
          </cell>
          <cell r="E447" t="str">
            <v/>
          </cell>
          <cell r="F447">
            <v>0</v>
          </cell>
          <cell r="G447" t="str">
            <v/>
          </cell>
          <cell r="H447">
            <v>0</v>
          </cell>
          <cell r="I447" t="str">
            <v>ACBS</v>
          </cell>
          <cell r="K447" t="e">
            <v>#N/A</v>
          </cell>
          <cell r="L447" t="str">
            <v/>
          </cell>
          <cell r="M447" t="e">
            <v>#N/A</v>
          </cell>
          <cell r="O447" t="e">
            <v>#N/A</v>
          </cell>
          <cell r="P447">
            <v>0</v>
          </cell>
          <cell r="Q447" t="e">
            <v>#N/A</v>
          </cell>
          <cell r="S447" t="e">
            <v>#N/A</v>
          </cell>
          <cell r="T447">
            <v>0</v>
          </cell>
          <cell r="U447" t="e">
            <v>#N/A</v>
          </cell>
          <cell r="W447" t="e">
            <v>#N/A</v>
          </cell>
          <cell r="X447">
            <v>0</v>
          </cell>
          <cell r="Y447" t="e">
            <v>#N/A</v>
          </cell>
          <cell r="Z447" t="str">
            <v/>
          </cell>
        </row>
        <row r="448">
          <cell r="A448">
            <v>26</v>
          </cell>
          <cell r="B448">
            <v>0</v>
          </cell>
          <cell r="C448" t="e">
            <v>#N/A</v>
          </cell>
          <cell r="D448" t="str">
            <v/>
          </cell>
          <cell r="E448" t="str">
            <v/>
          </cell>
          <cell r="F448">
            <v>0</v>
          </cell>
          <cell r="G448" t="str">
            <v/>
          </cell>
          <cell r="H448">
            <v>0</v>
          </cell>
          <cell r="I448" t="str">
            <v>ACBS</v>
          </cell>
          <cell r="K448" t="e">
            <v>#N/A</v>
          </cell>
          <cell r="L448" t="str">
            <v/>
          </cell>
          <cell r="M448" t="e">
            <v>#N/A</v>
          </cell>
          <cell r="O448" t="e">
            <v>#N/A</v>
          </cell>
          <cell r="P448">
            <v>0</v>
          </cell>
          <cell r="Q448" t="e">
            <v>#N/A</v>
          </cell>
          <cell r="S448" t="e">
            <v>#N/A</v>
          </cell>
          <cell r="T448">
            <v>0</v>
          </cell>
          <cell r="U448" t="e">
            <v>#N/A</v>
          </cell>
          <cell r="W448" t="e">
            <v>#N/A</v>
          </cell>
          <cell r="X448">
            <v>0</v>
          </cell>
          <cell r="Y448" t="e">
            <v>#N/A</v>
          </cell>
          <cell r="Z448" t="str">
            <v/>
          </cell>
        </row>
        <row r="449">
          <cell r="A449">
            <v>27</v>
          </cell>
          <cell r="B449">
            <v>0</v>
          </cell>
          <cell r="C449" t="e">
            <v>#N/A</v>
          </cell>
          <cell r="D449" t="str">
            <v/>
          </cell>
          <cell r="E449" t="str">
            <v/>
          </cell>
          <cell r="F449">
            <v>0</v>
          </cell>
          <cell r="G449" t="str">
            <v/>
          </cell>
          <cell r="H449">
            <v>0</v>
          </cell>
          <cell r="I449" t="str">
            <v>ACBS</v>
          </cell>
          <cell r="K449" t="e">
            <v>#N/A</v>
          </cell>
          <cell r="L449" t="str">
            <v/>
          </cell>
          <cell r="M449" t="e">
            <v>#N/A</v>
          </cell>
          <cell r="O449" t="e">
            <v>#N/A</v>
          </cell>
          <cell r="P449">
            <v>0</v>
          </cell>
          <cell r="Q449" t="e">
            <v>#N/A</v>
          </cell>
          <cell r="S449" t="e">
            <v>#N/A</v>
          </cell>
          <cell r="T449">
            <v>0</v>
          </cell>
          <cell r="U449" t="e">
            <v>#N/A</v>
          </cell>
          <cell r="W449" t="e">
            <v>#N/A</v>
          </cell>
          <cell r="X449">
            <v>0</v>
          </cell>
          <cell r="Y449" t="e">
            <v>#N/A</v>
          </cell>
          <cell r="Z449" t="str">
            <v/>
          </cell>
        </row>
        <row r="450">
          <cell r="A450">
            <v>28</v>
          </cell>
          <cell r="B450">
            <v>0</v>
          </cell>
          <cell r="C450" t="e">
            <v>#N/A</v>
          </cell>
          <cell r="D450" t="str">
            <v/>
          </cell>
          <cell r="E450" t="str">
            <v/>
          </cell>
          <cell r="F450">
            <v>0</v>
          </cell>
          <cell r="G450" t="str">
            <v/>
          </cell>
          <cell r="H450">
            <v>0</v>
          </cell>
          <cell r="I450" t="str">
            <v>ACBS</v>
          </cell>
          <cell r="K450" t="e">
            <v>#N/A</v>
          </cell>
          <cell r="L450" t="str">
            <v/>
          </cell>
          <cell r="M450" t="e">
            <v>#N/A</v>
          </cell>
          <cell r="O450" t="e">
            <v>#N/A</v>
          </cell>
          <cell r="P450">
            <v>0</v>
          </cell>
          <cell r="Q450" t="e">
            <v>#N/A</v>
          </cell>
          <cell r="S450" t="e">
            <v>#N/A</v>
          </cell>
          <cell r="T450">
            <v>0</v>
          </cell>
          <cell r="U450" t="e">
            <v>#N/A</v>
          </cell>
          <cell r="W450" t="e">
            <v>#N/A</v>
          </cell>
          <cell r="X450">
            <v>0</v>
          </cell>
          <cell r="Y450" t="e">
            <v>#N/A</v>
          </cell>
          <cell r="Z450" t="str">
            <v/>
          </cell>
        </row>
        <row r="451">
          <cell r="A451">
            <v>29</v>
          </cell>
          <cell r="B451">
            <v>0</v>
          </cell>
          <cell r="C451" t="e">
            <v>#N/A</v>
          </cell>
          <cell r="D451" t="str">
            <v/>
          </cell>
          <cell r="E451" t="str">
            <v/>
          </cell>
          <cell r="F451">
            <v>0</v>
          </cell>
          <cell r="G451" t="str">
            <v/>
          </cell>
          <cell r="H451">
            <v>0</v>
          </cell>
          <cell r="I451" t="str">
            <v>ACBS</v>
          </cell>
          <cell r="K451" t="e">
            <v>#N/A</v>
          </cell>
          <cell r="L451" t="str">
            <v/>
          </cell>
          <cell r="M451" t="e">
            <v>#N/A</v>
          </cell>
          <cell r="O451" t="e">
            <v>#N/A</v>
          </cell>
          <cell r="P451">
            <v>0</v>
          </cell>
          <cell r="Q451" t="e">
            <v>#N/A</v>
          </cell>
          <cell r="S451" t="e">
            <v>#N/A</v>
          </cell>
          <cell r="T451">
            <v>0</v>
          </cell>
          <cell r="U451" t="e">
            <v>#N/A</v>
          </cell>
          <cell r="W451" t="e">
            <v>#N/A</v>
          </cell>
          <cell r="X451">
            <v>0</v>
          </cell>
          <cell r="Y451" t="e">
            <v>#N/A</v>
          </cell>
          <cell r="Z451" t="str">
            <v/>
          </cell>
        </row>
        <row r="452">
          <cell r="A452">
            <v>30</v>
          </cell>
          <cell r="B452">
            <v>0</v>
          </cell>
          <cell r="C452" t="e">
            <v>#N/A</v>
          </cell>
          <cell r="D452" t="str">
            <v/>
          </cell>
          <cell r="E452" t="str">
            <v/>
          </cell>
          <cell r="F452">
            <v>0</v>
          </cell>
          <cell r="G452" t="str">
            <v/>
          </cell>
          <cell r="H452">
            <v>0</v>
          </cell>
          <cell r="I452" t="str">
            <v>ACBS</v>
          </cell>
          <cell r="K452" t="e">
            <v>#N/A</v>
          </cell>
          <cell r="L452" t="str">
            <v/>
          </cell>
          <cell r="M452" t="e">
            <v>#N/A</v>
          </cell>
          <cell r="O452" t="e">
            <v>#N/A</v>
          </cell>
          <cell r="P452">
            <v>0</v>
          </cell>
          <cell r="Q452" t="e">
            <v>#N/A</v>
          </cell>
          <cell r="S452" t="e">
            <v>#N/A</v>
          </cell>
          <cell r="T452">
            <v>0</v>
          </cell>
          <cell r="U452" t="e">
            <v>#N/A</v>
          </cell>
          <cell r="W452" t="e">
            <v>#N/A</v>
          </cell>
          <cell r="X452">
            <v>0</v>
          </cell>
          <cell r="Y452" t="e">
            <v>#N/A</v>
          </cell>
          <cell r="Z452" t="str">
            <v/>
          </cell>
        </row>
        <row r="453">
          <cell r="A453">
            <v>31</v>
          </cell>
          <cell r="B453">
            <v>0</v>
          </cell>
          <cell r="C453" t="e">
            <v>#N/A</v>
          </cell>
          <cell r="D453" t="str">
            <v/>
          </cell>
          <cell r="E453" t="str">
            <v/>
          </cell>
          <cell r="F453">
            <v>0</v>
          </cell>
          <cell r="G453" t="str">
            <v/>
          </cell>
          <cell r="H453">
            <v>0</v>
          </cell>
          <cell r="I453" t="str">
            <v>ACBS</v>
          </cell>
          <cell r="K453" t="e">
            <v>#N/A</v>
          </cell>
          <cell r="L453" t="str">
            <v/>
          </cell>
          <cell r="M453" t="e">
            <v>#N/A</v>
          </cell>
          <cell r="O453" t="e">
            <v>#N/A</v>
          </cell>
          <cell r="P453">
            <v>0</v>
          </cell>
          <cell r="Q453" t="e">
            <v>#N/A</v>
          </cell>
          <cell r="S453" t="e">
            <v>#N/A</v>
          </cell>
          <cell r="T453">
            <v>0</v>
          </cell>
          <cell r="U453" t="e">
            <v>#N/A</v>
          </cell>
          <cell r="W453" t="e">
            <v>#N/A</v>
          </cell>
          <cell r="X453">
            <v>0</v>
          </cell>
          <cell r="Y453" t="e">
            <v>#N/A</v>
          </cell>
          <cell r="Z453" t="str">
            <v/>
          </cell>
        </row>
        <row r="454">
          <cell r="A454">
            <v>32</v>
          </cell>
          <cell r="B454">
            <v>0</v>
          </cell>
          <cell r="C454" t="e">
            <v>#N/A</v>
          </cell>
          <cell r="D454" t="str">
            <v/>
          </cell>
          <cell r="E454" t="str">
            <v/>
          </cell>
          <cell r="F454">
            <v>0</v>
          </cell>
          <cell r="G454" t="str">
            <v/>
          </cell>
          <cell r="H454">
            <v>0</v>
          </cell>
          <cell r="I454" t="str">
            <v>ACBS</v>
          </cell>
          <cell r="K454" t="e">
            <v>#N/A</v>
          </cell>
          <cell r="L454" t="str">
            <v/>
          </cell>
          <cell r="M454" t="e">
            <v>#N/A</v>
          </cell>
          <cell r="O454" t="e">
            <v>#N/A</v>
          </cell>
          <cell r="P454">
            <v>0</v>
          </cell>
          <cell r="Q454" t="e">
            <v>#N/A</v>
          </cell>
          <cell r="S454" t="e">
            <v>#N/A</v>
          </cell>
          <cell r="T454">
            <v>0</v>
          </cell>
          <cell r="U454" t="e">
            <v>#N/A</v>
          </cell>
          <cell r="W454" t="e">
            <v>#N/A</v>
          </cell>
          <cell r="X454">
            <v>0</v>
          </cell>
          <cell r="Y454" t="e">
            <v>#N/A</v>
          </cell>
          <cell r="Z454" t="str">
            <v/>
          </cell>
        </row>
        <row r="455">
          <cell r="A455">
            <v>33</v>
          </cell>
          <cell r="B455">
            <v>0</v>
          </cell>
          <cell r="C455" t="e">
            <v>#N/A</v>
          </cell>
          <cell r="D455" t="str">
            <v/>
          </cell>
          <cell r="E455" t="str">
            <v/>
          </cell>
          <cell r="F455">
            <v>0</v>
          </cell>
          <cell r="G455" t="str">
            <v/>
          </cell>
          <cell r="H455">
            <v>0</v>
          </cell>
          <cell r="I455" t="str">
            <v>ACBS</v>
          </cell>
          <cell r="K455" t="e">
            <v>#N/A</v>
          </cell>
          <cell r="L455" t="str">
            <v/>
          </cell>
          <cell r="M455" t="e">
            <v>#N/A</v>
          </cell>
          <cell r="O455" t="e">
            <v>#N/A</v>
          </cell>
          <cell r="P455">
            <v>0</v>
          </cell>
          <cell r="Q455" t="e">
            <v>#N/A</v>
          </cell>
          <cell r="S455" t="e">
            <v>#N/A</v>
          </cell>
          <cell r="T455">
            <v>0</v>
          </cell>
          <cell r="U455" t="e">
            <v>#N/A</v>
          </cell>
          <cell r="W455" t="e">
            <v>#N/A</v>
          </cell>
          <cell r="X455">
            <v>0</v>
          </cell>
          <cell r="Y455" t="e">
            <v>#N/A</v>
          </cell>
          <cell r="Z455" t="str">
            <v/>
          </cell>
        </row>
        <row r="456">
          <cell r="A456">
            <v>34</v>
          </cell>
          <cell r="B456">
            <v>0</v>
          </cell>
          <cell r="C456" t="e">
            <v>#N/A</v>
          </cell>
          <cell r="D456" t="str">
            <v/>
          </cell>
          <cell r="E456" t="str">
            <v/>
          </cell>
          <cell r="F456">
            <v>0</v>
          </cell>
          <cell r="G456" t="str">
            <v/>
          </cell>
          <cell r="H456">
            <v>0</v>
          </cell>
          <cell r="I456" t="str">
            <v>ACBS</v>
          </cell>
          <cell r="K456" t="e">
            <v>#N/A</v>
          </cell>
          <cell r="L456" t="str">
            <v/>
          </cell>
          <cell r="M456" t="e">
            <v>#N/A</v>
          </cell>
          <cell r="O456" t="e">
            <v>#N/A</v>
          </cell>
          <cell r="P456">
            <v>0</v>
          </cell>
          <cell r="Q456" t="e">
            <v>#N/A</v>
          </cell>
          <cell r="S456" t="e">
            <v>#N/A</v>
          </cell>
          <cell r="T456">
            <v>0</v>
          </cell>
          <cell r="U456" t="e">
            <v>#N/A</v>
          </cell>
          <cell r="W456" t="e">
            <v>#N/A</v>
          </cell>
          <cell r="X456">
            <v>0</v>
          </cell>
          <cell r="Y456" t="e">
            <v>#N/A</v>
          </cell>
          <cell r="Z456" t="str">
            <v/>
          </cell>
        </row>
        <row r="457">
          <cell r="A457">
            <v>35</v>
          </cell>
          <cell r="B457">
            <v>0</v>
          </cell>
          <cell r="C457" t="e">
            <v>#N/A</v>
          </cell>
          <cell r="D457" t="str">
            <v/>
          </cell>
          <cell r="E457" t="str">
            <v/>
          </cell>
          <cell r="F457">
            <v>0</v>
          </cell>
          <cell r="G457" t="str">
            <v/>
          </cell>
          <cell r="H457">
            <v>0</v>
          </cell>
          <cell r="I457" t="str">
            <v>ACBS</v>
          </cell>
          <cell r="K457" t="e">
            <v>#N/A</v>
          </cell>
          <cell r="L457" t="str">
            <v/>
          </cell>
          <cell r="M457" t="e">
            <v>#N/A</v>
          </cell>
          <cell r="O457" t="e">
            <v>#N/A</v>
          </cell>
          <cell r="P457">
            <v>0</v>
          </cell>
          <cell r="Q457" t="e">
            <v>#N/A</v>
          </cell>
          <cell r="S457" t="e">
            <v>#N/A</v>
          </cell>
          <cell r="T457">
            <v>0</v>
          </cell>
          <cell r="U457" t="e">
            <v>#N/A</v>
          </cell>
          <cell r="W457" t="e">
            <v>#N/A</v>
          </cell>
          <cell r="X457">
            <v>0</v>
          </cell>
          <cell r="Y457" t="e">
            <v>#N/A</v>
          </cell>
          <cell r="Z457" t="str">
            <v/>
          </cell>
        </row>
        <row r="458">
          <cell r="A458">
            <v>36</v>
          </cell>
          <cell r="B458">
            <v>0</v>
          </cell>
          <cell r="C458" t="e">
            <v>#N/A</v>
          </cell>
          <cell r="D458" t="str">
            <v/>
          </cell>
          <cell r="E458" t="str">
            <v/>
          </cell>
          <cell r="F458">
            <v>0</v>
          </cell>
          <cell r="G458" t="str">
            <v/>
          </cell>
          <cell r="H458">
            <v>0</v>
          </cell>
          <cell r="I458" t="str">
            <v>ACBS</v>
          </cell>
          <cell r="K458" t="e">
            <v>#N/A</v>
          </cell>
          <cell r="L458" t="str">
            <v/>
          </cell>
          <cell r="M458" t="e">
            <v>#N/A</v>
          </cell>
          <cell r="O458" t="e">
            <v>#N/A</v>
          </cell>
          <cell r="P458">
            <v>0</v>
          </cell>
          <cell r="Q458" t="e">
            <v>#N/A</v>
          </cell>
          <cell r="S458" t="e">
            <v>#N/A</v>
          </cell>
          <cell r="T458">
            <v>0</v>
          </cell>
          <cell r="U458" t="e">
            <v>#N/A</v>
          </cell>
          <cell r="W458" t="e">
            <v>#N/A</v>
          </cell>
          <cell r="X458">
            <v>0</v>
          </cell>
          <cell r="Y458" t="e">
            <v>#N/A</v>
          </cell>
          <cell r="Z458" t="str">
            <v/>
          </cell>
        </row>
        <row r="459">
          <cell r="A459">
            <v>37</v>
          </cell>
          <cell r="B459">
            <v>0</v>
          </cell>
          <cell r="C459" t="e">
            <v>#N/A</v>
          </cell>
          <cell r="D459" t="str">
            <v/>
          </cell>
          <cell r="E459" t="str">
            <v/>
          </cell>
          <cell r="F459">
            <v>0</v>
          </cell>
          <cell r="G459" t="str">
            <v/>
          </cell>
          <cell r="H459">
            <v>0</v>
          </cell>
          <cell r="I459" t="str">
            <v>ACBS</v>
          </cell>
          <cell r="K459" t="e">
            <v>#N/A</v>
          </cell>
          <cell r="L459" t="str">
            <v/>
          </cell>
          <cell r="M459" t="e">
            <v>#N/A</v>
          </cell>
          <cell r="O459" t="e">
            <v>#N/A</v>
          </cell>
          <cell r="P459">
            <v>0</v>
          </cell>
          <cell r="Q459" t="e">
            <v>#N/A</v>
          </cell>
          <cell r="S459" t="e">
            <v>#N/A</v>
          </cell>
          <cell r="T459">
            <v>0</v>
          </cell>
          <cell r="U459" t="e">
            <v>#N/A</v>
          </cell>
          <cell r="W459" t="e">
            <v>#N/A</v>
          </cell>
          <cell r="X459">
            <v>0</v>
          </cell>
          <cell r="Y459" t="e">
            <v>#N/A</v>
          </cell>
          <cell r="Z459" t="str">
            <v/>
          </cell>
        </row>
        <row r="460">
          <cell r="A460">
            <v>38</v>
          </cell>
          <cell r="B460">
            <v>0</v>
          </cell>
          <cell r="C460" t="e">
            <v>#N/A</v>
          </cell>
          <cell r="D460" t="str">
            <v/>
          </cell>
          <cell r="E460" t="str">
            <v/>
          </cell>
          <cell r="F460">
            <v>0</v>
          </cell>
          <cell r="G460" t="str">
            <v/>
          </cell>
          <cell r="H460">
            <v>0</v>
          </cell>
          <cell r="I460" t="str">
            <v>ACBS</v>
          </cell>
          <cell r="K460" t="e">
            <v>#N/A</v>
          </cell>
          <cell r="L460" t="str">
            <v/>
          </cell>
          <cell r="M460" t="e">
            <v>#N/A</v>
          </cell>
          <cell r="O460" t="e">
            <v>#N/A</v>
          </cell>
          <cell r="P460">
            <v>0</v>
          </cell>
          <cell r="Q460" t="e">
            <v>#N/A</v>
          </cell>
          <cell r="S460" t="e">
            <v>#N/A</v>
          </cell>
          <cell r="T460">
            <v>0</v>
          </cell>
          <cell r="U460" t="e">
            <v>#N/A</v>
          </cell>
          <cell r="W460" t="e">
            <v>#N/A</v>
          </cell>
          <cell r="X460">
            <v>0</v>
          </cell>
          <cell r="Y460" t="e">
            <v>#N/A</v>
          </cell>
          <cell r="Z460" t="str">
            <v/>
          </cell>
        </row>
        <row r="461">
          <cell r="A461">
            <v>39</v>
          </cell>
          <cell r="B461">
            <v>0</v>
          </cell>
          <cell r="C461" t="e">
            <v>#N/A</v>
          </cell>
          <cell r="D461" t="str">
            <v/>
          </cell>
          <cell r="E461" t="str">
            <v/>
          </cell>
          <cell r="F461">
            <v>0</v>
          </cell>
          <cell r="G461" t="str">
            <v/>
          </cell>
          <cell r="H461">
            <v>0</v>
          </cell>
          <cell r="I461" t="str">
            <v>ACBS</v>
          </cell>
          <cell r="K461" t="e">
            <v>#N/A</v>
          </cell>
          <cell r="L461" t="str">
            <v/>
          </cell>
          <cell r="M461" t="e">
            <v>#N/A</v>
          </cell>
          <cell r="O461" t="e">
            <v>#N/A</v>
          </cell>
          <cell r="P461">
            <v>0</v>
          </cell>
          <cell r="Q461" t="e">
            <v>#N/A</v>
          </cell>
          <cell r="S461" t="e">
            <v>#N/A</v>
          </cell>
          <cell r="T461">
            <v>0</v>
          </cell>
          <cell r="U461" t="e">
            <v>#N/A</v>
          </cell>
          <cell r="W461" t="e">
            <v>#N/A</v>
          </cell>
          <cell r="X461">
            <v>0</v>
          </cell>
          <cell r="Y461" t="e">
            <v>#N/A</v>
          </cell>
          <cell r="Z461" t="str">
            <v/>
          </cell>
        </row>
        <row r="462">
          <cell r="A462">
            <v>40</v>
          </cell>
          <cell r="B462">
            <v>0</v>
          </cell>
          <cell r="C462" t="e">
            <v>#N/A</v>
          </cell>
          <cell r="D462" t="str">
            <v/>
          </cell>
          <cell r="E462" t="str">
            <v/>
          </cell>
          <cell r="F462">
            <v>0</v>
          </cell>
          <cell r="G462" t="str">
            <v/>
          </cell>
          <cell r="H462">
            <v>0</v>
          </cell>
          <cell r="I462" t="str">
            <v>ACBS</v>
          </cell>
          <cell r="K462" t="e">
            <v>#N/A</v>
          </cell>
          <cell r="L462" t="str">
            <v/>
          </cell>
          <cell r="M462" t="e">
            <v>#N/A</v>
          </cell>
          <cell r="O462" t="e">
            <v>#N/A</v>
          </cell>
          <cell r="P462">
            <v>0</v>
          </cell>
          <cell r="Q462" t="e">
            <v>#N/A</v>
          </cell>
          <cell r="S462" t="e">
            <v>#N/A</v>
          </cell>
          <cell r="T462">
            <v>0</v>
          </cell>
          <cell r="U462" t="e">
            <v>#N/A</v>
          </cell>
          <cell r="W462" t="e">
            <v>#N/A</v>
          </cell>
          <cell r="X462">
            <v>0</v>
          </cell>
          <cell r="Y462" t="e">
            <v>#N/A</v>
          </cell>
          <cell r="Z462" t="str">
            <v/>
          </cell>
        </row>
        <row r="463">
          <cell r="A463">
            <v>41</v>
          </cell>
          <cell r="B463">
            <v>0</v>
          </cell>
          <cell r="C463" t="e">
            <v>#N/A</v>
          </cell>
          <cell r="D463" t="str">
            <v/>
          </cell>
          <cell r="E463" t="str">
            <v/>
          </cell>
          <cell r="F463">
            <v>0</v>
          </cell>
          <cell r="G463" t="str">
            <v/>
          </cell>
          <cell r="H463">
            <v>0</v>
          </cell>
          <cell r="I463" t="str">
            <v>ACBS</v>
          </cell>
          <cell r="K463" t="e">
            <v>#N/A</v>
          </cell>
          <cell r="L463" t="str">
            <v/>
          </cell>
          <cell r="M463" t="e">
            <v>#N/A</v>
          </cell>
          <cell r="O463" t="e">
            <v>#N/A</v>
          </cell>
          <cell r="P463">
            <v>0</v>
          </cell>
          <cell r="Q463" t="e">
            <v>#N/A</v>
          </cell>
          <cell r="S463" t="e">
            <v>#N/A</v>
          </cell>
          <cell r="T463">
            <v>0</v>
          </cell>
          <cell r="U463" t="e">
            <v>#N/A</v>
          </cell>
          <cell r="W463" t="e">
            <v>#N/A</v>
          </cell>
          <cell r="X463">
            <v>0</v>
          </cell>
          <cell r="Y463" t="e">
            <v>#N/A</v>
          </cell>
          <cell r="Z463" t="str">
            <v/>
          </cell>
        </row>
        <row r="464">
          <cell r="A464">
            <v>42</v>
          </cell>
          <cell r="B464">
            <v>0</v>
          </cell>
          <cell r="C464" t="e">
            <v>#N/A</v>
          </cell>
          <cell r="D464" t="str">
            <v/>
          </cell>
          <cell r="E464" t="str">
            <v/>
          </cell>
          <cell r="F464">
            <v>0</v>
          </cell>
          <cell r="G464" t="str">
            <v/>
          </cell>
          <cell r="H464">
            <v>0</v>
          </cell>
          <cell r="I464" t="str">
            <v>ACBS</v>
          </cell>
          <cell r="K464" t="e">
            <v>#N/A</v>
          </cell>
          <cell r="L464" t="str">
            <v/>
          </cell>
          <cell r="M464" t="e">
            <v>#N/A</v>
          </cell>
          <cell r="O464" t="e">
            <v>#N/A</v>
          </cell>
          <cell r="P464">
            <v>0</v>
          </cell>
          <cell r="Q464" t="e">
            <v>#N/A</v>
          </cell>
          <cell r="S464" t="e">
            <v>#N/A</v>
          </cell>
          <cell r="T464">
            <v>0</v>
          </cell>
          <cell r="U464" t="e">
            <v>#N/A</v>
          </cell>
          <cell r="W464" t="e">
            <v>#N/A</v>
          </cell>
          <cell r="X464">
            <v>0</v>
          </cell>
          <cell r="Y464" t="e">
            <v>#N/A</v>
          </cell>
          <cell r="Z464" t="str">
            <v/>
          </cell>
        </row>
        <row r="465">
          <cell r="A465">
            <v>43</v>
          </cell>
          <cell r="B465">
            <v>0</v>
          </cell>
          <cell r="C465" t="e">
            <v>#N/A</v>
          </cell>
          <cell r="D465" t="str">
            <v/>
          </cell>
          <cell r="E465" t="str">
            <v/>
          </cell>
          <cell r="F465">
            <v>0</v>
          </cell>
          <cell r="G465" t="str">
            <v/>
          </cell>
          <cell r="H465">
            <v>0</v>
          </cell>
          <cell r="I465" t="str">
            <v>ACBS</v>
          </cell>
          <cell r="K465" t="e">
            <v>#N/A</v>
          </cell>
          <cell r="L465" t="str">
            <v/>
          </cell>
          <cell r="M465" t="e">
            <v>#N/A</v>
          </cell>
          <cell r="O465" t="e">
            <v>#N/A</v>
          </cell>
          <cell r="P465">
            <v>0</v>
          </cell>
          <cell r="Q465" t="e">
            <v>#N/A</v>
          </cell>
          <cell r="S465" t="e">
            <v>#N/A</v>
          </cell>
          <cell r="T465">
            <v>0</v>
          </cell>
          <cell r="U465" t="e">
            <v>#N/A</v>
          </cell>
          <cell r="W465" t="e">
            <v>#N/A</v>
          </cell>
          <cell r="X465">
            <v>0</v>
          </cell>
          <cell r="Y465" t="e">
            <v>#N/A</v>
          </cell>
          <cell r="Z465" t="str">
            <v/>
          </cell>
        </row>
        <row r="466">
          <cell r="A466">
            <v>44</v>
          </cell>
          <cell r="B466">
            <v>0</v>
          </cell>
          <cell r="C466" t="e">
            <v>#N/A</v>
          </cell>
          <cell r="D466" t="str">
            <v/>
          </cell>
          <cell r="E466" t="str">
            <v/>
          </cell>
          <cell r="F466">
            <v>0</v>
          </cell>
          <cell r="G466" t="str">
            <v/>
          </cell>
          <cell r="H466">
            <v>0</v>
          </cell>
          <cell r="I466" t="str">
            <v>ACBS</v>
          </cell>
          <cell r="K466" t="e">
            <v>#N/A</v>
          </cell>
          <cell r="L466" t="str">
            <v/>
          </cell>
          <cell r="M466" t="e">
            <v>#N/A</v>
          </cell>
          <cell r="O466" t="e">
            <v>#N/A</v>
          </cell>
          <cell r="P466">
            <v>0</v>
          </cell>
          <cell r="Q466" t="e">
            <v>#N/A</v>
          </cell>
          <cell r="S466" t="e">
            <v>#N/A</v>
          </cell>
          <cell r="T466">
            <v>0</v>
          </cell>
          <cell r="U466" t="e">
            <v>#N/A</v>
          </cell>
          <cell r="W466" t="e">
            <v>#N/A</v>
          </cell>
          <cell r="X466">
            <v>0</v>
          </cell>
          <cell r="Y466" t="e">
            <v>#N/A</v>
          </cell>
          <cell r="Z466" t="str">
            <v/>
          </cell>
        </row>
        <row r="467">
          <cell r="A467">
            <v>45</v>
          </cell>
          <cell r="B467">
            <v>0</v>
          </cell>
          <cell r="C467" t="e">
            <v>#N/A</v>
          </cell>
          <cell r="D467" t="str">
            <v/>
          </cell>
          <cell r="E467" t="str">
            <v/>
          </cell>
          <cell r="F467">
            <v>0</v>
          </cell>
          <cell r="G467" t="str">
            <v/>
          </cell>
          <cell r="H467">
            <v>0</v>
          </cell>
          <cell r="I467" t="str">
            <v>ACBS</v>
          </cell>
          <cell r="K467" t="e">
            <v>#N/A</v>
          </cell>
          <cell r="L467" t="str">
            <v/>
          </cell>
          <cell r="M467" t="e">
            <v>#N/A</v>
          </cell>
          <cell r="O467" t="e">
            <v>#N/A</v>
          </cell>
          <cell r="P467">
            <v>0</v>
          </cell>
          <cell r="Q467" t="e">
            <v>#N/A</v>
          </cell>
          <cell r="S467" t="e">
            <v>#N/A</v>
          </cell>
          <cell r="T467">
            <v>0</v>
          </cell>
          <cell r="U467" t="e">
            <v>#N/A</v>
          </cell>
          <cell r="W467" t="e">
            <v>#N/A</v>
          </cell>
          <cell r="X467">
            <v>0</v>
          </cell>
          <cell r="Y467" t="e">
            <v>#N/A</v>
          </cell>
          <cell r="Z467" t="str">
            <v/>
          </cell>
        </row>
        <row r="468">
          <cell r="A468">
            <v>46</v>
          </cell>
          <cell r="B468">
            <v>0</v>
          </cell>
          <cell r="C468" t="e">
            <v>#N/A</v>
          </cell>
          <cell r="D468" t="str">
            <v/>
          </cell>
          <cell r="E468" t="str">
            <v/>
          </cell>
          <cell r="F468">
            <v>0</v>
          </cell>
          <cell r="G468" t="str">
            <v/>
          </cell>
          <cell r="H468">
            <v>0</v>
          </cell>
          <cell r="I468" t="str">
            <v>ACBS</v>
          </cell>
          <cell r="K468" t="e">
            <v>#N/A</v>
          </cell>
          <cell r="L468" t="str">
            <v/>
          </cell>
          <cell r="M468" t="e">
            <v>#N/A</v>
          </cell>
          <cell r="O468" t="e">
            <v>#N/A</v>
          </cell>
          <cell r="P468">
            <v>0</v>
          </cell>
          <cell r="Q468" t="e">
            <v>#N/A</v>
          </cell>
          <cell r="S468" t="e">
            <v>#N/A</v>
          </cell>
          <cell r="T468">
            <v>0</v>
          </cell>
          <cell r="U468" t="e">
            <v>#N/A</v>
          </cell>
          <cell r="W468" t="e">
            <v>#N/A</v>
          </cell>
          <cell r="X468">
            <v>0</v>
          </cell>
          <cell r="Y468" t="e">
            <v>#N/A</v>
          </cell>
          <cell r="Z468" t="str">
            <v/>
          </cell>
        </row>
        <row r="469">
          <cell r="A469">
            <v>47</v>
          </cell>
          <cell r="B469">
            <v>0</v>
          </cell>
          <cell r="C469" t="e">
            <v>#N/A</v>
          </cell>
          <cell r="D469" t="str">
            <v/>
          </cell>
          <cell r="E469" t="str">
            <v/>
          </cell>
          <cell r="F469">
            <v>0</v>
          </cell>
          <cell r="G469" t="str">
            <v/>
          </cell>
          <cell r="H469">
            <v>0</v>
          </cell>
          <cell r="I469" t="str">
            <v>ACBS</v>
          </cell>
          <cell r="K469" t="e">
            <v>#N/A</v>
          </cell>
          <cell r="L469" t="str">
            <v/>
          </cell>
          <cell r="M469" t="e">
            <v>#N/A</v>
          </cell>
          <cell r="O469" t="e">
            <v>#N/A</v>
          </cell>
          <cell r="P469">
            <v>0</v>
          </cell>
          <cell r="Q469" t="e">
            <v>#N/A</v>
          </cell>
          <cell r="S469" t="e">
            <v>#N/A</v>
          </cell>
          <cell r="T469">
            <v>0</v>
          </cell>
          <cell r="U469" t="e">
            <v>#N/A</v>
          </cell>
          <cell r="W469" t="e">
            <v>#N/A</v>
          </cell>
          <cell r="X469">
            <v>0</v>
          </cell>
          <cell r="Y469" t="e">
            <v>#N/A</v>
          </cell>
          <cell r="Z469" t="str">
            <v/>
          </cell>
        </row>
        <row r="470">
          <cell r="A470">
            <v>48</v>
          </cell>
          <cell r="B470">
            <v>0</v>
          </cell>
          <cell r="C470" t="e">
            <v>#N/A</v>
          </cell>
          <cell r="D470" t="str">
            <v/>
          </cell>
          <cell r="E470" t="str">
            <v/>
          </cell>
          <cell r="F470">
            <v>0</v>
          </cell>
          <cell r="G470" t="str">
            <v/>
          </cell>
          <cell r="H470">
            <v>0</v>
          </cell>
          <cell r="I470" t="str">
            <v>ACBS</v>
          </cell>
          <cell r="K470" t="e">
            <v>#N/A</v>
          </cell>
          <cell r="L470" t="str">
            <v/>
          </cell>
          <cell r="M470" t="e">
            <v>#N/A</v>
          </cell>
          <cell r="O470" t="e">
            <v>#N/A</v>
          </cell>
          <cell r="P470">
            <v>0</v>
          </cell>
          <cell r="Q470" t="e">
            <v>#N/A</v>
          </cell>
          <cell r="S470" t="e">
            <v>#N/A</v>
          </cell>
          <cell r="T470">
            <v>0</v>
          </cell>
          <cell r="U470" t="e">
            <v>#N/A</v>
          </cell>
          <cell r="W470" t="e">
            <v>#N/A</v>
          </cell>
          <cell r="X470">
            <v>0</v>
          </cell>
          <cell r="Y470" t="e">
            <v>#N/A</v>
          </cell>
          <cell r="Z470" t="str">
            <v/>
          </cell>
        </row>
        <row r="471">
          <cell r="A471">
            <v>49</v>
          </cell>
          <cell r="B471">
            <v>0</v>
          </cell>
          <cell r="C471" t="e">
            <v>#N/A</v>
          </cell>
          <cell r="D471" t="str">
            <v/>
          </cell>
          <cell r="E471" t="str">
            <v/>
          </cell>
          <cell r="F471">
            <v>0</v>
          </cell>
          <cell r="G471" t="str">
            <v/>
          </cell>
          <cell r="H471">
            <v>0</v>
          </cell>
          <cell r="I471" t="str">
            <v>ACBS</v>
          </cell>
          <cell r="K471" t="e">
            <v>#N/A</v>
          </cell>
          <cell r="L471" t="str">
            <v/>
          </cell>
          <cell r="M471" t="e">
            <v>#N/A</v>
          </cell>
          <cell r="O471" t="e">
            <v>#N/A</v>
          </cell>
          <cell r="P471">
            <v>0</v>
          </cell>
          <cell r="Q471" t="e">
            <v>#N/A</v>
          </cell>
          <cell r="S471" t="e">
            <v>#N/A</v>
          </cell>
          <cell r="T471">
            <v>0</v>
          </cell>
          <cell r="U471" t="e">
            <v>#N/A</v>
          </cell>
          <cell r="W471" t="e">
            <v>#N/A</v>
          </cell>
          <cell r="X471">
            <v>0</v>
          </cell>
          <cell r="Y471" t="e">
            <v>#N/A</v>
          </cell>
          <cell r="Z471" t="str">
            <v/>
          </cell>
        </row>
        <row r="472">
          <cell r="A472">
            <v>50</v>
          </cell>
          <cell r="B472">
            <v>0</v>
          </cell>
          <cell r="C472" t="e">
            <v>#N/A</v>
          </cell>
          <cell r="D472" t="str">
            <v/>
          </cell>
          <cell r="E472" t="str">
            <v/>
          </cell>
          <cell r="F472">
            <v>0</v>
          </cell>
          <cell r="G472" t="str">
            <v/>
          </cell>
          <cell r="H472">
            <v>0</v>
          </cell>
          <cell r="I472" t="str">
            <v>ACBS</v>
          </cell>
          <cell r="K472" t="e">
            <v>#N/A</v>
          </cell>
          <cell r="L472" t="str">
            <v/>
          </cell>
          <cell r="M472" t="e">
            <v>#N/A</v>
          </cell>
          <cell r="O472" t="e">
            <v>#N/A</v>
          </cell>
          <cell r="P472">
            <v>0</v>
          </cell>
          <cell r="Q472" t="e">
            <v>#N/A</v>
          </cell>
          <cell r="S472" t="e">
            <v>#N/A</v>
          </cell>
          <cell r="T472">
            <v>0</v>
          </cell>
          <cell r="U472" t="e">
            <v>#N/A</v>
          </cell>
          <cell r="W472" t="e">
            <v>#N/A</v>
          </cell>
          <cell r="X472">
            <v>0</v>
          </cell>
          <cell r="Y472" t="e">
            <v>#N/A</v>
          </cell>
          <cell r="Z472" t="str">
            <v/>
          </cell>
        </row>
        <row r="473">
          <cell r="A473">
            <v>51</v>
          </cell>
          <cell r="B473">
            <v>0</v>
          </cell>
          <cell r="C473" t="e">
            <v>#N/A</v>
          </cell>
          <cell r="D473" t="str">
            <v/>
          </cell>
          <cell r="E473" t="str">
            <v/>
          </cell>
          <cell r="F473">
            <v>0</v>
          </cell>
          <cell r="G473" t="str">
            <v/>
          </cell>
          <cell r="H473">
            <v>0</v>
          </cell>
          <cell r="I473" t="str">
            <v>ACBS</v>
          </cell>
          <cell r="K473" t="e">
            <v>#N/A</v>
          </cell>
          <cell r="L473" t="str">
            <v/>
          </cell>
          <cell r="M473" t="e">
            <v>#N/A</v>
          </cell>
          <cell r="O473" t="e">
            <v>#N/A</v>
          </cell>
          <cell r="P473">
            <v>0</v>
          </cell>
          <cell r="Q473" t="e">
            <v>#N/A</v>
          </cell>
          <cell r="S473" t="e">
            <v>#N/A</v>
          </cell>
          <cell r="T473">
            <v>0</v>
          </cell>
          <cell r="U473" t="e">
            <v>#N/A</v>
          </cell>
          <cell r="W473" t="e">
            <v>#N/A</v>
          </cell>
          <cell r="X473">
            <v>0</v>
          </cell>
          <cell r="Y473" t="e">
            <v>#N/A</v>
          </cell>
          <cell r="Z473" t="str">
            <v/>
          </cell>
        </row>
        <row r="474">
          <cell r="A474">
            <v>52</v>
          </cell>
          <cell r="B474">
            <v>0</v>
          </cell>
          <cell r="C474" t="e">
            <v>#N/A</v>
          </cell>
          <cell r="D474" t="str">
            <v/>
          </cell>
          <cell r="E474" t="str">
            <v/>
          </cell>
          <cell r="F474">
            <v>0</v>
          </cell>
          <cell r="G474" t="str">
            <v/>
          </cell>
          <cell r="H474">
            <v>0</v>
          </cell>
          <cell r="I474" t="str">
            <v>ACBS</v>
          </cell>
          <cell r="K474" t="e">
            <v>#N/A</v>
          </cell>
          <cell r="L474" t="str">
            <v/>
          </cell>
          <cell r="M474" t="e">
            <v>#N/A</v>
          </cell>
          <cell r="O474" t="e">
            <v>#N/A</v>
          </cell>
          <cell r="P474">
            <v>0</v>
          </cell>
          <cell r="Q474" t="e">
            <v>#N/A</v>
          </cell>
          <cell r="S474" t="e">
            <v>#N/A</v>
          </cell>
          <cell r="T474">
            <v>0</v>
          </cell>
          <cell r="U474" t="e">
            <v>#N/A</v>
          </cell>
          <cell r="W474" t="e">
            <v>#N/A</v>
          </cell>
          <cell r="X474">
            <v>0</v>
          </cell>
          <cell r="Y474" t="e">
            <v>#N/A</v>
          </cell>
          <cell r="Z474" t="str">
            <v/>
          </cell>
        </row>
        <row r="475">
          <cell r="A475">
            <v>53</v>
          </cell>
          <cell r="B475">
            <v>0</v>
          </cell>
          <cell r="C475" t="e">
            <v>#N/A</v>
          </cell>
          <cell r="D475" t="str">
            <v/>
          </cell>
          <cell r="E475" t="str">
            <v/>
          </cell>
          <cell r="F475">
            <v>0</v>
          </cell>
          <cell r="G475" t="str">
            <v/>
          </cell>
          <cell r="H475">
            <v>0</v>
          </cell>
          <cell r="I475" t="str">
            <v>ACBS</v>
          </cell>
          <cell r="K475" t="e">
            <v>#N/A</v>
          </cell>
          <cell r="L475" t="str">
            <v/>
          </cell>
          <cell r="M475" t="e">
            <v>#N/A</v>
          </cell>
          <cell r="O475" t="e">
            <v>#N/A</v>
          </cell>
          <cell r="P475">
            <v>0</v>
          </cell>
          <cell r="Q475" t="e">
            <v>#N/A</v>
          </cell>
          <cell r="S475" t="e">
            <v>#N/A</v>
          </cell>
          <cell r="T475">
            <v>0</v>
          </cell>
          <cell r="U475" t="e">
            <v>#N/A</v>
          </cell>
          <cell r="W475" t="e">
            <v>#N/A</v>
          </cell>
          <cell r="X475">
            <v>0</v>
          </cell>
          <cell r="Y475" t="e">
            <v>#N/A</v>
          </cell>
          <cell r="Z475" t="str">
            <v/>
          </cell>
        </row>
        <row r="476">
          <cell r="A476">
            <v>54</v>
          </cell>
          <cell r="B476">
            <v>0</v>
          </cell>
          <cell r="C476" t="e">
            <v>#N/A</v>
          </cell>
          <cell r="D476" t="str">
            <v/>
          </cell>
          <cell r="E476" t="str">
            <v/>
          </cell>
          <cell r="F476">
            <v>0</v>
          </cell>
          <cell r="G476" t="str">
            <v/>
          </cell>
          <cell r="H476">
            <v>0</v>
          </cell>
          <cell r="I476" t="str">
            <v>ACBS</v>
          </cell>
          <cell r="K476" t="e">
            <v>#N/A</v>
          </cell>
          <cell r="L476" t="str">
            <v/>
          </cell>
          <cell r="M476" t="e">
            <v>#N/A</v>
          </cell>
          <cell r="O476" t="e">
            <v>#N/A</v>
          </cell>
          <cell r="P476">
            <v>0</v>
          </cell>
          <cell r="Q476" t="e">
            <v>#N/A</v>
          </cell>
          <cell r="S476" t="e">
            <v>#N/A</v>
          </cell>
          <cell r="T476">
            <v>0</v>
          </cell>
          <cell r="U476" t="e">
            <v>#N/A</v>
          </cell>
          <cell r="W476" t="e">
            <v>#N/A</v>
          </cell>
          <cell r="X476">
            <v>0</v>
          </cell>
          <cell r="Y476" t="e">
            <v>#N/A</v>
          </cell>
          <cell r="Z476" t="str">
            <v/>
          </cell>
        </row>
        <row r="477">
          <cell r="A477">
            <v>55</v>
          </cell>
          <cell r="B477">
            <v>0</v>
          </cell>
          <cell r="C477" t="e">
            <v>#N/A</v>
          </cell>
          <cell r="D477" t="str">
            <v/>
          </cell>
          <cell r="E477" t="str">
            <v/>
          </cell>
          <cell r="F477">
            <v>0</v>
          </cell>
          <cell r="G477" t="str">
            <v/>
          </cell>
          <cell r="H477">
            <v>0</v>
          </cell>
          <cell r="I477" t="str">
            <v>ACBS</v>
          </cell>
          <cell r="K477" t="e">
            <v>#N/A</v>
          </cell>
          <cell r="L477" t="str">
            <v/>
          </cell>
          <cell r="M477" t="e">
            <v>#N/A</v>
          </cell>
          <cell r="O477" t="e">
            <v>#N/A</v>
          </cell>
          <cell r="P477">
            <v>0</v>
          </cell>
          <cell r="Q477" t="e">
            <v>#N/A</v>
          </cell>
          <cell r="S477" t="e">
            <v>#N/A</v>
          </cell>
          <cell r="T477">
            <v>0</v>
          </cell>
          <cell r="U477" t="e">
            <v>#N/A</v>
          </cell>
          <cell r="W477" t="e">
            <v>#N/A</v>
          </cell>
          <cell r="X477">
            <v>0</v>
          </cell>
          <cell r="Y477" t="e">
            <v>#N/A</v>
          </cell>
          <cell r="Z477" t="str">
            <v/>
          </cell>
        </row>
        <row r="478">
          <cell r="A478">
            <v>56</v>
          </cell>
          <cell r="B478">
            <v>0</v>
          </cell>
          <cell r="C478" t="e">
            <v>#N/A</v>
          </cell>
          <cell r="D478" t="str">
            <v/>
          </cell>
          <cell r="E478" t="str">
            <v/>
          </cell>
          <cell r="F478">
            <v>0</v>
          </cell>
          <cell r="G478" t="str">
            <v/>
          </cell>
          <cell r="H478">
            <v>0</v>
          </cell>
          <cell r="I478" t="str">
            <v>ACBS</v>
          </cell>
          <cell r="K478" t="e">
            <v>#N/A</v>
          </cell>
          <cell r="L478" t="str">
            <v/>
          </cell>
          <cell r="M478" t="e">
            <v>#N/A</v>
          </cell>
          <cell r="O478" t="e">
            <v>#N/A</v>
          </cell>
          <cell r="P478">
            <v>0</v>
          </cell>
          <cell r="Q478" t="e">
            <v>#N/A</v>
          </cell>
          <cell r="S478" t="e">
            <v>#N/A</v>
          </cell>
          <cell r="T478">
            <v>0</v>
          </cell>
          <cell r="U478" t="e">
            <v>#N/A</v>
          </cell>
          <cell r="W478" t="e">
            <v>#N/A</v>
          </cell>
          <cell r="X478">
            <v>0</v>
          </cell>
          <cell r="Y478" t="e">
            <v>#N/A</v>
          </cell>
          <cell r="Z478" t="str">
            <v/>
          </cell>
        </row>
        <row r="479">
          <cell r="A479">
            <v>57</v>
          </cell>
          <cell r="B479">
            <v>0</v>
          </cell>
          <cell r="C479" t="e">
            <v>#N/A</v>
          </cell>
          <cell r="D479" t="str">
            <v/>
          </cell>
          <cell r="E479" t="str">
            <v/>
          </cell>
          <cell r="F479">
            <v>0</v>
          </cell>
          <cell r="G479" t="str">
            <v/>
          </cell>
          <cell r="H479">
            <v>0</v>
          </cell>
          <cell r="I479" t="str">
            <v>ACBS</v>
          </cell>
          <cell r="K479" t="e">
            <v>#N/A</v>
          </cell>
          <cell r="L479" t="str">
            <v/>
          </cell>
          <cell r="M479" t="e">
            <v>#N/A</v>
          </cell>
          <cell r="O479" t="e">
            <v>#N/A</v>
          </cell>
          <cell r="P479">
            <v>0</v>
          </cell>
          <cell r="Q479" t="e">
            <v>#N/A</v>
          </cell>
          <cell r="S479" t="e">
            <v>#N/A</v>
          </cell>
          <cell r="T479">
            <v>0</v>
          </cell>
          <cell r="U479" t="e">
            <v>#N/A</v>
          </cell>
          <cell r="W479" t="e">
            <v>#N/A</v>
          </cell>
          <cell r="X479">
            <v>0</v>
          </cell>
          <cell r="Y479" t="e">
            <v>#N/A</v>
          </cell>
          <cell r="Z479" t="str">
            <v/>
          </cell>
        </row>
        <row r="480">
          <cell r="A480">
            <v>58</v>
          </cell>
          <cell r="B480">
            <v>0</v>
          </cell>
          <cell r="C480" t="e">
            <v>#N/A</v>
          </cell>
          <cell r="D480" t="str">
            <v/>
          </cell>
          <cell r="E480" t="str">
            <v/>
          </cell>
          <cell r="F480">
            <v>0</v>
          </cell>
          <cell r="G480" t="str">
            <v/>
          </cell>
          <cell r="H480">
            <v>0</v>
          </cell>
          <cell r="I480" t="str">
            <v>ACBS</v>
          </cell>
          <cell r="K480" t="e">
            <v>#N/A</v>
          </cell>
          <cell r="L480" t="str">
            <v/>
          </cell>
          <cell r="M480" t="e">
            <v>#N/A</v>
          </cell>
          <cell r="O480" t="e">
            <v>#N/A</v>
          </cell>
          <cell r="P480">
            <v>0</v>
          </cell>
          <cell r="Q480" t="e">
            <v>#N/A</v>
          </cell>
          <cell r="S480" t="e">
            <v>#N/A</v>
          </cell>
          <cell r="T480">
            <v>0</v>
          </cell>
          <cell r="U480" t="e">
            <v>#N/A</v>
          </cell>
          <cell r="W480" t="e">
            <v>#N/A</v>
          </cell>
          <cell r="X480">
            <v>0</v>
          </cell>
          <cell r="Y480" t="e">
            <v>#N/A</v>
          </cell>
          <cell r="Z480" t="str">
            <v/>
          </cell>
        </row>
        <row r="481">
          <cell r="A481">
            <v>59</v>
          </cell>
          <cell r="B481">
            <v>0</v>
          </cell>
          <cell r="C481" t="e">
            <v>#N/A</v>
          </cell>
          <cell r="D481" t="str">
            <v/>
          </cell>
          <cell r="E481" t="str">
            <v/>
          </cell>
          <cell r="F481">
            <v>0</v>
          </cell>
          <cell r="G481" t="str">
            <v/>
          </cell>
          <cell r="H481">
            <v>0</v>
          </cell>
          <cell r="I481" t="str">
            <v>ACBS</v>
          </cell>
          <cell r="K481" t="e">
            <v>#N/A</v>
          </cell>
          <cell r="L481" t="str">
            <v/>
          </cell>
          <cell r="M481" t="e">
            <v>#N/A</v>
          </cell>
          <cell r="O481" t="e">
            <v>#N/A</v>
          </cell>
          <cell r="P481">
            <v>0</v>
          </cell>
          <cell r="Q481" t="e">
            <v>#N/A</v>
          </cell>
          <cell r="S481" t="e">
            <v>#N/A</v>
          </cell>
          <cell r="T481">
            <v>0</v>
          </cell>
          <cell r="U481" t="e">
            <v>#N/A</v>
          </cell>
          <cell r="W481" t="e">
            <v>#N/A</v>
          </cell>
          <cell r="X481">
            <v>0</v>
          </cell>
          <cell r="Y481" t="e">
            <v>#N/A</v>
          </cell>
          <cell r="Z481" t="str">
            <v/>
          </cell>
        </row>
        <row r="482">
          <cell r="A482">
            <v>60</v>
          </cell>
          <cell r="B482">
            <v>0</v>
          </cell>
          <cell r="C482" t="e">
            <v>#N/A</v>
          </cell>
          <cell r="D482" t="str">
            <v/>
          </cell>
          <cell r="E482" t="str">
            <v/>
          </cell>
          <cell r="F482">
            <v>0</v>
          </cell>
          <cell r="G482" t="str">
            <v/>
          </cell>
          <cell r="H482">
            <v>0</v>
          </cell>
          <cell r="I482" t="str">
            <v>ACBS</v>
          </cell>
          <cell r="K482" t="e">
            <v>#N/A</v>
          </cell>
          <cell r="L482" t="str">
            <v/>
          </cell>
          <cell r="M482" t="e">
            <v>#N/A</v>
          </cell>
          <cell r="O482" t="e">
            <v>#N/A</v>
          </cell>
          <cell r="P482">
            <v>0</v>
          </cell>
          <cell r="Q482" t="e">
            <v>#N/A</v>
          </cell>
          <cell r="S482" t="e">
            <v>#N/A</v>
          </cell>
          <cell r="T482">
            <v>0</v>
          </cell>
          <cell r="U482" t="e">
            <v>#N/A</v>
          </cell>
          <cell r="W482" t="e">
            <v>#N/A</v>
          </cell>
          <cell r="X482">
            <v>0</v>
          </cell>
          <cell r="Y482" t="e">
            <v>#N/A</v>
          </cell>
          <cell r="Z482" t="str">
            <v/>
          </cell>
        </row>
        <row r="483">
          <cell r="A483">
            <v>61</v>
          </cell>
          <cell r="B483">
            <v>0</v>
          </cell>
          <cell r="C483" t="e">
            <v>#N/A</v>
          </cell>
          <cell r="D483" t="str">
            <v/>
          </cell>
          <cell r="E483" t="str">
            <v/>
          </cell>
          <cell r="F483">
            <v>0</v>
          </cell>
          <cell r="G483" t="str">
            <v/>
          </cell>
          <cell r="H483">
            <v>0</v>
          </cell>
          <cell r="I483" t="str">
            <v>ACBS</v>
          </cell>
          <cell r="K483" t="e">
            <v>#N/A</v>
          </cell>
          <cell r="L483" t="str">
            <v/>
          </cell>
          <cell r="M483" t="e">
            <v>#N/A</v>
          </cell>
          <cell r="O483" t="e">
            <v>#N/A</v>
          </cell>
          <cell r="P483">
            <v>0</v>
          </cell>
          <cell r="Q483" t="e">
            <v>#N/A</v>
          </cell>
          <cell r="S483" t="e">
            <v>#N/A</v>
          </cell>
          <cell r="T483">
            <v>0</v>
          </cell>
          <cell r="U483" t="e">
            <v>#N/A</v>
          </cell>
          <cell r="W483" t="e">
            <v>#N/A</v>
          </cell>
          <cell r="X483">
            <v>0</v>
          </cell>
          <cell r="Y483" t="e">
            <v>#N/A</v>
          </cell>
          <cell r="Z483" t="str">
            <v/>
          </cell>
        </row>
        <row r="484">
          <cell r="A484">
            <v>62</v>
          </cell>
          <cell r="B484">
            <v>0</v>
          </cell>
          <cell r="C484" t="e">
            <v>#N/A</v>
          </cell>
          <cell r="D484" t="str">
            <v/>
          </cell>
          <cell r="E484" t="str">
            <v/>
          </cell>
          <cell r="F484">
            <v>0</v>
          </cell>
          <cell r="G484" t="str">
            <v/>
          </cell>
          <cell r="H484">
            <v>0</v>
          </cell>
          <cell r="I484" t="str">
            <v>ACBS</v>
          </cell>
          <cell r="K484" t="e">
            <v>#N/A</v>
          </cell>
          <cell r="L484" t="str">
            <v/>
          </cell>
          <cell r="M484" t="e">
            <v>#N/A</v>
          </cell>
          <cell r="O484" t="e">
            <v>#N/A</v>
          </cell>
          <cell r="P484">
            <v>0</v>
          </cell>
          <cell r="Q484" t="e">
            <v>#N/A</v>
          </cell>
          <cell r="S484" t="e">
            <v>#N/A</v>
          </cell>
          <cell r="T484">
            <v>0</v>
          </cell>
          <cell r="U484" t="e">
            <v>#N/A</v>
          </cell>
          <cell r="W484" t="e">
            <v>#N/A</v>
          </cell>
          <cell r="X484">
            <v>0</v>
          </cell>
          <cell r="Y484" t="e">
            <v>#N/A</v>
          </cell>
          <cell r="Z484" t="str">
            <v/>
          </cell>
        </row>
        <row r="485">
          <cell r="A485">
            <v>63</v>
          </cell>
          <cell r="B485">
            <v>0</v>
          </cell>
          <cell r="C485" t="e">
            <v>#N/A</v>
          </cell>
          <cell r="D485" t="str">
            <v/>
          </cell>
          <cell r="E485" t="str">
            <v/>
          </cell>
          <cell r="F485">
            <v>0</v>
          </cell>
          <cell r="G485" t="str">
            <v/>
          </cell>
          <cell r="H485">
            <v>0</v>
          </cell>
          <cell r="I485" t="str">
            <v>ACBS</v>
          </cell>
          <cell r="K485" t="e">
            <v>#N/A</v>
          </cell>
          <cell r="L485" t="str">
            <v/>
          </cell>
          <cell r="M485" t="e">
            <v>#N/A</v>
          </cell>
          <cell r="O485" t="e">
            <v>#N/A</v>
          </cell>
          <cell r="P485">
            <v>0</v>
          </cell>
          <cell r="Q485" t="e">
            <v>#N/A</v>
          </cell>
          <cell r="S485" t="e">
            <v>#N/A</v>
          </cell>
          <cell r="T485">
            <v>0</v>
          </cell>
          <cell r="U485" t="e">
            <v>#N/A</v>
          </cell>
          <cell r="W485" t="e">
            <v>#N/A</v>
          </cell>
          <cell r="X485">
            <v>0</v>
          </cell>
          <cell r="Y485" t="e">
            <v>#N/A</v>
          </cell>
          <cell r="Z485" t="str">
            <v/>
          </cell>
        </row>
        <row r="486">
          <cell r="A486">
            <v>64</v>
          </cell>
          <cell r="B486">
            <v>0</v>
          </cell>
          <cell r="C486" t="e">
            <v>#N/A</v>
          </cell>
          <cell r="D486" t="str">
            <v/>
          </cell>
          <cell r="E486" t="str">
            <v/>
          </cell>
          <cell r="F486">
            <v>0</v>
          </cell>
          <cell r="G486" t="str">
            <v/>
          </cell>
          <cell r="H486">
            <v>0</v>
          </cell>
          <cell r="I486" t="str">
            <v>ACBS</v>
          </cell>
          <cell r="K486" t="e">
            <v>#N/A</v>
          </cell>
          <cell r="L486" t="str">
            <v/>
          </cell>
          <cell r="M486" t="e">
            <v>#N/A</v>
          </cell>
          <cell r="O486" t="e">
            <v>#N/A</v>
          </cell>
          <cell r="P486">
            <v>0</v>
          </cell>
          <cell r="Q486" t="e">
            <v>#N/A</v>
          </cell>
          <cell r="S486" t="e">
            <v>#N/A</v>
          </cell>
          <cell r="T486">
            <v>0</v>
          </cell>
          <cell r="U486" t="e">
            <v>#N/A</v>
          </cell>
          <cell r="W486" t="e">
            <v>#N/A</v>
          </cell>
          <cell r="X486">
            <v>0</v>
          </cell>
          <cell r="Y486" t="e">
            <v>#N/A</v>
          </cell>
          <cell r="Z486" t="str">
            <v/>
          </cell>
        </row>
        <row r="487">
          <cell r="A487">
            <v>65</v>
          </cell>
          <cell r="B487">
            <v>0</v>
          </cell>
          <cell r="C487" t="e">
            <v>#N/A</v>
          </cell>
          <cell r="D487" t="str">
            <v/>
          </cell>
          <cell r="E487" t="str">
            <v/>
          </cell>
          <cell r="F487">
            <v>0</v>
          </cell>
          <cell r="G487" t="str">
            <v/>
          </cell>
          <cell r="H487">
            <v>0</v>
          </cell>
          <cell r="I487" t="str">
            <v>ACBS</v>
          </cell>
          <cell r="K487" t="e">
            <v>#N/A</v>
          </cell>
          <cell r="L487" t="str">
            <v/>
          </cell>
          <cell r="M487" t="e">
            <v>#N/A</v>
          </cell>
          <cell r="O487" t="e">
            <v>#N/A</v>
          </cell>
          <cell r="P487">
            <v>0</v>
          </cell>
          <cell r="Q487" t="e">
            <v>#N/A</v>
          </cell>
          <cell r="S487" t="e">
            <v>#N/A</v>
          </cell>
          <cell r="T487">
            <v>0</v>
          </cell>
          <cell r="U487" t="e">
            <v>#N/A</v>
          </cell>
          <cell r="W487" t="e">
            <v>#N/A</v>
          </cell>
          <cell r="X487">
            <v>0</v>
          </cell>
          <cell r="Y487" t="e">
            <v>#N/A</v>
          </cell>
          <cell r="Z487" t="str">
            <v/>
          </cell>
        </row>
        <row r="488">
          <cell r="A488">
            <v>66</v>
          </cell>
          <cell r="B488">
            <v>0</v>
          </cell>
          <cell r="C488" t="e">
            <v>#N/A</v>
          </cell>
          <cell r="D488" t="str">
            <v/>
          </cell>
          <cell r="E488" t="str">
            <v/>
          </cell>
          <cell r="F488">
            <v>0</v>
          </cell>
          <cell r="G488" t="str">
            <v/>
          </cell>
          <cell r="H488">
            <v>0</v>
          </cell>
          <cell r="I488" t="str">
            <v>ACBS</v>
          </cell>
          <cell r="K488" t="e">
            <v>#N/A</v>
          </cell>
          <cell r="L488" t="str">
            <v/>
          </cell>
          <cell r="M488" t="e">
            <v>#N/A</v>
          </cell>
          <cell r="O488" t="e">
            <v>#N/A</v>
          </cell>
          <cell r="P488">
            <v>0</v>
          </cell>
          <cell r="Q488" t="e">
            <v>#N/A</v>
          </cell>
          <cell r="S488" t="e">
            <v>#N/A</v>
          </cell>
          <cell r="T488">
            <v>0</v>
          </cell>
          <cell r="U488" t="e">
            <v>#N/A</v>
          </cell>
          <cell r="W488" t="e">
            <v>#N/A</v>
          </cell>
          <cell r="X488">
            <v>0</v>
          </cell>
          <cell r="Y488" t="e">
            <v>#N/A</v>
          </cell>
          <cell r="Z488" t="str">
            <v/>
          </cell>
        </row>
        <row r="489">
          <cell r="A489">
            <v>67</v>
          </cell>
          <cell r="B489">
            <v>0</v>
          </cell>
          <cell r="C489" t="e">
            <v>#N/A</v>
          </cell>
          <cell r="D489" t="str">
            <v/>
          </cell>
          <cell r="E489" t="str">
            <v/>
          </cell>
          <cell r="F489">
            <v>0</v>
          </cell>
          <cell r="G489" t="str">
            <v/>
          </cell>
          <cell r="H489">
            <v>0</v>
          </cell>
          <cell r="I489" t="str">
            <v>ACBS</v>
          </cell>
          <cell r="K489" t="e">
            <v>#N/A</v>
          </cell>
          <cell r="L489" t="str">
            <v/>
          </cell>
          <cell r="M489" t="e">
            <v>#N/A</v>
          </cell>
          <cell r="O489" t="e">
            <v>#N/A</v>
          </cell>
          <cell r="P489">
            <v>0</v>
          </cell>
          <cell r="Q489" t="e">
            <v>#N/A</v>
          </cell>
          <cell r="S489" t="e">
            <v>#N/A</v>
          </cell>
          <cell r="T489">
            <v>0</v>
          </cell>
          <cell r="U489" t="e">
            <v>#N/A</v>
          </cell>
          <cell r="W489" t="e">
            <v>#N/A</v>
          </cell>
          <cell r="X489">
            <v>0</v>
          </cell>
          <cell r="Y489" t="e">
            <v>#N/A</v>
          </cell>
          <cell r="Z489" t="str">
            <v/>
          </cell>
        </row>
        <row r="490">
          <cell r="A490">
            <v>68</v>
          </cell>
          <cell r="B490">
            <v>0</v>
          </cell>
          <cell r="C490" t="e">
            <v>#N/A</v>
          </cell>
          <cell r="D490" t="str">
            <v/>
          </cell>
          <cell r="E490" t="str">
            <v/>
          </cell>
          <cell r="F490">
            <v>0</v>
          </cell>
          <cell r="G490" t="str">
            <v/>
          </cell>
          <cell r="H490">
            <v>0</v>
          </cell>
          <cell r="I490" t="str">
            <v>ACBS</v>
          </cell>
          <cell r="K490" t="e">
            <v>#N/A</v>
          </cell>
          <cell r="L490" t="str">
            <v/>
          </cell>
          <cell r="M490" t="e">
            <v>#N/A</v>
          </cell>
          <cell r="O490" t="e">
            <v>#N/A</v>
          </cell>
          <cell r="P490">
            <v>0</v>
          </cell>
          <cell r="Q490" t="e">
            <v>#N/A</v>
          </cell>
          <cell r="S490" t="e">
            <v>#N/A</v>
          </cell>
          <cell r="T490">
            <v>0</v>
          </cell>
          <cell r="U490" t="e">
            <v>#N/A</v>
          </cell>
          <cell r="W490" t="e">
            <v>#N/A</v>
          </cell>
          <cell r="X490">
            <v>0</v>
          </cell>
          <cell r="Y490" t="e">
            <v>#N/A</v>
          </cell>
          <cell r="Z490" t="str">
            <v/>
          </cell>
        </row>
        <row r="491">
          <cell r="A491">
            <v>69</v>
          </cell>
          <cell r="B491">
            <v>0</v>
          </cell>
          <cell r="C491" t="e">
            <v>#N/A</v>
          </cell>
          <cell r="D491" t="str">
            <v/>
          </cell>
          <cell r="E491" t="str">
            <v/>
          </cell>
          <cell r="F491">
            <v>0</v>
          </cell>
          <cell r="G491" t="str">
            <v/>
          </cell>
          <cell r="H491">
            <v>0</v>
          </cell>
          <cell r="I491" t="str">
            <v>ACBS</v>
          </cell>
          <cell r="K491" t="e">
            <v>#N/A</v>
          </cell>
          <cell r="L491" t="str">
            <v/>
          </cell>
          <cell r="M491" t="e">
            <v>#N/A</v>
          </cell>
          <cell r="O491" t="e">
            <v>#N/A</v>
          </cell>
          <cell r="P491">
            <v>0</v>
          </cell>
          <cell r="Q491" t="e">
            <v>#N/A</v>
          </cell>
          <cell r="S491" t="e">
            <v>#N/A</v>
          </cell>
          <cell r="T491">
            <v>0</v>
          </cell>
          <cell r="U491" t="e">
            <v>#N/A</v>
          </cell>
          <cell r="W491" t="e">
            <v>#N/A</v>
          </cell>
          <cell r="X491">
            <v>0</v>
          </cell>
          <cell r="Y491" t="e">
            <v>#N/A</v>
          </cell>
          <cell r="Z491" t="str">
            <v/>
          </cell>
        </row>
        <row r="492">
          <cell r="A492">
            <v>70</v>
          </cell>
          <cell r="B492">
            <v>0</v>
          </cell>
          <cell r="C492" t="e">
            <v>#N/A</v>
          </cell>
          <cell r="D492" t="str">
            <v/>
          </cell>
          <cell r="E492" t="str">
            <v/>
          </cell>
          <cell r="F492">
            <v>0</v>
          </cell>
          <cell r="G492" t="str">
            <v/>
          </cell>
          <cell r="H492">
            <v>0</v>
          </cell>
          <cell r="I492" t="str">
            <v>ACBS</v>
          </cell>
          <cell r="K492" t="e">
            <v>#N/A</v>
          </cell>
          <cell r="L492" t="str">
            <v/>
          </cell>
          <cell r="M492" t="e">
            <v>#N/A</v>
          </cell>
          <cell r="O492" t="e">
            <v>#N/A</v>
          </cell>
          <cell r="P492">
            <v>0</v>
          </cell>
          <cell r="Q492" t="e">
            <v>#N/A</v>
          </cell>
          <cell r="S492" t="e">
            <v>#N/A</v>
          </cell>
          <cell r="T492">
            <v>0</v>
          </cell>
          <cell r="U492" t="e">
            <v>#N/A</v>
          </cell>
          <cell r="W492" t="e">
            <v>#N/A</v>
          </cell>
          <cell r="X492">
            <v>0</v>
          </cell>
          <cell r="Y492" t="e">
            <v>#N/A</v>
          </cell>
          <cell r="Z492" t="str">
            <v/>
          </cell>
        </row>
        <row r="493">
          <cell r="A493">
            <v>71</v>
          </cell>
          <cell r="B493">
            <v>0</v>
          </cell>
          <cell r="C493" t="e">
            <v>#N/A</v>
          </cell>
          <cell r="D493" t="str">
            <v/>
          </cell>
          <cell r="E493" t="str">
            <v/>
          </cell>
          <cell r="F493">
            <v>0</v>
          </cell>
          <cell r="G493" t="str">
            <v/>
          </cell>
          <cell r="H493">
            <v>0</v>
          </cell>
          <cell r="I493" t="str">
            <v>ACBS</v>
          </cell>
          <cell r="K493" t="e">
            <v>#N/A</v>
          </cell>
          <cell r="L493" t="str">
            <v/>
          </cell>
          <cell r="M493" t="e">
            <v>#N/A</v>
          </cell>
          <cell r="O493" t="e">
            <v>#N/A</v>
          </cell>
          <cell r="P493">
            <v>0</v>
          </cell>
          <cell r="Q493" t="e">
            <v>#N/A</v>
          </cell>
          <cell r="S493" t="e">
            <v>#N/A</v>
          </cell>
          <cell r="T493">
            <v>0</v>
          </cell>
          <cell r="U493" t="e">
            <v>#N/A</v>
          </cell>
          <cell r="W493" t="e">
            <v>#N/A</v>
          </cell>
          <cell r="X493">
            <v>0</v>
          </cell>
          <cell r="Y493" t="e">
            <v>#N/A</v>
          </cell>
          <cell r="Z493" t="str">
            <v/>
          </cell>
        </row>
        <row r="494">
          <cell r="A494">
            <v>72</v>
          </cell>
          <cell r="B494">
            <v>0</v>
          </cell>
          <cell r="C494" t="e">
            <v>#N/A</v>
          </cell>
          <cell r="D494" t="str">
            <v/>
          </cell>
          <cell r="E494" t="str">
            <v/>
          </cell>
          <cell r="F494">
            <v>0</v>
          </cell>
          <cell r="G494" t="str">
            <v/>
          </cell>
          <cell r="H494">
            <v>0</v>
          </cell>
          <cell r="I494" t="str">
            <v>ACBS</v>
          </cell>
          <cell r="K494" t="e">
            <v>#N/A</v>
          </cell>
          <cell r="L494" t="str">
            <v/>
          </cell>
          <cell r="M494" t="e">
            <v>#N/A</v>
          </cell>
          <cell r="O494" t="e">
            <v>#N/A</v>
          </cell>
          <cell r="P494">
            <v>0</v>
          </cell>
          <cell r="Q494" t="e">
            <v>#N/A</v>
          </cell>
          <cell r="S494" t="e">
            <v>#N/A</v>
          </cell>
          <cell r="T494">
            <v>0</v>
          </cell>
          <cell r="U494" t="e">
            <v>#N/A</v>
          </cell>
          <cell r="W494" t="e">
            <v>#N/A</v>
          </cell>
          <cell r="X494">
            <v>0</v>
          </cell>
          <cell r="Y494" t="e">
            <v>#N/A</v>
          </cell>
          <cell r="Z494" t="str">
            <v/>
          </cell>
        </row>
        <row r="495">
          <cell r="A495">
            <v>73</v>
          </cell>
          <cell r="B495">
            <v>0</v>
          </cell>
          <cell r="C495" t="e">
            <v>#N/A</v>
          </cell>
          <cell r="D495" t="str">
            <v/>
          </cell>
          <cell r="E495" t="str">
            <v/>
          </cell>
          <cell r="F495">
            <v>0</v>
          </cell>
          <cell r="G495" t="str">
            <v/>
          </cell>
          <cell r="H495">
            <v>0</v>
          </cell>
          <cell r="I495" t="str">
            <v>ACBS</v>
          </cell>
          <cell r="K495" t="e">
            <v>#N/A</v>
          </cell>
          <cell r="L495" t="str">
            <v/>
          </cell>
          <cell r="M495" t="e">
            <v>#N/A</v>
          </cell>
          <cell r="O495" t="e">
            <v>#N/A</v>
          </cell>
          <cell r="P495">
            <v>0</v>
          </cell>
          <cell r="Q495" t="e">
            <v>#N/A</v>
          </cell>
          <cell r="S495" t="e">
            <v>#N/A</v>
          </cell>
          <cell r="T495">
            <v>0</v>
          </cell>
          <cell r="U495" t="e">
            <v>#N/A</v>
          </cell>
          <cell r="W495" t="e">
            <v>#N/A</v>
          </cell>
          <cell r="X495">
            <v>0</v>
          </cell>
          <cell r="Y495" t="e">
            <v>#N/A</v>
          </cell>
          <cell r="Z495" t="str">
            <v/>
          </cell>
        </row>
        <row r="496">
          <cell r="A496">
            <v>74</v>
          </cell>
          <cell r="B496">
            <v>0</v>
          </cell>
          <cell r="C496" t="e">
            <v>#N/A</v>
          </cell>
          <cell r="D496" t="str">
            <v/>
          </cell>
          <cell r="E496" t="str">
            <v/>
          </cell>
          <cell r="F496">
            <v>0</v>
          </cell>
          <cell r="G496" t="str">
            <v/>
          </cell>
          <cell r="H496">
            <v>0</v>
          </cell>
          <cell r="I496" t="str">
            <v>ACBS</v>
          </cell>
          <cell r="K496" t="e">
            <v>#N/A</v>
          </cell>
          <cell r="L496" t="str">
            <v/>
          </cell>
          <cell r="M496" t="e">
            <v>#N/A</v>
          </cell>
          <cell r="O496" t="e">
            <v>#N/A</v>
          </cell>
          <cell r="P496">
            <v>0</v>
          </cell>
          <cell r="Q496" t="e">
            <v>#N/A</v>
          </cell>
          <cell r="S496" t="e">
            <v>#N/A</v>
          </cell>
          <cell r="T496">
            <v>0</v>
          </cell>
          <cell r="U496" t="e">
            <v>#N/A</v>
          </cell>
          <cell r="W496" t="e">
            <v>#N/A</v>
          </cell>
          <cell r="X496">
            <v>0</v>
          </cell>
          <cell r="Y496" t="e">
            <v>#N/A</v>
          </cell>
          <cell r="Z496" t="str">
            <v/>
          </cell>
        </row>
        <row r="497">
          <cell r="A497">
            <v>75</v>
          </cell>
          <cell r="B497">
            <v>0</v>
          </cell>
          <cell r="C497" t="e">
            <v>#N/A</v>
          </cell>
          <cell r="D497" t="str">
            <v/>
          </cell>
          <cell r="E497" t="str">
            <v/>
          </cell>
          <cell r="F497">
            <v>0</v>
          </cell>
          <cell r="G497" t="str">
            <v/>
          </cell>
          <cell r="H497">
            <v>0</v>
          </cell>
          <cell r="I497" t="str">
            <v>ACBS</v>
          </cell>
          <cell r="K497" t="e">
            <v>#N/A</v>
          </cell>
          <cell r="L497" t="str">
            <v/>
          </cell>
          <cell r="M497" t="e">
            <v>#N/A</v>
          </cell>
          <cell r="O497" t="e">
            <v>#N/A</v>
          </cell>
          <cell r="P497">
            <v>0</v>
          </cell>
          <cell r="Q497" t="e">
            <v>#N/A</v>
          </cell>
          <cell r="S497" t="e">
            <v>#N/A</v>
          </cell>
          <cell r="T497">
            <v>0</v>
          </cell>
          <cell r="U497" t="e">
            <v>#N/A</v>
          </cell>
          <cell r="W497" t="e">
            <v>#N/A</v>
          </cell>
          <cell r="X497">
            <v>0</v>
          </cell>
          <cell r="Y497" t="e">
            <v>#N/A</v>
          </cell>
          <cell r="Z497" t="str">
            <v/>
          </cell>
        </row>
        <row r="498">
          <cell r="A498">
            <v>76</v>
          </cell>
          <cell r="B498">
            <v>0</v>
          </cell>
          <cell r="C498" t="e">
            <v>#N/A</v>
          </cell>
          <cell r="D498" t="str">
            <v/>
          </cell>
          <cell r="E498" t="str">
            <v/>
          </cell>
          <cell r="F498">
            <v>0</v>
          </cell>
          <cell r="G498" t="str">
            <v/>
          </cell>
          <cell r="H498">
            <v>0</v>
          </cell>
          <cell r="I498" t="str">
            <v>ACBS</v>
          </cell>
          <cell r="K498" t="e">
            <v>#N/A</v>
          </cell>
          <cell r="L498" t="str">
            <v/>
          </cell>
          <cell r="M498" t="e">
            <v>#N/A</v>
          </cell>
          <cell r="O498" t="e">
            <v>#N/A</v>
          </cell>
          <cell r="P498">
            <v>0</v>
          </cell>
          <cell r="Q498" t="e">
            <v>#N/A</v>
          </cell>
          <cell r="S498" t="e">
            <v>#N/A</v>
          </cell>
          <cell r="T498">
            <v>0</v>
          </cell>
          <cell r="U498" t="e">
            <v>#N/A</v>
          </cell>
          <cell r="W498" t="e">
            <v>#N/A</v>
          </cell>
          <cell r="X498">
            <v>0</v>
          </cell>
          <cell r="Y498" t="e">
            <v>#N/A</v>
          </cell>
          <cell r="Z498" t="str">
            <v/>
          </cell>
        </row>
        <row r="499">
          <cell r="A499">
            <v>77</v>
          </cell>
          <cell r="B499">
            <v>0</v>
          </cell>
          <cell r="C499" t="e">
            <v>#N/A</v>
          </cell>
          <cell r="D499" t="str">
            <v/>
          </cell>
          <cell r="E499" t="str">
            <v/>
          </cell>
          <cell r="F499">
            <v>0</v>
          </cell>
          <cell r="G499" t="str">
            <v/>
          </cell>
          <cell r="H499">
            <v>0</v>
          </cell>
          <cell r="I499" t="str">
            <v>ACBS</v>
          </cell>
          <cell r="K499" t="e">
            <v>#N/A</v>
          </cell>
          <cell r="L499" t="str">
            <v/>
          </cell>
          <cell r="M499" t="e">
            <v>#N/A</v>
          </cell>
          <cell r="O499" t="e">
            <v>#N/A</v>
          </cell>
          <cell r="P499">
            <v>0</v>
          </cell>
          <cell r="Q499" t="e">
            <v>#N/A</v>
          </cell>
          <cell r="S499" t="e">
            <v>#N/A</v>
          </cell>
          <cell r="T499">
            <v>0</v>
          </cell>
          <cell r="U499" t="e">
            <v>#N/A</v>
          </cell>
          <cell r="W499" t="e">
            <v>#N/A</v>
          </cell>
          <cell r="X499">
            <v>0</v>
          </cell>
          <cell r="Y499" t="e">
            <v>#N/A</v>
          </cell>
          <cell r="Z499" t="str">
            <v/>
          </cell>
        </row>
        <row r="500">
          <cell r="A500">
            <v>78</v>
          </cell>
          <cell r="B500">
            <v>0</v>
          </cell>
          <cell r="C500" t="e">
            <v>#N/A</v>
          </cell>
          <cell r="D500" t="str">
            <v/>
          </cell>
          <cell r="E500" t="str">
            <v/>
          </cell>
          <cell r="F500">
            <v>0</v>
          </cell>
          <cell r="G500" t="str">
            <v/>
          </cell>
          <cell r="H500">
            <v>0</v>
          </cell>
          <cell r="I500" t="str">
            <v>ACBS</v>
          </cell>
          <cell r="K500" t="e">
            <v>#N/A</v>
          </cell>
          <cell r="L500" t="str">
            <v/>
          </cell>
          <cell r="M500" t="e">
            <v>#N/A</v>
          </cell>
          <cell r="O500" t="e">
            <v>#N/A</v>
          </cell>
          <cell r="P500">
            <v>0</v>
          </cell>
          <cell r="Q500" t="e">
            <v>#N/A</v>
          </cell>
          <cell r="S500" t="e">
            <v>#N/A</v>
          </cell>
          <cell r="T500">
            <v>0</v>
          </cell>
          <cell r="U500" t="e">
            <v>#N/A</v>
          </cell>
          <cell r="W500" t="e">
            <v>#N/A</v>
          </cell>
          <cell r="X500">
            <v>0</v>
          </cell>
          <cell r="Y500" t="e">
            <v>#N/A</v>
          </cell>
          <cell r="Z500" t="str">
            <v/>
          </cell>
        </row>
        <row r="501">
          <cell r="A501">
            <v>79</v>
          </cell>
          <cell r="B501">
            <v>0</v>
          </cell>
          <cell r="C501" t="e">
            <v>#N/A</v>
          </cell>
          <cell r="D501" t="str">
            <v/>
          </cell>
          <cell r="E501" t="str">
            <v/>
          </cell>
          <cell r="F501">
            <v>0</v>
          </cell>
          <cell r="G501" t="str">
            <v/>
          </cell>
          <cell r="H501">
            <v>0</v>
          </cell>
          <cell r="I501" t="str">
            <v>ACBS</v>
          </cell>
          <cell r="K501" t="e">
            <v>#N/A</v>
          </cell>
          <cell r="L501" t="str">
            <v/>
          </cell>
          <cell r="M501" t="e">
            <v>#N/A</v>
          </cell>
          <cell r="O501" t="e">
            <v>#N/A</v>
          </cell>
          <cell r="P501">
            <v>0</v>
          </cell>
          <cell r="Q501" t="e">
            <v>#N/A</v>
          </cell>
          <cell r="S501" t="e">
            <v>#N/A</v>
          </cell>
          <cell r="T501">
            <v>0</v>
          </cell>
          <cell r="U501" t="e">
            <v>#N/A</v>
          </cell>
          <cell r="W501" t="e">
            <v>#N/A</v>
          </cell>
          <cell r="X501">
            <v>0</v>
          </cell>
          <cell r="Y501" t="e">
            <v>#N/A</v>
          </cell>
          <cell r="Z501" t="str">
            <v/>
          </cell>
        </row>
        <row r="502">
          <cell r="A502">
            <v>80</v>
          </cell>
          <cell r="B502">
            <v>0</v>
          </cell>
          <cell r="C502" t="e">
            <v>#N/A</v>
          </cell>
          <cell r="D502" t="str">
            <v/>
          </cell>
          <cell r="E502" t="str">
            <v/>
          </cell>
          <cell r="F502">
            <v>0</v>
          </cell>
          <cell r="G502" t="str">
            <v/>
          </cell>
          <cell r="H502">
            <v>0</v>
          </cell>
          <cell r="I502" t="str">
            <v>ACBS</v>
          </cell>
          <cell r="K502" t="e">
            <v>#N/A</v>
          </cell>
          <cell r="L502" t="str">
            <v/>
          </cell>
          <cell r="M502" t="e">
            <v>#N/A</v>
          </cell>
          <cell r="O502" t="e">
            <v>#N/A</v>
          </cell>
          <cell r="P502">
            <v>0</v>
          </cell>
          <cell r="Q502" t="e">
            <v>#N/A</v>
          </cell>
          <cell r="S502" t="e">
            <v>#N/A</v>
          </cell>
          <cell r="T502">
            <v>0</v>
          </cell>
          <cell r="U502" t="e">
            <v>#N/A</v>
          </cell>
          <cell r="W502" t="e">
            <v>#N/A</v>
          </cell>
          <cell r="X502">
            <v>0</v>
          </cell>
          <cell r="Y502" t="e">
            <v>#N/A</v>
          </cell>
          <cell r="Z502" t="str">
            <v/>
          </cell>
        </row>
        <row r="503">
          <cell r="A503">
            <v>81</v>
          </cell>
          <cell r="B503">
            <v>0</v>
          </cell>
          <cell r="C503" t="e">
            <v>#N/A</v>
          </cell>
          <cell r="D503" t="str">
            <v/>
          </cell>
          <cell r="E503" t="str">
            <v/>
          </cell>
          <cell r="F503">
            <v>0</v>
          </cell>
          <cell r="G503" t="str">
            <v/>
          </cell>
          <cell r="H503">
            <v>0</v>
          </cell>
          <cell r="I503" t="str">
            <v>ACBS</v>
          </cell>
          <cell r="K503" t="e">
            <v>#N/A</v>
          </cell>
          <cell r="L503" t="str">
            <v/>
          </cell>
          <cell r="M503" t="e">
            <v>#N/A</v>
          </cell>
          <cell r="O503" t="e">
            <v>#N/A</v>
          </cell>
          <cell r="P503">
            <v>0</v>
          </cell>
          <cell r="Q503" t="e">
            <v>#N/A</v>
          </cell>
          <cell r="S503" t="e">
            <v>#N/A</v>
          </cell>
          <cell r="T503">
            <v>0</v>
          </cell>
          <cell r="U503" t="e">
            <v>#N/A</v>
          </cell>
          <cell r="W503" t="e">
            <v>#N/A</v>
          </cell>
          <cell r="X503">
            <v>0</v>
          </cell>
          <cell r="Y503" t="e">
            <v>#N/A</v>
          </cell>
          <cell r="Z503" t="str">
            <v/>
          </cell>
        </row>
        <row r="504">
          <cell r="A504">
            <v>82</v>
          </cell>
          <cell r="B504">
            <v>0</v>
          </cell>
          <cell r="C504" t="e">
            <v>#N/A</v>
          </cell>
          <cell r="D504" t="str">
            <v/>
          </cell>
          <cell r="E504" t="str">
            <v/>
          </cell>
          <cell r="F504">
            <v>0</v>
          </cell>
          <cell r="G504" t="str">
            <v/>
          </cell>
          <cell r="H504">
            <v>0</v>
          </cell>
          <cell r="I504" t="str">
            <v>ACBS</v>
          </cell>
          <cell r="K504" t="e">
            <v>#N/A</v>
          </cell>
          <cell r="L504" t="str">
            <v/>
          </cell>
          <cell r="M504" t="e">
            <v>#N/A</v>
          </cell>
          <cell r="O504" t="e">
            <v>#N/A</v>
          </cell>
          <cell r="P504">
            <v>0</v>
          </cell>
          <cell r="Q504" t="e">
            <v>#N/A</v>
          </cell>
          <cell r="S504" t="e">
            <v>#N/A</v>
          </cell>
          <cell r="T504">
            <v>0</v>
          </cell>
          <cell r="U504" t="e">
            <v>#N/A</v>
          </cell>
          <cell r="W504" t="e">
            <v>#N/A</v>
          </cell>
          <cell r="X504">
            <v>0</v>
          </cell>
          <cell r="Y504" t="e">
            <v>#N/A</v>
          </cell>
          <cell r="Z504" t="str">
            <v/>
          </cell>
        </row>
        <row r="505">
          <cell r="A505">
            <v>83</v>
          </cell>
          <cell r="B505">
            <v>0</v>
          </cell>
          <cell r="C505" t="e">
            <v>#N/A</v>
          </cell>
          <cell r="D505" t="str">
            <v/>
          </cell>
          <cell r="E505" t="str">
            <v/>
          </cell>
          <cell r="F505">
            <v>0</v>
          </cell>
          <cell r="G505" t="str">
            <v/>
          </cell>
          <cell r="H505">
            <v>0</v>
          </cell>
          <cell r="I505" t="str">
            <v>ACBS</v>
          </cell>
          <cell r="K505" t="e">
            <v>#N/A</v>
          </cell>
          <cell r="L505" t="str">
            <v/>
          </cell>
          <cell r="M505" t="e">
            <v>#N/A</v>
          </cell>
          <cell r="O505" t="e">
            <v>#N/A</v>
          </cell>
          <cell r="P505">
            <v>0</v>
          </cell>
          <cell r="Q505" t="e">
            <v>#N/A</v>
          </cell>
          <cell r="S505" t="e">
            <v>#N/A</v>
          </cell>
          <cell r="T505">
            <v>0</v>
          </cell>
          <cell r="U505" t="e">
            <v>#N/A</v>
          </cell>
          <cell r="W505" t="e">
            <v>#N/A</v>
          </cell>
          <cell r="X505">
            <v>0</v>
          </cell>
          <cell r="Y505" t="e">
            <v>#N/A</v>
          </cell>
          <cell r="Z505" t="str">
            <v/>
          </cell>
        </row>
        <row r="506">
          <cell r="A506">
            <v>15</v>
          </cell>
          <cell r="B506">
            <v>0</v>
          </cell>
          <cell r="C506" t="e">
            <v>#N/A</v>
          </cell>
          <cell r="D506" t="str">
            <v/>
          </cell>
          <cell r="E506" t="str">
            <v/>
          </cell>
          <cell r="F506">
            <v>0</v>
          </cell>
          <cell r="G506" t="str">
            <v/>
          </cell>
          <cell r="H506">
            <v>0</v>
          </cell>
          <cell r="I506" t="str">
            <v>ACBS</v>
          </cell>
          <cell r="K506" t="e">
            <v>#N/A</v>
          </cell>
          <cell r="L506" t="str">
            <v/>
          </cell>
          <cell r="M506" t="e">
            <v>#N/A</v>
          </cell>
          <cell r="O506" t="e">
            <v>#N/A</v>
          </cell>
          <cell r="P506">
            <v>0</v>
          </cell>
          <cell r="Q506" t="e">
            <v>#N/A</v>
          </cell>
          <cell r="S506" t="e">
            <v>#N/A</v>
          </cell>
          <cell r="T506">
            <v>0</v>
          </cell>
          <cell r="U506" t="e">
            <v>#N/A</v>
          </cell>
          <cell r="W506" t="e">
            <v>#N/A</v>
          </cell>
          <cell r="X506">
            <v>0</v>
          </cell>
          <cell r="Y506" t="e">
            <v>#N/A</v>
          </cell>
          <cell r="Z506" t="str">
            <v/>
          </cell>
        </row>
        <row r="507">
          <cell r="A507">
            <v>16</v>
          </cell>
          <cell r="B507">
            <v>0</v>
          </cell>
          <cell r="C507" t="e">
            <v>#N/A</v>
          </cell>
          <cell r="D507" t="str">
            <v/>
          </cell>
          <cell r="E507" t="str">
            <v/>
          </cell>
          <cell r="F507">
            <v>0</v>
          </cell>
          <cell r="G507" t="str">
            <v/>
          </cell>
          <cell r="H507">
            <v>0</v>
          </cell>
          <cell r="I507" t="str">
            <v>ACBS</v>
          </cell>
          <cell r="K507" t="e">
            <v>#N/A</v>
          </cell>
          <cell r="L507" t="str">
            <v/>
          </cell>
          <cell r="M507" t="e">
            <v>#N/A</v>
          </cell>
          <cell r="O507" t="e">
            <v>#N/A</v>
          </cell>
          <cell r="P507">
            <v>0</v>
          </cell>
          <cell r="Q507" t="e">
            <v>#N/A</v>
          </cell>
          <cell r="S507" t="e">
            <v>#N/A</v>
          </cell>
          <cell r="T507">
            <v>0</v>
          </cell>
          <cell r="U507" t="e">
            <v>#N/A</v>
          </cell>
          <cell r="W507" t="e">
            <v>#N/A</v>
          </cell>
          <cell r="X507">
            <v>0</v>
          </cell>
          <cell r="Y507" t="e">
            <v>#N/A</v>
          </cell>
          <cell r="Z507" t="str">
            <v/>
          </cell>
        </row>
        <row r="508">
          <cell r="A508">
            <v>17</v>
          </cell>
          <cell r="B508">
            <v>0</v>
          </cell>
          <cell r="C508" t="e">
            <v>#N/A</v>
          </cell>
          <cell r="D508" t="str">
            <v/>
          </cell>
          <cell r="E508" t="str">
            <v/>
          </cell>
          <cell r="F508">
            <v>0</v>
          </cell>
          <cell r="G508" t="str">
            <v/>
          </cell>
          <cell r="H508">
            <v>0</v>
          </cell>
          <cell r="I508" t="str">
            <v>ACBS</v>
          </cell>
          <cell r="K508" t="e">
            <v>#N/A</v>
          </cell>
          <cell r="L508" t="str">
            <v/>
          </cell>
          <cell r="M508" t="e">
            <v>#N/A</v>
          </cell>
          <cell r="O508" t="e">
            <v>#N/A</v>
          </cell>
          <cell r="P508">
            <v>0</v>
          </cell>
          <cell r="Q508" t="e">
            <v>#N/A</v>
          </cell>
          <cell r="S508" t="e">
            <v>#N/A</v>
          </cell>
          <cell r="T508">
            <v>0</v>
          </cell>
          <cell r="U508" t="e">
            <v>#N/A</v>
          </cell>
          <cell r="W508" t="e">
            <v>#N/A</v>
          </cell>
          <cell r="X508">
            <v>0</v>
          </cell>
          <cell r="Y508" t="e">
            <v>#N/A</v>
          </cell>
          <cell r="Z508" t="str">
            <v/>
          </cell>
        </row>
        <row r="509">
          <cell r="A509">
            <v>18</v>
          </cell>
          <cell r="B509">
            <v>0</v>
          </cell>
          <cell r="C509" t="e">
            <v>#N/A</v>
          </cell>
          <cell r="D509">
            <v>0</v>
          </cell>
          <cell r="E509">
            <v>0</v>
          </cell>
          <cell r="F509">
            <v>0</v>
          </cell>
          <cell r="G509" t="str">
            <v/>
          </cell>
          <cell r="H509">
            <v>0</v>
          </cell>
          <cell r="I509" t="str">
            <v>ACBS</v>
          </cell>
          <cell r="K509" t="e">
            <v>#N/A</v>
          </cell>
          <cell r="L509" t="str">
            <v/>
          </cell>
          <cell r="M509" t="e">
            <v>#N/A</v>
          </cell>
          <cell r="O509" t="e">
            <v>#N/A</v>
          </cell>
          <cell r="P509">
            <v>0</v>
          </cell>
          <cell r="Q509" t="e">
            <v>#N/A</v>
          </cell>
          <cell r="S509" t="e">
            <v>#N/A</v>
          </cell>
          <cell r="T509">
            <v>0</v>
          </cell>
          <cell r="U509" t="e">
            <v>#N/A</v>
          </cell>
          <cell r="W509" t="e">
            <v>#N/A</v>
          </cell>
          <cell r="X509">
            <v>0</v>
          </cell>
          <cell r="Y509" t="e">
            <v>#N/A</v>
          </cell>
          <cell r="Z509" t="str">
            <v>00</v>
          </cell>
        </row>
        <row r="510">
          <cell r="A510">
            <v>19</v>
          </cell>
          <cell r="B510">
            <v>0</v>
          </cell>
          <cell r="C510" t="e">
            <v>#N/A</v>
          </cell>
          <cell r="D510">
            <v>0</v>
          </cell>
          <cell r="E510">
            <v>0</v>
          </cell>
          <cell r="F510">
            <v>0</v>
          </cell>
          <cell r="G510" t="str">
            <v/>
          </cell>
          <cell r="H510">
            <v>0</v>
          </cell>
          <cell r="I510" t="str">
            <v>ACBS</v>
          </cell>
          <cell r="K510" t="e">
            <v>#N/A</v>
          </cell>
          <cell r="L510" t="str">
            <v/>
          </cell>
          <cell r="M510" t="e">
            <v>#N/A</v>
          </cell>
          <cell r="O510" t="e">
            <v>#N/A</v>
          </cell>
          <cell r="P510">
            <v>0</v>
          </cell>
          <cell r="Q510" t="e">
            <v>#N/A</v>
          </cell>
          <cell r="S510" t="e">
            <v>#N/A</v>
          </cell>
          <cell r="T510">
            <v>0</v>
          </cell>
          <cell r="U510" t="e">
            <v>#N/A</v>
          </cell>
          <cell r="W510" t="e">
            <v>#N/A</v>
          </cell>
          <cell r="X510">
            <v>0</v>
          </cell>
          <cell r="Y510" t="e">
            <v>#N/A</v>
          </cell>
          <cell r="Z510" t="str">
            <v>00</v>
          </cell>
        </row>
        <row r="511">
          <cell r="A511">
            <v>20</v>
          </cell>
          <cell r="B511">
            <v>0</v>
          </cell>
          <cell r="C511" t="e">
            <v>#N/A</v>
          </cell>
          <cell r="D511">
            <v>0</v>
          </cell>
          <cell r="E511">
            <v>0</v>
          </cell>
          <cell r="F511">
            <v>0</v>
          </cell>
          <cell r="G511" t="str">
            <v/>
          </cell>
          <cell r="H511">
            <v>0</v>
          </cell>
          <cell r="I511" t="str">
            <v>ACBS</v>
          </cell>
          <cell r="K511" t="e">
            <v>#N/A</v>
          </cell>
          <cell r="L511" t="str">
            <v/>
          </cell>
          <cell r="M511" t="e">
            <v>#N/A</v>
          </cell>
          <cell r="O511" t="e">
            <v>#N/A</v>
          </cell>
          <cell r="P511">
            <v>0</v>
          </cell>
          <cell r="Q511" t="e">
            <v>#N/A</v>
          </cell>
          <cell r="S511" t="e">
            <v>#N/A</v>
          </cell>
          <cell r="T511">
            <v>0</v>
          </cell>
          <cell r="U511" t="e">
            <v>#N/A</v>
          </cell>
          <cell r="W511" t="e">
            <v>#N/A</v>
          </cell>
          <cell r="X511">
            <v>0</v>
          </cell>
          <cell r="Y511" t="e">
            <v>#N/A</v>
          </cell>
          <cell r="Z511" t="str">
            <v>00</v>
          </cell>
        </row>
        <row r="512">
          <cell r="A512">
            <v>21</v>
          </cell>
          <cell r="B512">
            <v>0</v>
          </cell>
          <cell r="C512" t="e">
            <v>#N/A</v>
          </cell>
          <cell r="D512">
            <v>0</v>
          </cell>
          <cell r="E512">
            <v>0</v>
          </cell>
          <cell r="F512">
            <v>0</v>
          </cell>
          <cell r="G512" t="str">
            <v/>
          </cell>
          <cell r="H512">
            <v>0</v>
          </cell>
          <cell r="I512" t="str">
            <v>ACBS</v>
          </cell>
          <cell r="K512" t="e">
            <v>#N/A</v>
          </cell>
          <cell r="L512" t="str">
            <v/>
          </cell>
          <cell r="M512" t="e">
            <v>#N/A</v>
          </cell>
          <cell r="O512" t="e">
            <v>#N/A</v>
          </cell>
          <cell r="P512">
            <v>0</v>
          </cell>
          <cell r="Q512" t="e">
            <v>#N/A</v>
          </cell>
          <cell r="S512" t="e">
            <v>#N/A</v>
          </cell>
          <cell r="T512">
            <v>0</v>
          </cell>
          <cell r="U512" t="e">
            <v>#N/A</v>
          </cell>
          <cell r="W512" t="e">
            <v>#N/A</v>
          </cell>
          <cell r="X512">
            <v>0</v>
          </cell>
          <cell r="Y512" t="e">
            <v>#N/A</v>
          </cell>
          <cell r="Z512" t="str">
            <v>00</v>
          </cell>
        </row>
        <row r="513">
          <cell r="A513">
            <v>22</v>
          </cell>
          <cell r="B513">
            <v>0</v>
          </cell>
          <cell r="C513" t="e">
            <v>#N/A</v>
          </cell>
          <cell r="D513">
            <v>0</v>
          </cell>
          <cell r="E513">
            <v>0</v>
          </cell>
          <cell r="F513">
            <v>0</v>
          </cell>
          <cell r="G513" t="str">
            <v/>
          </cell>
          <cell r="H513">
            <v>0</v>
          </cell>
          <cell r="I513" t="str">
            <v>ACBS</v>
          </cell>
          <cell r="K513" t="e">
            <v>#N/A</v>
          </cell>
          <cell r="L513" t="str">
            <v/>
          </cell>
          <cell r="M513" t="e">
            <v>#N/A</v>
          </cell>
          <cell r="O513" t="e">
            <v>#N/A</v>
          </cell>
          <cell r="P513">
            <v>0</v>
          </cell>
          <cell r="Q513" t="e">
            <v>#N/A</v>
          </cell>
          <cell r="S513" t="e">
            <v>#N/A</v>
          </cell>
          <cell r="T513">
            <v>0</v>
          </cell>
          <cell r="U513" t="e">
            <v>#N/A</v>
          </cell>
          <cell r="W513" t="e">
            <v>#N/A</v>
          </cell>
          <cell r="X513">
            <v>0</v>
          </cell>
          <cell r="Y513" t="e">
            <v>#N/A</v>
          </cell>
          <cell r="Z513" t="str">
            <v>00</v>
          </cell>
        </row>
        <row r="514">
          <cell r="A514">
            <v>23</v>
          </cell>
          <cell r="B514">
            <v>0</v>
          </cell>
          <cell r="C514" t="e">
            <v>#N/A</v>
          </cell>
          <cell r="D514">
            <v>0</v>
          </cell>
          <cell r="E514">
            <v>0</v>
          </cell>
          <cell r="F514">
            <v>0</v>
          </cell>
          <cell r="G514" t="str">
            <v/>
          </cell>
          <cell r="H514">
            <v>0</v>
          </cell>
          <cell r="I514" t="str">
            <v>ACBS</v>
          </cell>
          <cell r="K514" t="e">
            <v>#N/A</v>
          </cell>
          <cell r="L514" t="str">
            <v/>
          </cell>
          <cell r="M514" t="e">
            <v>#N/A</v>
          </cell>
          <cell r="O514" t="e">
            <v>#N/A</v>
          </cell>
          <cell r="P514">
            <v>0</v>
          </cell>
          <cell r="Q514" t="e">
            <v>#N/A</v>
          </cell>
          <cell r="S514" t="e">
            <v>#N/A</v>
          </cell>
          <cell r="T514">
            <v>0</v>
          </cell>
          <cell r="U514" t="e">
            <v>#N/A</v>
          </cell>
          <cell r="W514" t="e">
            <v>#N/A</v>
          </cell>
          <cell r="X514">
            <v>0</v>
          </cell>
          <cell r="Y514" t="e">
            <v>#N/A</v>
          </cell>
          <cell r="Z514" t="str">
            <v>00</v>
          </cell>
        </row>
        <row r="515">
          <cell r="A515">
            <v>24</v>
          </cell>
          <cell r="B515">
            <v>0</v>
          </cell>
          <cell r="C515" t="e">
            <v>#N/A</v>
          </cell>
          <cell r="D515">
            <v>0</v>
          </cell>
          <cell r="E515">
            <v>0</v>
          </cell>
          <cell r="F515">
            <v>0</v>
          </cell>
          <cell r="G515" t="str">
            <v/>
          </cell>
          <cell r="H515">
            <v>0</v>
          </cell>
          <cell r="I515" t="str">
            <v>ACBS</v>
          </cell>
          <cell r="K515" t="e">
            <v>#N/A</v>
          </cell>
          <cell r="L515" t="str">
            <v/>
          </cell>
          <cell r="M515" t="e">
            <v>#N/A</v>
          </cell>
          <cell r="O515" t="e">
            <v>#N/A</v>
          </cell>
          <cell r="P515">
            <v>0</v>
          </cell>
          <cell r="Q515" t="e">
            <v>#N/A</v>
          </cell>
          <cell r="S515" t="e">
            <v>#N/A</v>
          </cell>
          <cell r="T515">
            <v>0</v>
          </cell>
          <cell r="U515" t="e">
            <v>#N/A</v>
          </cell>
          <cell r="W515" t="e">
            <v>#N/A</v>
          </cell>
          <cell r="X515">
            <v>0</v>
          </cell>
          <cell r="Y515" t="e">
            <v>#N/A</v>
          </cell>
          <cell r="Z515" t="str">
            <v>00</v>
          </cell>
        </row>
        <row r="516">
          <cell r="A516">
            <v>25</v>
          </cell>
          <cell r="B516">
            <v>0</v>
          </cell>
          <cell r="C516" t="e">
            <v>#N/A</v>
          </cell>
          <cell r="D516">
            <v>0</v>
          </cell>
          <cell r="E516">
            <v>0</v>
          </cell>
          <cell r="F516">
            <v>0</v>
          </cell>
          <cell r="G516" t="str">
            <v/>
          </cell>
          <cell r="H516">
            <v>0</v>
          </cell>
          <cell r="I516" t="str">
            <v>ACBS</v>
          </cell>
          <cell r="K516" t="e">
            <v>#N/A</v>
          </cell>
          <cell r="L516" t="str">
            <v/>
          </cell>
          <cell r="M516" t="e">
            <v>#N/A</v>
          </cell>
          <cell r="O516" t="e">
            <v>#N/A</v>
          </cell>
          <cell r="P516">
            <v>0</v>
          </cell>
          <cell r="Q516" t="e">
            <v>#N/A</v>
          </cell>
          <cell r="S516" t="e">
            <v>#N/A</v>
          </cell>
          <cell r="T516">
            <v>0</v>
          </cell>
          <cell r="U516" t="e">
            <v>#N/A</v>
          </cell>
          <cell r="W516" t="e">
            <v>#N/A</v>
          </cell>
          <cell r="X516">
            <v>0</v>
          </cell>
          <cell r="Y516" t="e">
            <v>#N/A</v>
          </cell>
          <cell r="Z516" t="str">
            <v>00</v>
          </cell>
        </row>
        <row r="517">
          <cell r="A517">
            <v>26</v>
          </cell>
          <cell r="B517">
            <v>0</v>
          </cell>
          <cell r="C517" t="e">
            <v>#N/A</v>
          </cell>
          <cell r="D517">
            <v>0</v>
          </cell>
          <cell r="E517">
            <v>0</v>
          </cell>
          <cell r="F517">
            <v>0</v>
          </cell>
          <cell r="G517" t="str">
            <v/>
          </cell>
          <cell r="H517">
            <v>0</v>
          </cell>
          <cell r="I517" t="str">
            <v>ACBS</v>
          </cell>
          <cell r="K517" t="e">
            <v>#N/A</v>
          </cell>
          <cell r="L517" t="str">
            <v/>
          </cell>
          <cell r="M517" t="e">
            <v>#N/A</v>
          </cell>
          <cell r="O517" t="e">
            <v>#N/A</v>
          </cell>
          <cell r="P517">
            <v>0</v>
          </cell>
          <cell r="Q517" t="e">
            <v>#N/A</v>
          </cell>
          <cell r="S517" t="e">
            <v>#N/A</v>
          </cell>
          <cell r="T517">
            <v>0</v>
          </cell>
          <cell r="U517" t="e">
            <v>#N/A</v>
          </cell>
          <cell r="W517" t="e">
            <v>#N/A</v>
          </cell>
          <cell r="X517">
            <v>0</v>
          </cell>
          <cell r="Y517" t="e">
            <v>#N/A</v>
          </cell>
          <cell r="Z517" t="str">
            <v>00</v>
          </cell>
        </row>
        <row r="518">
          <cell r="A518">
            <v>27</v>
          </cell>
          <cell r="B518">
            <v>0</v>
          </cell>
          <cell r="C518" t="e">
            <v>#N/A</v>
          </cell>
          <cell r="D518">
            <v>0</v>
          </cell>
          <cell r="E518">
            <v>0</v>
          </cell>
          <cell r="F518">
            <v>0</v>
          </cell>
          <cell r="G518" t="str">
            <v/>
          </cell>
          <cell r="H518">
            <v>0</v>
          </cell>
          <cell r="I518" t="str">
            <v>ACBS</v>
          </cell>
          <cell r="K518" t="e">
            <v>#N/A</v>
          </cell>
          <cell r="L518" t="str">
            <v/>
          </cell>
          <cell r="M518" t="e">
            <v>#N/A</v>
          </cell>
          <cell r="O518" t="e">
            <v>#N/A</v>
          </cell>
          <cell r="P518">
            <v>0</v>
          </cell>
          <cell r="Q518" t="e">
            <v>#N/A</v>
          </cell>
          <cell r="S518" t="e">
            <v>#N/A</v>
          </cell>
          <cell r="T518">
            <v>0</v>
          </cell>
          <cell r="U518" t="e">
            <v>#N/A</v>
          </cell>
          <cell r="W518" t="e">
            <v>#N/A</v>
          </cell>
          <cell r="X518">
            <v>0</v>
          </cell>
          <cell r="Y518" t="e">
            <v>#N/A</v>
          </cell>
          <cell r="Z518" t="str">
            <v>00</v>
          </cell>
        </row>
        <row r="519">
          <cell r="A519">
            <v>28</v>
          </cell>
          <cell r="B519">
            <v>0</v>
          </cell>
          <cell r="C519" t="e">
            <v>#N/A</v>
          </cell>
          <cell r="D519">
            <v>0</v>
          </cell>
          <cell r="E519">
            <v>0</v>
          </cell>
          <cell r="F519">
            <v>0</v>
          </cell>
          <cell r="G519" t="str">
            <v/>
          </cell>
          <cell r="H519">
            <v>0</v>
          </cell>
          <cell r="I519" t="str">
            <v>ACBS</v>
          </cell>
          <cell r="K519" t="e">
            <v>#N/A</v>
          </cell>
          <cell r="L519" t="str">
            <v/>
          </cell>
          <cell r="M519" t="e">
            <v>#N/A</v>
          </cell>
          <cell r="O519" t="e">
            <v>#N/A</v>
          </cell>
          <cell r="P519">
            <v>0</v>
          </cell>
          <cell r="Q519" t="e">
            <v>#N/A</v>
          </cell>
          <cell r="S519" t="e">
            <v>#N/A</v>
          </cell>
          <cell r="T519">
            <v>0</v>
          </cell>
          <cell r="U519" t="e">
            <v>#N/A</v>
          </cell>
          <cell r="W519" t="e">
            <v>#N/A</v>
          </cell>
          <cell r="X519">
            <v>0</v>
          </cell>
          <cell r="Y519" t="e">
            <v>#N/A</v>
          </cell>
          <cell r="Z519" t="str">
            <v>00</v>
          </cell>
        </row>
        <row r="520">
          <cell r="A520">
            <v>29</v>
          </cell>
          <cell r="B520">
            <v>0</v>
          </cell>
          <cell r="C520" t="e">
            <v>#N/A</v>
          </cell>
          <cell r="D520">
            <v>0</v>
          </cell>
          <cell r="E520">
            <v>0</v>
          </cell>
          <cell r="F520">
            <v>0</v>
          </cell>
          <cell r="G520" t="str">
            <v/>
          </cell>
          <cell r="H520">
            <v>0</v>
          </cell>
          <cell r="I520" t="str">
            <v>ACBS</v>
          </cell>
          <cell r="K520" t="e">
            <v>#N/A</v>
          </cell>
          <cell r="L520" t="str">
            <v/>
          </cell>
          <cell r="M520" t="e">
            <v>#N/A</v>
          </cell>
          <cell r="O520" t="e">
            <v>#N/A</v>
          </cell>
          <cell r="P520">
            <v>0</v>
          </cell>
          <cell r="Q520" t="e">
            <v>#N/A</v>
          </cell>
          <cell r="S520" t="e">
            <v>#N/A</v>
          </cell>
          <cell r="T520">
            <v>0</v>
          </cell>
          <cell r="U520" t="e">
            <v>#N/A</v>
          </cell>
          <cell r="W520" t="e">
            <v>#N/A</v>
          </cell>
          <cell r="X520">
            <v>0</v>
          </cell>
          <cell r="Y520" t="e">
            <v>#N/A</v>
          </cell>
          <cell r="Z520" t="str">
            <v>00</v>
          </cell>
        </row>
        <row r="521">
          <cell r="A521">
            <v>30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 t="str">
            <v>ACBS</v>
          </cell>
          <cell r="K521" t="e">
            <v>#N/A</v>
          </cell>
          <cell r="L521">
            <v>0</v>
          </cell>
          <cell r="M521" t="e">
            <v>#N/A</v>
          </cell>
          <cell r="O521" t="e">
            <v>#N/A</v>
          </cell>
          <cell r="P521">
            <v>0</v>
          </cell>
          <cell r="Q521" t="e">
            <v>#N/A</v>
          </cell>
          <cell r="S521" t="e">
            <v>#N/A</v>
          </cell>
          <cell r="T521">
            <v>0</v>
          </cell>
          <cell r="U521" t="e">
            <v>#N/A</v>
          </cell>
          <cell r="W521" t="e">
            <v>#N/A</v>
          </cell>
          <cell r="X521">
            <v>0</v>
          </cell>
          <cell r="Y521" t="e">
            <v>#N/A</v>
          </cell>
          <cell r="Z521" t="str">
            <v>00</v>
          </cell>
        </row>
        <row r="522">
          <cell r="A522">
            <v>31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 t="str">
            <v>ACBS</v>
          </cell>
          <cell r="K522" t="e">
            <v>#N/A</v>
          </cell>
          <cell r="L522">
            <v>0</v>
          </cell>
          <cell r="M522" t="e">
            <v>#N/A</v>
          </cell>
          <cell r="O522" t="e">
            <v>#N/A</v>
          </cell>
          <cell r="P522">
            <v>0</v>
          </cell>
          <cell r="Q522" t="e">
            <v>#N/A</v>
          </cell>
          <cell r="S522" t="e">
            <v>#N/A</v>
          </cell>
          <cell r="T522">
            <v>0</v>
          </cell>
          <cell r="U522" t="e">
            <v>#N/A</v>
          </cell>
          <cell r="W522" t="e">
            <v>#N/A</v>
          </cell>
          <cell r="X522">
            <v>0</v>
          </cell>
          <cell r="Y522" t="e">
            <v>#N/A</v>
          </cell>
          <cell r="Z522" t="str">
            <v>00</v>
          </cell>
        </row>
        <row r="523">
          <cell r="A523">
            <v>32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 t="str">
            <v>ACBS</v>
          </cell>
          <cell r="K523" t="e">
            <v>#N/A</v>
          </cell>
          <cell r="L523">
            <v>0</v>
          </cell>
          <cell r="M523" t="e">
            <v>#N/A</v>
          </cell>
          <cell r="O523" t="e">
            <v>#N/A</v>
          </cell>
          <cell r="P523">
            <v>0</v>
          </cell>
          <cell r="Q523" t="e">
            <v>#N/A</v>
          </cell>
          <cell r="S523" t="e">
            <v>#N/A</v>
          </cell>
          <cell r="T523">
            <v>0</v>
          </cell>
          <cell r="U523" t="e">
            <v>#N/A</v>
          </cell>
          <cell r="W523" t="e">
            <v>#N/A</v>
          </cell>
          <cell r="X523">
            <v>0</v>
          </cell>
          <cell r="Y523" t="e">
            <v>#N/A</v>
          </cell>
          <cell r="Z523" t="str">
            <v>00</v>
          </cell>
        </row>
        <row r="524">
          <cell r="A524">
            <v>33</v>
          </cell>
          <cell r="B524">
            <v>0</v>
          </cell>
          <cell r="C524" t="e">
            <v>#N/A</v>
          </cell>
          <cell r="D524" t="str">
            <v/>
          </cell>
          <cell r="E524" t="str">
            <v/>
          </cell>
          <cell r="F524">
            <v>0</v>
          </cell>
          <cell r="G524" t="str">
            <v/>
          </cell>
          <cell r="H524">
            <v>0</v>
          </cell>
          <cell r="I524" t="str">
            <v>ACBS</v>
          </cell>
          <cell r="K524" t="e">
            <v>#N/A</v>
          </cell>
          <cell r="L524" t="str">
            <v/>
          </cell>
          <cell r="M524" t="e">
            <v>#N/A</v>
          </cell>
          <cell r="O524" t="e">
            <v>#N/A</v>
          </cell>
          <cell r="P524">
            <v>0</v>
          </cell>
          <cell r="Q524" t="e">
            <v>#N/A</v>
          </cell>
          <cell r="S524" t="e">
            <v>#N/A</v>
          </cell>
          <cell r="T524">
            <v>0</v>
          </cell>
          <cell r="U524" t="e">
            <v>#N/A</v>
          </cell>
          <cell r="W524" t="e">
            <v>#N/A</v>
          </cell>
          <cell r="X524">
            <v>0</v>
          </cell>
          <cell r="Y524" t="e">
            <v>#N/A</v>
          </cell>
          <cell r="Z524" t="str">
            <v/>
          </cell>
        </row>
        <row r="525">
          <cell r="A525">
            <v>34</v>
          </cell>
          <cell r="B525">
            <v>0</v>
          </cell>
          <cell r="C525" t="e">
            <v>#N/A</v>
          </cell>
          <cell r="D525" t="str">
            <v/>
          </cell>
          <cell r="E525" t="str">
            <v/>
          </cell>
          <cell r="F525">
            <v>0</v>
          </cell>
          <cell r="G525" t="str">
            <v/>
          </cell>
          <cell r="H525">
            <v>0</v>
          </cell>
          <cell r="I525" t="str">
            <v>ACBS</v>
          </cell>
          <cell r="K525" t="e">
            <v>#N/A</v>
          </cell>
          <cell r="L525" t="str">
            <v/>
          </cell>
          <cell r="M525" t="e">
            <v>#N/A</v>
          </cell>
          <cell r="O525" t="e">
            <v>#N/A</v>
          </cell>
          <cell r="P525">
            <v>0</v>
          </cell>
          <cell r="Q525" t="e">
            <v>#N/A</v>
          </cell>
          <cell r="S525" t="e">
            <v>#N/A</v>
          </cell>
          <cell r="T525">
            <v>0</v>
          </cell>
          <cell r="U525" t="e">
            <v>#N/A</v>
          </cell>
          <cell r="W525" t="e">
            <v>#N/A</v>
          </cell>
          <cell r="X525">
            <v>0</v>
          </cell>
          <cell r="Y525" t="e">
            <v>#N/A</v>
          </cell>
          <cell r="Z525" t="str">
            <v/>
          </cell>
        </row>
        <row r="526">
          <cell r="A526">
            <v>35</v>
          </cell>
          <cell r="B526">
            <v>0</v>
          </cell>
          <cell r="C526" t="e">
            <v>#N/A</v>
          </cell>
          <cell r="D526" t="str">
            <v/>
          </cell>
          <cell r="E526" t="str">
            <v/>
          </cell>
          <cell r="F526">
            <v>0</v>
          </cell>
          <cell r="G526" t="str">
            <v/>
          </cell>
          <cell r="H526">
            <v>0</v>
          </cell>
          <cell r="I526" t="str">
            <v>ACBS</v>
          </cell>
          <cell r="K526" t="e">
            <v>#N/A</v>
          </cell>
          <cell r="L526" t="str">
            <v/>
          </cell>
          <cell r="M526" t="e">
            <v>#N/A</v>
          </cell>
          <cell r="O526" t="e">
            <v>#N/A</v>
          </cell>
          <cell r="P526">
            <v>0</v>
          </cell>
          <cell r="Q526" t="e">
            <v>#N/A</v>
          </cell>
          <cell r="S526" t="e">
            <v>#N/A</v>
          </cell>
          <cell r="T526">
            <v>0</v>
          </cell>
          <cell r="U526" t="e">
            <v>#N/A</v>
          </cell>
          <cell r="W526" t="e">
            <v>#N/A</v>
          </cell>
          <cell r="X526">
            <v>0</v>
          </cell>
          <cell r="Y526" t="e">
            <v>#N/A</v>
          </cell>
          <cell r="Z526" t="str">
            <v/>
          </cell>
        </row>
        <row r="527">
          <cell r="A527">
            <v>36</v>
          </cell>
          <cell r="B527">
            <v>0</v>
          </cell>
          <cell r="C527" t="e">
            <v>#N/A</v>
          </cell>
          <cell r="D527" t="str">
            <v/>
          </cell>
          <cell r="E527" t="str">
            <v/>
          </cell>
          <cell r="F527">
            <v>0</v>
          </cell>
          <cell r="G527" t="str">
            <v/>
          </cell>
          <cell r="H527">
            <v>0</v>
          </cell>
          <cell r="I527" t="str">
            <v>ACBS</v>
          </cell>
          <cell r="K527" t="e">
            <v>#N/A</v>
          </cell>
          <cell r="L527" t="str">
            <v/>
          </cell>
          <cell r="M527" t="e">
            <v>#N/A</v>
          </cell>
          <cell r="O527" t="e">
            <v>#N/A</v>
          </cell>
          <cell r="P527">
            <v>0</v>
          </cell>
          <cell r="Q527" t="e">
            <v>#N/A</v>
          </cell>
          <cell r="S527" t="e">
            <v>#N/A</v>
          </cell>
          <cell r="T527">
            <v>0</v>
          </cell>
          <cell r="U527" t="e">
            <v>#N/A</v>
          </cell>
          <cell r="W527" t="e">
            <v>#N/A</v>
          </cell>
          <cell r="X527">
            <v>0</v>
          </cell>
          <cell r="Y527" t="e">
            <v>#N/A</v>
          </cell>
          <cell r="Z527" t="str">
            <v/>
          </cell>
        </row>
        <row r="528">
          <cell r="A528">
            <v>37</v>
          </cell>
          <cell r="B528">
            <v>0</v>
          </cell>
          <cell r="C528" t="e">
            <v>#N/A</v>
          </cell>
          <cell r="D528" t="str">
            <v/>
          </cell>
          <cell r="E528" t="str">
            <v/>
          </cell>
          <cell r="F528">
            <v>0</v>
          </cell>
          <cell r="G528" t="str">
            <v/>
          </cell>
          <cell r="H528">
            <v>0</v>
          </cell>
          <cell r="I528" t="str">
            <v>ACBS</v>
          </cell>
          <cell r="K528" t="e">
            <v>#N/A</v>
          </cell>
          <cell r="L528" t="str">
            <v/>
          </cell>
          <cell r="M528" t="e">
            <v>#N/A</v>
          </cell>
          <cell r="O528" t="e">
            <v>#N/A</v>
          </cell>
          <cell r="P528">
            <v>0</v>
          </cell>
          <cell r="Q528" t="e">
            <v>#N/A</v>
          </cell>
          <cell r="S528" t="e">
            <v>#N/A</v>
          </cell>
          <cell r="T528">
            <v>0</v>
          </cell>
          <cell r="U528" t="e">
            <v>#N/A</v>
          </cell>
          <cell r="W528" t="e">
            <v>#N/A</v>
          </cell>
          <cell r="X528">
            <v>0</v>
          </cell>
          <cell r="Y528" t="e">
            <v>#N/A</v>
          </cell>
          <cell r="Z528" t="str">
            <v/>
          </cell>
        </row>
        <row r="529">
          <cell r="A529">
            <v>38</v>
          </cell>
          <cell r="B529">
            <v>0</v>
          </cell>
          <cell r="C529" t="e">
            <v>#N/A</v>
          </cell>
          <cell r="D529" t="str">
            <v/>
          </cell>
          <cell r="E529" t="str">
            <v/>
          </cell>
          <cell r="F529">
            <v>0</v>
          </cell>
          <cell r="G529" t="str">
            <v/>
          </cell>
          <cell r="H529">
            <v>0</v>
          </cell>
          <cell r="I529" t="str">
            <v>ACBS</v>
          </cell>
          <cell r="K529" t="e">
            <v>#N/A</v>
          </cell>
          <cell r="L529" t="str">
            <v/>
          </cell>
          <cell r="M529" t="e">
            <v>#N/A</v>
          </cell>
          <cell r="O529" t="e">
            <v>#N/A</v>
          </cell>
          <cell r="P529">
            <v>0</v>
          </cell>
          <cell r="Q529" t="e">
            <v>#N/A</v>
          </cell>
          <cell r="S529" t="e">
            <v>#N/A</v>
          </cell>
          <cell r="T529">
            <v>0</v>
          </cell>
          <cell r="U529" t="e">
            <v>#N/A</v>
          </cell>
          <cell r="W529" t="e">
            <v>#N/A</v>
          </cell>
          <cell r="X529">
            <v>0</v>
          </cell>
          <cell r="Y529" t="e">
            <v>#N/A</v>
          </cell>
          <cell r="Z529" t="str">
            <v/>
          </cell>
        </row>
        <row r="530">
          <cell r="A530">
            <v>39</v>
          </cell>
          <cell r="B530">
            <v>0</v>
          </cell>
          <cell r="C530" t="e">
            <v>#N/A</v>
          </cell>
          <cell r="D530" t="str">
            <v/>
          </cell>
          <cell r="E530" t="str">
            <v/>
          </cell>
          <cell r="F530">
            <v>0</v>
          </cell>
          <cell r="G530" t="str">
            <v/>
          </cell>
          <cell r="H530">
            <v>0</v>
          </cell>
          <cell r="I530" t="str">
            <v>ACBS</v>
          </cell>
          <cell r="K530" t="e">
            <v>#N/A</v>
          </cell>
          <cell r="L530" t="str">
            <v/>
          </cell>
          <cell r="M530" t="e">
            <v>#N/A</v>
          </cell>
          <cell r="O530" t="e">
            <v>#N/A</v>
          </cell>
          <cell r="P530">
            <v>0</v>
          </cell>
          <cell r="Q530" t="e">
            <v>#N/A</v>
          </cell>
          <cell r="S530" t="e">
            <v>#N/A</v>
          </cell>
          <cell r="T530">
            <v>0</v>
          </cell>
          <cell r="U530" t="e">
            <v>#N/A</v>
          </cell>
          <cell r="W530" t="e">
            <v>#N/A</v>
          </cell>
          <cell r="X530">
            <v>0</v>
          </cell>
          <cell r="Y530" t="e">
            <v>#N/A</v>
          </cell>
          <cell r="Z530" t="str">
            <v/>
          </cell>
        </row>
        <row r="531">
          <cell r="A531">
            <v>40</v>
          </cell>
          <cell r="B531">
            <v>0</v>
          </cell>
          <cell r="C531" t="e">
            <v>#N/A</v>
          </cell>
          <cell r="D531" t="str">
            <v/>
          </cell>
          <cell r="E531" t="str">
            <v/>
          </cell>
          <cell r="F531">
            <v>0</v>
          </cell>
          <cell r="G531" t="str">
            <v/>
          </cell>
          <cell r="H531">
            <v>0</v>
          </cell>
          <cell r="I531" t="str">
            <v>ACBS</v>
          </cell>
          <cell r="K531" t="e">
            <v>#N/A</v>
          </cell>
          <cell r="L531" t="str">
            <v/>
          </cell>
          <cell r="M531" t="e">
            <v>#N/A</v>
          </cell>
          <cell r="O531" t="e">
            <v>#N/A</v>
          </cell>
          <cell r="P531">
            <v>0</v>
          </cell>
          <cell r="Q531" t="e">
            <v>#N/A</v>
          </cell>
          <cell r="S531" t="e">
            <v>#N/A</v>
          </cell>
          <cell r="T531">
            <v>0</v>
          </cell>
          <cell r="U531" t="e">
            <v>#N/A</v>
          </cell>
          <cell r="W531" t="e">
            <v>#N/A</v>
          </cell>
          <cell r="X531">
            <v>0</v>
          </cell>
          <cell r="Y531" t="e">
            <v>#N/A</v>
          </cell>
          <cell r="Z531" t="str">
            <v/>
          </cell>
        </row>
        <row r="532">
          <cell r="A532">
            <v>41</v>
          </cell>
          <cell r="B532">
            <v>0</v>
          </cell>
          <cell r="C532" t="e">
            <v>#N/A</v>
          </cell>
          <cell r="D532" t="str">
            <v/>
          </cell>
          <cell r="E532" t="str">
            <v/>
          </cell>
          <cell r="F532">
            <v>0</v>
          </cell>
          <cell r="G532" t="str">
            <v/>
          </cell>
          <cell r="H532">
            <v>0</v>
          </cell>
          <cell r="I532" t="str">
            <v>ACBS</v>
          </cell>
          <cell r="K532" t="e">
            <v>#N/A</v>
          </cell>
          <cell r="L532" t="str">
            <v/>
          </cell>
          <cell r="M532" t="e">
            <v>#N/A</v>
          </cell>
          <cell r="O532" t="e">
            <v>#N/A</v>
          </cell>
          <cell r="P532">
            <v>0</v>
          </cell>
          <cell r="Q532" t="e">
            <v>#N/A</v>
          </cell>
          <cell r="S532" t="e">
            <v>#N/A</v>
          </cell>
          <cell r="T532">
            <v>0</v>
          </cell>
          <cell r="U532" t="e">
            <v>#N/A</v>
          </cell>
          <cell r="W532" t="e">
            <v>#N/A</v>
          </cell>
          <cell r="X532">
            <v>0</v>
          </cell>
          <cell r="Y532" t="e">
            <v>#N/A</v>
          </cell>
          <cell r="Z532" t="str">
            <v/>
          </cell>
        </row>
        <row r="533">
          <cell r="A533">
            <v>42</v>
          </cell>
          <cell r="B533">
            <v>0</v>
          </cell>
          <cell r="C533" t="e">
            <v>#N/A</v>
          </cell>
          <cell r="D533" t="str">
            <v/>
          </cell>
          <cell r="E533" t="str">
            <v/>
          </cell>
          <cell r="F533">
            <v>0</v>
          </cell>
          <cell r="G533" t="str">
            <v/>
          </cell>
          <cell r="H533">
            <v>0</v>
          </cell>
          <cell r="I533" t="str">
            <v>ACBS</v>
          </cell>
          <cell r="K533" t="e">
            <v>#N/A</v>
          </cell>
          <cell r="L533" t="str">
            <v/>
          </cell>
          <cell r="M533" t="e">
            <v>#N/A</v>
          </cell>
          <cell r="O533" t="e">
            <v>#N/A</v>
          </cell>
          <cell r="P533">
            <v>0</v>
          </cell>
          <cell r="Q533" t="e">
            <v>#N/A</v>
          </cell>
          <cell r="S533" t="e">
            <v>#N/A</v>
          </cell>
          <cell r="T533">
            <v>0</v>
          </cell>
          <cell r="U533" t="e">
            <v>#N/A</v>
          </cell>
          <cell r="W533" t="e">
            <v>#N/A</v>
          </cell>
          <cell r="X533">
            <v>0</v>
          </cell>
          <cell r="Y533" t="e">
            <v>#N/A</v>
          </cell>
          <cell r="Z533" t="str">
            <v/>
          </cell>
        </row>
        <row r="534">
          <cell r="A534">
            <v>43</v>
          </cell>
          <cell r="B534">
            <v>0</v>
          </cell>
          <cell r="C534" t="e">
            <v>#N/A</v>
          </cell>
          <cell r="D534" t="str">
            <v/>
          </cell>
          <cell r="E534" t="str">
            <v/>
          </cell>
          <cell r="F534">
            <v>0</v>
          </cell>
          <cell r="G534" t="str">
            <v/>
          </cell>
          <cell r="H534">
            <v>0</v>
          </cell>
          <cell r="I534" t="str">
            <v>ACBS</v>
          </cell>
          <cell r="K534" t="e">
            <v>#N/A</v>
          </cell>
          <cell r="L534" t="str">
            <v/>
          </cell>
          <cell r="M534" t="e">
            <v>#N/A</v>
          </cell>
          <cell r="O534" t="e">
            <v>#N/A</v>
          </cell>
          <cell r="P534">
            <v>0</v>
          </cell>
          <cell r="Q534" t="e">
            <v>#N/A</v>
          </cell>
          <cell r="S534" t="e">
            <v>#N/A</v>
          </cell>
          <cell r="T534">
            <v>0</v>
          </cell>
          <cell r="U534" t="e">
            <v>#N/A</v>
          </cell>
          <cell r="W534" t="e">
            <v>#N/A</v>
          </cell>
          <cell r="X534">
            <v>0</v>
          </cell>
          <cell r="Y534" t="e">
            <v>#N/A</v>
          </cell>
          <cell r="Z534" t="str">
            <v/>
          </cell>
        </row>
        <row r="535">
          <cell r="A535">
            <v>44</v>
          </cell>
          <cell r="B535">
            <v>0</v>
          </cell>
          <cell r="C535" t="e">
            <v>#N/A</v>
          </cell>
          <cell r="D535" t="str">
            <v/>
          </cell>
          <cell r="E535" t="str">
            <v/>
          </cell>
          <cell r="F535">
            <v>0</v>
          </cell>
          <cell r="G535" t="str">
            <v/>
          </cell>
          <cell r="H535">
            <v>0</v>
          </cell>
          <cell r="I535" t="str">
            <v>ACBS</v>
          </cell>
          <cell r="K535" t="e">
            <v>#N/A</v>
          </cell>
          <cell r="L535" t="str">
            <v/>
          </cell>
          <cell r="M535" t="e">
            <v>#N/A</v>
          </cell>
          <cell r="O535" t="e">
            <v>#N/A</v>
          </cell>
          <cell r="P535">
            <v>0</v>
          </cell>
          <cell r="Q535" t="e">
            <v>#N/A</v>
          </cell>
          <cell r="S535" t="e">
            <v>#N/A</v>
          </cell>
          <cell r="T535">
            <v>0</v>
          </cell>
          <cell r="U535" t="e">
            <v>#N/A</v>
          </cell>
          <cell r="W535" t="e">
            <v>#N/A</v>
          </cell>
          <cell r="X535">
            <v>0</v>
          </cell>
          <cell r="Y535" t="e">
            <v>#N/A</v>
          </cell>
          <cell r="Z535" t="str">
            <v/>
          </cell>
        </row>
        <row r="536">
          <cell r="A536">
            <v>45</v>
          </cell>
          <cell r="B536">
            <v>0</v>
          </cell>
          <cell r="C536" t="e">
            <v>#N/A</v>
          </cell>
          <cell r="D536" t="str">
            <v/>
          </cell>
          <cell r="E536" t="str">
            <v/>
          </cell>
          <cell r="F536">
            <v>0</v>
          </cell>
          <cell r="G536" t="str">
            <v/>
          </cell>
          <cell r="H536">
            <v>0</v>
          </cell>
          <cell r="I536" t="str">
            <v>ACBS</v>
          </cell>
          <cell r="K536" t="e">
            <v>#N/A</v>
          </cell>
          <cell r="L536" t="str">
            <v/>
          </cell>
          <cell r="M536" t="e">
            <v>#N/A</v>
          </cell>
          <cell r="O536" t="e">
            <v>#N/A</v>
          </cell>
          <cell r="P536">
            <v>0</v>
          </cell>
          <cell r="Q536" t="e">
            <v>#N/A</v>
          </cell>
          <cell r="S536" t="e">
            <v>#N/A</v>
          </cell>
          <cell r="T536">
            <v>0</v>
          </cell>
          <cell r="U536" t="e">
            <v>#N/A</v>
          </cell>
          <cell r="W536" t="e">
            <v>#N/A</v>
          </cell>
          <cell r="X536">
            <v>0</v>
          </cell>
          <cell r="Y536" t="e">
            <v>#N/A</v>
          </cell>
          <cell r="Z536" t="str">
            <v/>
          </cell>
        </row>
        <row r="537">
          <cell r="A537">
            <v>46</v>
          </cell>
          <cell r="B537">
            <v>0</v>
          </cell>
          <cell r="C537" t="e">
            <v>#N/A</v>
          </cell>
          <cell r="D537" t="str">
            <v/>
          </cell>
          <cell r="E537" t="str">
            <v/>
          </cell>
          <cell r="F537">
            <v>0</v>
          </cell>
          <cell r="G537" t="str">
            <v/>
          </cell>
          <cell r="H537">
            <v>0</v>
          </cell>
          <cell r="I537" t="str">
            <v>ACBS</v>
          </cell>
          <cell r="K537" t="e">
            <v>#N/A</v>
          </cell>
          <cell r="L537" t="str">
            <v/>
          </cell>
          <cell r="M537" t="e">
            <v>#N/A</v>
          </cell>
          <cell r="O537" t="e">
            <v>#N/A</v>
          </cell>
          <cell r="P537">
            <v>0</v>
          </cell>
          <cell r="Q537" t="e">
            <v>#N/A</v>
          </cell>
          <cell r="S537" t="e">
            <v>#N/A</v>
          </cell>
          <cell r="T537">
            <v>0</v>
          </cell>
          <cell r="U537" t="e">
            <v>#N/A</v>
          </cell>
          <cell r="W537" t="e">
            <v>#N/A</v>
          </cell>
          <cell r="X537">
            <v>0</v>
          </cell>
          <cell r="Y537" t="e">
            <v>#N/A</v>
          </cell>
          <cell r="Z537" t="str">
            <v/>
          </cell>
        </row>
        <row r="538">
          <cell r="A538">
            <v>47</v>
          </cell>
          <cell r="B538">
            <v>0</v>
          </cell>
          <cell r="C538" t="e">
            <v>#N/A</v>
          </cell>
          <cell r="D538" t="str">
            <v/>
          </cell>
          <cell r="E538" t="str">
            <v/>
          </cell>
          <cell r="F538">
            <v>0</v>
          </cell>
          <cell r="G538" t="str">
            <v/>
          </cell>
          <cell r="H538">
            <v>0</v>
          </cell>
          <cell r="I538" t="str">
            <v>ACBS</v>
          </cell>
          <cell r="K538" t="e">
            <v>#N/A</v>
          </cell>
          <cell r="L538" t="str">
            <v/>
          </cell>
          <cell r="M538" t="e">
            <v>#N/A</v>
          </cell>
          <cell r="O538" t="e">
            <v>#N/A</v>
          </cell>
          <cell r="P538">
            <v>0</v>
          </cell>
          <cell r="Q538" t="e">
            <v>#N/A</v>
          </cell>
          <cell r="S538" t="e">
            <v>#N/A</v>
          </cell>
          <cell r="T538">
            <v>0</v>
          </cell>
          <cell r="U538" t="e">
            <v>#N/A</v>
          </cell>
          <cell r="W538" t="e">
            <v>#N/A</v>
          </cell>
          <cell r="X538">
            <v>0</v>
          </cell>
          <cell r="Y538" t="e">
            <v>#N/A</v>
          </cell>
          <cell r="Z538" t="str">
            <v/>
          </cell>
        </row>
        <row r="539">
          <cell r="A539">
            <v>48</v>
          </cell>
          <cell r="B539">
            <v>0</v>
          </cell>
          <cell r="C539" t="e">
            <v>#N/A</v>
          </cell>
          <cell r="D539" t="str">
            <v/>
          </cell>
          <cell r="E539" t="str">
            <v/>
          </cell>
          <cell r="F539">
            <v>0</v>
          </cell>
          <cell r="G539" t="str">
            <v/>
          </cell>
          <cell r="H539">
            <v>0</v>
          </cell>
          <cell r="I539" t="str">
            <v>ACBS</v>
          </cell>
          <cell r="K539" t="e">
            <v>#N/A</v>
          </cell>
          <cell r="L539" t="str">
            <v/>
          </cell>
          <cell r="M539" t="e">
            <v>#N/A</v>
          </cell>
          <cell r="O539" t="e">
            <v>#N/A</v>
          </cell>
          <cell r="P539">
            <v>0</v>
          </cell>
          <cell r="Q539" t="e">
            <v>#N/A</v>
          </cell>
          <cell r="S539" t="e">
            <v>#N/A</v>
          </cell>
          <cell r="T539">
            <v>0</v>
          </cell>
          <cell r="U539" t="e">
            <v>#N/A</v>
          </cell>
          <cell r="W539" t="e">
            <v>#N/A</v>
          </cell>
          <cell r="X539">
            <v>0</v>
          </cell>
          <cell r="Y539" t="e">
            <v>#N/A</v>
          </cell>
          <cell r="Z539" t="str">
            <v/>
          </cell>
        </row>
        <row r="540">
          <cell r="A540">
            <v>49</v>
          </cell>
          <cell r="B540">
            <v>0</v>
          </cell>
          <cell r="C540" t="e">
            <v>#N/A</v>
          </cell>
          <cell r="D540" t="str">
            <v/>
          </cell>
          <cell r="E540" t="str">
            <v/>
          </cell>
          <cell r="F540">
            <v>0</v>
          </cell>
          <cell r="G540" t="str">
            <v/>
          </cell>
          <cell r="H540">
            <v>0</v>
          </cell>
          <cell r="I540" t="str">
            <v>ACBS</v>
          </cell>
          <cell r="K540" t="e">
            <v>#N/A</v>
          </cell>
          <cell r="L540" t="str">
            <v/>
          </cell>
          <cell r="M540" t="e">
            <v>#N/A</v>
          </cell>
          <cell r="O540" t="e">
            <v>#N/A</v>
          </cell>
          <cell r="P540">
            <v>0</v>
          </cell>
          <cell r="Q540" t="e">
            <v>#N/A</v>
          </cell>
          <cell r="S540" t="e">
            <v>#N/A</v>
          </cell>
          <cell r="T540">
            <v>0</v>
          </cell>
          <cell r="U540" t="e">
            <v>#N/A</v>
          </cell>
          <cell r="W540" t="e">
            <v>#N/A</v>
          </cell>
          <cell r="X540">
            <v>0</v>
          </cell>
          <cell r="Y540" t="e">
            <v>#N/A</v>
          </cell>
          <cell r="Z540" t="str">
            <v/>
          </cell>
        </row>
        <row r="541">
          <cell r="A541">
            <v>50</v>
          </cell>
          <cell r="B541">
            <v>0</v>
          </cell>
          <cell r="C541" t="e">
            <v>#N/A</v>
          </cell>
          <cell r="D541" t="str">
            <v/>
          </cell>
          <cell r="E541" t="str">
            <v/>
          </cell>
          <cell r="F541">
            <v>0</v>
          </cell>
          <cell r="G541" t="str">
            <v/>
          </cell>
          <cell r="H541">
            <v>0</v>
          </cell>
          <cell r="I541" t="str">
            <v>ACBS</v>
          </cell>
          <cell r="K541" t="e">
            <v>#N/A</v>
          </cell>
          <cell r="L541" t="str">
            <v/>
          </cell>
          <cell r="M541" t="e">
            <v>#N/A</v>
          </cell>
          <cell r="O541" t="e">
            <v>#N/A</v>
          </cell>
          <cell r="P541">
            <v>0</v>
          </cell>
          <cell r="Q541" t="e">
            <v>#N/A</v>
          </cell>
          <cell r="S541" t="e">
            <v>#N/A</v>
          </cell>
          <cell r="T541">
            <v>0</v>
          </cell>
          <cell r="U541" t="e">
            <v>#N/A</v>
          </cell>
          <cell r="W541" t="e">
            <v>#N/A</v>
          </cell>
          <cell r="X541">
            <v>0</v>
          </cell>
          <cell r="Y541" t="e">
            <v>#N/A</v>
          </cell>
          <cell r="Z541" t="str">
            <v/>
          </cell>
        </row>
        <row r="542">
          <cell r="A542">
            <v>51</v>
          </cell>
          <cell r="B542">
            <v>0</v>
          </cell>
          <cell r="C542" t="e">
            <v>#N/A</v>
          </cell>
          <cell r="D542" t="str">
            <v/>
          </cell>
          <cell r="E542" t="str">
            <v/>
          </cell>
          <cell r="F542">
            <v>0</v>
          </cell>
          <cell r="G542" t="str">
            <v/>
          </cell>
          <cell r="H542">
            <v>0</v>
          </cell>
          <cell r="I542" t="str">
            <v>ACBS</v>
          </cell>
          <cell r="K542" t="e">
            <v>#N/A</v>
          </cell>
          <cell r="L542" t="str">
            <v/>
          </cell>
          <cell r="M542" t="e">
            <v>#N/A</v>
          </cell>
          <cell r="O542" t="e">
            <v>#N/A</v>
          </cell>
          <cell r="P542">
            <v>0</v>
          </cell>
          <cell r="Q542" t="e">
            <v>#N/A</v>
          </cell>
          <cell r="S542" t="e">
            <v>#N/A</v>
          </cell>
          <cell r="T542">
            <v>0</v>
          </cell>
          <cell r="U542" t="e">
            <v>#N/A</v>
          </cell>
          <cell r="W542" t="e">
            <v>#N/A</v>
          </cell>
          <cell r="X542">
            <v>0</v>
          </cell>
          <cell r="Y542" t="e">
            <v>#N/A</v>
          </cell>
          <cell r="Z542" t="str">
            <v/>
          </cell>
        </row>
        <row r="543">
          <cell r="A543">
            <v>52</v>
          </cell>
          <cell r="B543">
            <v>0</v>
          </cell>
          <cell r="C543" t="e">
            <v>#N/A</v>
          </cell>
          <cell r="D543" t="str">
            <v/>
          </cell>
          <cell r="E543" t="str">
            <v/>
          </cell>
          <cell r="F543">
            <v>0</v>
          </cell>
          <cell r="G543" t="str">
            <v/>
          </cell>
          <cell r="H543">
            <v>0</v>
          </cell>
          <cell r="I543" t="str">
            <v>ACBS</v>
          </cell>
          <cell r="K543" t="e">
            <v>#N/A</v>
          </cell>
          <cell r="L543" t="str">
            <v/>
          </cell>
          <cell r="M543" t="e">
            <v>#N/A</v>
          </cell>
          <cell r="O543" t="e">
            <v>#N/A</v>
          </cell>
          <cell r="P543">
            <v>0</v>
          </cell>
          <cell r="Q543" t="e">
            <v>#N/A</v>
          </cell>
          <cell r="S543" t="e">
            <v>#N/A</v>
          </cell>
          <cell r="T543">
            <v>0</v>
          </cell>
          <cell r="U543" t="e">
            <v>#N/A</v>
          </cell>
          <cell r="W543" t="e">
            <v>#N/A</v>
          </cell>
          <cell r="X543">
            <v>0</v>
          </cell>
          <cell r="Y543" t="e">
            <v>#N/A</v>
          </cell>
          <cell r="Z543" t="str">
            <v/>
          </cell>
        </row>
        <row r="544">
          <cell r="A544">
            <v>53</v>
          </cell>
          <cell r="B544">
            <v>0</v>
          </cell>
          <cell r="C544" t="e">
            <v>#N/A</v>
          </cell>
          <cell r="D544" t="str">
            <v/>
          </cell>
          <cell r="E544" t="str">
            <v/>
          </cell>
          <cell r="F544">
            <v>0</v>
          </cell>
          <cell r="G544" t="str">
            <v/>
          </cell>
          <cell r="H544">
            <v>0</v>
          </cell>
          <cell r="I544" t="str">
            <v>ACBS</v>
          </cell>
          <cell r="K544" t="e">
            <v>#N/A</v>
          </cell>
          <cell r="L544" t="str">
            <v/>
          </cell>
          <cell r="M544" t="e">
            <v>#N/A</v>
          </cell>
          <cell r="O544" t="e">
            <v>#N/A</v>
          </cell>
          <cell r="P544">
            <v>0</v>
          </cell>
          <cell r="Q544" t="e">
            <v>#N/A</v>
          </cell>
          <cell r="S544" t="e">
            <v>#N/A</v>
          </cell>
          <cell r="T544">
            <v>0</v>
          </cell>
          <cell r="U544" t="e">
            <v>#N/A</v>
          </cell>
          <cell r="W544" t="e">
            <v>#N/A</v>
          </cell>
          <cell r="X544">
            <v>0</v>
          </cell>
          <cell r="Y544" t="e">
            <v>#N/A</v>
          </cell>
          <cell r="Z544" t="str">
            <v/>
          </cell>
        </row>
        <row r="545">
          <cell r="A545">
            <v>54</v>
          </cell>
          <cell r="B545">
            <v>0</v>
          </cell>
          <cell r="C545" t="e">
            <v>#N/A</v>
          </cell>
          <cell r="D545" t="str">
            <v/>
          </cell>
          <cell r="E545" t="str">
            <v/>
          </cell>
          <cell r="F545">
            <v>0</v>
          </cell>
          <cell r="G545" t="str">
            <v/>
          </cell>
          <cell r="H545">
            <v>0</v>
          </cell>
          <cell r="I545" t="str">
            <v>ACBS</v>
          </cell>
          <cell r="K545" t="e">
            <v>#N/A</v>
          </cell>
          <cell r="L545" t="str">
            <v/>
          </cell>
          <cell r="M545" t="e">
            <v>#N/A</v>
          </cell>
          <cell r="O545" t="e">
            <v>#N/A</v>
          </cell>
          <cell r="P545">
            <v>0</v>
          </cell>
          <cell r="Q545" t="e">
            <v>#N/A</v>
          </cell>
          <cell r="S545" t="e">
            <v>#N/A</v>
          </cell>
          <cell r="T545">
            <v>0</v>
          </cell>
          <cell r="U545" t="e">
            <v>#N/A</v>
          </cell>
          <cell r="W545" t="e">
            <v>#N/A</v>
          </cell>
          <cell r="X545">
            <v>0</v>
          </cell>
          <cell r="Y545" t="e">
            <v>#N/A</v>
          </cell>
          <cell r="Z545" t="str">
            <v/>
          </cell>
        </row>
        <row r="546">
          <cell r="A546">
            <v>55</v>
          </cell>
          <cell r="B546">
            <v>0</v>
          </cell>
          <cell r="C546" t="e">
            <v>#N/A</v>
          </cell>
          <cell r="D546" t="str">
            <v/>
          </cell>
          <cell r="E546" t="str">
            <v/>
          </cell>
          <cell r="F546">
            <v>0</v>
          </cell>
          <cell r="G546" t="str">
            <v/>
          </cell>
          <cell r="H546">
            <v>0</v>
          </cell>
          <cell r="I546" t="str">
            <v>ACBS</v>
          </cell>
          <cell r="K546" t="e">
            <v>#N/A</v>
          </cell>
          <cell r="L546" t="str">
            <v/>
          </cell>
          <cell r="M546" t="e">
            <v>#N/A</v>
          </cell>
          <cell r="O546" t="e">
            <v>#N/A</v>
          </cell>
          <cell r="P546">
            <v>0</v>
          </cell>
          <cell r="Q546" t="e">
            <v>#N/A</v>
          </cell>
          <cell r="S546" t="e">
            <v>#N/A</v>
          </cell>
          <cell r="T546">
            <v>0</v>
          </cell>
          <cell r="U546" t="e">
            <v>#N/A</v>
          </cell>
          <cell r="W546" t="e">
            <v>#N/A</v>
          </cell>
          <cell r="X546">
            <v>0</v>
          </cell>
          <cell r="Y546" t="e">
            <v>#N/A</v>
          </cell>
          <cell r="Z546" t="str">
            <v/>
          </cell>
        </row>
        <row r="547">
          <cell r="A547">
            <v>56</v>
          </cell>
          <cell r="B547">
            <v>0</v>
          </cell>
          <cell r="C547" t="e">
            <v>#N/A</v>
          </cell>
          <cell r="D547" t="str">
            <v/>
          </cell>
          <cell r="E547" t="str">
            <v/>
          </cell>
          <cell r="F547">
            <v>0</v>
          </cell>
          <cell r="G547" t="str">
            <v/>
          </cell>
          <cell r="H547">
            <v>0</v>
          </cell>
          <cell r="I547" t="str">
            <v>ACBS</v>
          </cell>
          <cell r="K547" t="e">
            <v>#N/A</v>
          </cell>
          <cell r="L547" t="str">
            <v/>
          </cell>
          <cell r="M547" t="e">
            <v>#N/A</v>
          </cell>
          <cell r="O547" t="e">
            <v>#N/A</v>
          </cell>
          <cell r="P547">
            <v>0</v>
          </cell>
          <cell r="Q547" t="e">
            <v>#N/A</v>
          </cell>
          <cell r="S547" t="e">
            <v>#N/A</v>
          </cell>
          <cell r="T547">
            <v>0</v>
          </cell>
          <cell r="U547" t="e">
            <v>#N/A</v>
          </cell>
          <cell r="W547" t="e">
            <v>#N/A</v>
          </cell>
          <cell r="X547">
            <v>0</v>
          </cell>
          <cell r="Y547" t="e">
            <v>#N/A</v>
          </cell>
          <cell r="Z547" t="str">
            <v/>
          </cell>
        </row>
        <row r="548">
          <cell r="A548">
            <v>57</v>
          </cell>
          <cell r="B548">
            <v>0</v>
          </cell>
          <cell r="C548" t="e">
            <v>#N/A</v>
          </cell>
          <cell r="D548" t="str">
            <v/>
          </cell>
          <cell r="E548" t="str">
            <v/>
          </cell>
          <cell r="F548">
            <v>0</v>
          </cell>
          <cell r="G548" t="str">
            <v/>
          </cell>
          <cell r="H548">
            <v>0</v>
          </cell>
          <cell r="I548" t="str">
            <v>ACBS</v>
          </cell>
          <cell r="K548" t="e">
            <v>#N/A</v>
          </cell>
          <cell r="L548" t="str">
            <v/>
          </cell>
          <cell r="M548" t="e">
            <v>#N/A</v>
          </cell>
          <cell r="O548" t="e">
            <v>#N/A</v>
          </cell>
          <cell r="P548">
            <v>0</v>
          </cell>
          <cell r="Q548" t="e">
            <v>#N/A</v>
          </cell>
          <cell r="S548" t="e">
            <v>#N/A</v>
          </cell>
          <cell r="T548">
            <v>0</v>
          </cell>
          <cell r="U548" t="e">
            <v>#N/A</v>
          </cell>
          <cell r="W548" t="e">
            <v>#N/A</v>
          </cell>
          <cell r="X548">
            <v>0</v>
          </cell>
          <cell r="Y548" t="e">
            <v>#N/A</v>
          </cell>
          <cell r="Z548" t="str">
            <v/>
          </cell>
        </row>
        <row r="549">
          <cell r="A549">
            <v>58</v>
          </cell>
          <cell r="B549">
            <v>0</v>
          </cell>
          <cell r="C549" t="e">
            <v>#N/A</v>
          </cell>
          <cell r="D549" t="str">
            <v/>
          </cell>
          <cell r="E549" t="str">
            <v/>
          </cell>
          <cell r="F549">
            <v>0</v>
          </cell>
          <cell r="G549" t="str">
            <v/>
          </cell>
          <cell r="H549">
            <v>0</v>
          </cell>
          <cell r="I549" t="str">
            <v>ACBS</v>
          </cell>
          <cell r="K549" t="e">
            <v>#N/A</v>
          </cell>
          <cell r="L549" t="str">
            <v/>
          </cell>
          <cell r="M549" t="e">
            <v>#N/A</v>
          </cell>
          <cell r="O549" t="e">
            <v>#N/A</v>
          </cell>
          <cell r="P549">
            <v>0</v>
          </cell>
          <cell r="Q549" t="e">
            <v>#N/A</v>
          </cell>
          <cell r="S549" t="e">
            <v>#N/A</v>
          </cell>
          <cell r="T549">
            <v>0</v>
          </cell>
          <cell r="U549" t="e">
            <v>#N/A</v>
          </cell>
          <cell r="W549" t="e">
            <v>#N/A</v>
          </cell>
          <cell r="X549">
            <v>0</v>
          </cell>
          <cell r="Y549" t="e">
            <v>#N/A</v>
          </cell>
          <cell r="Z549" t="str">
            <v/>
          </cell>
        </row>
        <row r="550">
          <cell r="A550">
            <v>59</v>
          </cell>
          <cell r="B550">
            <v>0</v>
          </cell>
          <cell r="C550" t="e">
            <v>#N/A</v>
          </cell>
          <cell r="D550" t="str">
            <v/>
          </cell>
          <cell r="E550" t="str">
            <v/>
          </cell>
          <cell r="F550">
            <v>0</v>
          </cell>
          <cell r="G550" t="str">
            <v/>
          </cell>
          <cell r="H550">
            <v>0</v>
          </cell>
          <cell r="I550" t="str">
            <v>ACBS</v>
          </cell>
          <cell r="K550" t="e">
            <v>#N/A</v>
          </cell>
          <cell r="L550" t="str">
            <v/>
          </cell>
          <cell r="M550" t="e">
            <v>#N/A</v>
          </cell>
          <cell r="O550" t="e">
            <v>#N/A</v>
          </cell>
          <cell r="P550">
            <v>0</v>
          </cell>
          <cell r="Q550" t="e">
            <v>#N/A</v>
          </cell>
          <cell r="S550" t="e">
            <v>#N/A</v>
          </cell>
          <cell r="T550">
            <v>0</v>
          </cell>
          <cell r="U550" t="e">
            <v>#N/A</v>
          </cell>
          <cell r="W550" t="e">
            <v>#N/A</v>
          </cell>
          <cell r="X550">
            <v>0</v>
          </cell>
          <cell r="Y550" t="e">
            <v>#N/A</v>
          </cell>
          <cell r="Z550" t="str">
            <v/>
          </cell>
        </row>
        <row r="551">
          <cell r="A551">
            <v>60</v>
          </cell>
          <cell r="B551">
            <v>0</v>
          </cell>
          <cell r="C551" t="e">
            <v>#N/A</v>
          </cell>
          <cell r="D551" t="str">
            <v/>
          </cell>
          <cell r="E551" t="str">
            <v/>
          </cell>
          <cell r="F551">
            <v>0</v>
          </cell>
          <cell r="G551" t="str">
            <v/>
          </cell>
          <cell r="H551">
            <v>0</v>
          </cell>
          <cell r="I551" t="str">
            <v>ACBS</v>
          </cell>
          <cell r="K551" t="e">
            <v>#N/A</v>
          </cell>
          <cell r="L551" t="str">
            <v/>
          </cell>
          <cell r="M551" t="e">
            <v>#N/A</v>
          </cell>
          <cell r="O551" t="e">
            <v>#N/A</v>
          </cell>
          <cell r="P551">
            <v>0</v>
          </cell>
          <cell r="Q551" t="e">
            <v>#N/A</v>
          </cell>
          <cell r="S551" t="e">
            <v>#N/A</v>
          </cell>
          <cell r="T551">
            <v>0</v>
          </cell>
          <cell r="U551" t="e">
            <v>#N/A</v>
          </cell>
          <cell r="W551" t="e">
            <v>#N/A</v>
          </cell>
          <cell r="X551">
            <v>0</v>
          </cell>
          <cell r="Y551" t="e">
            <v>#N/A</v>
          </cell>
          <cell r="Z551" t="str">
            <v/>
          </cell>
        </row>
        <row r="552">
          <cell r="A552">
            <v>61</v>
          </cell>
          <cell r="B552">
            <v>0</v>
          </cell>
          <cell r="C552" t="e">
            <v>#N/A</v>
          </cell>
          <cell r="D552" t="str">
            <v/>
          </cell>
          <cell r="E552" t="str">
            <v/>
          </cell>
          <cell r="F552">
            <v>0</v>
          </cell>
          <cell r="G552" t="str">
            <v/>
          </cell>
          <cell r="H552">
            <v>0</v>
          </cell>
          <cell r="I552" t="str">
            <v>ACBS</v>
          </cell>
          <cell r="K552" t="e">
            <v>#N/A</v>
          </cell>
          <cell r="L552" t="str">
            <v/>
          </cell>
          <cell r="M552" t="e">
            <v>#N/A</v>
          </cell>
          <cell r="O552" t="e">
            <v>#N/A</v>
          </cell>
          <cell r="P552">
            <v>0</v>
          </cell>
          <cell r="Q552" t="e">
            <v>#N/A</v>
          </cell>
          <cell r="S552" t="e">
            <v>#N/A</v>
          </cell>
          <cell r="T552">
            <v>0</v>
          </cell>
          <cell r="U552" t="e">
            <v>#N/A</v>
          </cell>
          <cell r="W552" t="e">
            <v>#N/A</v>
          </cell>
          <cell r="X552">
            <v>0</v>
          </cell>
          <cell r="Y552" t="e">
            <v>#N/A</v>
          </cell>
          <cell r="Z552" t="str">
            <v/>
          </cell>
        </row>
        <row r="553">
          <cell r="A553">
            <v>62</v>
          </cell>
          <cell r="B553">
            <v>0</v>
          </cell>
          <cell r="C553" t="e">
            <v>#N/A</v>
          </cell>
          <cell r="D553" t="str">
            <v/>
          </cell>
          <cell r="E553" t="str">
            <v/>
          </cell>
          <cell r="F553">
            <v>0</v>
          </cell>
          <cell r="G553" t="str">
            <v/>
          </cell>
          <cell r="H553">
            <v>0</v>
          </cell>
          <cell r="I553" t="str">
            <v>ACBS</v>
          </cell>
          <cell r="K553" t="e">
            <v>#N/A</v>
          </cell>
          <cell r="L553" t="str">
            <v/>
          </cell>
          <cell r="M553" t="e">
            <v>#N/A</v>
          </cell>
          <cell r="O553" t="e">
            <v>#N/A</v>
          </cell>
          <cell r="P553">
            <v>0</v>
          </cell>
          <cell r="Q553" t="e">
            <v>#N/A</v>
          </cell>
          <cell r="S553" t="e">
            <v>#N/A</v>
          </cell>
          <cell r="T553">
            <v>0</v>
          </cell>
          <cell r="U553" t="e">
            <v>#N/A</v>
          </cell>
          <cell r="W553" t="e">
            <v>#N/A</v>
          </cell>
          <cell r="X553">
            <v>0</v>
          </cell>
          <cell r="Y553" t="e">
            <v>#N/A</v>
          </cell>
          <cell r="Z553" t="str">
            <v/>
          </cell>
        </row>
        <row r="554">
          <cell r="A554">
            <v>63</v>
          </cell>
          <cell r="B554">
            <v>0</v>
          </cell>
          <cell r="C554" t="e">
            <v>#N/A</v>
          </cell>
          <cell r="D554" t="str">
            <v/>
          </cell>
          <cell r="E554" t="str">
            <v/>
          </cell>
          <cell r="F554">
            <v>0</v>
          </cell>
          <cell r="G554" t="str">
            <v/>
          </cell>
          <cell r="H554">
            <v>0</v>
          </cell>
          <cell r="I554" t="str">
            <v>ACBS</v>
          </cell>
          <cell r="K554" t="e">
            <v>#N/A</v>
          </cell>
          <cell r="L554" t="str">
            <v/>
          </cell>
          <cell r="M554" t="e">
            <v>#N/A</v>
          </cell>
          <cell r="O554" t="e">
            <v>#N/A</v>
          </cell>
          <cell r="P554">
            <v>0</v>
          </cell>
          <cell r="Q554" t="e">
            <v>#N/A</v>
          </cell>
          <cell r="S554" t="e">
            <v>#N/A</v>
          </cell>
          <cell r="T554">
            <v>0</v>
          </cell>
          <cell r="U554" t="e">
            <v>#N/A</v>
          </cell>
          <cell r="W554" t="e">
            <v>#N/A</v>
          </cell>
          <cell r="X554">
            <v>0</v>
          </cell>
          <cell r="Y554" t="e">
            <v>#N/A</v>
          </cell>
          <cell r="Z554" t="str">
            <v/>
          </cell>
        </row>
        <row r="555">
          <cell r="A555">
            <v>64</v>
          </cell>
          <cell r="B555">
            <v>0</v>
          </cell>
          <cell r="C555" t="e">
            <v>#N/A</v>
          </cell>
          <cell r="D555" t="str">
            <v/>
          </cell>
          <cell r="E555" t="str">
            <v/>
          </cell>
          <cell r="F555">
            <v>0</v>
          </cell>
          <cell r="G555" t="str">
            <v/>
          </cell>
          <cell r="H555">
            <v>0</v>
          </cell>
          <cell r="I555" t="str">
            <v>ACBS</v>
          </cell>
          <cell r="K555" t="e">
            <v>#N/A</v>
          </cell>
          <cell r="L555" t="str">
            <v/>
          </cell>
          <cell r="M555" t="e">
            <v>#N/A</v>
          </cell>
          <cell r="O555" t="e">
            <v>#N/A</v>
          </cell>
          <cell r="P555">
            <v>0</v>
          </cell>
          <cell r="Q555" t="e">
            <v>#N/A</v>
          </cell>
          <cell r="S555" t="e">
            <v>#N/A</v>
          </cell>
          <cell r="T555">
            <v>0</v>
          </cell>
          <cell r="U555" t="e">
            <v>#N/A</v>
          </cell>
          <cell r="W555" t="e">
            <v>#N/A</v>
          </cell>
          <cell r="X555">
            <v>0</v>
          </cell>
          <cell r="Y555" t="e">
            <v>#N/A</v>
          </cell>
          <cell r="Z555" t="str">
            <v/>
          </cell>
        </row>
        <row r="556">
          <cell r="A556">
            <v>65</v>
          </cell>
          <cell r="B556">
            <v>0</v>
          </cell>
          <cell r="C556" t="e">
            <v>#N/A</v>
          </cell>
          <cell r="D556" t="str">
            <v/>
          </cell>
          <cell r="E556" t="str">
            <v/>
          </cell>
          <cell r="F556">
            <v>0</v>
          </cell>
          <cell r="G556" t="str">
            <v/>
          </cell>
          <cell r="H556">
            <v>0</v>
          </cell>
          <cell r="I556" t="str">
            <v>ACBS</v>
          </cell>
          <cell r="K556" t="e">
            <v>#N/A</v>
          </cell>
          <cell r="L556" t="str">
            <v/>
          </cell>
          <cell r="M556" t="e">
            <v>#N/A</v>
          </cell>
          <cell r="O556" t="e">
            <v>#N/A</v>
          </cell>
          <cell r="P556">
            <v>0</v>
          </cell>
          <cell r="Q556" t="e">
            <v>#N/A</v>
          </cell>
          <cell r="S556" t="e">
            <v>#N/A</v>
          </cell>
          <cell r="T556">
            <v>0</v>
          </cell>
          <cell r="U556" t="e">
            <v>#N/A</v>
          </cell>
          <cell r="W556" t="e">
            <v>#N/A</v>
          </cell>
          <cell r="X556">
            <v>0</v>
          </cell>
          <cell r="Y556" t="e">
            <v>#N/A</v>
          </cell>
          <cell r="Z556" t="str">
            <v/>
          </cell>
        </row>
        <row r="557">
          <cell r="A557">
            <v>66</v>
          </cell>
          <cell r="B557">
            <v>0</v>
          </cell>
          <cell r="C557" t="e">
            <v>#N/A</v>
          </cell>
          <cell r="D557" t="str">
            <v/>
          </cell>
          <cell r="E557" t="str">
            <v/>
          </cell>
          <cell r="F557">
            <v>0</v>
          </cell>
          <cell r="G557" t="str">
            <v/>
          </cell>
          <cell r="H557">
            <v>0</v>
          </cell>
          <cell r="I557" t="str">
            <v>ACBS</v>
          </cell>
          <cell r="K557" t="e">
            <v>#N/A</v>
          </cell>
          <cell r="L557" t="str">
            <v/>
          </cell>
          <cell r="M557" t="e">
            <v>#N/A</v>
          </cell>
          <cell r="O557" t="e">
            <v>#N/A</v>
          </cell>
          <cell r="P557">
            <v>0</v>
          </cell>
          <cell r="Q557" t="e">
            <v>#N/A</v>
          </cell>
          <cell r="S557" t="e">
            <v>#N/A</v>
          </cell>
          <cell r="T557">
            <v>0</v>
          </cell>
          <cell r="U557" t="e">
            <v>#N/A</v>
          </cell>
          <cell r="W557" t="e">
            <v>#N/A</v>
          </cell>
          <cell r="X557">
            <v>0</v>
          </cell>
          <cell r="Y557" t="e">
            <v>#N/A</v>
          </cell>
          <cell r="Z557" t="str">
            <v/>
          </cell>
        </row>
        <row r="558">
          <cell r="A558">
            <v>67</v>
          </cell>
          <cell r="B558">
            <v>0</v>
          </cell>
          <cell r="C558" t="e">
            <v>#N/A</v>
          </cell>
          <cell r="D558" t="str">
            <v/>
          </cell>
          <cell r="E558" t="str">
            <v/>
          </cell>
          <cell r="F558">
            <v>0</v>
          </cell>
          <cell r="G558" t="str">
            <v/>
          </cell>
          <cell r="H558">
            <v>0</v>
          </cell>
          <cell r="I558" t="str">
            <v>ACBS</v>
          </cell>
          <cell r="K558" t="e">
            <v>#N/A</v>
          </cell>
          <cell r="L558" t="str">
            <v/>
          </cell>
          <cell r="M558" t="e">
            <v>#N/A</v>
          </cell>
          <cell r="O558" t="e">
            <v>#N/A</v>
          </cell>
          <cell r="P558">
            <v>0</v>
          </cell>
          <cell r="Q558" t="e">
            <v>#N/A</v>
          </cell>
          <cell r="S558" t="e">
            <v>#N/A</v>
          </cell>
          <cell r="T558">
            <v>0</v>
          </cell>
          <cell r="U558" t="e">
            <v>#N/A</v>
          </cell>
          <cell r="W558" t="e">
            <v>#N/A</v>
          </cell>
          <cell r="X558">
            <v>0</v>
          </cell>
          <cell r="Y558" t="e">
            <v>#N/A</v>
          </cell>
          <cell r="Z558" t="str">
            <v/>
          </cell>
        </row>
        <row r="559">
          <cell r="A559">
            <v>68</v>
          </cell>
          <cell r="B559">
            <v>0</v>
          </cell>
          <cell r="C559" t="e">
            <v>#N/A</v>
          </cell>
          <cell r="D559" t="str">
            <v/>
          </cell>
          <cell r="E559" t="str">
            <v/>
          </cell>
          <cell r="F559">
            <v>0</v>
          </cell>
          <cell r="G559" t="str">
            <v/>
          </cell>
          <cell r="H559">
            <v>0</v>
          </cell>
          <cell r="I559" t="str">
            <v>ACBS</v>
          </cell>
          <cell r="K559" t="e">
            <v>#N/A</v>
          </cell>
          <cell r="L559" t="str">
            <v/>
          </cell>
          <cell r="M559" t="e">
            <v>#N/A</v>
          </cell>
          <cell r="O559" t="e">
            <v>#N/A</v>
          </cell>
          <cell r="P559">
            <v>0</v>
          </cell>
          <cell r="Q559" t="e">
            <v>#N/A</v>
          </cell>
          <cell r="S559" t="e">
            <v>#N/A</v>
          </cell>
          <cell r="T559">
            <v>0</v>
          </cell>
          <cell r="U559" t="e">
            <v>#N/A</v>
          </cell>
          <cell r="W559" t="e">
            <v>#N/A</v>
          </cell>
          <cell r="X559">
            <v>0</v>
          </cell>
          <cell r="Y559" t="e">
            <v>#N/A</v>
          </cell>
          <cell r="Z559" t="str">
            <v/>
          </cell>
        </row>
        <row r="560">
          <cell r="A560">
            <v>69</v>
          </cell>
          <cell r="B560">
            <v>0</v>
          </cell>
          <cell r="C560" t="e">
            <v>#N/A</v>
          </cell>
          <cell r="D560" t="str">
            <v/>
          </cell>
          <cell r="E560" t="str">
            <v/>
          </cell>
          <cell r="F560">
            <v>0</v>
          </cell>
          <cell r="G560" t="str">
            <v/>
          </cell>
          <cell r="H560">
            <v>0</v>
          </cell>
          <cell r="I560" t="str">
            <v>ACBS</v>
          </cell>
          <cell r="K560" t="e">
            <v>#N/A</v>
          </cell>
          <cell r="L560" t="str">
            <v/>
          </cell>
          <cell r="M560" t="e">
            <v>#N/A</v>
          </cell>
          <cell r="O560" t="e">
            <v>#N/A</v>
          </cell>
          <cell r="P560">
            <v>0</v>
          </cell>
          <cell r="Q560" t="e">
            <v>#N/A</v>
          </cell>
          <cell r="S560" t="e">
            <v>#N/A</v>
          </cell>
          <cell r="T560">
            <v>0</v>
          </cell>
          <cell r="U560" t="e">
            <v>#N/A</v>
          </cell>
          <cell r="W560" t="e">
            <v>#N/A</v>
          </cell>
          <cell r="X560">
            <v>0</v>
          </cell>
          <cell r="Y560" t="e">
            <v>#N/A</v>
          </cell>
          <cell r="Z560" t="str">
            <v/>
          </cell>
        </row>
        <row r="561">
          <cell r="A561">
            <v>70</v>
          </cell>
          <cell r="B561">
            <v>0</v>
          </cell>
          <cell r="C561" t="e">
            <v>#N/A</v>
          </cell>
          <cell r="D561" t="str">
            <v/>
          </cell>
          <cell r="E561" t="str">
            <v/>
          </cell>
          <cell r="F561">
            <v>0</v>
          </cell>
          <cell r="G561" t="str">
            <v/>
          </cell>
          <cell r="H561">
            <v>0</v>
          </cell>
          <cell r="I561" t="str">
            <v>ACBS</v>
          </cell>
          <cell r="K561" t="e">
            <v>#N/A</v>
          </cell>
          <cell r="L561" t="str">
            <v/>
          </cell>
          <cell r="M561" t="e">
            <v>#N/A</v>
          </cell>
          <cell r="O561" t="e">
            <v>#N/A</v>
          </cell>
          <cell r="P561">
            <v>0</v>
          </cell>
          <cell r="Q561" t="e">
            <v>#N/A</v>
          </cell>
          <cell r="S561" t="e">
            <v>#N/A</v>
          </cell>
          <cell r="T561">
            <v>0</v>
          </cell>
          <cell r="U561" t="e">
            <v>#N/A</v>
          </cell>
          <cell r="W561" t="e">
            <v>#N/A</v>
          </cell>
          <cell r="X561">
            <v>0</v>
          </cell>
          <cell r="Y561" t="e">
            <v>#N/A</v>
          </cell>
          <cell r="Z561" t="str">
            <v/>
          </cell>
        </row>
        <row r="562">
          <cell r="A562">
            <v>71</v>
          </cell>
          <cell r="B562">
            <v>0</v>
          </cell>
          <cell r="C562" t="e">
            <v>#N/A</v>
          </cell>
          <cell r="D562" t="str">
            <v/>
          </cell>
          <cell r="E562" t="str">
            <v/>
          </cell>
          <cell r="F562">
            <v>0</v>
          </cell>
          <cell r="G562" t="str">
            <v/>
          </cell>
          <cell r="H562">
            <v>0</v>
          </cell>
          <cell r="I562" t="str">
            <v>ACBS</v>
          </cell>
          <cell r="K562" t="e">
            <v>#N/A</v>
          </cell>
          <cell r="L562" t="str">
            <v/>
          </cell>
          <cell r="M562" t="e">
            <v>#N/A</v>
          </cell>
          <cell r="O562" t="e">
            <v>#N/A</v>
          </cell>
          <cell r="P562">
            <v>0</v>
          </cell>
          <cell r="Q562" t="e">
            <v>#N/A</v>
          </cell>
          <cell r="S562" t="e">
            <v>#N/A</v>
          </cell>
          <cell r="T562">
            <v>0</v>
          </cell>
          <cell r="U562" t="e">
            <v>#N/A</v>
          </cell>
          <cell r="W562" t="e">
            <v>#N/A</v>
          </cell>
          <cell r="X562">
            <v>0</v>
          </cell>
          <cell r="Y562" t="e">
            <v>#N/A</v>
          </cell>
          <cell r="Z562" t="str">
            <v/>
          </cell>
        </row>
        <row r="563">
          <cell r="A563">
            <v>72</v>
          </cell>
          <cell r="B563">
            <v>0</v>
          </cell>
          <cell r="C563" t="e">
            <v>#N/A</v>
          </cell>
          <cell r="D563" t="str">
            <v/>
          </cell>
          <cell r="E563" t="str">
            <v/>
          </cell>
          <cell r="F563">
            <v>0</v>
          </cell>
          <cell r="G563" t="str">
            <v/>
          </cell>
          <cell r="H563">
            <v>0</v>
          </cell>
          <cell r="I563" t="str">
            <v>ACBS</v>
          </cell>
          <cell r="K563" t="e">
            <v>#N/A</v>
          </cell>
          <cell r="L563" t="str">
            <v/>
          </cell>
          <cell r="M563" t="e">
            <v>#N/A</v>
          </cell>
          <cell r="O563" t="e">
            <v>#N/A</v>
          </cell>
          <cell r="P563">
            <v>0</v>
          </cell>
          <cell r="Q563" t="e">
            <v>#N/A</v>
          </cell>
          <cell r="S563" t="e">
            <v>#N/A</v>
          </cell>
          <cell r="T563">
            <v>0</v>
          </cell>
          <cell r="U563" t="e">
            <v>#N/A</v>
          </cell>
          <cell r="W563" t="e">
            <v>#N/A</v>
          </cell>
          <cell r="X563">
            <v>0</v>
          </cell>
          <cell r="Y563" t="e">
            <v>#N/A</v>
          </cell>
          <cell r="Z563" t="str">
            <v/>
          </cell>
        </row>
        <row r="564">
          <cell r="A564">
            <v>73</v>
          </cell>
          <cell r="B564">
            <v>0</v>
          </cell>
          <cell r="C564" t="e">
            <v>#N/A</v>
          </cell>
          <cell r="D564" t="str">
            <v/>
          </cell>
          <cell r="E564" t="str">
            <v/>
          </cell>
          <cell r="F564">
            <v>0</v>
          </cell>
          <cell r="G564" t="str">
            <v/>
          </cell>
          <cell r="H564">
            <v>0</v>
          </cell>
          <cell r="I564" t="str">
            <v>ACBS</v>
          </cell>
          <cell r="K564" t="e">
            <v>#N/A</v>
          </cell>
          <cell r="L564" t="str">
            <v/>
          </cell>
          <cell r="M564" t="e">
            <v>#N/A</v>
          </cell>
          <cell r="O564" t="e">
            <v>#N/A</v>
          </cell>
          <cell r="P564">
            <v>0</v>
          </cell>
          <cell r="Q564" t="e">
            <v>#N/A</v>
          </cell>
          <cell r="S564" t="e">
            <v>#N/A</v>
          </cell>
          <cell r="T564">
            <v>0</v>
          </cell>
          <cell r="U564" t="e">
            <v>#N/A</v>
          </cell>
          <cell r="W564" t="e">
            <v>#N/A</v>
          </cell>
          <cell r="X564">
            <v>0</v>
          </cell>
          <cell r="Y564" t="e">
            <v>#N/A</v>
          </cell>
          <cell r="Z564" t="str">
            <v/>
          </cell>
        </row>
        <row r="565">
          <cell r="A565">
            <v>74</v>
          </cell>
          <cell r="B565">
            <v>0</v>
          </cell>
          <cell r="C565" t="e">
            <v>#N/A</v>
          </cell>
          <cell r="D565" t="str">
            <v/>
          </cell>
          <cell r="E565" t="str">
            <v/>
          </cell>
          <cell r="F565">
            <v>0</v>
          </cell>
          <cell r="G565" t="str">
            <v/>
          </cell>
          <cell r="H565">
            <v>0</v>
          </cell>
          <cell r="I565" t="str">
            <v>ACBS</v>
          </cell>
          <cell r="K565" t="e">
            <v>#N/A</v>
          </cell>
          <cell r="L565" t="str">
            <v/>
          </cell>
          <cell r="M565" t="e">
            <v>#N/A</v>
          </cell>
          <cell r="O565" t="e">
            <v>#N/A</v>
          </cell>
          <cell r="P565">
            <v>0</v>
          </cell>
          <cell r="Q565" t="e">
            <v>#N/A</v>
          </cell>
          <cell r="S565" t="e">
            <v>#N/A</v>
          </cell>
          <cell r="T565">
            <v>0</v>
          </cell>
          <cell r="U565" t="e">
            <v>#N/A</v>
          </cell>
          <cell r="W565" t="e">
            <v>#N/A</v>
          </cell>
          <cell r="X565">
            <v>0</v>
          </cell>
          <cell r="Y565" t="e">
            <v>#N/A</v>
          </cell>
          <cell r="Z565" t="str">
            <v/>
          </cell>
        </row>
        <row r="566">
          <cell r="A566">
            <v>75</v>
          </cell>
          <cell r="B566">
            <v>0</v>
          </cell>
          <cell r="C566" t="e">
            <v>#N/A</v>
          </cell>
          <cell r="D566" t="str">
            <v/>
          </cell>
          <cell r="E566" t="str">
            <v/>
          </cell>
          <cell r="F566">
            <v>0</v>
          </cell>
          <cell r="G566" t="str">
            <v/>
          </cell>
          <cell r="H566">
            <v>0</v>
          </cell>
          <cell r="I566" t="str">
            <v>ACBS</v>
          </cell>
          <cell r="K566" t="e">
            <v>#N/A</v>
          </cell>
          <cell r="L566" t="str">
            <v/>
          </cell>
          <cell r="M566" t="e">
            <v>#N/A</v>
          </cell>
          <cell r="O566" t="e">
            <v>#N/A</v>
          </cell>
          <cell r="P566">
            <v>0</v>
          </cell>
          <cell r="Q566" t="e">
            <v>#N/A</v>
          </cell>
          <cell r="S566" t="e">
            <v>#N/A</v>
          </cell>
          <cell r="T566">
            <v>0</v>
          </cell>
          <cell r="U566" t="e">
            <v>#N/A</v>
          </cell>
          <cell r="W566" t="e">
            <v>#N/A</v>
          </cell>
          <cell r="X566">
            <v>0</v>
          </cell>
          <cell r="Y566" t="e">
            <v>#N/A</v>
          </cell>
          <cell r="Z566" t="str">
            <v/>
          </cell>
        </row>
        <row r="567">
          <cell r="A567">
            <v>76</v>
          </cell>
          <cell r="B567">
            <v>0</v>
          </cell>
          <cell r="C567" t="e">
            <v>#N/A</v>
          </cell>
          <cell r="D567" t="str">
            <v/>
          </cell>
          <cell r="E567" t="str">
            <v/>
          </cell>
          <cell r="F567">
            <v>0</v>
          </cell>
          <cell r="G567" t="str">
            <v/>
          </cell>
          <cell r="H567">
            <v>0</v>
          </cell>
          <cell r="I567" t="str">
            <v>ACBS</v>
          </cell>
          <cell r="K567" t="e">
            <v>#N/A</v>
          </cell>
          <cell r="L567" t="str">
            <v/>
          </cell>
          <cell r="M567" t="e">
            <v>#N/A</v>
          </cell>
          <cell r="O567" t="e">
            <v>#N/A</v>
          </cell>
          <cell r="P567">
            <v>0</v>
          </cell>
          <cell r="Q567" t="e">
            <v>#N/A</v>
          </cell>
          <cell r="S567" t="e">
            <v>#N/A</v>
          </cell>
          <cell r="T567">
            <v>0</v>
          </cell>
          <cell r="U567" t="e">
            <v>#N/A</v>
          </cell>
          <cell r="W567" t="e">
            <v>#N/A</v>
          </cell>
          <cell r="X567">
            <v>0</v>
          </cell>
          <cell r="Y567" t="e">
            <v>#N/A</v>
          </cell>
          <cell r="Z567" t="str">
            <v/>
          </cell>
        </row>
        <row r="568">
          <cell r="A568">
            <v>77</v>
          </cell>
          <cell r="B568">
            <v>0</v>
          </cell>
          <cell r="C568" t="e">
            <v>#N/A</v>
          </cell>
          <cell r="D568" t="str">
            <v/>
          </cell>
          <cell r="E568" t="str">
            <v/>
          </cell>
          <cell r="F568">
            <v>0</v>
          </cell>
          <cell r="G568" t="str">
            <v/>
          </cell>
          <cell r="H568">
            <v>0</v>
          </cell>
          <cell r="I568" t="str">
            <v>ACBS</v>
          </cell>
          <cell r="K568" t="e">
            <v>#N/A</v>
          </cell>
          <cell r="L568" t="str">
            <v/>
          </cell>
          <cell r="M568" t="e">
            <v>#N/A</v>
          </cell>
          <cell r="O568" t="e">
            <v>#N/A</v>
          </cell>
          <cell r="P568">
            <v>0</v>
          </cell>
          <cell r="Q568" t="e">
            <v>#N/A</v>
          </cell>
          <cell r="S568" t="e">
            <v>#N/A</v>
          </cell>
          <cell r="T568">
            <v>0</v>
          </cell>
          <cell r="U568" t="e">
            <v>#N/A</v>
          </cell>
          <cell r="W568" t="e">
            <v>#N/A</v>
          </cell>
          <cell r="X568">
            <v>0</v>
          </cell>
          <cell r="Y568" t="e">
            <v>#N/A</v>
          </cell>
          <cell r="Z568" t="str">
            <v/>
          </cell>
        </row>
        <row r="569">
          <cell r="A569">
            <v>78</v>
          </cell>
          <cell r="B569">
            <v>0</v>
          </cell>
          <cell r="C569" t="e">
            <v>#N/A</v>
          </cell>
          <cell r="D569" t="str">
            <v/>
          </cell>
          <cell r="E569" t="str">
            <v/>
          </cell>
          <cell r="F569">
            <v>0</v>
          </cell>
          <cell r="G569" t="str">
            <v/>
          </cell>
          <cell r="H569">
            <v>0</v>
          </cell>
          <cell r="I569" t="str">
            <v>ACBS</v>
          </cell>
          <cell r="K569" t="e">
            <v>#N/A</v>
          </cell>
          <cell r="L569" t="str">
            <v/>
          </cell>
          <cell r="M569" t="e">
            <v>#N/A</v>
          </cell>
          <cell r="O569" t="e">
            <v>#N/A</v>
          </cell>
          <cell r="P569">
            <v>0</v>
          </cell>
          <cell r="Q569" t="e">
            <v>#N/A</v>
          </cell>
          <cell r="S569" t="e">
            <v>#N/A</v>
          </cell>
          <cell r="T569">
            <v>0</v>
          </cell>
          <cell r="U569" t="e">
            <v>#N/A</v>
          </cell>
          <cell r="W569" t="e">
            <v>#N/A</v>
          </cell>
          <cell r="X569">
            <v>0</v>
          </cell>
          <cell r="Y569" t="e">
            <v>#N/A</v>
          </cell>
          <cell r="Z569" t="str">
            <v/>
          </cell>
        </row>
        <row r="570">
          <cell r="A570">
            <v>79</v>
          </cell>
          <cell r="B570">
            <v>0</v>
          </cell>
          <cell r="C570" t="e">
            <v>#N/A</v>
          </cell>
          <cell r="D570" t="str">
            <v/>
          </cell>
          <cell r="E570" t="str">
            <v/>
          </cell>
          <cell r="F570">
            <v>0</v>
          </cell>
          <cell r="G570" t="str">
            <v/>
          </cell>
          <cell r="H570">
            <v>0</v>
          </cell>
          <cell r="I570" t="str">
            <v>ACBS</v>
          </cell>
          <cell r="K570" t="e">
            <v>#N/A</v>
          </cell>
          <cell r="L570" t="str">
            <v/>
          </cell>
          <cell r="M570" t="e">
            <v>#N/A</v>
          </cell>
          <cell r="O570" t="e">
            <v>#N/A</v>
          </cell>
          <cell r="P570">
            <v>0</v>
          </cell>
          <cell r="Q570" t="e">
            <v>#N/A</v>
          </cell>
          <cell r="S570" t="e">
            <v>#N/A</v>
          </cell>
          <cell r="T570">
            <v>0</v>
          </cell>
          <cell r="U570" t="e">
            <v>#N/A</v>
          </cell>
          <cell r="W570" t="e">
            <v>#N/A</v>
          </cell>
          <cell r="X570">
            <v>0</v>
          </cell>
          <cell r="Y570" t="e">
            <v>#N/A</v>
          </cell>
          <cell r="Z570" t="str">
            <v/>
          </cell>
        </row>
        <row r="571">
          <cell r="A571">
            <v>80</v>
          </cell>
          <cell r="B571">
            <v>0</v>
          </cell>
          <cell r="C571" t="e">
            <v>#N/A</v>
          </cell>
          <cell r="D571" t="str">
            <v/>
          </cell>
          <cell r="E571" t="str">
            <v/>
          </cell>
          <cell r="F571">
            <v>0</v>
          </cell>
          <cell r="G571" t="str">
            <v/>
          </cell>
          <cell r="H571">
            <v>0</v>
          </cell>
          <cell r="I571" t="str">
            <v>ACBS</v>
          </cell>
          <cell r="K571" t="e">
            <v>#N/A</v>
          </cell>
          <cell r="L571" t="str">
            <v/>
          </cell>
          <cell r="M571" t="e">
            <v>#N/A</v>
          </cell>
          <cell r="O571" t="e">
            <v>#N/A</v>
          </cell>
          <cell r="P571">
            <v>0</v>
          </cell>
          <cell r="Q571" t="e">
            <v>#N/A</v>
          </cell>
          <cell r="S571" t="e">
            <v>#N/A</v>
          </cell>
          <cell r="T571">
            <v>0</v>
          </cell>
          <cell r="U571" t="e">
            <v>#N/A</v>
          </cell>
          <cell r="W571" t="e">
            <v>#N/A</v>
          </cell>
          <cell r="X571">
            <v>0</v>
          </cell>
          <cell r="Y571" t="e">
            <v>#N/A</v>
          </cell>
          <cell r="Z571" t="str">
            <v/>
          </cell>
        </row>
        <row r="572">
          <cell r="A572">
            <v>81</v>
          </cell>
          <cell r="B572">
            <v>0</v>
          </cell>
          <cell r="C572" t="e">
            <v>#N/A</v>
          </cell>
          <cell r="D572" t="str">
            <v/>
          </cell>
          <cell r="E572" t="str">
            <v/>
          </cell>
          <cell r="F572">
            <v>0</v>
          </cell>
          <cell r="G572" t="str">
            <v/>
          </cell>
          <cell r="H572">
            <v>0</v>
          </cell>
          <cell r="I572" t="str">
            <v>ACBS</v>
          </cell>
          <cell r="K572" t="e">
            <v>#N/A</v>
          </cell>
          <cell r="L572" t="str">
            <v/>
          </cell>
          <cell r="M572" t="e">
            <v>#N/A</v>
          </cell>
          <cell r="O572" t="e">
            <v>#N/A</v>
          </cell>
          <cell r="P572">
            <v>0</v>
          </cell>
          <cell r="Q572" t="e">
            <v>#N/A</v>
          </cell>
          <cell r="S572" t="e">
            <v>#N/A</v>
          </cell>
          <cell r="T572">
            <v>0</v>
          </cell>
          <cell r="U572" t="e">
            <v>#N/A</v>
          </cell>
          <cell r="W572" t="e">
            <v>#N/A</v>
          </cell>
          <cell r="X572">
            <v>0</v>
          </cell>
          <cell r="Y572" t="e">
            <v>#N/A</v>
          </cell>
          <cell r="Z572" t="str">
            <v/>
          </cell>
        </row>
        <row r="573">
          <cell r="A573">
            <v>82</v>
          </cell>
          <cell r="B573">
            <v>0</v>
          </cell>
          <cell r="C573" t="e">
            <v>#N/A</v>
          </cell>
          <cell r="D573" t="str">
            <v/>
          </cell>
          <cell r="E573" t="str">
            <v/>
          </cell>
          <cell r="F573">
            <v>0</v>
          </cell>
          <cell r="G573" t="str">
            <v/>
          </cell>
          <cell r="H573">
            <v>0</v>
          </cell>
          <cell r="I573" t="str">
            <v>ACBS</v>
          </cell>
          <cell r="K573" t="e">
            <v>#N/A</v>
          </cell>
          <cell r="L573" t="str">
            <v/>
          </cell>
          <cell r="M573" t="e">
            <v>#N/A</v>
          </cell>
          <cell r="O573" t="e">
            <v>#N/A</v>
          </cell>
          <cell r="P573">
            <v>0</v>
          </cell>
          <cell r="Q573" t="e">
            <v>#N/A</v>
          </cell>
          <cell r="S573" t="e">
            <v>#N/A</v>
          </cell>
          <cell r="T573">
            <v>0</v>
          </cell>
          <cell r="U573" t="e">
            <v>#N/A</v>
          </cell>
          <cell r="W573" t="e">
            <v>#N/A</v>
          </cell>
          <cell r="X573">
            <v>0</v>
          </cell>
          <cell r="Y573" t="e">
            <v>#N/A</v>
          </cell>
          <cell r="Z573" t="str">
            <v/>
          </cell>
        </row>
        <row r="574">
          <cell r="A574">
            <v>83</v>
          </cell>
          <cell r="B574">
            <v>0</v>
          </cell>
          <cell r="C574" t="e">
            <v>#N/A</v>
          </cell>
          <cell r="D574" t="str">
            <v/>
          </cell>
          <cell r="E574" t="str">
            <v/>
          </cell>
          <cell r="F574">
            <v>0</v>
          </cell>
          <cell r="G574" t="str">
            <v/>
          </cell>
          <cell r="H574">
            <v>0</v>
          </cell>
          <cell r="I574" t="str">
            <v>ACBS</v>
          </cell>
          <cell r="K574" t="e">
            <v>#N/A</v>
          </cell>
          <cell r="L574" t="str">
            <v/>
          </cell>
          <cell r="M574" t="e">
            <v>#N/A</v>
          </cell>
          <cell r="O574" t="e">
            <v>#N/A</v>
          </cell>
          <cell r="P574">
            <v>0</v>
          </cell>
          <cell r="Q574" t="e">
            <v>#N/A</v>
          </cell>
          <cell r="S574" t="e">
            <v>#N/A</v>
          </cell>
          <cell r="T574">
            <v>0</v>
          </cell>
          <cell r="U574" t="e">
            <v>#N/A</v>
          </cell>
          <cell r="W574" t="e">
            <v>#N/A</v>
          </cell>
          <cell r="X574">
            <v>0</v>
          </cell>
          <cell r="Y574" t="e">
            <v>#N/A</v>
          </cell>
          <cell r="Z574" t="str">
            <v/>
          </cell>
        </row>
        <row r="575">
          <cell r="A575">
            <v>84</v>
          </cell>
          <cell r="B575">
            <v>0</v>
          </cell>
          <cell r="C575" t="e">
            <v>#N/A</v>
          </cell>
          <cell r="D575" t="str">
            <v/>
          </cell>
          <cell r="E575" t="str">
            <v/>
          </cell>
          <cell r="F575">
            <v>0</v>
          </cell>
          <cell r="G575" t="str">
            <v/>
          </cell>
          <cell r="H575">
            <v>0</v>
          </cell>
          <cell r="I575" t="str">
            <v>ACBS</v>
          </cell>
          <cell r="K575" t="e">
            <v>#N/A</v>
          </cell>
          <cell r="L575" t="str">
            <v/>
          </cell>
          <cell r="M575" t="e">
            <v>#N/A</v>
          </cell>
          <cell r="O575" t="e">
            <v>#N/A</v>
          </cell>
          <cell r="P575">
            <v>0</v>
          </cell>
          <cell r="Q575" t="e">
            <v>#N/A</v>
          </cell>
          <cell r="S575" t="e">
            <v>#N/A</v>
          </cell>
          <cell r="T575">
            <v>0</v>
          </cell>
          <cell r="U575" t="e">
            <v>#N/A</v>
          </cell>
          <cell r="W575" t="e">
            <v>#N/A</v>
          </cell>
          <cell r="X575">
            <v>0</v>
          </cell>
          <cell r="Y575" t="e">
            <v>#N/A</v>
          </cell>
          <cell r="Z575" t="str">
            <v/>
          </cell>
        </row>
        <row r="576">
          <cell r="A576">
            <v>85</v>
          </cell>
          <cell r="B576">
            <v>0</v>
          </cell>
          <cell r="C576" t="e">
            <v>#N/A</v>
          </cell>
          <cell r="D576" t="str">
            <v/>
          </cell>
          <cell r="E576" t="str">
            <v/>
          </cell>
          <cell r="F576">
            <v>0</v>
          </cell>
          <cell r="G576" t="str">
            <v/>
          </cell>
          <cell r="H576">
            <v>0</v>
          </cell>
          <cell r="I576" t="str">
            <v>ACBS</v>
          </cell>
          <cell r="K576" t="e">
            <v>#N/A</v>
          </cell>
          <cell r="L576" t="str">
            <v/>
          </cell>
          <cell r="M576" t="e">
            <v>#N/A</v>
          </cell>
          <cell r="O576" t="e">
            <v>#N/A</v>
          </cell>
          <cell r="P576">
            <v>0</v>
          </cell>
          <cell r="Q576" t="e">
            <v>#N/A</v>
          </cell>
          <cell r="S576" t="e">
            <v>#N/A</v>
          </cell>
          <cell r="T576">
            <v>0</v>
          </cell>
          <cell r="U576" t="e">
            <v>#N/A</v>
          </cell>
          <cell r="W576" t="e">
            <v>#N/A</v>
          </cell>
          <cell r="X576">
            <v>0</v>
          </cell>
          <cell r="Y576" t="e">
            <v>#N/A</v>
          </cell>
          <cell r="Z576" t="str">
            <v/>
          </cell>
        </row>
        <row r="577">
          <cell r="A577">
            <v>86</v>
          </cell>
          <cell r="B577">
            <v>0</v>
          </cell>
          <cell r="C577" t="e">
            <v>#N/A</v>
          </cell>
          <cell r="D577" t="str">
            <v/>
          </cell>
          <cell r="E577" t="str">
            <v/>
          </cell>
          <cell r="F577">
            <v>0</v>
          </cell>
          <cell r="G577" t="str">
            <v/>
          </cell>
          <cell r="H577">
            <v>0</v>
          </cell>
          <cell r="I577" t="str">
            <v>ACBS</v>
          </cell>
          <cell r="K577" t="e">
            <v>#N/A</v>
          </cell>
          <cell r="L577" t="str">
            <v/>
          </cell>
          <cell r="M577" t="e">
            <v>#N/A</v>
          </cell>
          <cell r="O577" t="e">
            <v>#N/A</v>
          </cell>
          <cell r="P577">
            <v>0</v>
          </cell>
          <cell r="Q577" t="e">
            <v>#N/A</v>
          </cell>
          <cell r="S577" t="e">
            <v>#N/A</v>
          </cell>
          <cell r="T577">
            <v>0</v>
          </cell>
          <cell r="U577" t="e">
            <v>#N/A</v>
          </cell>
          <cell r="W577" t="e">
            <v>#N/A</v>
          </cell>
          <cell r="X577">
            <v>0</v>
          </cell>
          <cell r="Y577" t="e">
            <v>#N/A</v>
          </cell>
          <cell r="Z577" t="str">
            <v/>
          </cell>
        </row>
        <row r="578">
          <cell r="A578">
            <v>87</v>
          </cell>
          <cell r="B578">
            <v>0</v>
          </cell>
          <cell r="C578" t="e">
            <v>#N/A</v>
          </cell>
          <cell r="D578" t="str">
            <v/>
          </cell>
          <cell r="E578" t="str">
            <v/>
          </cell>
          <cell r="F578">
            <v>0</v>
          </cell>
          <cell r="G578" t="str">
            <v/>
          </cell>
          <cell r="H578">
            <v>0</v>
          </cell>
          <cell r="I578" t="str">
            <v>ACBS</v>
          </cell>
          <cell r="K578" t="e">
            <v>#N/A</v>
          </cell>
          <cell r="L578" t="str">
            <v/>
          </cell>
          <cell r="M578" t="e">
            <v>#N/A</v>
          </cell>
          <cell r="O578" t="e">
            <v>#N/A</v>
          </cell>
          <cell r="P578">
            <v>0</v>
          </cell>
          <cell r="Q578" t="e">
            <v>#N/A</v>
          </cell>
          <cell r="S578" t="e">
            <v>#N/A</v>
          </cell>
          <cell r="T578">
            <v>0</v>
          </cell>
          <cell r="U578" t="e">
            <v>#N/A</v>
          </cell>
          <cell r="W578" t="e">
            <v>#N/A</v>
          </cell>
          <cell r="X578">
            <v>0</v>
          </cell>
          <cell r="Y578" t="e">
            <v>#N/A</v>
          </cell>
          <cell r="Z578" t="str">
            <v/>
          </cell>
        </row>
        <row r="579">
          <cell r="A579">
            <v>88</v>
          </cell>
          <cell r="B579">
            <v>0</v>
          </cell>
          <cell r="C579" t="e">
            <v>#N/A</v>
          </cell>
          <cell r="D579" t="str">
            <v/>
          </cell>
          <cell r="E579" t="str">
            <v/>
          </cell>
          <cell r="F579">
            <v>0</v>
          </cell>
          <cell r="G579" t="str">
            <v/>
          </cell>
          <cell r="H579">
            <v>0</v>
          </cell>
          <cell r="I579" t="str">
            <v>ACBS</v>
          </cell>
          <cell r="K579" t="e">
            <v>#N/A</v>
          </cell>
          <cell r="L579" t="str">
            <v/>
          </cell>
          <cell r="M579" t="e">
            <v>#N/A</v>
          </cell>
          <cell r="O579" t="e">
            <v>#N/A</v>
          </cell>
          <cell r="P579">
            <v>0</v>
          </cell>
          <cell r="Q579" t="e">
            <v>#N/A</v>
          </cell>
          <cell r="S579" t="e">
            <v>#N/A</v>
          </cell>
          <cell r="T579">
            <v>0</v>
          </cell>
          <cell r="U579" t="e">
            <v>#N/A</v>
          </cell>
          <cell r="W579" t="e">
            <v>#N/A</v>
          </cell>
          <cell r="X579">
            <v>0</v>
          </cell>
          <cell r="Y579" t="e">
            <v>#N/A</v>
          </cell>
          <cell r="Z579" t="str">
            <v/>
          </cell>
        </row>
        <row r="580">
          <cell r="A580">
            <v>89</v>
          </cell>
          <cell r="B580">
            <v>0</v>
          </cell>
          <cell r="C580" t="e">
            <v>#N/A</v>
          </cell>
          <cell r="D580" t="str">
            <v/>
          </cell>
          <cell r="E580" t="str">
            <v/>
          </cell>
          <cell r="F580">
            <v>0</v>
          </cell>
          <cell r="G580" t="str">
            <v/>
          </cell>
          <cell r="H580">
            <v>0</v>
          </cell>
          <cell r="I580" t="str">
            <v>ACBS</v>
          </cell>
          <cell r="K580" t="e">
            <v>#N/A</v>
          </cell>
          <cell r="L580" t="str">
            <v/>
          </cell>
          <cell r="M580" t="e">
            <v>#N/A</v>
          </cell>
          <cell r="O580" t="e">
            <v>#N/A</v>
          </cell>
          <cell r="P580">
            <v>0</v>
          </cell>
          <cell r="Q580" t="e">
            <v>#N/A</v>
          </cell>
          <cell r="S580" t="e">
            <v>#N/A</v>
          </cell>
          <cell r="T580">
            <v>0</v>
          </cell>
          <cell r="U580" t="e">
            <v>#N/A</v>
          </cell>
          <cell r="W580" t="e">
            <v>#N/A</v>
          </cell>
          <cell r="X580">
            <v>0</v>
          </cell>
          <cell r="Y580" t="e">
            <v>#N/A</v>
          </cell>
          <cell r="Z580" t="str">
            <v/>
          </cell>
        </row>
        <row r="581">
          <cell r="A581">
            <v>90</v>
          </cell>
          <cell r="B581">
            <v>0</v>
          </cell>
          <cell r="C581" t="e">
            <v>#N/A</v>
          </cell>
          <cell r="D581" t="str">
            <v/>
          </cell>
          <cell r="E581" t="str">
            <v/>
          </cell>
          <cell r="F581">
            <v>0</v>
          </cell>
          <cell r="G581" t="str">
            <v/>
          </cell>
          <cell r="H581">
            <v>0</v>
          </cell>
          <cell r="I581" t="str">
            <v>ACBS</v>
          </cell>
          <cell r="K581" t="e">
            <v>#N/A</v>
          </cell>
          <cell r="L581" t="str">
            <v/>
          </cell>
          <cell r="M581" t="e">
            <v>#N/A</v>
          </cell>
          <cell r="O581" t="e">
            <v>#N/A</v>
          </cell>
          <cell r="P581">
            <v>0</v>
          </cell>
          <cell r="Q581" t="e">
            <v>#N/A</v>
          </cell>
          <cell r="S581" t="e">
            <v>#N/A</v>
          </cell>
          <cell r="T581">
            <v>0</v>
          </cell>
          <cell r="U581" t="e">
            <v>#N/A</v>
          </cell>
          <cell r="W581" t="e">
            <v>#N/A</v>
          </cell>
          <cell r="X581">
            <v>0</v>
          </cell>
          <cell r="Y581" t="e">
            <v>#N/A</v>
          </cell>
          <cell r="Z581" t="str">
            <v/>
          </cell>
        </row>
        <row r="582">
          <cell r="A582">
            <v>91</v>
          </cell>
          <cell r="B582">
            <v>0</v>
          </cell>
          <cell r="C582" t="e">
            <v>#N/A</v>
          </cell>
          <cell r="D582" t="str">
            <v/>
          </cell>
          <cell r="E582" t="str">
            <v/>
          </cell>
          <cell r="F582">
            <v>0</v>
          </cell>
          <cell r="G582" t="str">
            <v/>
          </cell>
          <cell r="H582">
            <v>0</v>
          </cell>
          <cell r="I582" t="str">
            <v>ACBS</v>
          </cell>
          <cell r="K582" t="e">
            <v>#N/A</v>
          </cell>
          <cell r="L582" t="str">
            <v/>
          </cell>
          <cell r="M582" t="e">
            <v>#N/A</v>
          </cell>
          <cell r="O582" t="e">
            <v>#N/A</v>
          </cell>
          <cell r="P582">
            <v>0</v>
          </cell>
          <cell r="Q582" t="e">
            <v>#N/A</v>
          </cell>
          <cell r="S582" t="e">
            <v>#N/A</v>
          </cell>
          <cell r="T582">
            <v>0</v>
          </cell>
          <cell r="U582" t="e">
            <v>#N/A</v>
          </cell>
          <cell r="W582" t="e">
            <v>#N/A</v>
          </cell>
          <cell r="X582">
            <v>0</v>
          </cell>
          <cell r="Y582" t="e">
            <v>#N/A</v>
          </cell>
          <cell r="Z582" t="str">
            <v/>
          </cell>
        </row>
        <row r="583">
          <cell r="A583">
            <v>92</v>
          </cell>
          <cell r="B583">
            <v>0</v>
          </cell>
          <cell r="C583" t="e">
            <v>#N/A</v>
          </cell>
          <cell r="D583" t="str">
            <v/>
          </cell>
          <cell r="E583" t="str">
            <v/>
          </cell>
          <cell r="F583">
            <v>0</v>
          </cell>
          <cell r="G583" t="str">
            <v/>
          </cell>
          <cell r="H583">
            <v>0</v>
          </cell>
          <cell r="I583" t="str">
            <v>ACBS</v>
          </cell>
          <cell r="K583" t="e">
            <v>#N/A</v>
          </cell>
          <cell r="L583" t="str">
            <v/>
          </cell>
          <cell r="M583" t="e">
            <v>#N/A</v>
          </cell>
          <cell r="O583" t="e">
            <v>#N/A</v>
          </cell>
          <cell r="P583">
            <v>0</v>
          </cell>
          <cell r="Q583" t="e">
            <v>#N/A</v>
          </cell>
          <cell r="S583" t="e">
            <v>#N/A</v>
          </cell>
          <cell r="T583">
            <v>0</v>
          </cell>
          <cell r="U583" t="e">
            <v>#N/A</v>
          </cell>
          <cell r="W583" t="e">
            <v>#N/A</v>
          </cell>
          <cell r="X583">
            <v>0</v>
          </cell>
          <cell r="Y583" t="e">
            <v>#N/A</v>
          </cell>
          <cell r="Z583" t="str">
            <v/>
          </cell>
        </row>
        <row r="584">
          <cell r="A584">
            <v>93</v>
          </cell>
          <cell r="B584">
            <v>0</v>
          </cell>
          <cell r="C584" t="e">
            <v>#N/A</v>
          </cell>
          <cell r="D584" t="str">
            <v/>
          </cell>
          <cell r="E584" t="str">
            <v/>
          </cell>
          <cell r="F584">
            <v>0</v>
          </cell>
          <cell r="G584" t="str">
            <v/>
          </cell>
          <cell r="H584">
            <v>0</v>
          </cell>
          <cell r="I584" t="str">
            <v>ACBS</v>
          </cell>
          <cell r="K584" t="e">
            <v>#N/A</v>
          </cell>
          <cell r="L584" t="str">
            <v/>
          </cell>
          <cell r="M584" t="e">
            <v>#N/A</v>
          </cell>
          <cell r="O584" t="e">
            <v>#N/A</v>
          </cell>
          <cell r="P584">
            <v>0</v>
          </cell>
          <cell r="Q584" t="e">
            <v>#N/A</v>
          </cell>
          <cell r="S584" t="e">
            <v>#N/A</v>
          </cell>
          <cell r="T584">
            <v>0</v>
          </cell>
          <cell r="U584" t="e">
            <v>#N/A</v>
          </cell>
          <cell r="W584" t="e">
            <v>#N/A</v>
          </cell>
          <cell r="X584">
            <v>0</v>
          </cell>
          <cell r="Y584" t="e">
            <v>#N/A</v>
          </cell>
          <cell r="Z584" t="str">
            <v/>
          </cell>
        </row>
        <row r="585">
          <cell r="A585">
            <v>94</v>
          </cell>
          <cell r="B585">
            <v>0</v>
          </cell>
          <cell r="C585" t="e">
            <v>#N/A</v>
          </cell>
          <cell r="D585" t="str">
            <v/>
          </cell>
          <cell r="E585" t="str">
            <v/>
          </cell>
          <cell r="F585">
            <v>0</v>
          </cell>
          <cell r="G585" t="str">
            <v/>
          </cell>
          <cell r="H585">
            <v>0</v>
          </cell>
          <cell r="I585" t="str">
            <v>ACBS</v>
          </cell>
          <cell r="K585" t="e">
            <v>#N/A</v>
          </cell>
          <cell r="L585" t="str">
            <v/>
          </cell>
          <cell r="M585" t="e">
            <v>#N/A</v>
          </cell>
          <cell r="O585" t="e">
            <v>#N/A</v>
          </cell>
          <cell r="P585">
            <v>0</v>
          </cell>
          <cell r="Q585" t="e">
            <v>#N/A</v>
          </cell>
          <cell r="S585" t="e">
            <v>#N/A</v>
          </cell>
          <cell r="T585">
            <v>0</v>
          </cell>
          <cell r="U585" t="e">
            <v>#N/A</v>
          </cell>
          <cell r="W585" t="e">
            <v>#N/A</v>
          </cell>
          <cell r="X585">
            <v>0</v>
          </cell>
          <cell r="Y585" t="e">
            <v>#N/A</v>
          </cell>
          <cell r="Z585" t="str">
            <v/>
          </cell>
        </row>
        <row r="586">
          <cell r="A586">
            <v>95</v>
          </cell>
          <cell r="B586">
            <v>0</v>
          </cell>
          <cell r="C586" t="e">
            <v>#N/A</v>
          </cell>
          <cell r="D586" t="str">
            <v/>
          </cell>
          <cell r="E586" t="str">
            <v/>
          </cell>
          <cell r="F586">
            <v>0</v>
          </cell>
          <cell r="G586" t="str">
            <v/>
          </cell>
          <cell r="H586">
            <v>0</v>
          </cell>
          <cell r="I586" t="str">
            <v>ACBS</v>
          </cell>
          <cell r="K586" t="e">
            <v>#N/A</v>
          </cell>
          <cell r="L586" t="str">
            <v/>
          </cell>
          <cell r="M586" t="e">
            <v>#N/A</v>
          </cell>
          <cell r="O586" t="e">
            <v>#N/A</v>
          </cell>
          <cell r="P586">
            <v>0</v>
          </cell>
          <cell r="Q586" t="e">
            <v>#N/A</v>
          </cell>
          <cell r="S586" t="e">
            <v>#N/A</v>
          </cell>
          <cell r="T586">
            <v>0</v>
          </cell>
          <cell r="U586" t="e">
            <v>#N/A</v>
          </cell>
          <cell r="W586" t="e">
            <v>#N/A</v>
          </cell>
          <cell r="X586">
            <v>0</v>
          </cell>
          <cell r="Y586" t="e">
            <v>#N/A</v>
          </cell>
          <cell r="Z586" t="str">
            <v/>
          </cell>
        </row>
        <row r="587">
          <cell r="A587">
            <v>96</v>
          </cell>
          <cell r="B587">
            <v>0</v>
          </cell>
          <cell r="C587" t="e">
            <v>#N/A</v>
          </cell>
          <cell r="D587" t="str">
            <v/>
          </cell>
          <cell r="E587" t="str">
            <v/>
          </cell>
          <cell r="F587">
            <v>0</v>
          </cell>
          <cell r="G587" t="str">
            <v/>
          </cell>
          <cell r="H587">
            <v>0</v>
          </cell>
          <cell r="I587" t="str">
            <v>ACBS</v>
          </cell>
          <cell r="K587" t="e">
            <v>#N/A</v>
          </cell>
          <cell r="L587" t="str">
            <v/>
          </cell>
          <cell r="M587" t="e">
            <v>#N/A</v>
          </cell>
          <cell r="O587" t="e">
            <v>#N/A</v>
          </cell>
          <cell r="P587">
            <v>0</v>
          </cell>
          <cell r="Q587" t="e">
            <v>#N/A</v>
          </cell>
          <cell r="S587" t="e">
            <v>#N/A</v>
          </cell>
          <cell r="T587">
            <v>0</v>
          </cell>
          <cell r="U587" t="e">
            <v>#N/A</v>
          </cell>
          <cell r="W587" t="e">
            <v>#N/A</v>
          </cell>
          <cell r="X587">
            <v>0</v>
          </cell>
          <cell r="Y587" t="e">
            <v>#N/A</v>
          </cell>
          <cell r="Z587" t="str">
            <v/>
          </cell>
        </row>
        <row r="588">
          <cell r="A588">
            <v>97</v>
          </cell>
          <cell r="B588">
            <v>0</v>
          </cell>
          <cell r="C588" t="e">
            <v>#N/A</v>
          </cell>
          <cell r="D588" t="str">
            <v/>
          </cell>
          <cell r="E588" t="str">
            <v/>
          </cell>
          <cell r="F588">
            <v>0</v>
          </cell>
          <cell r="G588" t="str">
            <v/>
          </cell>
          <cell r="H588">
            <v>0</v>
          </cell>
          <cell r="I588" t="str">
            <v>ACBS</v>
          </cell>
          <cell r="K588" t="e">
            <v>#N/A</v>
          </cell>
          <cell r="L588" t="str">
            <v/>
          </cell>
          <cell r="M588" t="e">
            <v>#N/A</v>
          </cell>
          <cell r="O588" t="e">
            <v>#N/A</v>
          </cell>
          <cell r="P588">
            <v>0</v>
          </cell>
          <cell r="Q588" t="e">
            <v>#N/A</v>
          </cell>
          <cell r="S588" t="e">
            <v>#N/A</v>
          </cell>
          <cell r="T588">
            <v>0</v>
          </cell>
          <cell r="U588" t="e">
            <v>#N/A</v>
          </cell>
          <cell r="W588" t="e">
            <v>#N/A</v>
          </cell>
          <cell r="X588">
            <v>0</v>
          </cell>
          <cell r="Y588" t="e">
            <v>#N/A</v>
          </cell>
          <cell r="Z588" t="str">
            <v/>
          </cell>
        </row>
        <row r="589">
          <cell r="A589">
            <v>98</v>
          </cell>
          <cell r="B589">
            <v>0</v>
          </cell>
          <cell r="C589" t="e">
            <v>#N/A</v>
          </cell>
          <cell r="D589" t="str">
            <v/>
          </cell>
          <cell r="E589" t="str">
            <v/>
          </cell>
          <cell r="F589">
            <v>0</v>
          </cell>
          <cell r="G589" t="str">
            <v/>
          </cell>
          <cell r="H589">
            <v>0</v>
          </cell>
          <cell r="I589" t="str">
            <v>ACBS</v>
          </cell>
          <cell r="K589" t="e">
            <v>#N/A</v>
          </cell>
          <cell r="L589" t="str">
            <v/>
          </cell>
          <cell r="M589" t="e">
            <v>#N/A</v>
          </cell>
          <cell r="O589" t="e">
            <v>#N/A</v>
          </cell>
          <cell r="P589">
            <v>0</v>
          </cell>
          <cell r="Q589" t="e">
            <v>#N/A</v>
          </cell>
          <cell r="S589" t="e">
            <v>#N/A</v>
          </cell>
          <cell r="T589">
            <v>0</v>
          </cell>
          <cell r="U589" t="e">
            <v>#N/A</v>
          </cell>
          <cell r="W589" t="e">
            <v>#N/A</v>
          </cell>
          <cell r="X589">
            <v>0</v>
          </cell>
          <cell r="Y589" t="e">
            <v>#N/A</v>
          </cell>
          <cell r="Z589" t="str">
            <v/>
          </cell>
        </row>
        <row r="590">
          <cell r="A590">
            <v>99</v>
          </cell>
          <cell r="B590">
            <v>0</v>
          </cell>
          <cell r="C590" t="e">
            <v>#N/A</v>
          </cell>
          <cell r="D590" t="str">
            <v/>
          </cell>
          <cell r="E590" t="str">
            <v/>
          </cell>
          <cell r="F590">
            <v>0</v>
          </cell>
          <cell r="G590" t="str">
            <v/>
          </cell>
          <cell r="H590">
            <v>0</v>
          </cell>
          <cell r="I590" t="str">
            <v>ACBS</v>
          </cell>
          <cell r="K590" t="e">
            <v>#N/A</v>
          </cell>
          <cell r="L590" t="str">
            <v/>
          </cell>
          <cell r="M590" t="e">
            <v>#N/A</v>
          </cell>
          <cell r="O590" t="e">
            <v>#N/A</v>
          </cell>
          <cell r="P590">
            <v>0</v>
          </cell>
          <cell r="Q590" t="e">
            <v>#N/A</v>
          </cell>
          <cell r="S590" t="e">
            <v>#N/A</v>
          </cell>
          <cell r="T590">
            <v>0</v>
          </cell>
          <cell r="U590" t="e">
            <v>#N/A</v>
          </cell>
          <cell r="W590" t="e">
            <v>#N/A</v>
          </cell>
          <cell r="X590">
            <v>0</v>
          </cell>
          <cell r="Y590" t="e">
            <v>#N/A</v>
          </cell>
          <cell r="Z590" t="str">
            <v/>
          </cell>
        </row>
        <row r="591">
          <cell r="A591">
            <v>100</v>
          </cell>
          <cell r="B591">
            <v>0</v>
          </cell>
          <cell r="C591" t="e">
            <v>#N/A</v>
          </cell>
          <cell r="D591" t="str">
            <v/>
          </cell>
          <cell r="E591" t="str">
            <v/>
          </cell>
          <cell r="F591">
            <v>0</v>
          </cell>
          <cell r="G591" t="str">
            <v/>
          </cell>
          <cell r="H591">
            <v>0</v>
          </cell>
          <cell r="I591" t="str">
            <v>ACBS</v>
          </cell>
          <cell r="K591" t="e">
            <v>#N/A</v>
          </cell>
          <cell r="L591" t="str">
            <v/>
          </cell>
          <cell r="M591" t="e">
            <v>#N/A</v>
          </cell>
          <cell r="O591" t="e">
            <v>#N/A</v>
          </cell>
          <cell r="P591">
            <v>0</v>
          </cell>
          <cell r="Q591" t="e">
            <v>#N/A</v>
          </cell>
          <cell r="S591" t="e">
            <v>#N/A</v>
          </cell>
          <cell r="T591">
            <v>0</v>
          </cell>
          <cell r="U591" t="e">
            <v>#N/A</v>
          </cell>
          <cell r="W591" t="e">
            <v>#N/A</v>
          </cell>
          <cell r="X591">
            <v>0</v>
          </cell>
          <cell r="Y591" t="e">
            <v>#N/A</v>
          </cell>
          <cell r="Z591" t="str">
            <v/>
          </cell>
        </row>
        <row r="592">
          <cell r="A592">
            <v>101</v>
          </cell>
          <cell r="B592">
            <v>0</v>
          </cell>
          <cell r="C592" t="e">
            <v>#N/A</v>
          </cell>
          <cell r="D592" t="str">
            <v/>
          </cell>
          <cell r="E592" t="str">
            <v/>
          </cell>
          <cell r="F592">
            <v>0</v>
          </cell>
          <cell r="G592" t="str">
            <v/>
          </cell>
          <cell r="H592">
            <v>0</v>
          </cell>
          <cell r="I592" t="str">
            <v>ACBS</v>
          </cell>
          <cell r="K592" t="e">
            <v>#N/A</v>
          </cell>
          <cell r="L592" t="str">
            <v/>
          </cell>
          <cell r="M592" t="e">
            <v>#N/A</v>
          </cell>
          <cell r="O592" t="e">
            <v>#N/A</v>
          </cell>
          <cell r="P592">
            <v>0</v>
          </cell>
          <cell r="Q592" t="e">
            <v>#N/A</v>
          </cell>
          <cell r="S592" t="e">
            <v>#N/A</v>
          </cell>
          <cell r="T592">
            <v>0</v>
          </cell>
          <cell r="U592" t="e">
            <v>#N/A</v>
          </cell>
          <cell r="W592" t="e">
            <v>#N/A</v>
          </cell>
          <cell r="X592">
            <v>0</v>
          </cell>
          <cell r="Y592" t="e">
            <v>#N/A</v>
          </cell>
          <cell r="Z592" t="str">
            <v/>
          </cell>
        </row>
        <row r="593">
          <cell r="A593">
            <v>102</v>
          </cell>
          <cell r="B593">
            <v>0</v>
          </cell>
          <cell r="C593" t="e">
            <v>#N/A</v>
          </cell>
          <cell r="D593" t="str">
            <v/>
          </cell>
          <cell r="E593" t="str">
            <v/>
          </cell>
          <cell r="F593">
            <v>0</v>
          </cell>
          <cell r="G593" t="str">
            <v/>
          </cell>
          <cell r="H593">
            <v>0</v>
          </cell>
          <cell r="I593" t="str">
            <v>ACBS</v>
          </cell>
          <cell r="K593" t="e">
            <v>#N/A</v>
          </cell>
          <cell r="L593" t="str">
            <v/>
          </cell>
          <cell r="M593" t="e">
            <v>#N/A</v>
          </cell>
          <cell r="O593" t="e">
            <v>#N/A</v>
          </cell>
          <cell r="P593">
            <v>0</v>
          </cell>
          <cell r="Q593" t="e">
            <v>#N/A</v>
          </cell>
          <cell r="S593" t="e">
            <v>#N/A</v>
          </cell>
          <cell r="T593">
            <v>0</v>
          </cell>
          <cell r="U593" t="e">
            <v>#N/A</v>
          </cell>
          <cell r="W593" t="e">
            <v>#N/A</v>
          </cell>
          <cell r="X593">
            <v>0</v>
          </cell>
          <cell r="Y593" t="e">
            <v>#N/A</v>
          </cell>
          <cell r="Z593" t="str">
            <v/>
          </cell>
        </row>
        <row r="594">
          <cell r="A594">
            <v>103</v>
          </cell>
          <cell r="B594">
            <v>0</v>
          </cell>
          <cell r="C594" t="e">
            <v>#N/A</v>
          </cell>
          <cell r="D594" t="str">
            <v/>
          </cell>
          <cell r="E594" t="str">
            <v/>
          </cell>
          <cell r="F594">
            <v>0</v>
          </cell>
          <cell r="G594" t="str">
            <v/>
          </cell>
          <cell r="H594">
            <v>0</v>
          </cell>
          <cell r="I594" t="str">
            <v>ACBS</v>
          </cell>
          <cell r="K594" t="e">
            <v>#N/A</v>
          </cell>
          <cell r="L594" t="str">
            <v/>
          </cell>
          <cell r="M594" t="e">
            <v>#N/A</v>
          </cell>
          <cell r="O594" t="e">
            <v>#N/A</v>
          </cell>
          <cell r="P594">
            <v>0</v>
          </cell>
          <cell r="Q594" t="e">
            <v>#N/A</v>
          </cell>
          <cell r="S594" t="e">
            <v>#N/A</v>
          </cell>
          <cell r="T594">
            <v>0</v>
          </cell>
          <cell r="U594" t="e">
            <v>#N/A</v>
          </cell>
          <cell r="W594" t="e">
            <v>#N/A</v>
          </cell>
          <cell r="X594">
            <v>0</v>
          </cell>
          <cell r="Y594" t="e">
            <v>#N/A</v>
          </cell>
          <cell r="Z594" t="str">
            <v/>
          </cell>
        </row>
        <row r="595">
          <cell r="A595">
            <v>104</v>
          </cell>
          <cell r="B595">
            <v>0</v>
          </cell>
          <cell r="C595" t="e">
            <v>#N/A</v>
          </cell>
          <cell r="D595" t="str">
            <v/>
          </cell>
          <cell r="E595" t="str">
            <v/>
          </cell>
          <cell r="F595">
            <v>0</v>
          </cell>
          <cell r="G595" t="str">
            <v/>
          </cell>
          <cell r="H595">
            <v>0</v>
          </cell>
          <cell r="I595" t="str">
            <v>ACBS</v>
          </cell>
          <cell r="K595" t="e">
            <v>#N/A</v>
          </cell>
          <cell r="L595" t="str">
            <v/>
          </cell>
          <cell r="M595" t="e">
            <v>#N/A</v>
          </cell>
          <cell r="O595" t="e">
            <v>#N/A</v>
          </cell>
          <cell r="P595">
            <v>0</v>
          </cell>
          <cell r="Q595" t="e">
            <v>#N/A</v>
          </cell>
          <cell r="S595" t="e">
            <v>#N/A</v>
          </cell>
          <cell r="T595">
            <v>0</v>
          </cell>
          <cell r="U595" t="e">
            <v>#N/A</v>
          </cell>
          <cell r="W595" t="e">
            <v>#N/A</v>
          </cell>
          <cell r="X595">
            <v>0</v>
          </cell>
          <cell r="Y595" t="e">
            <v>#N/A</v>
          </cell>
          <cell r="Z595" t="str">
            <v/>
          </cell>
        </row>
        <row r="596">
          <cell r="A596">
            <v>105</v>
          </cell>
          <cell r="B596">
            <v>0</v>
          </cell>
          <cell r="C596" t="e">
            <v>#N/A</v>
          </cell>
          <cell r="D596" t="str">
            <v/>
          </cell>
          <cell r="E596" t="str">
            <v/>
          </cell>
          <cell r="F596">
            <v>0</v>
          </cell>
          <cell r="G596" t="str">
            <v/>
          </cell>
          <cell r="H596">
            <v>0</v>
          </cell>
          <cell r="I596" t="str">
            <v>ACBS</v>
          </cell>
          <cell r="K596" t="e">
            <v>#N/A</v>
          </cell>
          <cell r="L596" t="str">
            <v/>
          </cell>
          <cell r="M596" t="e">
            <v>#N/A</v>
          </cell>
          <cell r="O596" t="e">
            <v>#N/A</v>
          </cell>
          <cell r="P596">
            <v>0</v>
          </cell>
          <cell r="Q596" t="e">
            <v>#N/A</v>
          </cell>
          <cell r="S596" t="e">
            <v>#N/A</v>
          </cell>
          <cell r="T596">
            <v>0</v>
          </cell>
          <cell r="U596" t="e">
            <v>#N/A</v>
          </cell>
          <cell r="W596" t="e">
            <v>#N/A</v>
          </cell>
          <cell r="X596">
            <v>0</v>
          </cell>
          <cell r="Y596" t="e">
            <v>#N/A</v>
          </cell>
          <cell r="Z596" t="str">
            <v/>
          </cell>
        </row>
        <row r="597">
          <cell r="A597">
            <v>106</v>
          </cell>
          <cell r="B597">
            <v>0</v>
          </cell>
          <cell r="C597" t="e">
            <v>#N/A</v>
          </cell>
          <cell r="D597" t="str">
            <v/>
          </cell>
          <cell r="E597" t="str">
            <v/>
          </cell>
          <cell r="F597">
            <v>0</v>
          </cell>
          <cell r="G597" t="str">
            <v/>
          </cell>
          <cell r="H597">
            <v>0</v>
          </cell>
          <cell r="I597" t="str">
            <v>ACBS</v>
          </cell>
          <cell r="K597" t="e">
            <v>#N/A</v>
          </cell>
          <cell r="L597" t="str">
            <v/>
          </cell>
          <cell r="M597" t="e">
            <v>#N/A</v>
          </cell>
          <cell r="O597" t="e">
            <v>#N/A</v>
          </cell>
          <cell r="P597">
            <v>0</v>
          </cell>
          <cell r="Q597" t="e">
            <v>#N/A</v>
          </cell>
          <cell r="S597" t="e">
            <v>#N/A</v>
          </cell>
          <cell r="T597">
            <v>0</v>
          </cell>
          <cell r="U597" t="e">
            <v>#N/A</v>
          </cell>
          <cell r="W597" t="e">
            <v>#N/A</v>
          </cell>
          <cell r="X597">
            <v>0</v>
          </cell>
          <cell r="Y597" t="e">
            <v>#N/A</v>
          </cell>
          <cell r="Z597" t="str">
            <v/>
          </cell>
        </row>
        <row r="598">
          <cell r="A598">
            <v>107</v>
          </cell>
          <cell r="B598">
            <v>0</v>
          </cell>
          <cell r="C598" t="e">
            <v>#N/A</v>
          </cell>
          <cell r="D598" t="str">
            <v/>
          </cell>
          <cell r="E598" t="str">
            <v/>
          </cell>
          <cell r="F598">
            <v>0</v>
          </cell>
          <cell r="G598" t="str">
            <v/>
          </cell>
          <cell r="H598">
            <v>0</v>
          </cell>
          <cell r="I598" t="str">
            <v>ACBS</v>
          </cell>
          <cell r="K598" t="e">
            <v>#N/A</v>
          </cell>
          <cell r="L598" t="str">
            <v/>
          </cell>
          <cell r="M598" t="e">
            <v>#N/A</v>
          </cell>
          <cell r="O598" t="e">
            <v>#N/A</v>
          </cell>
          <cell r="P598">
            <v>0</v>
          </cell>
          <cell r="Q598" t="e">
            <v>#N/A</v>
          </cell>
          <cell r="S598" t="e">
            <v>#N/A</v>
          </cell>
          <cell r="T598">
            <v>0</v>
          </cell>
          <cell r="U598" t="e">
            <v>#N/A</v>
          </cell>
          <cell r="W598" t="e">
            <v>#N/A</v>
          </cell>
          <cell r="X598">
            <v>0</v>
          </cell>
          <cell r="Y598" t="e">
            <v>#N/A</v>
          </cell>
          <cell r="Z598" t="str">
            <v/>
          </cell>
        </row>
        <row r="599">
          <cell r="A599">
            <v>108</v>
          </cell>
          <cell r="B599">
            <v>0</v>
          </cell>
          <cell r="C599" t="e">
            <v>#N/A</v>
          </cell>
          <cell r="D599" t="str">
            <v/>
          </cell>
          <cell r="E599" t="str">
            <v/>
          </cell>
          <cell r="F599">
            <v>0</v>
          </cell>
          <cell r="G599" t="str">
            <v/>
          </cell>
          <cell r="H599">
            <v>0</v>
          </cell>
          <cell r="I599" t="str">
            <v>ACBS</v>
          </cell>
          <cell r="K599" t="e">
            <v>#N/A</v>
          </cell>
          <cell r="L599" t="str">
            <v/>
          </cell>
          <cell r="M599" t="e">
            <v>#N/A</v>
          </cell>
          <cell r="O599" t="e">
            <v>#N/A</v>
          </cell>
          <cell r="P599">
            <v>0</v>
          </cell>
          <cell r="Q599" t="e">
            <v>#N/A</v>
          </cell>
          <cell r="S599" t="e">
            <v>#N/A</v>
          </cell>
          <cell r="T599">
            <v>0</v>
          </cell>
          <cell r="U599" t="e">
            <v>#N/A</v>
          </cell>
          <cell r="W599" t="e">
            <v>#N/A</v>
          </cell>
          <cell r="X599">
            <v>0</v>
          </cell>
          <cell r="Y599" t="e">
            <v>#N/A</v>
          </cell>
          <cell r="Z599" t="str">
            <v/>
          </cell>
        </row>
        <row r="600">
          <cell r="A600">
            <v>109</v>
          </cell>
          <cell r="B600">
            <v>0</v>
          </cell>
          <cell r="C600" t="e">
            <v>#N/A</v>
          </cell>
          <cell r="D600" t="str">
            <v/>
          </cell>
          <cell r="E600" t="str">
            <v/>
          </cell>
          <cell r="F600">
            <v>0</v>
          </cell>
          <cell r="G600" t="str">
            <v/>
          </cell>
          <cell r="H600">
            <v>0</v>
          </cell>
          <cell r="I600" t="str">
            <v>ACBS</v>
          </cell>
          <cell r="K600" t="e">
            <v>#N/A</v>
          </cell>
          <cell r="L600" t="str">
            <v/>
          </cell>
          <cell r="M600" t="e">
            <v>#N/A</v>
          </cell>
          <cell r="O600" t="e">
            <v>#N/A</v>
          </cell>
          <cell r="P600">
            <v>0</v>
          </cell>
          <cell r="Q600" t="e">
            <v>#N/A</v>
          </cell>
          <cell r="S600" t="e">
            <v>#N/A</v>
          </cell>
          <cell r="T600">
            <v>0</v>
          </cell>
          <cell r="U600" t="e">
            <v>#N/A</v>
          </cell>
          <cell r="W600" t="e">
            <v>#N/A</v>
          </cell>
          <cell r="X600">
            <v>0</v>
          </cell>
          <cell r="Y600" t="e">
            <v>#N/A</v>
          </cell>
          <cell r="Z600" t="str">
            <v/>
          </cell>
        </row>
        <row r="601">
          <cell r="A601">
            <v>110</v>
          </cell>
          <cell r="B601">
            <v>0</v>
          </cell>
          <cell r="C601" t="e">
            <v>#N/A</v>
          </cell>
          <cell r="D601" t="str">
            <v/>
          </cell>
          <cell r="E601" t="str">
            <v/>
          </cell>
          <cell r="F601">
            <v>0</v>
          </cell>
          <cell r="G601" t="str">
            <v/>
          </cell>
          <cell r="H601">
            <v>0</v>
          </cell>
          <cell r="I601" t="str">
            <v>ACBS</v>
          </cell>
          <cell r="K601" t="e">
            <v>#N/A</v>
          </cell>
          <cell r="L601" t="str">
            <v/>
          </cell>
          <cell r="M601" t="e">
            <v>#N/A</v>
          </cell>
          <cell r="O601" t="e">
            <v>#N/A</v>
          </cell>
          <cell r="P601">
            <v>0</v>
          </cell>
          <cell r="Q601" t="e">
            <v>#N/A</v>
          </cell>
          <cell r="S601" t="e">
            <v>#N/A</v>
          </cell>
          <cell r="T601">
            <v>0</v>
          </cell>
          <cell r="U601" t="e">
            <v>#N/A</v>
          </cell>
          <cell r="W601" t="e">
            <v>#N/A</v>
          </cell>
          <cell r="X601">
            <v>0</v>
          </cell>
          <cell r="Y601" t="e">
            <v>#N/A</v>
          </cell>
          <cell r="Z601" t="str">
            <v/>
          </cell>
        </row>
        <row r="602">
          <cell r="A602">
            <v>111</v>
          </cell>
          <cell r="B602">
            <v>0</v>
          </cell>
          <cell r="C602" t="e">
            <v>#N/A</v>
          </cell>
          <cell r="D602" t="str">
            <v/>
          </cell>
          <cell r="E602" t="str">
            <v/>
          </cell>
          <cell r="F602">
            <v>0</v>
          </cell>
          <cell r="G602" t="str">
            <v/>
          </cell>
          <cell r="H602">
            <v>0</v>
          </cell>
          <cell r="I602" t="str">
            <v>ACBS</v>
          </cell>
          <cell r="K602" t="e">
            <v>#N/A</v>
          </cell>
          <cell r="L602" t="str">
            <v/>
          </cell>
          <cell r="M602" t="e">
            <v>#N/A</v>
          </cell>
          <cell r="O602" t="e">
            <v>#N/A</v>
          </cell>
          <cell r="P602">
            <v>0</v>
          </cell>
          <cell r="Q602" t="e">
            <v>#N/A</v>
          </cell>
          <cell r="S602" t="e">
            <v>#N/A</v>
          </cell>
          <cell r="T602">
            <v>0</v>
          </cell>
          <cell r="U602" t="e">
            <v>#N/A</v>
          </cell>
          <cell r="W602" t="e">
            <v>#N/A</v>
          </cell>
          <cell r="X602">
            <v>0</v>
          </cell>
          <cell r="Y602" t="e">
            <v>#N/A</v>
          </cell>
          <cell r="Z602" t="str">
            <v/>
          </cell>
        </row>
        <row r="603">
          <cell r="A603">
            <v>112</v>
          </cell>
          <cell r="B603">
            <v>0</v>
          </cell>
          <cell r="C603" t="e">
            <v>#N/A</v>
          </cell>
          <cell r="D603" t="str">
            <v/>
          </cell>
          <cell r="E603" t="str">
            <v/>
          </cell>
          <cell r="F603">
            <v>0</v>
          </cell>
          <cell r="G603" t="str">
            <v/>
          </cell>
          <cell r="H603">
            <v>0</v>
          </cell>
          <cell r="I603" t="str">
            <v>ACBS</v>
          </cell>
          <cell r="K603" t="e">
            <v>#N/A</v>
          </cell>
          <cell r="L603" t="str">
            <v/>
          </cell>
          <cell r="M603" t="e">
            <v>#N/A</v>
          </cell>
          <cell r="O603" t="e">
            <v>#N/A</v>
          </cell>
          <cell r="P603">
            <v>0</v>
          </cell>
          <cell r="Q603" t="e">
            <v>#N/A</v>
          </cell>
          <cell r="S603" t="e">
            <v>#N/A</v>
          </cell>
          <cell r="T603">
            <v>0</v>
          </cell>
          <cell r="U603" t="e">
            <v>#N/A</v>
          </cell>
          <cell r="W603" t="e">
            <v>#N/A</v>
          </cell>
          <cell r="X603">
            <v>0</v>
          </cell>
          <cell r="Y603" t="e">
            <v>#N/A</v>
          </cell>
          <cell r="Z603" t="str">
            <v/>
          </cell>
        </row>
        <row r="604">
          <cell r="A604">
            <v>113</v>
          </cell>
          <cell r="B604">
            <v>0</v>
          </cell>
          <cell r="C604" t="e">
            <v>#N/A</v>
          </cell>
          <cell r="D604" t="str">
            <v/>
          </cell>
          <cell r="E604" t="str">
            <v/>
          </cell>
          <cell r="F604">
            <v>0</v>
          </cell>
          <cell r="G604" t="str">
            <v/>
          </cell>
          <cell r="H604">
            <v>0</v>
          </cell>
          <cell r="I604" t="str">
            <v>ACBS</v>
          </cell>
          <cell r="K604" t="e">
            <v>#N/A</v>
          </cell>
          <cell r="L604" t="str">
            <v/>
          </cell>
          <cell r="M604" t="e">
            <v>#N/A</v>
          </cell>
          <cell r="O604" t="e">
            <v>#N/A</v>
          </cell>
          <cell r="P604">
            <v>0</v>
          </cell>
          <cell r="Q604" t="e">
            <v>#N/A</v>
          </cell>
          <cell r="S604" t="e">
            <v>#N/A</v>
          </cell>
          <cell r="T604">
            <v>0</v>
          </cell>
          <cell r="U604" t="e">
            <v>#N/A</v>
          </cell>
          <cell r="W604" t="e">
            <v>#N/A</v>
          </cell>
          <cell r="X604">
            <v>0</v>
          </cell>
          <cell r="Y604" t="e">
            <v>#N/A</v>
          </cell>
          <cell r="Z604" t="str">
            <v/>
          </cell>
        </row>
        <row r="605">
          <cell r="A605">
            <v>114</v>
          </cell>
          <cell r="B605">
            <v>0</v>
          </cell>
          <cell r="C605" t="e">
            <v>#N/A</v>
          </cell>
          <cell r="D605" t="str">
            <v/>
          </cell>
          <cell r="E605" t="str">
            <v/>
          </cell>
          <cell r="F605">
            <v>0</v>
          </cell>
          <cell r="G605" t="str">
            <v/>
          </cell>
          <cell r="H605">
            <v>0</v>
          </cell>
          <cell r="I605" t="str">
            <v>ACBS</v>
          </cell>
          <cell r="K605" t="e">
            <v>#N/A</v>
          </cell>
          <cell r="L605" t="str">
            <v/>
          </cell>
          <cell r="M605" t="e">
            <v>#N/A</v>
          </cell>
          <cell r="O605" t="e">
            <v>#N/A</v>
          </cell>
          <cell r="P605">
            <v>0</v>
          </cell>
          <cell r="Q605" t="e">
            <v>#N/A</v>
          </cell>
          <cell r="S605" t="e">
            <v>#N/A</v>
          </cell>
          <cell r="T605">
            <v>0</v>
          </cell>
          <cell r="U605" t="e">
            <v>#N/A</v>
          </cell>
          <cell r="W605" t="e">
            <v>#N/A</v>
          </cell>
          <cell r="X605">
            <v>0</v>
          </cell>
          <cell r="Y605" t="e">
            <v>#N/A</v>
          </cell>
          <cell r="Z605" t="str">
            <v/>
          </cell>
        </row>
      </sheetData>
      <sheetData sheetId="1">
        <row r="4">
          <cell r="D4">
            <v>1850457.91</v>
          </cell>
        </row>
        <row r="5">
          <cell r="D5">
            <v>308486.31</v>
          </cell>
        </row>
        <row r="6">
          <cell r="D6">
            <v>1554305.78</v>
          </cell>
        </row>
        <row r="7">
          <cell r="D7">
            <v>266481.39</v>
          </cell>
        </row>
        <row r="8">
          <cell r="D8">
            <v>513196.86</v>
          </cell>
        </row>
        <row r="9">
          <cell r="D9">
            <v>594200.77</v>
          </cell>
        </row>
        <row r="10">
          <cell r="D10">
            <v>359353.09</v>
          </cell>
        </row>
        <row r="11">
          <cell r="D11">
            <v>259282.61</v>
          </cell>
        </row>
        <row r="12">
          <cell r="D12">
            <v>324507.26</v>
          </cell>
        </row>
        <row r="13">
          <cell r="D13">
            <v>37072.61</v>
          </cell>
        </row>
        <row r="14">
          <cell r="D14">
            <v>1168507.8799999999</v>
          </cell>
        </row>
        <row r="15">
          <cell r="D15">
            <v>10467.49</v>
          </cell>
        </row>
        <row r="16">
          <cell r="D16">
            <v>230643.76</v>
          </cell>
        </row>
        <row r="17">
          <cell r="D17">
            <v>867071.19</v>
          </cell>
        </row>
        <row r="18">
          <cell r="D18">
            <v>34739.449999999997</v>
          </cell>
        </row>
        <row r="19">
          <cell r="D19">
            <v>88514.98</v>
          </cell>
        </row>
        <row r="20">
          <cell r="D20">
            <v>58324.800000000003</v>
          </cell>
        </row>
        <row r="21">
          <cell r="D21">
            <v>74348.52</v>
          </cell>
        </row>
        <row r="22">
          <cell r="D22">
            <v>1117881.25</v>
          </cell>
        </row>
        <row r="23">
          <cell r="D23">
            <v>955711.38</v>
          </cell>
        </row>
        <row r="24">
          <cell r="D24">
            <v>71423.34</v>
          </cell>
        </row>
        <row r="25">
          <cell r="D25">
            <v>21098.44</v>
          </cell>
        </row>
        <row r="26">
          <cell r="D26">
            <v>423083.81</v>
          </cell>
        </row>
        <row r="27">
          <cell r="D27">
            <v>60000</v>
          </cell>
        </row>
        <row r="28">
          <cell r="D28">
            <v>3437.78</v>
          </cell>
        </row>
        <row r="29">
          <cell r="D29">
            <v>3782.3</v>
          </cell>
        </row>
        <row r="30">
          <cell r="D30">
            <v>4941.8100000000004</v>
          </cell>
        </row>
        <row r="31">
          <cell r="D31">
            <v>4941.8100000000004</v>
          </cell>
        </row>
        <row r="32">
          <cell r="D32">
            <v>4941.8100000000004</v>
          </cell>
        </row>
        <row r="33">
          <cell r="D33">
            <v>5437.04</v>
          </cell>
        </row>
        <row r="34">
          <cell r="D34">
            <v>5437.05</v>
          </cell>
        </row>
        <row r="35">
          <cell r="D35">
            <v>5437.05</v>
          </cell>
        </row>
        <row r="36">
          <cell r="D36">
            <v>6445.84</v>
          </cell>
        </row>
        <row r="37">
          <cell r="D37">
            <v>7091.81</v>
          </cell>
        </row>
        <row r="38">
          <cell r="D38">
            <v>13106.54</v>
          </cell>
        </row>
        <row r="39">
          <cell r="D39">
            <v>13751.13</v>
          </cell>
        </row>
        <row r="40">
          <cell r="D40">
            <v>14420</v>
          </cell>
        </row>
        <row r="41">
          <cell r="D41">
            <v>15129.18</v>
          </cell>
        </row>
        <row r="42">
          <cell r="D42">
            <v>2.59</v>
          </cell>
        </row>
        <row r="43">
          <cell r="D43">
            <v>19.89</v>
          </cell>
        </row>
        <row r="44">
          <cell r="D44">
            <v>29.31</v>
          </cell>
        </row>
        <row r="45">
          <cell r="D45">
            <v>36.42</v>
          </cell>
        </row>
        <row r="46">
          <cell r="D46">
            <v>337.91</v>
          </cell>
        </row>
        <row r="47">
          <cell r="D47">
            <v>337.91</v>
          </cell>
        </row>
        <row r="48">
          <cell r="D48">
            <v>506.86</v>
          </cell>
        </row>
        <row r="49">
          <cell r="D49">
            <v>506.87</v>
          </cell>
        </row>
        <row r="50">
          <cell r="D50">
            <v>811.93</v>
          </cell>
        </row>
        <row r="51">
          <cell r="D51">
            <v>1229.79</v>
          </cell>
        </row>
        <row r="52">
          <cell r="D52">
            <v>1507.09</v>
          </cell>
        </row>
        <row r="53">
          <cell r="D53">
            <v>2459.58</v>
          </cell>
        </row>
        <row r="54">
          <cell r="D54">
            <v>13256.24</v>
          </cell>
        </row>
        <row r="55">
          <cell r="D55">
            <v>14476.51</v>
          </cell>
        </row>
        <row r="56">
          <cell r="D56">
            <v>711911.27</v>
          </cell>
        </row>
        <row r="57">
          <cell r="D57">
            <v>5433048.3700000001</v>
          </cell>
        </row>
        <row r="58">
          <cell r="D58">
            <v>1786450.15</v>
          </cell>
        </row>
        <row r="59">
          <cell r="D59">
            <v>243958.33</v>
          </cell>
        </row>
        <row r="60">
          <cell r="D60">
            <v>1161913.3</v>
          </cell>
        </row>
        <row r="61">
          <cell r="D61">
            <v>655859.86</v>
          </cell>
        </row>
        <row r="62">
          <cell r="D62">
            <v>132374.07</v>
          </cell>
        </row>
        <row r="63">
          <cell r="D63">
            <v>2025.29</v>
          </cell>
        </row>
        <row r="64">
          <cell r="D64">
            <v>5000</v>
          </cell>
        </row>
        <row r="65">
          <cell r="D65">
            <v>5000</v>
          </cell>
        </row>
        <row r="66">
          <cell r="D66">
            <v>12120.53</v>
          </cell>
        </row>
        <row r="67">
          <cell r="D67">
            <v>12120.53</v>
          </cell>
        </row>
        <row r="68">
          <cell r="D68">
            <v>1500</v>
          </cell>
        </row>
        <row r="71">
          <cell r="D71" t="str">
            <v>Total amount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9" filterMode="1">
    <tabColor rgb="FFFF0000"/>
    <pageSetUpPr fitToPage="1"/>
  </sheetPr>
  <dimension ref="A1:M468"/>
  <sheetViews>
    <sheetView tabSelected="1" zoomScaleNormal="100" zoomScaleSheetLayoutView="100" workbookViewId="0">
      <pane ySplit="1" topLeftCell="A2" activePane="bottomLeft" state="frozenSplit"/>
      <selection activeCell="D1" sqref="D1"/>
      <selection pane="bottomLeft" activeCell="C70" sqref="C70"/>
    </sheetView>
  </sheetViews>
  <sheetFormatPr baseColWidth="10" defaultColWidth="26.28515625" defaultRowHeight="12.75"/>
  <cols>
    <col min="1" max="1" width="4.5703125" style="27" customWidth="1"/>
    <col min="2" max="2" width="9.28515625" style="1" customWidth="1"/>
    <col min="3" max="3" width="19.5703125" style="1" bestFit="1" customWidth="1"/>
    <col min="4" max="4" width="14.28515625" style="1" bestFit="1" customWidth="1"/>
    <col min="5" max="5" width="13.5703125" style="1" bestFit="1" customWidth="1"/>
    <col min="6" max="6" width="14.42578125" style="1" bestFit="1" customWidth="1"/>
    <col min="7" max="7" width="12.140625" style="4" bestFit="1" customWidth="1"/>
    <col min="8" max="8" width="15" style="4" bestFit="1" customWidth="1"/>
    <col min="9" max="9" width="18.28515625" style="4" bestFit="1" customWidth="1"/>
    <col min="10" max="10" width="17" style="4" bestFit="1" customWidth="1"/>
    <col min="11" max="11" width="37.5703125" style="3" customWidth="1"/>
    <col min="12" max="12" width="13.28515625" style="3" bestFit="1" customWidth="1"/>
    <col min="13" max="13" width="29.5703125" style="2" customWidth="1"/>
    <col min="14" max="16384" width="26.28515625" style="1"/>
  </cols>
  <sheetData>
    <row r="1" spans="1:13" s="25" customFormat="1" ht="26.25" customHeight="1" thickTop="1" thickBot="1">
      <c r="B1" s="13" t="s">
        <v>56</v>
      </c>
      <c r="C1" s="26" t="s">
        <v>55</v>
      </c>
      <c r="D1" s="26" t="s">
        <v>54</v>
      </c>
      <c r="E1" s="26" t="s">
        <v>53</v>
      </c>
      <c r="F1" s="26" t="s">
        <v>52</v>
      </c>
      <c r="G1" s="12" t="s">
        <v>51</v>
      </c>
      <c r="H1" s="13" t="s">
        <v>50</v>
      </c>
      <c r="I1" s="26" t="s">
        <v>49</v>
      </c>
      <c r="J1" s="26" t="s">
        <v>48</v>
      </c>
      <c r="K1" s="12" t="s">
        <v>47</v>
      </c>
    </row>
    <row r="2" spans="1:13" ht="13.5" thickTop="1">
      <c r="A2" s="32">
        <f>SUBTOTAL(3,$B$2:B2)</f>
        <v>1</v>
      </c>
      <c r="B2" s="31">
        <v>24488277</v>
      </c>
      <c r="C2" s="23" t="s">
        <v>3</v>
      </c>
      <c r="D2" s="22">
        <v>1850457.91</v>
      </c>
      <c r="E2" s="19">
        <v>41494</v>
      </c>
      <c r="F2" s="19">
        <v>41494</v>
      </c>
      <c r="G2" s="21" t="s">
        <v>2</v>
      </c>
      <c r="H2" s="20">
        <f>VLOOKUP($D2,[1]REC!$D$17:$T$574,3,0)</f>
        <v>41494</v>
      </c>
      <c r="I2" s="19" t="e">
        <f>IF(OR(C2="FF INTL EXT PAY",C2="FF DOM INT PAY",C2="FF INTL INT PAY",C2="FF DOM EXT PAY"),"",INDEX([1]REC!$17:$605,MATCH(CONCATENATE(D2,C2),[1]REC!$Z$17:$Z$605,0),MATCH($C$1,[1]REC!$17:$17,0)))</f>
        <v>#N/A</v>
      </c>
      <c r="J2" s="18" t="e">
        <f t="shared" ref="J2:J33" si="0">IF(AND(H2=F2,I2=C2),"CHECKED","")</f>
        <v>#N/A</v>
      </c>
      <c r="K2" s="17" t="e">
        <f t="shared" ref="K2:K33" si="1">IF(AND(I2="",J2=""),"No Model",IF(H2&lt;E2,"VD prior to PD",IF(H2&gt;F2,CONCATENATE("VD on the ",TEXT(H2,"mm/dd")),"")))</f>
        <v>#N/A</v>
      </c>
      <c r="L2" s="1"/>
      <c r="M2" s="1"/>
    </row>
    <row r="3" spans="1:13">
      <c r="A3" s="33">
        <f>SUBTOTAL(3,$B$2:B3)</f>
        <v>2</v>
      </c>
      <c r="B3" s="30">
        <v>24483989</v>
      </c>
      <c r="C3" s="23" t="s">
        <v>46</v>
      </c>
      <c r="D3" s="22">
        <v>308486.31</v>
      </c>
      <c r="E3" s="19">
        <v>41494</v>
      </c>
      <c r="F3" s="19">
        <v>41494</v>
      </c>
      <c r="G3" s="21" t="s">
        <v>6</v>
      </c>
      <c r="H3" s="20">
        <f>VLOOKUP($D3,[1]REC!$D$17:$T$574,3,0)</f>
        <v>41494</v>
      </c>
      <c r="I3" s="19" t="str">
        <f>IF(OR(C3="FF INTL EXT PAY",C3="FF DOM INT PAY",C3="FF INTL INT PAY",C3="FF DOM EXT PAY"),"",INDEX([1]REC!$17:$605,MATCH(CONCATENATE(D3,C3),[1]REC!$Z$17:$Z$605,0),MATCH($C$1,[1]REC!$17:$17,0)))</f>
        <v/>
      </c>
      <c r="J3" s="18" t="str">
        <f t="shared" si="0"/>
        <v/>
      </c>
      <c r="K3" s="17" t="str">
        <f t="shared" si="1"/>
        <v>No Model</v>
      </c>
      <c r="L3" s="1"/>
      <c r="M3" s="1"/>
    </row>
    <row r="4" spans="1:13">
      <c r="A4" s="33">
        <f>SUBTOTAL(3,$B$2:B4)</f>
        <v>3</v>
      </c>
      <c r="B4" s="30">
        <v>24483976</v>
      </c>
      <c r="C4" s="23" t="s">
        <v>45</v>
      </c>
      <c r="D4" s="22">
        <v>1554305.78</v>
      </c>
      <c r="E4" s="19">
        <v>41494</v>
      </c>
      <c r="F4" s="19">
        <v>41494</v>
      </c>
      <c r="G4" s="21" t="s">
        <v>6</v>
      </c>
      <c r="H4" s="20">
        <f>VLOOKUP($D4,[1]REC!$D$17:$T$574,3,0)</f>
        <v>41494</v>
      </c>
      <c r="I4" s="19" t="e">
        <f>IF(OR(C4="FF INTL EXT PAY",C4="FF DOM INT PAY",C4="FF INTL INT PAY",C4="FF DOM EXT PAY"),"",INDEX([1]REC!$17:$605,MATCH(CONCATENATE(D4,C4),[1]REC!$Z$17:$Z$605,0),MATCH($C$1,[1]REC!$17:$17,0)))</f>
        <v>#N/A</v>
      </c>
      <c r="J4" s="18" t="e">
        <f t="shared" si="0"/>
        <v>#N/A</v>
      </c>
      <c r="K4" s="17" t="e">
        <f t="shared" si="1"/>
        <v>#N/A</v>
      </c>
      <c r="L4" s="1"/>
      <c r="M4" s="1"/>
    </row>
    <row r="5" spans="1:13">
      <c r="A5" s="33">
        <f>SUBTOTAL(3,$B$2:B5)</f>
        <v>4</v>
      </c>
      <c r="B5" s="30">
        <v>24483975</v>
      </c>
      <c r="C5" s="23" t="s">
        <v>44</v>
      </c>
      <c r="D5" s="22">
        <v>266481.39</v>
      </c>
      <c r="E5" s="19">
        <v>41494</v>
      </c>
      <c r="F5" s="19">
        <v>41494</v>
      </c>
      <c r="G5" s="21" t="s">
        <v>6</v>
      </c>
      <c r="H5" s="20">
        <f>VLOOKUP($D5,[1]REC!$D$17:$T$574,3,0)</f>
        <v>41494</v>
      </c>
      <c r="I5" s="19" t="e">
        <f>IF(OR(C5="FF INTL EXT PAY",C5="FF DOM INT PAY",C5="FF INTL INT PAY",C5="FF DOM EXT PAY"),"",INDEX([1]REC!$17:$605,MATCH(CONCATENATE(D5,C5),[1]REC!$Z$17:$Z$605,0),MATCH($C$1,[1]REC!$17:$17,0)))</f>
        <v>#N/A</v>
      </c>
      <c r="J5" s="18" t="e">
        <f t="shared" si="0"/>
        <v>#N/A</v>
      </c>
      <c r="K5" s="17" t="e">
        <f t="shared" si="1"/>
        <v>#N/A</v>
      </c>
      <c r="L5" s="1"/>
      <c r="M5" s="1"/>
    </row>
    <row r="6" spans="1:13">
      <c r="A6" s="33">
        <f>SUBTOTAL(3,$B$2:B6)</f>
        <v>5</v>
      </c>
      <c r="B6" s="30">
        <v>24483973</v>
      </c>
      <c r="C6" s="23" t="s">
        <v>43</v>
      </c>
      <c r="D6" s="22">
        <v>513196.86</v>
      </c>
      <c r="E6" s="19">
        <v>41494</v>
      </c>
      <c r="F6" s="19">
        <v>41494</v>
      </c>
      <c r="G6" s="21" t="s">
        <v>6</v>
      </c>
      <c r="H6" s="20">
        <f>VLOOKUP($D6,[1]REC!$D$17:$T$574,3,0)</f>
        <v>41494</v>
      </c>
      <c r="I6" s="19" t="e">
        <f>IF(OR(C6="FF INTL EXT PAY",C6="FF DOM INT PAY",C6="FF INTL INT PAY",C6="FF DOM EXT PAY"),"",INDEX([1]REC!$17:$605,MATCH(CONCATENATE(D6,C6),[1]REC!$Z$17:$Z$605,0),MATCH($C$1,[1]REC!$17:$17,0)))</f>
        <v>#N/A</v>
      </c>
      <c r="J6" s="18" t="e">
        <f t="shared" si="0"/>
        <v>#N/A</v>
      </c>
      <c r="K6" s="17" t="e">
        <f t="shared" si="1"/>
        <v>#N/A</v>
      </c>
      <c r="L6" s="1"/>
      <c r="M6" s="1"/>
    </row>
    <row r="7" spans="1:13">
      <c r="A7" s="33">
        <f>SUBTOTAL(3,$B$2:B7)</f>
        <v>6</v>
      </c>
      <c r="B7" s="30">
        <v>24483972</v>
      </c>
      <c r="C7" s="23" t="s">
        <v>42</v>
      </c>
      <c r="D7" s="22">
        <v>594200.77</v>
      </c>
      <c r="E7" s="19">
        <v>41494</v>
      </c>
      <c r="F7" s="19">
        <v>41494</v>
      </c>
      <c r="G7" s="21" t="s">
        <v>6</v>
      </c>
      <c r="H7" s="20">
        <f>VLOOKUP($D7,[1]REC!$D$17:$T$574,3,0)</f>
        <v>41494</v>
      </c>
      <c r="I7" s="19" t="e">
        <f>IF(OR(C7="FF INTL EXT PAY",C7="FF DOM INT PAY",C7="FF INTL INT PAY",C7="FF DOM EXT PAY"),"",INDEX([1]REC!$17:$605,MATCH(CONCATENATE(D7,C7),[1]REC!$Z$17:$Z$605,0),MATCH($C$1,[1]REC!$17:$17,0)))</f>
        <v>#N/A</v>
      </c>
      <c r="J7" s="18" t="e">
        <f t="shared" si="0"/>
        <v>#N/A</v>
      </c>
      <c r="K7" s="17" t="e">
        <f t="shared" si="1"/>
        <v>#N/A</v>
      </c>
      <c r="L7" s="1"/>
      <c r="M7" s="1"/>
    </row>
    <row r="8" spans="1:13">
      <c r="A8" s="33">
        <f>SUBTOTAL(3,$B$2:B8)</f>
        <v>7</v>
      </c>
      <c r="B8" s="30">
        <v>24483971</v>
      </c>
      <c r="C8" s="23" t="s">
        <v>40</v>
      </c>
      <c r="D8" s="22">
        <v>359353.09</v>
      </c>
      <c r="E8" s="19">
        <v>41494</v>
      </c>
      <c r="F8" s="19">
        <v>41494</v>
      </c>
      <c r="G8" s="21" t="s">
        <v>6</v>
      </c>
      <c r="H8" s="20">
        <f>VLOOKUP($D8,[1]REC!$D$17:$T$574,3,0)</f>
        <v>41494</v>
      </c>
      <c r="I8" s="19" t="e">
        <f>IF(OR(C8="FF INTL EXT PAY",C8="FF DOM INT PAY",C8="FF INTL INT PAY",C8="FF DOM EXT PAY"),"",INDEX([1]REC!$17:$605,MATCH(CONCATENATE(D8,C8),[1]REC!$Z$17:$Z$605,0),MATCH($C$1,[1]REC!$17:$17,0)))</f>
        <v>#N/A</v>
      </c>
      <c r="J8" s="18" t="e">
        <f t="shared" si="0"/>
        <v>#N/A</v>
      </c>
      <c r="K8" s="17" t="e">
        <f t="shared" si="1"/>
        <v>#N/A</v>
      </c>
      <c r="L8" s="1"/>
      <c r="M8" s="1"/>
    </row>
    <row r="9" spans="1:13">
      <c r="A9" s="33">
        <f>SUBTOTAL(3,$B$2:B9)</f>
        <v>8</v>
      </c>
      <c r="B9" s="30">
        <v>24483938</v>
      </c>
      <c r="C9" s="23" t="s">
        <v>41</v>
      </c>
      <c r="D9" s="22">
        <v>259282.61</v>
      </c>
      <c r="E9" s="19">
        <v>41494</v>
      </c>
      <c r="F9" s="19">
        <v>41494</v>
      </c>
      <c r="G9" s="21" t="s">
        <v>6</v>
      </c>
      <c r="H9" s="20">
        <f>VLOOKUP($D9,[1]REC!$D$17:$T$574,3,0)</f>
        <v>41494</v>
      </c>
      <c r="I9" s="19" t="e">
        <f>IF(OR(C9="FF INTL EXT PAY",C9="FF DOM INT PAY",C9="FF INTL INT PAY",C9="FF DOM EXT PAY"),"",INDEX([1]REC!$17:$605,MATCH(CONCATENATE(D9,C9),[1]REC!$Z$17:$Z$605,0),MATCH($C$1,[1]REC!$17:$17,0)))</f>
        <v>#N/A</v>
      </c>
      <c r="J9" s="18" t="e">
        <f t="shared" si="0"/>
        <v>#N/A</v>
      </c>
      <c r="K9" s="17" t="e">
        <f t="shared" si="1"/>
        <v>#N/A</v>
      </c>
      <c r="L9" s="1"/>
      <c r="M9" s="1"/>
    </row>
    <row r="10" spans="1:13">
      <c r="A10" s="33">
        <f>SUBTOTAL(3,$B$2:B10)</f>
        <v>9</v>
      </c>
      <c r="B10" s="30">
        <v>24483896</v>
      </c>
      <c r="C10" s="23" t="s">
        <v>40</v>
      </c>
      <c r="D10" s="22">
        <v>324507.26</v>
      </c>
      <c r="E10" s="19">
        <v>41494</v>
      </c>
      <c r="F10" s="19">
        <v>41494</v>
      </c>
      <c r="G10" s="21" t="s">
        <v>6</v>
      </c>
      <c r="H10" s="20">
        <f>VLOOKUP($D10,[1]REC!$D$17:$T$574,3,0)</f>
        <v>41494</v>
      </c>
      <c r="I10" s="19" t="e">
        <f>IF(OR(C10="FF INTL EXT PAY",C10="FF DOM INT PAY",C10="FF INTL INT PAY",C10="FF DOM EXT PAY"),"",INDEX([1]REC!$17:$605,MATCH(CONCATENATE(D10,C10),[1]REC!$Z$17:$Z$605,0),MATCH($C$1,[1]REC!$17:$17,0)))</f>
        <v>#N/A</v>
      </c>
      <c r="J10" s="18" t="e">
        <f t="shared" si="0"/>
        <v>#N/A</v>
      </c>
      <c r="K10" s="17" t="e">
        <f t="shared" si="1"/>
        <v>#N/A</v>
      </c>
      <c r="L10" s="1"/>
      <c r="M10" s="1"/>
    </row>
    <row r="11" spans="1:13">
      <c r="A11" s="33">
        <f>SUBTOTAL(3,$B$2:B11)</f>
        <v>10</v>
      </c>
      <c r="B11" s="30">
        <v>24483404</v>
      </c>
      <c r="C11" s="23" t="s">
        <v>39</v>
      </c>
      <c r="D11" s="22">
        <v>37072.61</v>
      </c>
      <c r="E11" s="19">
        <v>41494</v>
      </c>
      <c r="F11" s="19">
        <v>41494</v>
      </c>
      <c r="G11" s="21" t="s">
        <v>2</v>
      </c>
      <c r="H11" s="20">
        <f>VLOOKUP($D11,[1]REC!$D$17:$T$574,3,0)</f>
        <v>41494</v>
      </c>
      <c r="I11" s="19" t="e">
        <f>IF(OR(C11="FF INTL EXT PAY",C11="FF DOM INT PAY",C11="FF INTL INT PAY",C11="FF DOM EXT PAY"),"",INDEX([1]REC!$17:$605,MATCH(CONCATENATE(D11,C11),[1]REC!$Z$17:$Z$605,0),MATCH($C$1,[1]REC!$17:$17,0)))</f>
        <v>#N/A</v>
      </c>
      <c r="J11" s="18" t="e">
        <f t="shared" si="0"/>
        <v>#N/A</v>
      </c>
      <c r="K11" s="17" t="e">
        <f t="shared" si="1"/>
        <v>#N/A</v>
      </c>
      <c r="L11" s="1"/>
      <c r="M11" s="1"/>
    </row>
    <row r="12" spans="1:13">
      <c r="A12" s="33">
        <f>SUBTOTAL(3,$B$2:B12)</f>
        <v>11</v>
      </c>
      <c r="B12" s="30">
        <v>24483376</v>
      </c>
      <c r="C12" s="23" t="s">
        <v>38</v>
      </c>
      <c r="D12" s="22">
        <v>1168507.8799999999</v>
      </c>
      <c r="E12" s="19">
        <v>41494</v>
      </c>
      <c r="F12" s="19">
        <v>41494</v>
      </c>
      <c r="G12" s="21" t="s">
        <v>2</v>
      </c>
      <c r="H12" s="20">
        <f>VLOOKUP($D12,[1]REC!$D$17:$T$574,3,0)</f>
        <v>41494</v>
      </c>
      <c r="I12" s="19" t="e">
        <f>IF(OR(C12="FF INTL EXT PAY",C12="FF DOM INT PAY",C12="FF INTL INT PAY",C12="FF DOM EXT PAY"),"",INDEX([1]REC!$17:$605,MATCH(CONCATENATE(D12,C12),[1]REC!$Z$17:$Z$605,0),MATCH($C$1,[1]REC!$17:$17,0)))</f>
        <v>#N/A</v>
      </c>
      <c r="J12" s="18" t="e">
        <f t="shared" si="0"/>
        <v>#N/A</v>
      </c>
      <c r="K12" s="17" t="e">
        <f t="shared" si="1"/>
        <v>#N/A</v>
      </c>
      <c r="L12" s="1"/>
      <c r="M12" s="1"/>
    </row>
    <row r="13" spans="1:13">
      <c r="A13" s="33">
        <f>SUBTOTAL(3,$B$2:B13)</f>
        <v>12</v>
      </c>
      <c r="B13" s="30">
        <v>24483344</v>
      </c>
      <c r="C13" s="23" t="s">
        <v>37</v>
      </c>
      <c r="D13" s="22">
        <v>10467.49</v>
      </c>
      <c r="E13" s="19">
        <v>41494</v>
      </c>
      <c r="F13" s="19">
        <v>41494</v>
      </c>
      <c r="G13" s="21" t="s">
        <v>2</v>
      </c>
      <c r="H13" s="20">
        <f>VLOOKUP($D13,[1]REC!$D$17:$T$574,3,0)</f>
        <v>41494</v>
      </c>
      <c r="I13" s="19" t="e">
        <f>IF(OR(C13="FF INTL EXT PAY",C13="FF DOM INT PAY",C13="FF INTL INT PAY",C13="FF DOM EXT PAY"),"",INDEX([1]REC!$17:$605,MATCH(CONCATENATE(D13,C13),[1]REC!$Z$17:$Z$605,0),MATCH($C$1,[1]REC!$17:$17,0)))</f>
        <v>#N/A</v>
      </c>
      <c r="J13" s="18" t="e">
        <f t="shared" si="0"/>
        <v>#N/A</v>
      </c>
      <c r="K13" s="17" t="e">
        <f t="shared" si="1"/>
        <v>#N/A</v>
      </c>
      <c r="L13" s="1"/>
      <c r="M13" s="1"/>
    </row>
    <row r="14" spans="1:13">
      <c r="A14" s="33">
        <f>SUBTOTAL(3,$B$2:B14)</f>
        <v>13</v>
      </c>
      <c r="B14" s="30">
        <v>24483313</v>
      </c>
      <c r="C14" s="23" t="s">
        <v>36</v>
      </c>
      <c r="D14" s="22">
        <v>230643.76</v>
      </c>
      <c r="E14" s="19">
        <v>41494</v>
      </c>
      <c r="F14" s="19">
        <v>41494</v>
      </c>
      <c r="G14" s="21" t="s">
        <v>2</v>
      </c>
      <c r="H14" s="20">
        <f>VLOOKUP($D14,[1]REC!$D$17:$T$574,3,0)</f>
        <v>41494</v>
      </c>
      <c r="I14" s="19" t="e">
        <f>IF(OR(C14="FF INTL EXT PAY",C14="FF DOM INT PAY",C14="FF INTL INT PAY",C14="FF DOM EXT PAY"),"",INDEX([1]REC!$17:$605,MATCH(CONCATENATE(D14,C14),[1]REC!$Z$17:$Z$605,0),MATCH($C$1,[1]REC!$17:$17,0)))</f>
        <v>#N/A</v>
      </c>
      <c r="J14" s="18" t="e">
        <f t="shared" si="0"/>
        <v>#N/A</v>
      </c>
      <c r="K14" s="17" t="e">
        <f t="shared" si="1"/>
        <v>#N/A</v>
      </c>
      <c r="L14" s="1"/>
      <c r="M14" s="1"/>
    </row>
    <row r="15" spans="1:13">
      <c r="A15" s="33">
        <f>SUBTOTAL(3,$B$2:B15)</f>
        <v>14</v>
      </c>
      <c r="B15" s="30">
        <v>24483306</v>
      </c>
      <c r="C15" s="23" t="s">
        <v>35</v>
      </c>
      <c r="D15" s="22">
        <v>867071.19</v>
      </c>
      <c r="E15" s="19">
        <v>41494</v>
      </c>
      <c r="F15" s="19">
        <v>41494</v>
      </c>
      <c r="G15" s="21" t="s">
        <v>2</v>
      </c>
      <c r="H15" s="20">
        <f>VLOOKUP($D15,[1]REC!$D$17:$T$574,3,0)</f>
        <v>41494</v>
      </c>
      <c r="I15" s="19" t="e">
        <f>IF(OR(C15="FF INTL EXT PAY",C15="FF DOM INT PAY",C15="FF INTL INT PAY",C15="FF DOM EXT PAY"),"",INDEX([1]REC!$17:$605,MATCH(CONCATENATE(D15,C15),[1]REC!$Z$17:$Z$605,0),MATCH($C$1,[1]REC!$17:$17,0)))</f>
        <v>#N/A</v>
      </c>
      <c r="J15" s="18" t="e">
        <f t="shared" si="0"/>
        <v>#N/A</v>
      </c>
      <c r="K15" s="17" t="e">
        <f t="shared" si="1"/>
        <v>#N/A</v>
      </c>
      <c r="L15" s="1"/>
      <c r="M15" s="1"/>
    </row>
    <row r="16" spans="1:13">
      <c r="A16" s="33">
        <f>SUBTOTAL(3,$B$2:B16)</f>
        <v>15</v>
      </c>
      <c r="B16" s="30">
        <v>24483297</v>
      </c>
      <c r="C16" s="23" t="s">
        <v>34</v>
      </c>
      <c r="D16" s="22">
        <v>34739.449999999997</v>
      </c>
      <c r="E16" s="19">
        <v>41494</v>
      </c>
      <c r="F16" s="19">
        <v>41494</v>
      </c>
      <c r="G16" s="21" t="s">
        <v>2</v>
      </c>
      <c r="H16" s="20">
        <f>VLOOKUP($D16,[1]REC!$D$17:$T$574,3,0)</f>
        <v>41494</v>
      </c>
      <c r="I16" s="19" t="e">
        <f>IF(OR(C16="FF INTL EXT PAY",C16="FF DOM INT PAY",C16="FF INTL INT PAY",C16="FF DOM EXT PAY"),"",INDEX([1]REC!$17:$605,MATCH(CONCATENATE(D16,C16),[1]REC!$Z$17:$Z$605,0),MATCH($C$1,[1]REC!$17:$17,0)))</f>
        <v>#N/A</v>
      </c>
      <c r="J16" s="18" t="e">
        <f t="shared" si="0"/>
        <v>#N/A</v>
      </c>
      <c r="K16" s="17" t="e">
        <f t="shared" si="1"/>
        <v>#N/A</v>
      </c>
      <c r="L16" s="1"/>
      <c r="M16" s="1"/>
    </row>
    <row r="17" spans="1:13">
      <c r="A17" s="33">
        <f>SUBTOTAL(3,$B$2:B17)</f>
        <v>16</v>
      </c>
      <c r="B17" s="30">
        <v>24483296</v>
      </c>
      <c r="C17" s="23" t="s">
        <v>33</v>
      </c>
      <c r="D17" s="22">
        <v>88514.98</v>
      </c>
      <c r="E17" s="19">
        <v>41494</v>
      </c>
      <c r="F17" s="19">
        <v>41494</v>
      </c>
      <c r="G17" s="21" t="s">
        <v>2</v>
      </c>
      <c r="H17" s="20">
        <f>VLOOKUP($D17,[1]REC!$D$17:$T$574,3,0)</f>
        <v>41494</v>
      </c>
      <c r="I17" s="19" t="e">
        <f>IF(OR(C17="FF INTL EXT PAY",C17="FF DOM INT PAY",C17="FF INTL INT PAY",C17="FF DOM EXT PAY"),"",INDEX([1]REC!$17:$605,MATCH(CONCATENATE(D17,C17),[1]REC!$Z$17:$Z$605,0),MATCH($C$1,[1]REC!$17:$17,0)))</f>
        <v>#N/A</v>
      </c>
      <c r="J17" s="18" t="e">
        <f t="shared" si="0"/>
        <v>#N/A</v>
      </c>
      <c r="K17" s="17" t="e">
        <f t="shared" si="1"/>
        <v>#N/A</v>
      </c>
      <c r="L17" s="1"/>
      <c r="M17" s="1"/>
    </row>
    <row r="18" spans="1:13">
      <c r="A18" s="33">
        <f>SUBTOTAL(3,$B$2:B18)</f>
        <v>17</v>
      </c>
      <c r="B18" s="30">
        <v>24483294</v>
      </c>
      <c r="C18" s="23" t="s">
        <v>32</v>
      </c>
      <c r="D18" s="22">
        <v>58324.800000000003</v>
      </c>
      <c r="E18" s="19">
        <v>41494</v>
      </c>
      <c r="F18" s="19">
        <v>41494</v>
      </c>
      <c r="G18" s="21" t="s">
        <v>2</v>
      </c>
      <c r="H18" s="20">
        <f>VLOOKUP($D18,[1]REC!$D$17:$T$574,3,0)</f>
        <v>41494</v>
      </c>
      <c r="I18" s="19" t="e">
        <f>IF(OR(C18="FF INTL EXT PAY",C18="FF DOM INT PAY",C18="FF INTL INT PAY",C18="FF DOM EXT PAY"),"",INDEX([1]REC!$17:$605,MATCH(CONCATENATE(D18,C18),[1]REC!$Z$17:$Z$605,0),MATCH($C$1,[1]REC!$17:$17,0)))</f>
        <v>#N/A</v>
      </c>
      <c r="J18" s="18" t="e">
        <f t="shared" si="0"/>
        <v>#N/A</v>
      </c>
      <c r="K18" s="17" t="e">
        <f t="shared" si="1"/>
        <v>#N/A</v>
      </c>
      <c r="L18" s="1"/>
      <c r="M18" s="1"/>
    </row>
    <row r="19" spans="1:13">
      <c r="A19" s="33">
        <f>SUBTOTAL(3,$B$2:B19)</f>
        <v>18</v>
      </c>
      <c r="B19" s="30">
        <v>24483293</v>
      </c>
      <c r="C19" s="23" t="s">
        <v>31</v>
      </c>
      <c r="D19" s="22">
        <v>74348.52</v>
      </c>
      <c r="E19" s="19">
        <v>41494</v>
      </c>
      <c r="F19" s="19">
        <v>41494</v>
      </c>
      <c r="G19" s="21" t="s">
        <v>2</v>
      </c>
      <c r="H19" s="20">
        <f>VLOOKUP($D19,[1]REC!$D$17:$T$574,3,0)</f>
        <v>41494</v>
      </c>
      <c r="I19" s="19" t="e">
        <f>IF(OR(C19="FF INTL EXT PAY",C19="FF DOM INT PAY",C19="FF INTL INT PAY",C19="FF DOM EXT PAY"),"",INDEX([1]REC!$17:$605,MATCH(CONCATENATE(D19,C19),[1]REC!$Z$17:$Z$605,0),MATCH($C$1,[1]REC!$17:$17,0)))</f>
        <v>#N/A</v>
      </c>
      <c r="J19" s="18" t="e">
        <f t="shared" si="0"/>
        <v>#N/A</v>
      </c>
      <c r="K19" s="17" t="e">
        <f t="shared" si="1"/>
        <v>#N/A</v>
      </c>
      <c r="L19" s="1"/>
      <c r="M19" s="1"/>
    </row>
    <row r="20" spans="1:13">
      <c r="A20" s="33">
        <f>SUBTOTAL(3,$B$2:B20)</f>
        <v>19</v>
      </c>
      <c r="B20" s="30">
        <v>24483283</v>
      </c>
      <c r="C20" s="23" t="s">
        <v>30</v>
      </c>
      <c r="D20" s="22">
        <v>1117881.25</v>
      </c>
      <c r="E20" s="19">
        <v>41494</v>
      </c>
      <c r="F20" s="19">
        <v>41494</v>
      </c>
      <c r="G20" s="21" t="s">
        <v>2</v>
      </c>
      <c r="H20" s="20">
        <f>VLOOKUP($D20,[1]REC!$D$17:$T$574,3,0)</f>
        <v>41494</v>
      </c>
      <c r="I20" s="19" t="e">
        <f>IF(OR(C20="FF INTL EXT PAY",C20="FF DOM INT PAY",C20="FF INTL INT PAY",C20="FF DOM EXT PAY"),"",INDEX([1]REC!$17:$605,MATCH(CONCATENATE(D20,C20),[1]REC!$Z$17:$Z$605,0),MATCH($C$1,[1]REC!$17:$17,0)))</f>
        <v>#N/A</v>
      </c>
      <c r="J20" s="18" t="e">
        <f t="shared" si="0"/>
        <v>#N/A</v>
      </c>
      <c r="K20" s="17" t="e">
        <f t="shared" si="1"/>
        <v>#N/A</v>
      </c>
      <c r="L20" s="1"/>
      <c r="M20" s="1"/>
    </row>
    <row r="21" spans="1:13">
      <c r="A21" s="33">
        <f>SUBTOTAL(3,$B$2:B21)</f>
        <v>20</v>
      </c>
      <c r="B21" s="30">
        <v>24483282</v>
      </c>
      <c r="C21" s="23" t="s">
        <v>29</v>
      </c>
      <c r="D21" s="22">
        <v>955711.38</v>
      </c>
      <c r="E21" s="19">
        <v>41494</v>
      </c>
      <c r="F21" s="19">
        <v>41494</v>
      </c>
      <c r="G21" s="21" t="s">
        <v>2</v>
      </c>
      <c r="H21" s="20">
        <f>VLOOKUP($D21,[1]REC!$D$17:$T$574,3,0)</f>
        <v>41494</v>
      </c>
      <c r="I21" s="19" t="e">
        <f>IF(OR(C21="FF INTL EXT PAY",C21="FF DOM INT PAY",C21="FF INTL INT PAY",C21="FF DOM EXT PAY"),"",INDEX([1]REC!$17:$605,MATCH(CONCATENATE(D21,C21),[1]REC!$Z$17:$Z$605,0),MATCH($C$1,[1]REC!$17:$17,0)))</f>
        <v>#N/A</v>
      </c>
      <c r="J21" s="18" t="e">
        <f t="shared" si="0"/>
        <v>#N/A</v>
      </c>
      <c r="K21" s="17" t="e">
        <f t="shared" si="1"/>
        <v>#N/A</v>
      </c>
      <c r="L21" s="1"/>
      <c r="M21" s="1"/>
    </row>
    <row r="22" spans="1:13">
      <c r="A22" s="33">
        <f>SUBTOTAL(3,$B$2:B22)</f>
        <v>21</v>
      </c>
      <c r="B22" s="30">
        <v>24483279</v>
      </c>
      <c r="C22" s="23" t="s">
        <v>28</v>
      </c>
      <c r="D22" s="22">
        <v>71423.34</v>
      </c>
      <c r="E22" s="19">
        <v>41494</v>
      </c>
      <c r="F22" s="19">
        <v>41494</v>
      </c>
      <c r="G22" s="21" t="s">
        <v>6</v>
      </c>
      <c r="H22" s="20">
        <f>VLOOKUP($D22,[1]REC!$D$17:$T$574,3,0)</f>
        <v>41494</v>
      </c>
      <c r="I22" s="19" t="e">
        <f>IF(OR(C22="FF INTL EXT PAY",C22="FF DOM INT PAY",C22="FF INTL INT PAY",C22="FF DOM EXT PAY"),"",INDEX([1]REC!$17:$605,MATCH(CONCATENATE(D22,C22),[1]REC!$Z$17:$Z$605,0),MATCH($C$1,[1]REC!$17:$17,0)))</f>
        <v>#N/A</v>
      </c>
      <c r="J22" s="18" t="e">
        <f t="shared" si="0"/>
        <v>#N/A</v>
      </c>
      <c r="K22" s="17" t="e">
        <f t="shared" si="1"/>
        <v>#N/A</v>
      </c>
      <c r="L22" s="1"/>
      <c r="M22" s="1"/>
    </row>
    <row r="23" spans="1:13">
      <c r="A23" s="33">
        <f>SUBTOTAL(3,$B$2:B23)</f>
        <v>22</v>
      </c>
      <c r="B23" s="30">
        <v>24483278</v>
      </c>
      <c r="C23" s="23" t="s">
        <v>27</v>
      </c>
      <c r="D23" s="22">
        <v>21098.44</v>
      </c>
      <c r="E23" s="19">
        <v>41494</v>
      </c>
      <c r="F23" s="19">
        <v>41494</v>
      </c>
      <c r="G23" s="21" t="s">
        <v>6</v>
      </c>
      <c r="H23" s="20">
        <f>VLOOKUP($D23,[1]REC!$D$17:$T$574,3,0)</f>
        <v>41494</v>
      </c>
      <c r="I23" s="19" t="e">
        <f>IF(OR(C23="FF INTL EXT PAY",C23="FF DOM INT PAY",C23="FF INTL INT PAY",C23="FF DOM EXT PAY"),"",INDEX([1]REC!$17:$605,MATCH(CONCATENATE(D23,C23),[1]REC!$Z$17:$Z$605,0),MATCH($C$1,[1]REC!$17:$17,0)))</f>
        <v>#N/A</v>
      </c>
      <c r="J23" s="18" t="e">
        <f t="shared" si="0"/>
        <v>#N/A</v>
      </c>
      <c r="K23" s="17" t="e">
        <f t="shared" si="1"/>
        <v>#N/A</v>
      </c>
      <c r="L23" s="1"/>
      <c r="M23" s="1"/>
    </row>
    <row r="24" spans="1:13">
      <c r="A24" s="33">
        <f>SUBTOTAL(3,$B$2:B24)</f>
        <v>23</v>
      </c>
      <c r="B24" s="30">
        <v>24483123</v>
      </c>
      <c r="C24" s="23" t="s">
        <v>8</v>
      </c>
      <c r="D24" s="22">
        <v>423083.81</v>
      </c>
      <c r="E24" s="19">
        <v>41494</v>
      </c>
      <c r="F24" s="19">
        <v>41498</v>
      </c>
      <c r="G24" s="21" t="s">
        <v>6</v>
      </c>
      <c r="H24" s="20">
        <f>VLOOKUP($D24,[1]REC!$D$17:$T$574,3,0)</f>
        <v>41498</v>
      </c>
      <c r="I24" s="19" t="e">
        <f>IF(OR(C24="FF INTL EXT PAY",C24="FF DOM INT PAY",C24="FF INTL INT PAY",C24="FF DOM EXT PAY"),"",INDEX([1]REC!$17:$605,MATCH(CONCATENATE(D24,C24),[1]REC!$Z$17:$Z$605,0),MATCH($C$1,[1]REC!$17:$17,0)))</f>
        <v>#N/A</v>
      </c>
      <c r="J24" s="18" t="e">
        <f t="shared" si="0"/>
        <v>#N/A</v>
      </c>
      <c r="K24" s="17" t="e">
        <f t="shared" si="1"/>
        <v>#N/A</v>
      </c>
      <c r="L24" s="1"/>
      <c r="M24" s="1"/>
    </row>
    <row r="25" spans="1:13">
      <c r="A25" s="33">
        <f>SUBTOTAL(3,$B$2:B25)</f>
        <v>24</v>
      </c>
      <c r="B25" s="30">
        <v>24482559</v>
      </c>
      <c r="C25" s="23" t="s">
        <v>26</v>
      </c>
      <c r="D25" s="22">
        <v>60000</v>
      </c>
      <c r="E25" s="19">
        <v>41494</v>
      </c>
      <c r="F25" s="19">
        <v>41494</v>
      </c>
      <c r="G25" s="21" t="s">
        <v>2</v>
      </c>
      <c r="H25" s="20">
        <f>VLOOKUP($D25,[1]REC!$D$17:$T$574,3,0)</f>
        <v>41494</v>
      </c>
      <c r="I25" s="19" t="str">
        <f>IF(OR(C25="FF INTL EXT PAY",C25="FF DOM INT PAY",C25="FF INTL INT PAY",C25="FF DOM EXT PAY"),"",INDEX([1]REC!$17:$605,MATCH(CONCATENATE(D25,C25),[1]REC!$Z$17:$Z$605,0),MATCH($C$1,[1]REC!$17:$17,0)))</f>
        <v>2009-05 AZG MR</v>
      </c>
      <c r="J25" s="18" t="str">
        <f t="shared" si="0"/>
        <v>CHECKED</v>
      </c>
      <c r="K25" s="17" t="str">
        <f t="shared" si="1"/>
        <v/>
      </c>
      <c r="L25" s="1"/>
      <c r="M25" s="1"/>
    </row>
    <row r="26" spans="1:13" hidden="1">
      <c r="A26" s="35">
        <f>SUBTOTAL(3,$B$2:B26)</f>
        <v>24</v>
      </c>
      <c r="B26" s="24">
        <v>24477135</v>
      </c>
      <c r="C26" s="23" t="s">
        <v>25</v>
      </c>
      <c r="D26" s="22">
        <v>3437.78</v>
      </c>
      <c r="E26" s="19">
        <v>41493</v>
      </c>
      <c r="F26" s="19">
        <v>41495</v>
      </c>
      <c r="G26" s="21" t="s">
        <v>6</v>
      </c>
      <c r="H26" s="20">
        <f>VLOOKUP($D26,[1]REC!$D$17:$T$574,3,0)</f>
        <v>41495</v>
      </c>
      <c r="I26" s="19" t="e">
        <f>IF(OR(C26="FF INTL EXT PAY",C26="FF DOM INT PAY",C26="FF INTL INT PAY",C26="FF DOM EXT PAY"),"",INDEX([1]REC!$17:$605,MATCH(CONCATENATE(D26,C26),[1]REC!$Z$17:$Z$605,0),MATCH($C$1,[1]REC!$17:$17,0)))</f>
        <v>#N/A</v>
      </c>
      <c r="J26" s="18" t="e">
        <f t="shared" si="0"/>
        <v>#N/A</v>
      </c>
      <c r="K26" s="17" t="e">
        <f t="shared" si="1"/>
        <v>#N/A</v>
      </c>
      <c r="L26" s="1"/>
      <c r="M26" s="1"/>
    </row>
    <row r="27" spans="1:13" hidden="1">
      <c r="A27" s="35">
        <f>SUBTOTAL(3,$B$2:B27)</f>
        <v>24</v>
      </c>
      <c r="B27" s="24">
        <v>24477132</v>
      </c>
      <c r="C27" s="23" t="s">
        <v>25</v>
      </c>
      <c r="D27" s="22">
        <v>3782.3</v>
      </c>
      <c r="E27" s="19">
        <v>41493</v>
      </c>
      <c r="F27" s="19">
        <v>41495</v>
      </c>
      <c r="G27" s="21" t="s">
        <v>6</v>
      </c>
      <c r="H27" s="20">
        <f>VLOOKUP($D27,[1]REC!$D$17:$T$574,3,0)</f>
        <v>41495</v>
      </c>
      <c r="I27" s="19" t="e">
        <f>IF(OR(C27="FF INTL EXT PAY",C27="FF DOM INT PAY",C27="FF INTL INT PAY",C27="FF DOM EXT PAY"),"",INDEX([1]REC!$17:$605,MATCH(CONCATENATE(D27,C27),[1]REC!$Z$17:$Z$605,0),MATCH($C$1,[1]REC!$17:$17,0)))</f>
        <v>#N/A</v>
      </c>
      <c r="J27" s="18" t="e">
        <f t="shared" si="0"/>
        <v>#N/A</v>
      </c>
      <c r="K27" s="17" t="e">
        <f t="shared" si="1"/>
        <v>#N/A</v>
      </c>
      <c r="L27" s="1"/>
      <c r="M27" s="1"/>
    </row>
    <row r="28" spans="1:13" hidden="1">
      <c r="A28" s="35">
        <f>SUBTOTAL(3,$B$2:B28)</f>
        <v>24</v>
      </c>
      <c r="B28" s="24">
        <v>24477128</v>
      </c>
      <c r="C28" s="23" t="s">
        <v>24</v>
      </c>
      <c r="D28" s="22">
        <v>4941.8100000000004</v>
      </c>
      <c r="E28" s="19">
        <v>41493</v>
      </c>
      <c r="F28" s="19">
        <v>41493</v>
      </c>
      <c r="G28" s="21" t="s">
        <v>2</v>
      </c>
      <c r="H28" s="20">
        <f>VLOOKUP($D28,[1]REC!$D$17:$T$574,3,0)</f>
        <v>41495</v>
      </c>
      <c r="I28" s="19" t="e">
        <f>IF(OR(C28="FF INTL EXT PAY",C28="FF DOM INT PAY",C28="FF INTL INT PAY",C28="FF DOM EXT PAY"),"",INDEX([1]REC!$17:$605,MATCH(CONCATENATE(D28,C28),[1]REC!$Z$17:$Z$605,0),MATCH($C$1,[1]REC!$17:$17,0)))</f>
        <v>#N/A</v>
      </c>
      <c r="J28" s="18" t="e">
        <f t="shared" si="0"/>
        <v>#N/A</v>
      </c>
      <c r="K28" s="17" t="e">
        <f t="shared" si="1"/>
        <v>#N/A</v>
      </c>
      <c r="L28" s="1"/>
      <c r="M28" s="1"/>
    </row>
    <row r="29" spans="1:13" hidden="1">
      <c r="A29" s="35">
        <f>SUBTOTAL(3,$B$2:B29)</f>
        <v>24</v>
      </c>
      <c r="B29" s="24">
        <v>24477124</v>
      </c>
      <c r="C29" s="23" t="s">
        <v>23</v>
      </c>
      <c r="D29" s="22">
        <v>4941.8100000000004</v>
      </c>
      <c r="E29" s="19">
        <v>41493</v>
      </c>
      <c r="F29" s="19">
        <v>41495</v>
      </c>
      <c r="G29" s="21" t="s">
        <v>6</v>
      </c>
      <c r="H29" s="20">
        <f>VLOOKUP($D29,[1]REC!$D$17:$T$574,3,0)</f>
        <v>41495</v>
      </c>
      <c r="I29" s="19" t="e">
        <f>IF(OR(C29="FF INTL EXT PAY",C29="FF DOM INT PAY",C29="FF INTL INT PAY",C29="FF DOM EXT PAY"),"",INDEX([1]REC!$17:$605,MATCH(CONCATENATE(D29,C29),[1]REC!$Z$17:$Z$605,0),MATCH($C$1,[1]REC!$17:$17,0)))</f>
        <v>#N/A</v>
      </c>
      <c r="J29" s="18" t="e">
        <f t="shared" si="0"/>
        <v>#N/A</v>
      </c>
      <c r="K29" s="17" t="e">
        <f t="shared" si="1"/>
        <v>#N/A</v>
      </c>
      <c r="L29" s="1"/>
      <c r="M29" s="1"/>
    </row>
    <row r="30" spans="1:13" hidden="1">
      <c r="A30" s="35">
        <f>SUBTOTAL(3,$B$2:B30)</f>
        <v>24</v>
      </c>
      <c r="B30" s="24">
        <v>24477121</v>
      </c>
      <c r="C30" s="23" t="s">
        <v>22</v>
      </c>
      <c r="D30" s="22">
        <v>4941.8100000000004</v>
      </c>
      <c r="E30" s="19">
        <v>41493</v>
      </c>
      <c r="F30" s="19">
        <v>41495</v>
      </c>
      <c r="G30" s="21" t="s">
        <v>6</v>
      </c>
      <c r="H30" s="20">
        <f>VLOOKUP($D30,[1]REC!$D$17:$T$574,3,0)</f>
        <v>41495</v>
      </c>
      <c r="I30" s="19" t="e">
        <f>IF(OR(C30="FF INTL EXT PAY",C30="FF DOM INT PAY",C30="FF INTL INT PAY",C30="FF DOM EXT PAY"),"",INDEX([1]REC!$17:$605,MATCH(CONCATENATE(D30,C30),[1]REC!$Z$17:$Z$605,0),MATCH($C$1,[1]REC!$17:$17,0)))</f>
        <v>#N/A</v>
      </c>
      <c r="J30" s="18" t="e">
        <f t="shared" si="0"/>
        <v>#N/A</v>
      </c>
      <c r="K30" s="17" t="e">
        <f t="shared" si="1"/>
        <v>#N/A</v>
      </c>
      <c r="L30" s="1"/>
      <c r="M30" s="1"/>
    </row>
    <row r="31" spans="1:13" hidden="1">
      <c r="A31" s="35">
        <f>SUBTOTAL(3,$B$2:B31)</f>
        <v>24</v>
      </c>
      <c r="B31" s="24">
        <v>24477118</v>
      </c>
      <c r="C31" s="23" t="s">
        <v>24</v>
      </c>
      <c r="D31" s="22">
        <v>5437.04</v>
      </c>
      <c r="E31" s="19">
        <v>41493</v>
      </c>
      <c r="F31" s="19">
        <v>41493</v>
      </c>
      <c r="G31" s="21" t="s">
        <v>2</v>
      </c>
      <c r="H31" s="20">
        <f>VLOOKUP($D31,[1]REC!$D$17:$T$574,3,0)</f>
        <v>41495</v>
      </c>
      <c r="I31" s="19" t="e">
        <f>IF(OR(C31="FF INTL EXT PAY",C31="FF DOM INT PAY",C31="FF INTL INT PAY",C31="FF DOM EXT PAY"),"",INDEX([1]REC!$17:$605,MATCH(CONCATENATE(D31,C31),[1]REC!$Z$17:$Z$605,0),MATCH($C$1,[1]REC!$17:$17,0)))</f>
        <v>#N/A</v>
      </c>
      <c r="J31" s="18" t="e">
        <f t="shared" si="0"/>
        <v>#N/A</v>
      </c>
      <c r="K31" s="17" t="e">
        <f t="shared" si="1"/>
        <v>#N/A</v>
      </c>
      <c r="L31" s="1"/>
      <c r="M31" s="1"/>
    </row>
    <row r="32" spans="1:13" hidden="1">
      <c r="A32" s="35">
        <f>SUBTOTAL(3,$B$2:B32)</f>
        <v>24</v>
      </c>
      <c r="B32" s="24">
        <v>24477115</v>
      </c>
      <c r="C32" s="23" t="s">
        <v>23</v>
      </c>
      <c r="D32" s="22">
        <v>5437.05</v>
      </c>
      <c r="E32" s="19">
        <v>41493</v>
      </c>
      <c r="F32" s="19">
        <v>41495</v>
      </c>
      <c r="G32" s="21" t="s">
        <v>6</v>
      </c>
      <c r="H32" s="20">
        <f>VLOOKUP($D32,[1]REC!$D$17:$T$574,3,0)</f>
        <v>41495</v>
      </c>
      <c r="I32" s="19" t="e">
        <f>IF(OR(C32="FF INTL EXT PAY",C32="FF DOM INT PAY",C32="FF INTL INT PAY",C32="FF DOM EXT PAY"),"",INDEX([1]REC!$17:$605,MATCH(CONCATENATE(D32,C32),[1]REC!$Z$17:$Z$605,0),MATCH($C$1,[1]REC!$17:$17,0)))</f>
        <v>#N/A</v>
      </c>
      <c r="J32" s="18" t="e">
        <f t="shared" si="0"/>
        <v>#N/A</v>
      </c>
      <c r="K32" s="17" t="e">
        <f t="shared" si="1"/>
        <v>#N/A</v>
      </c>
      <c r="L32" s="1"/>
      <c r="M32" s="1"/>
    </row>
    <row r="33" spans="1:13" hidden="1">
      <c r="A33" s="35">
        <f>SUBTOTAL(3,$B$2:B33)</f>
        <v>24</v>
      </c>
      <c r="B33" s="24">
        <v>24477112</v>
      </c>
      <c r="C33" s="23" t="s">
        <v>22</v>
      </c>
      <c r="D33" s="22">
        <v>5437.05</v>
      </c>
      <c r="E33" s="19">
        <v>41493</v>
      </c>
      <c r="F33" s="19">
        <v>41495</v>
      </c>
      <c r="G33" s="21" t="s">
        <v>6</v>
      </c>
      <c r="H33" s="20">
        <f>VLOOKUP($D33,[1]REC!$D$17:$T$574,3,0)</f>
        <v>41495</v>
      </c>
      <c r="I33" s="19" t="e">
        <f>IF(OR(C33="FF INTL EXT PAY",C33="FF DOM INT PAY",C33="FF INTL INT PAY",C33="FF DOM EXT PAY"),"",INDEX([1]REC!$17:$605,MATCH(CONCATENATE(D33,C33),[1]REC!$Z$17:$Z$605,0),MATCH($C$1,[1]REC!$17:$17,0)))</f>
        <v>#N/A</v>
      </c>
      <c r="J33" s="18" t="e">
        <f t="shared" si="0"/>
        <v>#N/A</v>
      </c>
      <c r="K33" s="17" t="e">
        <f t="shared" si="1"/>
        <v>#N/A</v>
      </c>
      <c r="L33" s="1"/>
      <c r="M33" s="1"/>
    </row>
    <row r="34" spans="1:13" hidden="1">
      <c r="A34" s="35">
        <f>SUBTOTAL(3,$B$2:B34)</f>
        <v>24</v>
      </c>
      <c r="B34" s="24">
        <v>24477109</v>
      </c>
      <c r="C34" s="23" t="s">
        <v>21</v>
      </c>
      <c r="D34" s="22">
        <v>6445.84</v>
      </c>
      <c r="E34" s="19">
        <v>41493</v>
      </c>
      <c r="F34" s="19">
        <v>41495</v>
      </c>
      <c r="G34" s="21" t="s">
        <v>6</v>
      </c>
      <c r="H34" s="20">
        <f>VLOOKUP($D34,[1]REC!$D$17:$T$574,3,0)</f>
        <v>41495</v>
      </c>
      <c r="I34" s="19" t="e">
        <f>IF(OR(C34="FF INTL EXT PAY",C34="FF DOM INT PAY",C34="FF INTL INT PAY",C34="FF DOM EXT PAY"),"",INDEX([1]REC!$17:$605,MATCH(CONCATENATE(D34,C34),[1]REC!$Z$17:$Z$605,0),MATCH($C$1,[1]REC!$17:$17,0)))</f>
        <v>#N/A</v>
      </c>
      <c r="J34" s="18" t="e">
        <f t="shared" ref="J34:J65" si="2">IF(AND(H34=F34,I34=C34),"CHECKED","")</f>
        <v>#N/A</v>
      </c>
      <c r="K34" s="17" t="e">
        <f t="shared" ref="K34:K65" si="3">IF(AND(I34="",J34=""),"No Model",IF(H34&lt;E34,"VD prior to PD",IF(H34&gt;F34,CONCATENATE("VD on the ",TEXT(H34,"mm/dd")),"")))</f>
        <v>#N/A</v>
      </c>
      <c r="L34" s="1"/>
      <c r="M34" s="1"/>
    </row>
    <row r="35" spans="1:13" hidden="1">
      <c r="A35" s="35">
        <f>SUBTOTAL(3,$B$2:B35)</f>
        <v>24</v>
      </c>
      <c r="B35" s="24">
        <v>24477106</v>
      </c>
      <c r="C35" s="23" t="s">
        <v>20</v>
      </c>
      <c r="D35" s="22">
        <v>7091.81</v>
      </c>
      <c r="E35" s="19">
        <v>41493</v>
      </c>
      <c r="F35" s="19">
        <v>41495</v>
      </c>
      <c r="G35" s="21" t="s">
        <v>6</v>
      </c>
      <c r="H35" s="20">
        <f>VLOOKUP($D35,[1]REC!$D$17:$T$574,3,0)</f>
        <v>41495</v>
      </c>
      <c r="I35" s="19" t="e">
        <f>IF(OR(C35="FF INTL EXT PAY",C35="FF DOM INT PAY",C35="FF INTL INT PAY",C35="FF DOM EXT PAY"),"",INDEX([1]REC!$17:$605,MATCH(CONCATENATE(D35,C35),[1]REC!$Z$17:$Z$605,0),MATCH($C$1,[1]REC!$17:$17,0)))</f>
        <v>#N/A</v>
      </c>
      <c r="J35" s="18" t="e">
        <f t="shared" si="2"/>
        <v>#N/A</v>
      </c>
      <c r="K35" s="17" t="e">
        <f t="shared" si="3"/>
        <v>#N/A</v>
      </c>
      <c r="L35" s="1"/>
      <c r="M35" s="1"/>
    </row>
    <row r="36" spans="1:13" hidden="1">
      <c r="A36" s="35">
        <f>SUBTOTAL(3,$B$2:B36)</f>
        <v>24</v>
      </c>
      <c r="B36" s="24">
        <v>24477103</v>
      </c>
      <c r="C36" s="23" t="s">
        <v>19</v>
      </c>
      <c r="D36" s="22">
        <v>13106.54</v>
      </c>
      <c r="E36" s="19">
        <v>41493</v>
      </c>
      <c r="F36" s="19">
        <v>41495</v>
      </c>
      <c r="G36" s="21" t="s">
        <v>6</v>
      </c>
      <c r="H36" s="20">
        <f>VLOOKUP($D36,[1]REC!$D$17:$T$574,3,0)</f>
        <v>41495</v>
      </c>
      <c r="I36" s="19" t="e">
        <f>IF(OR(C36="FF INTL EXT PAY",C36="FF DOM INT PAY",C36="FF INTL INT PAY",C36="FF DOM EXT PAY"),"",INDEX([1]REC!$17:$605,MATCH(CONCATENATE(D36,C36),[1]REC!$Z$17:$Z$605,0),MATCH($C$1,[1]REC!$17:$17,0)))</f>
        <v>#N/A</v>
      </c>
      <c r="J36" s="18" t="e">
        <f t="shared" si="2"/>
        <v>#N/A</v>
      </c>
      <c r="K36" s="17" t="e">
        <f t="shared" si="3"/>
        <v>#N/A</v>
      </c>
      <c r="L36" s="1"/>
      <c r="M36" s="1"/>
    </row>
    <row r="37" spans="1:13" hidden="1">
      <c r="A37" s="35">
        <f>SUBTOTAL(3,$B$2:B37)</f>
        <v>24</v>
      </c>
      <c r="B37" s="24">
        <v>24477100</v>
      </c>
      <c r="C37" s="23" t="s">
        <v>18</v>
      </c>
      <c r="D37" s="22">
        <v>13751.13</v>
      </c>
      <c r="E37" s="19">
        <v>41493</v>
      </c>
      <c r="F37" s="19">
        <v>41495</v>
      </c>
      <c r="G37" s="21" t="s">
        <v>6</v>
      </c>
      <c r="H37" s="20">
        <f>VLOOKUP($D37,[1]REC!$D$17:$T$574,3,0)</f>
        <v>41495</v>
      </c>
      <c r="I37" s="19" t="e">
        <f>IF(OR(C37="FF INTL EXT PAY",C37="FF DOM INT PAY",C37="FF INTL INT PAY",C37="FF DOM EXT PAY"),"",INDEX([1]REC!$17:$605,MATCH(CONCATENATE(D37,C37),[1]REC!$Z$17:$Z$605,0),MATCH($C$1,[1]REC!$17:$17,0)))</f>
        <v>#N/A</v>
      </c>
      <c r="J37" s="18" t="e">
        <f t="shared" si="2"/>
        <v>#N/A</v>
      </c>
      <c r="K37" s="17" t="e">
        <f t="shared" si="3"/>
        <v>#N/A</v>
      </c>
      <c r="L37" s="1"/>
      <c r="M37" s="1"/>
    </row>
    <row r="38" spans="1:13" hidden="1">
      <c r="A38" s="35">
        <f>SUBTOTAL(3,$B$2:B38)</f>
        <v>24</v>
      </c>
      <c r="B38" s="24">
        <v>24477097</v>
      </c>
      <c r="C38" s="23" t="s">
        <v>19</v>
      </c>
      <c r="D38" s="22">
        <v>14420</v>
      </c>
      <c r="E38" s="19">
        <v>41493</v>
      </c>
      <c r="F38" s="19">
        <v>41495</v>
      </c>
      <c r="G38" s="21" t="s">
        <v>6</v>
      </c>
      <c r="H38" s="20">
        <f>VLOOKUP($D38,[1]REC!$D$17:$T$574,3,0)</f>
        <v>41495</v>
      </c>
      <c r="I38" s="19" t="str">
        <f>IF(OR(C38="FF INTL EXT PAY",C38="FF DOM INT PAY",C38="FF INTL INT PAY",C38="FF DOM EXT PAY"),"",INDEX([1]REC!$17:$605,MATCH(CONCATENATE(D38,C38),[1]REC!$Z$17:$Z$605,0),MATCH($C$1,[1]REC!$17:$17,0)))</f>
        <v>10371377AZ94I004</v>
      </c>
      <c r="J38" s="18" t="str">
        <f t="shared" si="2"/>
        <v>CHECKED</v>
      </c>
      <c r="K38" s="17" t="str">
        <f t="shared" si="3"/>
        <v/>
      </c>
      <c r="L38" s="1"/>
      <c r="M38" s="1"/>
    </row>
    <row r="39" spans="1:13" hidden="1">
      <c r="A39" s="35">
        <f>SUBTOTAL(3,$B$2:B39)</f>
        <v>24</v>
      </c>
      <c r="B39" s="24">
        <v>24477094</v>
      </c>
      <c r="C39" s="23" t="s">
        <v>18</v>
      </c>
      <c r="D39" s="22">
        <v>15129.18</v>
      </c>
      <c r="E39" s="19">
        <v>41493</v>
      </c>
      <c r="F39" s="19">
        <v>41495</v>
      </c>
      <c r="G39" s="21" t="s">
        <v>6</v>
      </c>
      <c r="H39" s="20">
        <f>VLOOKUP($D39,[1]REC!$D$17:$T$574,3,0)</f>
        <v>41495</v>
      </c>
      <c r="I39" s="19" t="e">
        <f>IF(OR(C39="FF INTL EXT PAY",C39="FF DOM INT PAY",C39="FF INTL INT PAY",C39="FF DOM EXT PAY"),"",INDEX([1]REC!$17:$605,MATCH(CONCATENATE(D39,C39),[1]REC!$Z$17:$Z$605,0),MATCH($C$1,[1]REC!$17:$17,0)))</f>
        <v>#N/A</v>
      </c>
      <c r="J39" s="18" t="e">
        <f t="shared" si="2"/>
        <v>#N/A</v>
      </c>
      <c r="K39" s="17" t="e">
        <f t="shared" si="3"/>
        <v>#N/A</v>
      </c>
      <c r="L39" s="1"/>
      <c r="M39" s="1"/>
    </row>
    <row r="40" spans="1:13" hidden="1">
      <c r="A40" s="35">
        <f>SUBTOTAL(3,$B$2:B40)</f>
        <v>24</v>
      </c>
      <c r="B40" s="24">
        <v>24475458</v>
      </c>
      <c r="C40" s="23" t="s">
        <v>15</v>
      </c>
      <c r="D40" s="22">
        <v>2.59</v>
      </c>
      <c r="E40" s="19">
        <v>41493</v>
      </c>
      <c r="F40" s="19">
        <v>41493</v>
      </c>
      <c r="G40" s="21" t="s">
        <v>2</v>
      </c>
      <c r="H40" s="20">
        <f>VLOOKUP($D40,[1]REC!$D$17:$T$574,3,0)</f>
        <v>41493</v>
      </c>
      <c r="I40" s="19" t="e">
        <f>IF(OR(C40="FF INTL EXT PAY",C40="FF DOM INT PAY",C40="FF INTL INT PAY",C40="FF DOM EXT PAY"),"",INDEX([1]REC!$17:$605,MATCH(CONCATENATE(D40,C40),[1]REC!$Z$17:$Z$605,0),MATCH($C$1,[1]REC!$17:$17,0)))</f>
        <v>#N/A</v>
      </c>
      <c r="J40" s="18" t="e">
        <f t="shared" si="2"/>
        <v>#N/A</v>
      </c>
      <c r="K40" s="17" t="e">
        <f t="shared" si="3"/>
        <v>#N/A</v>
      </c>
      <c r="L40" s="1"/>
      <c r="M40" s="1"/>
    </row>
    <row r="41" spans="1:13" hidden="1">
      <c r="A41" s="35">
        <f>SUBTOTAL(3,$B$2:B41)</f>
        <v>24</v>
      </c>
      <c r="B41" s="24">
        <v>24475457</v>
      </c>
      <c r="C41" s="23" t="s">
        <v>15</v>
      </c>
      <c r="D41" s="22">
        <v>19.89</v>
      </c>
      <c r="E41" s="19">
        <v>41493</v>
      </c>
      <c r="F41" s="19">
        <v>41493</v>
      </c>
      <c r="G41" s="21" t="s">
        <v>2</v>
      </c>
      <c r="H41" s="20">
        <f>VLOOKUP($D41,[1]REC!$D$17:$T$574,3,0)</f>
        <v>41493</v>
      </c>
      <c r="I41" s="19" t="e">
        <f>IF(OR(C41="FF INTL EXT PAY",C41="FF DOM INT PAY",C41="FF INTL INT PAY",C41="FF DOM EXT PAY"),"",INDEX([1]REC!$17:$605,MATCH(CONCATENATE(D41,C41),[1]REC!$Z$17:$Z$605,0),MATCH($C$1,[1]REC!$17:$17,0)))</f>
        <v>#N/A</v>
      </c>
      <c r="J41" s="18" t="e">
        <f t="shared" si="2"/>
        <v>#N/A</v>
      </c>
      <c r="K41" s="17" t="e">
        <f t="shared" si="3"/>
        <v>#N/A</v>
      </c>
      <c r="L41" s="1"/>
      <c r="M41" s="1"/>
    </row>
    <row r="42" spans="1:13" hidden="1">
      <c r="A42" s="35">
        <f>SUBTOTAL(3,$B$2:B42)</f>
        <v>24</v>
      </c>
      <c r="B42" s="24">
        <v>24475456</v>
      </c>
      <c r="C42" s="23" t="s">
        <v>15</v>
      </c>
      <c r="D42" s="22">
        <v>29.31</v>
      </c>
      <c r="E42" s="19">
        <v>41493</v>
      </c>
      <c r="F42" s="19">
        <v>41493</v>
      </c>
      <c r="G42" s="21" t="s">
        <v>2</v>
      </c>
      <c r="H42" s="20">
        <f>VLOOKUP($D42,[1]REC!$D$17:$T$574,3,0)</f>
        <v>41493</v>
      </c>
      <c r="I42" s="19" t="e">
        <f>IF(OR(C42="FF INTL EXT PAY",C42="FF DOM INT PAY",C42="FF INTL INT PAY",C42="FF DOM EXT PAY"),"",INDEX([1]REC!$17:$605,MATCH(CONCATENATE(D42,C42),[1]REC!$Z$17:$Z$605,0),MATCH($C$1,[1]REC!$17:$17,0)))</f>
        <v>#N/A</v>
      </c>
      <c r="J42" s="18" t="e">
        <f t="shared" si="2"/>
        <v>#N/A</v>
      </c>
      <c r="K42" s="17" t="e">
        <f t="shared" si="3"/>
        <v>#N/A</v>
      </c>
      <c r="L42" s="1"/>
      <c r="M42" s="1"/>
    </row>
    <row r="43" spans="1:13" hidden="1">
      <c r="A43" s="35">
        <f>SUBTOTAL(3,$B$2:B43)</f>
        <v>24</v>
      </c>
      <c r="B43" s="24">
        <v>24475455</v>
      </c>
      <c r="C43" s="23" t="s">
        <v>15</v>
      </c>
      <c r="D43" s="22">
        <v>36.42</v>
      </c>
      <c r="E43" s="19">
        <v>41493</v>
      </c>
      <c r="F43" s="19">
        <v>41493</v>
      </c>
      <c r="G43" s="21" t="s">
        <v>2</v>
      </c>
      <c r="H43" s="20">
        <f>VLOOKUP($D43,[1]REC!$D$17:$T$574,3,0)</f>
        <v>41493</v>
      </c>
      <c r="I43" s="19" t="e">
        <f>IF(OR(C43="FF INTL EXT PAY",C43="FF DOM INT PAY",C43="FF INTL INT PAY",C43="FF DOM EXT PAY"),"",INDEX([1]REC!$17:$605,MATCH(CONCATENATE(D43,C43),[1]REC!$Z$17:$Z$605,0),MATCH($C$1,[1]REC!$17:$17,0)))</f>
        <v>#N/A</v>
      </c>
      <c r="J43" s="18" t="e">
        <f t="shared" si="2"/>
        <v>#N/A</v>
      </c>
      <c r="K43" s="17" t="e">
        <f t="shared" si="3"/>
        <v>#N/A</v>
      </c>
      <c r="L43" s="1"/>
      <c r="M43" s="1"/>
    </row>
    <row r="44" spans="1:13" hidden="1">
      <c r="A44" s="35">
        <f>SUBTOTAL(3,$B$2:B44)</f>
        <v>24</v>
      </c>
      <c r="B44" s="24">
        <v>24475454</v>
      </c>
      <c r="C44" s="23" t="s">
        <v>15</v>
      </c>
      <c r="D44" s="22">
        <v>337.91</v>
      </c>
      <c r="E44" s="19">
        <v>41493</v>
      </c>
      <c r="F44" s="19">
        <v>41493</v>
      </c>
      <c r="G44" s="21" t="s">
        <v>2</v>
      </c>
      <c r="H44" s="20">
        <f>VLOOKUP($D44,[1]REC!$D$17:$T$574,3,0)</f>
        <v>41493</v>
      </c>
      <c r="I44" s="19" t="e">
        <f>IF(OR(C44="FF INTL EXT PAY",C44="FF DOM INT PAY",C44="FF INTL INT PAY",C44="FF DOM EXT PAY"),"",INDEX([1]REC!$17:$605,MATCH(CONCATENATE(D44,C44),[1]REC!$Z$17:$Z$605,0),MATCH($C$1,[1]REC!$17:$17,0)))</f>
        <v>#N/A</v>
      </c>
      <c r="J44" s="18" t="e">
        <f t="shared" si="2"/>
        <v>#N/A</v>
      </c>
      <c r="K44" s="17" t="e">
        <f t="shared" si="3"/>
        <v>#N/A</v>
      </c>
      <c r="L44" s="1"/>
      <c r="M44" s="1"/>
    </row>
    <row r="45" spans="1:13" hidden="1">
      <c r="A45" s="35">
        <f>SUBTOTAL(3,$B$2:B45)</f>
        <v>24</v>
      </c>
      <c r="B45" s="24">
        <v>24475453</v>
      </c>
      <c r="C45" s="23" t="s">
        <v>15</v>
      </c>
      <c r="D45" s="22">
        <v>337.91</v>
      </c>
      <c r="E45" s="19">
        <v>41493</v>
      </c>
      <c r="F45" s="19">
        <v>41493</v>
      </c>
      <c r="G45" s="21" t="s">
        <v>2</v>
      </c>
      <c r="H45" s="20">
        <f>VLOOKUP($D45,[1]REC!$D$17:$T$574,3,0)</f>
        <v>41493</v>
      </c>
      <c r="I45" s="19" t="e">
        <f>IF(OR(C45="FF INTL EXT PAY",C45="FF DOM INT PAY",C45="FF INTL INT PAY",C45="FF DOM EXT PAY"),"",INDEX([1]REC!$17:$605,MATCH(CONCATENATE(D45,C45),[1]REC!$Z$17:$Z$605,0),MATCH($C$1,[1]REC!$17:$17,0)))</f>
        <v>#N/A</v>
      </c>
      <c r="J45" s="18" t="e">
        <f t="shared" si="2"/>
        <v>#N/A</v>
      </c>
      <c r="K45" s="17" t="e">
        <f t="shared" si="3"/>
        <v>#N/A</v>
      </c>
      <c r="L45" s="1"/>
      <c r="M45" s="1"/>
    </row>
    <row r="46" spans="1:13" hidden="1">
      <c r="A46" s="35">
        <f>SUBTOTAL(3,$B$2:B46)</f>
        <v>24</v>
      </c>
      <c r="B46" s="24">
        <v>24475452</v>
      </c>
      <c r="C46" s="23" t="s">
        <v>15</v>
      </c>
      <c r="D46" s="22">
        <v>506.86</v>
      </c>
      <c r="E46" s="19">
        <v>41493</v>
      </c>
      <c r="F46" s="19">
        <v>41493</v>
      </c>
      <c r="G46" s="21" t="s">
        <v>2</v>
      </c>
      <c r="H46" s="20">
        <f>VLOOKUP($D46,[1]REC!$D$17:$T$574,3,0)</f>
        <v>41493</v>
      </c>
      <c r="I46" s="19" t="e">
        <f>IF(OR(C46="FF INTL EXT PAY",C46="FF DOM INT PAY",C46="FF INTL INT PAY",C46="FF DOM EXT PAY"),"",INDEX([1]REC!$17:$605,MATCH(CONCATENATE(D46,C46),[1]REC!$Z$17:$Z$605,0),MATCH($C$1,[1]REC!$17:$17,0)))</f>
        <v>#N/A</v>
      </c>
      <c r="J46" s="18" t="e">
        <f t="shared" si="2"/>
        <v>#N/A</v>
      </c>
      <c r="K46" s="17" t="e">
        <f t="shared" si="3"/>
        <v>#N/A</v>
      </c>
      <c r="L46" s="1"/>
      <c r="M46" s="1"/>
    </row>
    <row r="47" spans="1:13" hidden="1">
      <c r="A47" s="35">
        <f>SUBTOTAL(3,$B$2:B47)</f>
        <v>24</v>
      </c>
      <c r="B47" s="24">
        <v>24475451</v>
      </c>
      <c r="C47" s="23" t="s">
        <v>15</v>
      </c>
      <c r="D47" s="22">
        <v>506.87</v>
      </c>
      <c r="E47" s="19">
        <v>41493</v>
      </c>
      <c r="F47" s="19">
        <v>41493</v>
      </c>
      <c r="G47" s="21" t="s">
        <v>2</v>
      </c>
      <c r="H47" s="20">
        <f>VLOOKUP($D47,[1]REC!$D$17:$T$574,3,0)</f>
        <v>41493</v>
      </c>
      <c r="I47" s="19" t="e">
        <f>IF(OR(C47="FF INTL EXT PAY",C47="FF DOM INT PAY",C47="FF INTL INT PAY",C47="FF DOM EXT PAY"),"",INDEX([1]REC!$17:$605,MATCH(CONCATENATE(D47,C47),[1]REC!$Z$17:$Z$605,0),MATCH($C$1,[1]REC!$17:$17,0)))</f>
        <v>#N/A</v>
      </c>
      <c r="J47" s="18" t="e">
        <f t="shared" si="2"/>
        <v>#N/A</v>
      </c>
      <c r="K47" s="17" t="e">
        <f t="shared" si="3"/>
        <v>#N/A</v>
      </c>
      <c r="L47" s="1"/>
      <c r="M47" s="1"/>
    </row>
    <row r="48" spans="1:13" hidden="1">
      <c r="A48" s="35">
        <f>SUBTOTAL(3,$B$2:B48)</f>
        <v>24</v>
      </c>
      <c r="B48" s="24">
        <v>24475450</v>
      </c>
      <c r="C48" s="23" t="s">
        <v>15</v>
      </c>
      <c r="D48" s="22">
        <v>811.93</v>
      </c>
      <c r="E48" s="19">
        <v>41493</v>
      </c>
      <c r="F48" s="19">
        <v>41493</v>
      </c>
      <c r="G48" s="21" t="s">
        <v>2</v>
      </c>
      <c r="H48" s="20">
        <f>VLOOKUP($D48,[1]REC!$D$17:$T$574,3,0)</f>
        <v>41493</v>
      </c>
      <c r="I48" s="19" t="e">
        <f>IF(OR(C48="FF INTL EXT PAY",C48="FF DOM INT PAY",C48="FF INTL INT PAY",C48="FF DOM EXT PAY"),"",INDEX([1]REC!$17:$605,MATCH(CONCATENATE(D48,C48),[1]REC!$Z$17:$Z$605,0),MATCH($C$1,[1]REC!$17:$17,0)))</f>
        <v>#N/A</v>
      </c>
      <c r="J48" s="18" t="e">
        <f t="shared" si="2"/>
        <v>#N/A</v>
      </c>
      <c r="K48" s="17" t="e">
        <f t="shared" si="3"/>
        <v>#N/A</v>
      </c>
      <c r="L48" s="1"/>
      <c r="M48" s="1"/>
    </row>
    <row r="49" spans="1:13" hidden="1">
      <c r="A49" s="35">
        <f>SUBTOTAL(3,$B$2:B49)</f>
        <v>24</v>
      </c>
      <c r="B49" s="24">
        <v>24475449</v>
      </c>
      <c r="C49" s="23" t="s">
        <v>17</v>
      </c>
      <c r="D49" s="22">
        <v>1229.79</v>
      </c>
      <c r="E49" s="19">
        <v>41493</v>
      </c>
      <c r="F49" s="19">
        <v>41493</v>
      </c>
      <c r="G49" s="21" t="s">
        <v>2</v>
      </c>
      <c r="H49" s="20">
        <f>VLOOKUP($D49,[1]REC!$D$17:$T$574,3,0)</f>
        <v>41493</v>
      </c>
      <c r="I49" s="19" t="e">
        <f>IF(OR(C49="FF INTL EXT PAY",C49="FF DOM INT PAY",C49="FF INTL INT PAY",C49="FF DOM EXT PAY"),"",INDEX([1]REC!$17:$605,MATCH(CONCATENATE(D49,C49),[1]REC!$Z$17:$Z$605,0),MATCH($C$1,[1]REC!$17:$17,0)))</f>
        <v>#N/A</v>
      </c>
      <c r="J49" s="18" t="e">
        <f t="shared" si="2"/>
        <v>#N/A</v>
      </c>
      <c r="K49" s="17" t="e">
        <f t="shared" si="3"/>
        <v>#N/A</v>
      </c>
      <c r="L49" s="1"/>
      <c r="M49" s="1"/>
    </row>
    <row r="50" spans="1:13" hidden="1">
      <c r="A50" s="35">
        <f>SUBTOTAL(3,$B$2:B50)</f>
        <v>24</v>
      </c>
      <c r="B50" s="24">
        <v>24475448</v>
      </c>
      <c r="C50" s="23" t="s">
        <v>15</v>
      </c>
      <c r="D50" s="22">
        <v>1507.09</v>
      </c>
      <c r="E50" s="19">
        <v>41493</v>
      </c>
      <c r="F50" s="19">
        <v>41493</v>
      </c>
      <c r="G50" s="21" t="s">
        <v>2</v>
      </c>
      <c r="H50" s="20">
        <f>VLOOKUP($D50,[1]REC!$D$17:$T$574,3,0)</f>
        <v>41493</v>
      </c>
      <c r="I50" s="19" t="e">
        <f>IF(OR(C50="FF INTL EXT PAY",C50="FF DOM INT PAY",C50="FF INTL INT PAY",C50="FF DOM EXT PAY"),"",INDEX([1]REC!$17:$605,MATCH(CONCATENATE(D50,C50),[1]REC!$Z$17:$Z$605,0),MATCH($C$1,[1]REC!$17:$17,0)))</f>
        <v>#N/A</v>
      </c>
      <c r="J50" s="18" t="e">
        <f t="shared" si="2"/>
        <v>#N/A</v>
      </c>
      <c r="K50" s="17" t="e">
        <f t="shared" si="3"/>
        <v>#N/A</v>
      </c>
      <c r="L50" s="1"/>
      <c r="M50" s="1"/>
    </row>
    <row r="51" spans="1:13" hidden="1">
      <c r="A51" s="35">
        <f>SUBTOTAL(3,$B$2:B51)</f>
        <v>24</v>
      </c>
      <c r="B51" s="24">
        <v>24475447</v>
      </c>
      <c r="C51" s="23" t="s">
        <v>16</v>
      </c>
      <c r="D51" s="22">
        <v>2459.58</v>
      </c>
      <c r="E51" s="19">
        <v>41493</v>
      </c>
      <c r="F51" s="19">
        <v>41493</v>
      </c>
      <c r="G51" s="21" t="s">
        <v>2</v>
      </c>
      <c r="H51" s="20">
        <f>VLOOKUP($D51,[1]REC!$D$17:$T$574,3,0)</f>
        <v>41493</v>
      </c>
      <c r="I51" s="19" t="e">
        <f>IF(OR(C51="FF INTL EXT PAY",C51="FF DOM INT PAY",C51="FF INTL INT PAY",C51="FF DOM EXT PAY"),"",INDEX([1]REC!$17:$605,MATCH(CONCATENATE(D51,C51),[1]REC!$Z$17:$Z$605,0),MATCH($C$1,[1]REC!$17:$17,0)))</f>
        <v>#N/A</v>
      </c>
      <c r="J51" s="18" t="e">
        <f t="shared" si="2"/>
        <v>#N/A</v>
      </c>
      <c r="K51" s="17" t="e">
        <f t="shared" si="3"/>
        <v>#N/A</v>
      </c>
      <c r="L51" s="1"/>
      <c r="M51" s="1"/>
    </row>
    <row r="52" spans="1:13" hidden="1">
      <c r="A52" s="35">
        <f>SUBTOTAL(3,$B$2:B52)</f>
        <v>24</v>
      </c>
      <c r="B52" s="24">
        <v>24475445</v>
      </c>
      <c r="C52" s="23" t="s">
        <v>15</v>
      </c>
      <c r="D52" s="22">
        <v>13256.24</v>
      </c>
      <c r="E52" s="19">
        <v>41493</v>
      </c>
      <c r="F52" s="19">
        <v>41493</v>
      </c>
      <c r="G52" s="21" t="s">
        <v>2</v>
      </c>
      <c r="H52" s="20">
        <f>VLOOKUP($D52,[1]REC!$D$17:$T$574,3,0)</f>
        <v>41493</v>
      </c>
      <c r="I52" s="19" t="e">
        <f>IF(OR(C52="FF INTL EXT PAY",C52="FF DOM INT PAY",C52="FF INTL INT PAY",C52="FF DOM EXT PAY"),"",INDEX([1]REC!$17:$605,MATCH(CONCATENATE(D52,C52),[1]REC!$Z$17:$Z$605,0),MATCH($C$1,[1]REC!$17:$17,0)))</f>
        <v>#N/A</v>
      </c>
      <c r="J52" s="18" t="e">
        <f t="shared" si="2"/>
        <v>#N/A</v>
      </c>
      <c r="K52" s="17" t="e">
        <f t="shared" si="3"/>
        <v>#N/A</v>
      </c>
      <c r="L52" s="1"/>
      <c r="M52" s="1"/>
    </row>
    <row r="53" spans="1:13" hidden="1">
      <c r="A53" s="35">
        <f>SUBTOTAL(3,$B$2:B53)</f>
        <v>24</v>
      </c>
      <c r="B53" s="24">
        <v>24475444</v>
      </c>
      <c r="C53" s="23" t="s">
        <v>15</v>
      </c>
      <c r="D53" s="22">
        <v>14476.51</v>
      </c>
      <c r="E53" s="19">
        <v>41493</v>
      </c>
      <c r="F53" s="19">
        <v>41493</v>
      </c>
      <c r="G53" s="21" t="s">
        <v>2</v>
      </c>
      <c r="H53" s="20">
        <f>VLOOKUP($D53,[1]REC!$D$17:$T$574,3,0)</f>
        <v>41493</v>
      </c>
      <c r="I53" s="19" t="e">
        <f>IF(OR(C53="FF INTL EXT PAY",C53="FF DOM INT PAY",C53="FF INTL INT PAY",C53="FF DOM EXT PAY"),"",INDEX([1]REC!$17:$605,MATCH(CONCATENATE(D53,C53),[1]REC!$Z$17:$Z$605,0),MATCH($C$1,[1]REC!$17:$17,0)))</f>
        <v>#N/A</v>
      </c>
      <c r="J53" s="18" t="e">
        <f t="shared" si="2"/>
        <v>#N/A</v>
      </c>
      <c r="K53" s="17" t="e">
        <f t="shared" si="3"/>
        <v>#N/A</v>
      </c>
      <c r="L53" s="1"/>
      <c r="M53" s="1"/>
    </row>
    <row r="54" spans="1:13">
      <c r="A54" s="33">
        <f>SUBTOTAL(3,$B$2:B54)</f>
        <v>25</v>
      </c>
      <c r="B54" s="30">
        <v>24469512</v>
      </c>
      <c r="C54" s="23" t="s">
        <v>13</v>
      </c>
      <c r="D54" s="22">
        <v>711911.27</v>
      </c>
      <c r="E54" s="19">
        <v>41492</v>
      </c>
      <c r="F54" s="19">
        <v>41492</v>
      </c>
      <c r="G54" s="21" t="s">
        <v>6</v>
      </c>
      <c r="H54" s="20">
        <f>VLOOKUP($D54,[1]REC!$D$17:$T$574,3,0)</f>
        <v>41492</v>
      </c>
      <c r="I54" s="19" t="e">
        <f>IF(OR(C54="FF INTL EXT PAY",C54="FF DOM INT PAY",C54="FF INTL INT PAY",C54="FF DOM EXT PAY"),"",INDEX([1]REC!$17:$605,MATCH(CONCATENATE(D54,C54),[1]REC!$Z$17:$Z$605,0),MATCH($C$1,[1]REC!$17:$17,0)))</f>
        <v>#N/A</v>
      </c>
      <c r="J54" s="18" t="e">
        <f t="shared" si="2"/>
        <v>#N/A</v>
      </c>
      <c r="K54" s="17" t="e">
        <f t="shared" si="3"/>
        <v>#N/A</v>
      </c>
      <c r="L54" s="1"/>
      <c r="M54" s="1"/>
    </row>
    <row r="55" spans="1:13">
      <c r="A55" s="33">
        <f>SUBTOTAL(3,$B$2:B55)</f>
        <v>26</v>
      </c>
      <c r="B55" s="30">
        <v>24469510</v>
      </c>
      <c r="C55" s="23" t="s">
        <v>14</v>
      </c>
      <c r="D55" s="22">
        <v>5433048.3700000001</v>
      </c>
      <c r="E55" s="19">
        <v>41492</v>
      </c>
      <c r="F55" s="19">
        <v>41492</v>
      </c>
      <c r="G55" s="21" t="s">
        <v>6</v>
      </c>
      <c r="H55" s="20">
        <f>VLOOKUP($D55,[1]REC!$D$17:$T$574,3,0)</f>
        <v>41492</v>
      </c>
      <c r="I55" s="19" t="e">
        <f>IF(OR(C55="FF INTL EXT PAY",C55="FF DOM INT PAY",C55="FF INTL INT PAY",C55="FF DOM EXT PAY"),"",INDEX([1]REC!$17:$605,MATCH(CONCATENATE(D55,C55),[1]REC!$Z$17:$Z$605,0),MATCH($C$1,[1]REC!$17:$17,0)))</f>
        <v>#N/A</v>
      </c>
      <c r="J55" s="18" t="e">
        <f t="shared" si="2"/>
        <v>#N/A</v>
      </c>
      <c r="K55" s="17" t="e">
        <f t="shared" si="3"/>
        <v>#N/A</v>
      </c>
      <c r="L55" s="1"/>
      <c r="M55" s="1"/>
    </row>
    <row r="56" spans="1:13">
      <c r="A56" s="33">
        <f>SUBTOTAL(3,$B$2:B56)</f>
        <v>27</v>
      </c>
      <c r="B56" s="30">
        <v>24469509</v>
      </c>
      <c r="C56" s="23" t="s">
        <v>13</v>
      </c>
      <c r="D56" s="22">
        <v>1786450.15</v>
      </c>
      <c r="E56" s="19">
        <v>41492</v>
      </c>
      <c r="F56" s="19">
        <v>41492</v>
      </c>
      <c r="G56" s="21" t="s">
        <v>6</v>
      </c>
      <c r="H56" s="20">
        <f>VLOOKUP($D56,[1]REC!$D$17:$T$574,3,0)</f>
        <v>41492</v>
      </c>
      <c r="I56" s="19" t="e">
        <f>IF(OR(C56="FF INTL EXT PAY",C56="FF DOM INT PAY",C56="FF INTL INT PAY",C56="FF DOM EXT PAY"),"",INDEX([1]REC!$17:$605,MATCH(CONCATENATE(D56,C56),[1]REC!$Z$17:$Z$605,0),MATCH($C$1,[1]REC!$17:$17,0)))</f>
        <v>#N/A</v>
      </c>
      <c r="J56" s="18" t="e">
        <f t="shared" si="2"/>
        <v>#N/A</v>
      </c>
      <c r="K56" s="17" t="e">
        <f t="shared" si="3"/>
        <v>#N/A</v>
      </c>
      <c r="L56" s="1"/>
      <c r="M56" s="1"/>
    </row>
    <row r="57" spans="1:13">
      <c r="A57" s="33">
        <f>SUBTOTAL(3,$B$2:B57)</f>
        <v>28</v>
      </c>
      <c r="B57" s="30">
        <v>24469226</v>
      </c>
      <c r="C57" s="23" t="s">
        <v>8</v>
      </c>
      <c r="D57" s="22">
        <v>243958.33</v>
      </c>
      <c r="E57" s="19">
        <v>41492</v>
      </c>
      <c r="F57" s="19">
        <v>41492</v>
      </c>
      <c r="G57" s="21" t="s">
        <v>2</v>
      </c>
      <c r="H57" s="20">
        <f>VLOOKUP($D57,[1]REC!$D$17:$T$574,3,0)</f>
        <v>41492</v>
      </c>
      <c r="I57" s="19" t="e">
        <f>IF(OR(C57="FF INTL EXT PAY",C57="FF DOM INT PAY",C57="FF INTL INT PAY",C57="FF DOM EXT PAY"),"",INDEX([1]REC!$17:$605,MATCH(CONCATENATE(D57,C57),[1]REC!$Z$17:$Z$605,0),MATCH($C$1,[1]REC!$17:$17,0)))</f>
        <v>#N/A</v>
      </c>
      <c r="J57" s="18" t="e">
        <f t="shared" si="2"/>
        <v>#N/A</v>
      </c>
      <c r="K57" s="17" t="e">
        <f t="shared" si="3"/>
        <v>#N/A</v>
      </c>
      <c r="L57" s="1"/>
      <c r="M57" s="1"/>
    </row>
    <row r="58" spans="1:13">
      <c r="A58" s="33">
        <f>SUBTOTAL(3,$B$2:B58)</f>
        <v>29</v>
      </c>
      <c r="B58" s="30">
        <v>24468957</v>
      </c>
      <c r="C58" s="23" t="s">
        <v>12</v>
      </c>
      <c r="D58" s="22">
        <v>1161913.3</v>
      </c>
      <c r="E58" s="19">
        <v>41492</v>
      </c>
      <c r="F58" s="19">
        <v>41492</v>
      </c>
      <c r="G58" s="21" t="s">
        <v>2</v>
      </c>
      <c r="H58" s="20">
        <f>VLOOKUP($D58,[1]REC!$D$17:$T$574,3,0)</f>
        <v>41492</v>
      </c>
      <c r="I58" s="19" t="e">
        <f>IF(OR(C58="FF INTL EXT PAY",C58="FF DOM INT PAY",C58="FF INTL INT PAY",C58="FF DOM EXT PAY"),"",INDEX([1]REC!$17:$605,MATCH(CONCATENATE(D58,C58),[1]REC!$Z$17:$Z$605,0),MATCH($C$1,[1]REC!$17:$17,0)))</f>
        <v>#N/A</v>
      </c>
      <c r="J58" s="18" t="e">
        <f t="shared" si="2"/>
        <v>#N/A</v>
      </c>
      <c r="K58" s="17" t="e">
        <f t="shared" si="3"/>
        <v>#N/A</v>
      </c>
      <c r="L58" s="1"/>
      <c r="M58" s="1"/>
    </row>
    <row r="59" spans="1:13">
      <c r="A59" s="33">
        <f>SUBTOTAL(3,$B$2:B59)</f>
        <v>30</v>
      </c>
      <c r="B59" s="30">
        <v>24468067</v>
      </c>
      <c r="C59" s="23" t="s">
        <v>11</v>
      </c>
      <c r="D59" s="22">
        <v>655859.86</v>
      </c>
      <c r="E59" s="19">
        <v>41492</v>
      </c>
      <c r="F59" s="19">
        <v>41492</v>
      </c>
      <c r="G59" s="21" t="s">
        <v>2</v>
      </c>
      <c r="H59" s="20">
        <f>VLOOKUP($D59,[1]REC!$D$17:$T$574,3,0)</f>
        <v>41492</v>
      </c>
      <c r="I59" s="19" t="e">
        <f>IF(OR(C59="FF INTL EXT PAY",C59="FF DOM INT PAY",C59="FF INTL INT PAY",C59="FF DOM EXT PAY"),"",INDEX([1]REC!$17:$605,MATCH(CONCATENATE(D59,C59),[1]REC!$Z$17:$Z$605,0),MATCH($C$1,[1]REC!$17:$17,0)))</f>
        <v>#N/A</v>
      </c>
      <c r="J59" s="18" t="e">
        <f t="shared" si="2"/>
        <v>#N/A</v>
      </c>
      <c r="K59" s="17" t="e">
        <f t="shared" si="3"/>
        <v>#N/A</v>
      </c>
      <c r="L59" s="1"/>
      <c r="M59" s="1"/>
    </row>
    <row r="60" spans="1:13">
      <c r="A60" s="33">
        <f>SUBTOTAL(3,$B$2:B60)</f>
        <v>31</v>
      </c>
      <c r="B60" s="30">
        <v>24468064</v>
      </c>
      <c r="C60" s="23" t="s">
        <v>10</v>
      </c>
      <c r="D60" s="22">
        <v>132374.07</v>
      </c>
      <c r="E60" s="19">
        <v>41492</v>
      </c>
      <c r="F60" s="19">
        <v>41492</v>
      </c>
      <c r="G60" s="21" t="s">
        <v>2</v>
      </c>
      <c r="H60" s="20">
        <f>VLOOKUP($D60,[1]REC!$D$17:$T$574,3,0)</f>
        <v>41492</v>
      </c>
      <c r="I60" s="19" t="e">
        <f>IF(OR(C60="FF INTL EXT PAY",C60="FF DOM INT PAY",C60="FF INTL INT PAY",C60="FF DOM EXT PAY"),"",INDEX([1]REC!$17:$605,MATCH(CONCATENATE(D60,C60),[1]REC!$Z$17:$Z$605,0),MATCH($C$1,[1]REC!$17:$17,0)))</f>
        <v>#N/A</v>
      </c>
      <c r="J60" s="18" t="e">
        <f t="shared" si="2"/>
        <v>#N/A</v>
      </c>
      <c r="K60" s="17" t="e">
        <f t="shared" si="3"/>
        <v>#N/A</v>
      </c>
      <c r="L60" s="1"/>
      <c r="M60" s="1"/>
    </row>
    <row r="61" spans="1:13">
      <c r="A61" s="33">
        <f>SUBTOTAL(3,$B$2:B61)</f>
        <v>32</v>
      </c>
      <c r="B61" s="30">
        <v>24467918</v>
      </c>
      <c r="C61" s="23" t="s">
        <v>9</v>
      </c>
      <c r="D61" s="22">
        <v>2025.29</v>
      </c>
      <c r="E61" s="19">
        <v>41492</v>
      </c>
      <c r="F61" s="19">
        <v>41492</v>
      </c>
      <c r="G61" s="21" t="s">
        <v>6</v>
      </c>
      <c r="H61" s="20">
        <f>VLOOKUP($D61,[1]REC!$D$17:$T$574,3,0)</f>
        <v>41492</v>
      </c>
      <c r="I61" s="19" t="e">
        <f>IF(OR(C61="FF INTL EXT PAY",C61="FF DOM INT PAY",C61="FF INTL INT PAY",C61="FF DOM EXT PAY"),"",INDEX([1]REC!$17:$605,MATCH(CONCATENATE(D61,C61),[1]REC!$Z$17:$Z$605,0),MATCH($C$1,[1]REC!$17:$17,0)))</f>
        <v>#N/A</v>
      </c>
      <c r="J61" s="18" t="e">
        <f t="shared" si="2"/>
        <v>#N/A</v>
      </c>
      <c r="K61" s="17" t="e">
        <f t="shared" si="3"/>
        <v>#N/A</v>
      </c>
      <c r="L61" s="1"/>
      <c r="M61" s="1"/>
    </row>
    <row r="62" spans="1:13">
      <c r="A62" s="33">
        <f>SUBTOTAL(3,$B$2:B62)</f>
        <v>33</v>
      </c>
      <c r="B62" s="30">
        <v>24467491</v>
      </c>
      <c r="C62" s="23" t="s">
        <v>8</v>
      </c>
      <c r="D62" s="22">
        <v>5000</v>
      </c>
      <c r="E62" s="19">
        <v>41492</v>
      </c>
      <c r="F62" s="19">
        <v>41492</v>
      </c>
      <c r="G62" s="21" t="s">
        <v>2</v>
      </c>
      <c r="H62" s="20">
        <f>VLOOKUP($D62,[1]REC!$D$17:$T$574,3,0)</f>
        <v>41491</v>
      </c>
      <c r="I62" s="19" t="str">
        <f>IF(OR(C62="FF INTL EXT PAY",C62="FF DOM INT PAY",C62="FF INTL INT PAY",C62="FF DOM EXT PAY"),"",INDEX([1]REC!$17:$605,MATCH(CONCATENATE(D62,C62),[1]REC!$Z$17:$Z$605,0),MATCH($C$1,[1]REC!$17:$17,0)))</f>
        <v>SY090N464USD</v>
      </c>
      <c r="J62" s="18" t="str">
        <f t="shared" si="2"/>
        <v/>
      </c>
      <c r="K62" s="17" t="str">
        <f t="shared" si="3"/>
        <v>VD prior to PD</v>
      </c>
      <c r="L62" s="1"/>
      <c r="M62" s="1"/>
    </row>
    <row r="63" spans="1:13">
      <c r="A63" s="33">
        <f>SUBTOTAL(3,$B$2:B63)</f>
        <v>34</v>
      </c>
      <c r="B63" s="30">
        <v>24467400</v>
      </c>
      <c r="C63" s="23" t="s">
        <v>7</v>
      </c>
      <c r="D63" s="22">
        <v>5000</v>
      </c>
      <c r="E63" s="19">
        <v>41492</v>
      </c>
      <c r="F63" s="19">
        <v>41492</v>
      </c>
      <c r="G63" s="21" t="s">
        <v>2</v>
      </c>
      <c r="H63" s="20">
        <f>VLOOKUP($D63,[1]REC!$D$17:$T$574,3,0)</f>
        <v>41491</v>
      </c>
      <c r="I63" s="19" t="str">
        <f>IF(OR(C63="FF INTL EXT PAY",C63="FF DOM INT PAY",C63="FF INTL INT PAY",C63="FF DOM EXT PAY"),"",INDEX([1]REC!$17:$605,MATCH(CONCATENATE(D63,C63),[1]REC!$Z$17:$Z$605,0),MATCH($C$1,[1]REC!$17:$17,0)))</f>
        <v>SN463DY05EUR</v>
      </c>
      <c r="J63" s="18" t="str">
        <f t="shared" si="2"/>
        <v/>
      </c>
      <c r="K63" s="17" t="str">
        <f t="shared" si="3"/>
        <v>VD prior to PD</v>
      </c>
      <c r="L63" s="1"/>
      <c r="M63" s="1"/>
    </row>
    <row r="64" spans="1:13">
      <c r="A64" s="33">
        <f>SUBTOTAL(3,$B$2:B64)</f>
        <v>35</v>
      </c>
      <c r="B64" s="30">
        <v>24467399</v>
      </c>
      <c r="C64" s="23" t="s">
        <v>5</v>
      </c>
      <c r="D64" s="22">
        <v>12120.53</v>
      </c>
      <c r="E64" s="19">
        <v>41492</v>
      </c>
      <c r="F64" s="19">
        <v>41492</v>
      </c>
      <c r="G64" s="21" t="s">
        <v>6</v>
      </c>
      <c r="H64" s="20">
        <f>VLOOKUP($D64,[1]REC!$D$17:$T$574,3,0)</f>
        <v>41491</v>
      </c>
      <c r="I64" s="19" t="e">
        <f>IF(OR(C64="FF INTL EXT PAY",C64="FF DOM INT PAY",C64="FF INTL INT PAY",C64="FF DOM EXT PAY"),"",INDEX([1]REC!$17:$605,MATCH(CONCATENATE(D64,C64),[1]REC!$Z$17:$Z$605,0),MATCH($C$1,[1]REC!$17:$17,0)))</f>
        <v>#N/A</v>
      </c>
      <c r="J64" s="18" t="e">
        <f t="shared" si="2"/>
        <v>#N/A</v>
      </c>
      <c r="K64" s="17" t="e">
        <f t="shared" si="3"/>
        <v>#N/A</v>
      </c>
      <c r="L64" s="1"/>
      <c r="M64" s="1"/>
    </row>
    <row r="65" spans="1:13">
      <c r="A65" s="33">
        <f>SUBTOTAL(3,$B$2:B65)</f>
        <v>36</v>
      </c>
      <c r="B65" s="30">
        <v>24467349</v>
      </c>
      <c r="C65" s="23" t="s">
        <v>5</v>
      </c>
      <c r="D65" s="22">
        <v>12120.53</v>
      </c>
      <c r="E65" s="19">
        <v>41492</v>
      </c>
      <c r="F65" s="19">
        <v>41492</v>
      </c>
      <c r="G65" s="21" t="s">
        <v>4</v>
      </c>
      <c r="H65" s="20">
        <f>VLOOKUP($D65,[1]REC!$D$17:$T$574,3,0)</f>
        <v>41491</v>
      </c>
      <c r="I65" s="19" t="e">
        <f>IF(OR(C65="FF INTL EXT PAY",C65="FF DOM INT PAY",C65="FF INTL INT PAY",C65="FF DOM EXT PAY"),"",INDEX([1]REC!$17:$605,MATCH(CONCATENATE(D65,C65),[1]REC!$Z$17:$Z$605,0),MATCH($C$1,[1]REC!$17:$17,0)))</f>
        <v>#N/A</v>
      </c>
      <c r="J65" s="18" t="e">
        <f t="shared" si="2"/>
        <v>#N/A</v>
      </c>
      <c r="K65" s="17" t="e">
        <f t="shared" si="3"/>
        <v>#N/A</v>
      </c>
      <c r="L65" s="1"/>
      <c r="M65" s="1"/>
    </row>
    <row r="66" spans="1:13" ht="13.5" thickBot="1">
      <c r="A66" s="34">
        <f>SUBTOTAL(3,$B$2:B66)</f>
        <v>37</v>
      </c>
      <c r="B66" s="30">
        <v>24467347</v>
      </c>
      <c r="C66" s="23" t="s">
        <v>3</v>
      </c>
      <c r="D66" s="22">
        <v>1500</v>
      </c>
      <c r="E66" s="19">
        <v>41492</v>
      </c>
      <c r="F66" s="19">
        <v>41492</v>
      </c>
      <c r="G66" s="21" t="s">
        <v>2</v>
      </c>
      <c r="H66" s="20">
        <f>VLOOKUP($D66,[1]REC!$D$17:$T$574,3,0)</f>
        <v>41492</v>
      </c>
      <c r="I66" s="19" t="str">
        <f>IF(OR(C66="FF INTL EXT PAY",C66="FF DOM INT PAY",C66="FF INTL INT PAY",C66="FF DOM EXT PAY"),"",INDEX([1]REC!$17:$605,MATCH(CONCATENATE(D66,C66),[1]REC!$Z$17:$Z$605,0),MATCH($C$1,[1]REC!$17:$17,0)))</f>
        <v>SY236AX82GBP</v>
      </c>
      <c r="J66" s="18" t="str">
        <f t="shared" ref="J66:J97" si="4">IF(AND(H66=F66,I66=C66),"CHECKED","")</f>
        <v>CHECKED</v>
      </c>
      <c r="K66" s="17" t="str">
        <f t="shared" ref="K66:K97" si="5">IF(AND(I66="",J66=""),"No Model",IF(H66&lt;E66,"VD prior to PD",IF(H66&gt;F66,CONCATENATE("VD on the ",TEXT(H66,"mm/dd")),"")))</f>
        <v/>
      </c>
      <c r="L66" s="1"/>
      <c r="M66" s="1"/>
    </row>
    <row r="67" spans="1:13" ht="13.5" thickTop="1">
      <c r="B67" s="6"/>
      <c r="C67" s="6"/>
      <c r="D67" s="8"/>
      <c r="E67" s="7"/>
      <c r="F67" s="7"/>
      <c r="G67" s="6"/>
      <c r="H67" s="16"/>
      <c r="I67" s="6"/>
      <c r="J67" s="15"/>
      <c r="K67" s="14"/>
      <c r="L67" s="1"/>
      <c r="M67" s="1"/>
    </row>
    <row r="68" spans="1:13" ht="13.5" thickBot="1">
      <c r="B68" s="6"/>
      <c r="E68" s="7"/>
      <c r="F68" s="7"/>
      <c r="G68" s="6"/>
      <c r="H68" s="1"/>
      <c r="I68" s="6"/>
      <c r="J68" s="1"/>
      <c r="K68" s="6"/>
      <c r="L68" s="1"/>
      <c r="M68" s="1"/>
    </row>
    <row r="69" spans="1:13" ht="13.5" thickTop="1">
      <c r="B69" s="6"/>
      <c r="C69" s="13" t="s">
        <v>1</v>
      </c>
      <c r="D69" s="12" t="s">
        <v>0</v>
      </c>
      <c r="E69" s="7"/>
      <c r="F69" s="7"/>
      <c r="G69" s="6"/>
      <c r="H69" s="1"/>
      <c r="I69" s="6"/>
      <c r="J69" s="1"/>
      <c r="K69" s="6"/>
      <c r="L69" s="1"/>
      <c r="M69" s="1"/>
    </row>
    <row r="70" spans="1:13" ht="13.5" thickBot="1">
      <c r="B70" s="6"/>
      <c r="C70" s="11">
        <f>SUBTOTAL(2,B2:B68)</f>
        <v>37</v>
      </c>
      <c r="D70" s="10">
        <f>SUBTOTAL(9,Amount)</f>
        <v>21412442.579999998</v>
      </c>
      <c r="E70" s="9"/>
      <c r="F70" s="8"/>
      <c r="G70" s="6"/>
      <c r="H70" s="1"/>
      <c r="I70" s="6"/>
      <c r="J70" s="1"/>
      <c r="K70" s="6"/>
      <c r="L70" s="1"/>
      <c r="M70" s="1"/>
    </row>
    <row r="71" spans="1:13" ht="13.5" thickTop="1">
      <c r="B71" s="6"/>
      <c r="C71" s="6"/>
      <c r="D71" s="8"/>
      <c r="E71" s="7"/>
      <c r="F71" s="7"/>
      <c r="G71" s="6"/>
      <c r="H71" s="1"/>
      <c r="I71" s="6"/>
      <c r="J71" s="1"/>
      <c r="K71" s="6"/>
      <c r="L71" s="1"/>
      <c r="M71" s="1"/>
    </row>
    <row r="72" spans="1:13">
      <c r="B72" s="6"/>
      <c r="C72" s="6"/>
      <c r="D72" s="8"/>
      <c r="E72" s="7"/>
      <c r="F72" s="7"/>
      <c r="G72" s="6"/>
      <c r="H72" s="1"/>
      <c r="I72" s="6"/>
      <c r="J72" s="1"/>
      <c r="K72" s="6"/>
      <c r="L72" s="1"/>
      <c r="M72" s="1"/>
    </row>
    <row r="73" spans="1:13">
      <c r="B73" s="6"/>
      <c r="C73" s="6"/>
      <c r="D73" s="8"/>
      <c r="E73" s="7"/>
      <c r="F73" s="7"/>
      <c r="G73" s="6"/>
      <c r="H73" s="1"/>
      <c r="I73" s="6"/>
      <c r="J73" s="1"/>
      <c r="K73" s="6"/>
      <c r="L73" s="1"/>
      <c r="M73" s="1"/>
    </row>
    <row r="74" spans="1:13">
      <c r="B74" s="6"/>
      <c r="C74" s="6"/>
      <c r="D74" s="8"/>
      <c r="E74" s="7"/>
      <c r="F74" s="7"/>
      <c r="G74" s="6"/>
      <c r="H74" s="1"/>
      <c r="I74" s="6"/>
      <c r="J74" s="1"/>
      <c r="K74" s="6"/>
      <c r="L74" s="1"/>
      <c r="M74" s="1"/>
    </row>
    <row r="75" spans="1:13">
      <c r="B75" s="6"/>
      <c r="C75" s="6"/>
      <c r="D75" s="8"/>
      <c r="E75" s="7"/>
      <c r="F75" s="7"/>
      <c r="G75" s="6"/>
      <c r="H75" s="1"/>
      <c r="I75" s="6"/>
      <c r="J75" s="1"/>
      <c r="K75" s="6"/>
      <c r="L75" s="1"/>
      <c r="M75" s="1"/>
    </row>
    <row r="76" spans="1:13">
      <c r="B76" s="6"/>
      <c r="C76" s="6"/>
      <c r="D76" s="8"/>
      <c r="E76" s="7"/>
      <c r="F76" s="7"/>
      <c r="G76" s="6"/>
      <c r="H76" s="1"/>
      <c r="I76" s="6"/>
      <c r="J76" s="1"/>
      <c r="K76" s="6"/>
      <c r="L76" s="1"/>
      <c r="M76" s="1"/>
    </row>
    <row r="77" spans="1:13">
      <c r="B77" s="6"/>
      <c r="E77" s="7"/>
      <c r="F77" s="7"/>
      <c r="G77" s="6"/>
      <c r="H77" s="1"/>
      <c r="I77" s="6"/>
      <c r="J77" s="1"/>
      <c r="K77" s="6"/>
      <c r="L77" s="1"/>
      <c r="M77" s="1"/>
    </row>
    <row r="78" spans="1:13">
      <c r="B78" s="6"/>
      <c r="E78" s="7"/>
      <c r="F78" s="7"/>
      <c r="G78" s="6"/>
      <c r="H78" s="1"/>
      <c r="I78" s="6"/>
      <c r="J78" s="1"/>
      <c r="K78" s="6"/>
      <c r="L78" s="1"/>
      <c r="M78" s="1"/>
    </row>
    <row r="79" spans="1:13">
      <c r="B79" s="6"/>
      <c r="E79" s="7"/>
      <c r="F79" s="7"/>
      <c r="G79" s="6"/>
      <c r="H79" s="1"/>
      <c r="I79" s="6"/>
      <c r="J79" s="1"/>
      <c r="K79" s="6"/>
      <c r="L79" s="1"/>
      <c r="M79" s="1"/>
    </row>
    <row r="80" spans="1:13">
      <c r="B80" s="6"/>
      <c r="E80" s="7"/>
      <c r="F80" s="7"/>
      <c r="G80" s="6"/>
      <c r="H80" s="1"/>
      <c r="I80" s="6"/>
      <c r="J80" s="1"/>
      <c r="K80" s="6"/>
      <c r="L80" s="1"/>
      <c r="M80" s="1"/>
    </row>
    <row r="81" spans="2:13">
      <c r="B81" s="6"/>
      <c r="E81" s="7"/>
      <c r="F81" s="7"/>
      <c r="G81" s="6"/>
      <c r="H81" s="1"/>
      <c r="I81" s="6"/>
      <c r="J81" s="1"/>
      <c r="K81" s="6"/>
      <c r="L81" s="1"/>
      <c r="M81" s="1"/>
    </row>
    <row r="82" spans="2:13">
      <c r="B82" s="6"/>
      <c r="E82" s="7"/>
      <c r="F82" s="7"/>
      <c r="G82" s="6"/>
      <c r="H82" s="1"/>
      <c r="I82" s="6"/>
      <c r="J82" s="1"/>
      <c r="K82" s="6"/>
      <c r="L82" s="1"/>
      <c r="M82" s="1"/>
    </row>
    <row r="83" spans="2:13">
      <c r="B83" s="6"/>
      <c r="E83" s="7"/>
      <c r="F83" s="7"/>
      <c r="G83" s="6"/>
      <c r="H83" s="1"/>
      <c r="I83" s="6"/>
      <c r="J83" s="1"/>
      <c r="K83" s="6"/>
      <c r="L83" s="1"/>
      <c r="M83" s="1"/>
    </row>
    <row r="84" spans="2:13">
      <c r="B84" s="6"/>
      <c r="E84" s="7"/>
      <c r="F84" s="7"/>
      <c r="G84" s="6"/>
      <c r="H84" s="1"/>
      <c r="I84" s="6"/>
      <c r="J84" s="1"/>
      <c r="K84" s="6"/>
      <c r="L84" s="1"/>
      <c r="M84" s="1"/>
    </row>
    <row r="85" spans="2:13">
      <c r="B85" s="6"/>
      <c r="E85" s="7"/>
      <c r="F85" s="7"/>
      <c r="G85" s="6"/>
      <c r="H85" s="1"/>
      <c r="I85" s="6"/>
      <c r="J85" s="1"/>
      <c r="K85" s="6"/>
      <c r="L85" s="1"/>
      <c r="M85" s="1"/>
    </row>
    <row r="86" spans="2:13">
      <c r="B86" s="6"/>
      <c r="E86" s="7"/>
      <c r="F86" s="7"/>
      <c r="G86" s="6"/>
      <c r="H86" s="1"/>
      <c r="I86" s="6"/>
      <c r="J86" s="1"/>
      <c r="K86" s="6"/>
      <c r="L86" s="1"/>
      <c r="M86" s="1"/>
    </row>
    <row r="87" spans="2:13">
      <c r="B87" s="6"/>
      <c r="E87" s="7"/>
      <c r="F87" s="7"/>
      <c r="G87" s="6"/>
      <c r="H87" s="1"/>
      <c r="I87" s="6"/>
      <c r="J87" s="1"/>
      <c r="K87" s="6"/>
      <c r="L87" s="1"/>
      <c r="M87" s="1"/>
    </row>
    <row r="88" spans="2:13">
      <c r="B88" s="6"/>
      <c r="C88" s="6"/>
      <c r="D88" s="8"/>
      <c r="E88" s="7"/>
      <c r="F88" s="7"/>
      <c r="G88" s="6"/>
      <c r="H88" s="1"/>
      <c r="I88" s="6"/>
      <c r="J88" s="1"/>
      <c r="K88" s="6"/>
      <c r="L88" s="1"/>
      <c r="M88" s="1"/>
    </row>
    <row r="89" spans="2:13">
      <c r="B89" s="6"/>
      <c r="C89" s="6"/>
      <c r="D89" s="8"/>
      <c r="E89" s="7"/>
      <c r="F89" s="7"/>
      <c r="G89" s="6"/>
      <c r="H89" s="1"/>
      <c r="I89" s="6"/>
      <c r="J89" s="1"/>
      <c r="K89" s="6"/>
      <c r="L89" s="1"/>
      <c r="M89" s="1"/>
    </row>
    <row r="90" spans="2:13">
      <c r="B90" s="6"/>
      <c r="C90" s="6"/>
      <c r="D90" s="8"/>
      <c r="E90" s="7"/>
      <c r="F90" s="7"/>
      <c r="G90" s="6"/>
      <c r="H90" s="1"/>
      <c r="I90" s="6"/>
      <c r="J90" s="1"/>
      <c r="K90" s="6"/>
      <c r="L90" s="1"/>
      <c r="M90" s="1"/>
    </row>
    <row r="91" spans="2:13">
      <c r="B91" s="6"/>
      <c r="C91" s="6"/>
      <c r="D91" s="8"/>
      <c r="E91" s="7"/>
      <c r="F91" s="7"/>
      <c r="G91" s="6"/>
      <c r="H91" s="1"/>
      <c r="I91" s="6"/>
      <c r="J91" s="1"/>
      <c r="K91" s="6"/>
      <c r="L91" s="1"/>
      <c r="M91" s="1"/>
    </row>
    <row r="92" spans="2:13">
      <c r="B92" s="6"/>
      <c r="C92" s="6"/>
      <c r="D92" s="8"/>
      <c r="E92" s="7"/>
      <c r="F92" s="7"/>
      <c r="G92" s="6"/>
      <c r="H92" s="1"/>
      <c r="I92" s="6"/>
      <c r="J92" s="1"/>
      <c r="K92" s="6"/>
      <c r="L92" s="1"/>
      <c r="M92" s="1"/>
    </row>
    <row r="93" spans="2:13">
      <c r="B93" s="6"/>
      <c r="C93" s="6"/>
      <c r="D93" s="8"/>
      <c r="E93" s="7"/>
      <c r="F93" s="7"/>
      <c r="G93" s="6"/>
      <c r="H93" s="1"/>
      <c r="I93" s="6"/>
      <c r="J93" s="1"/>
      <c r="K93" s="6"/>
      <c r="L93" s="1"/>
      <c r="M93" s="1"/>
    </row>
    <row r="94" spans="2:13">
      <c r="B94" s="6"/>
      <c r="C94" s="6"/>
      <c r="D94" s="8"/>
      <c r="E94" s="7"/>
      <c r="F94" s="7"/>
      <c r="G94" s="6"/>
      <c r="H94" s="1"/>
      <c r="I94" s="6"/>
      <c r="J94" s="1"/>
      <c r="K94" s="6"/>
      <c r="L94" s="1"/>
      <c r="M94" s="1"/>
    </row>
    <row r="95" spans="2:13">
      <c r="B95" s="6"/>
      <c r="C95" s="6"/>
      <c r="D95" s="8"/>
      <c r="E95" s="7"/>
      <c r="F95" s="7"/>
      <c r="G95" s="6"/>
      <c r="H95" s="1"/>
      <c r="I95" s="6"/>
      <c r="J95" s="1"/>
      <c r="K95" s="6"/>
      <c r="L95" s="1"/>
      <c r="M95" s="1"/>
    </row>
    <row r="96" spans="2:13">
      <c r="B96" s="6"/>
      <c r="C96" s="6"/>
      <c r="D96" s="8"/>
      <c r="E96" s="7"/>
      <c r="F96" s="7"/>
      <c r="G96" s="6"/>
      <c r="H96" s="1"/>
      <c r="I96" s="6"/>
      <c r="J96" s="1"/>
      <c r="K96" s="6"/>
      <c r="L96" s="1"/>
      <c r="M96" s="1"/>
    </row>
    <row r="97" spans="2:13">
      <c r="B97" s="6"/>
      <c r="C97" s="6"/>
      <c r="D97" s="8"/>
      <c r="E97" s="7"/>
      <c r="F97" s="7"/>
      <c r="G97" s="6"/>
      <c r="H97" s="1"/>
      <c r="I97" s="6"/>
      <c r="J97" s="1"/>
      <c r="K97" s="6"/>
      <c r="L97" s="1"/>
      <c r="M97" s="1"/>
    </row>
    <row r="98" spans="2:13">
      <c r="B98" s="6"/>
      <c r="C98" s="6"/>
      <c r="D98" s="8"/>
      <c r="E98" s="7"/>
      <c r="F98" s="7"/>
      <c r="G98" s="6"/>
      <c r="H98" s="1"/>
      <c r="I98" s="6"/>
      <c r="J98" s="1"/>
      <c r="K98" s="6"/>
      <c r="L98" s="1"/>
      <c r="M98" s="1"/>
    </row>
    <row r="99" spans="2:13">
      <c r="B99" s="6"/>
      <c r="C99" s="6"/>
      <c r="D99" s="8"/>
      <c r="E99" s="7"/>
      <c r="F99" s="7"/>
      <c r="G99" s="6"/>
      <c r="H99" s="1"/>
      <c r="I99" s="6"/>
      <c r="J99" s="1"/>
      <c r="K99" s="6"/>
      <c r="L99" s="1"/>
      <c r="M99" s="1"/>
    </row>
    <row r="100" spans="2:13">
      <c r="B100" s="6"/>
      <c r="C100" s="6"/>
      <c r="D100" s="8"/>
      <c r="E100" s="7"/>
      <c r="F100" s="7"/>
      <c r="G100" s="6"/>
      <c r="H100" s="1"/>
      <c r="I100" s="6"/>
      <c r="J100" s="1"/>
      <c r="K100" s="6"/>
      <c r="L100" s="1"/>
      <c r="M100" s="1"/>
    </row>
    <row r="101" spans="2:13">
      <c r="B101" s="6"/>
      <c r="C101" s="6"/>
      <c r="D101" s="8"/>
      <c r="E101" s="7"/>
      <c r="F101" s="7"/>
      <c r="G101" s="6"/>
      <c r="H101" s="1"/>
      <c r="I101" s="6"/>
      <c r="J101" s="1"/>
      <c r="K101" s="6"/>
      <c r="L101" s="1"/>
      <c r="M101" s="1"/>
    </row>
    <row r="102" spans="2:13">
      <c r="B102" s="6"/>
      <c r="C102" s="6"/>
      <c r="D102" s="8"/>
      <c r="E102" s="7"/>
      <c r="F102" s="7"/>
      <c r="G102" s="6"/>
      <c r="H102" s="1"/>
      <c r="I102" s="6"/>
      <c r="J102" s="1"/>
      <c r="K102" s="6"/>
      <c r="L102" s="1"/>
      <c r="M102" s="1"/>
    </row>
    <row r="103" spans="2:13">
      <c r="B103" s="6"/>
      <c r="C103" s="6"/>
      <c r="D103" s="8"/>
      <c r="E103" s="7"/>
      <c r="F103" s="7"/>
      <c r="G103" s="6"/>
      <c r="H103" s="1"/>
      <c r="I103" s="6"/>
      <c r="J103" s="1"/>
      <c r="K103" s="6"/>
      <c r="L103" s="1"/>
      <c r="M103" s="1"/>
    </row>
    <row r="104" spans="2:13">
      <c r="B104" s="6"/>
      <c r="C104" s="6"/>
      <c r="D104" s="8"/>
      <c r="E104" s="7"/>
      <c r="F104" s="7"/>
      <c r="G104" s="6"/>
      <c r="H104" s="1"/>
      <c r="I104" s="6"/>
      <c r="J104" s="1"/>
      <c r="K104" s="6"/>
      <c r="L104" s="1"/>
      <c r="M104" s="1"/>
    </row>
    <row r="105" spans="2:13">
      <c r="B105" s="6"/>
      <c r="C105" s="6"/>
      <c r="D105" s="8"/>
      <c r="E105" s="7"/>
      <c r="F105" s="7"/>
      <c r="G105" s="6"/>
      <c r="H105" s="1"/>
      <c r="I105" s="6"/>
      <c r="J105" s="1"/>
      <c r="K105" s="6"/>
      <c r="L105" s="1"/>
      <c r="M105" s="1"/>
    </row>
    <row r="106" spans="2:13">
      <c r="B106" s="6"/>
      <c r="C106" s="6"/>
      <c r="D106" s="8"/>
      <c r="E106" s="7"/>
      <c r="F106" s="7"/>
      <c r="G106" s="6"/>
      <c r="H106" s="1"/>
      <c r="I106" s="6"/>
      <c r="J106" s="1"/>
      <c r="K106" s="6"/>
      <c r="L106" s="1"/>
      <c r="M106" s="1"/>
    </row>
    <row r="107" spans="2:13">
      <c r="B107" s="6"/>
      <c r="C107" s="6"/>
      <c r="D107" s="8"/>
      <c r="E107" s="7"/>
      <c r="F107" s="7"/>
      <c r="G107" s="6"/>
      <c r="H107" s="1"/>
      <c r="I107" s="6"/>
      <c r="J107" s="1"/>
      <c r="K107" s="6"/>
      <c r="L107" s="1"/>
      <c r="M107" s="1"/>
    </row>
    <row r="108" spans="2:13">
      <c r="B108" s="6"/>
      <c r="C108" s="6"/>
      <c r="D108" s="8"/>
      <c r="E108" s="7"/>
      <c r="F108" s="7"/>
      <c r="G108" s="6"/>
      <c r="H108" s="1"/>
      <c r="I108" s="6"/>
      <c r="J108" s="1"/>
      <c r="K108" s="6"/>
      <c r="L108" s="1"/>
      <c r="M108" s="1"/>
    </row>
    <row r="109" spans="2:13">
      <c r="B109" s="6"/>
      <c r="C109" s="6"/>
      <c r="D109" s="8"/>
      <c r="E109" s="7"/>
      <c r="F109" s="7"/>
      <c r="G109" s="6"/>
      <c r="H109" s="1"/>
      <c r="I109" s="6"/>
      <c r="J109" s="1"/>
      <c r="K109" s="6"/>
      <c r="L109" s="1"/>
      <c r="M109" s="1"/>
    </row>
    <row r="110" spans="2:13">
      <c r="B110" s="6"/>
      <c r="C110" s="6"/>
      <c r="D110" s="8"/>
      <c r="E110" s="7"/>
      <c r="F110" s="7"/>
      <c r="G110" s="6"/>
      <c r="H110" s="1"/>
      <c r="I110" s="6"/>
      <c r="J110" s="1"/>
      <c r="K110" s="6"/>
      <c r="L110" s="1"/>
      <c r="M110" s="1"/>
    </row>
    <row r="111" spans="2:13">
      <c r="B111" s="6"/>
      <c r="C111" s="6"/>
      <c r="D111" s="8"/>
      <c r="E111" s="7"/>
      <c r="F111" s="7"/>
      <c r="G111" s="6"/>
      <c r="H111" s="1"/>
      <c r="I111" s="6"/>
      <c r="J111" s="1"/>
      <c r="K111" s="6"/>
      <c r="L111" s="1"/>
      <c r="M111" s="1"/>
    </row>
    <row r="112" spans="2:13">
      <c r="B112" s="6"/>
      <c r="C112" s="6"/>
      <c r="D112" s="8"/>
      <c r="E112" s="7"/>
      <c r="F112" s="7"/>
      <c r="G112" s="6"/>
      <c r="H112" s="1"/>
      <c r="I112" s="6"/>
      <c r="J112" s="1"/>
      <c r="K112" s="6"/>
      <c r="L112" s="1"/>
      <c r="M112" s="1"/>
    </row>
    <row r="113" spans="2:13">
      <c r="B113" s="6"/>
      <c r="C113" s="6"/>
      <c r="D113" s="8"/>
      <c r="E113" s="7"/>
      <c r="F113" s="7"/>
      <c r="G113" s="6"/>
      <c r="H113" s="1"/>
      <c r="I113" s="6"/>
      <c r="J113" s="1"/>
      <c r="K113" s="6"/>
      <c r="L113" s="1"/>
      <c r="M113" s="1"/>
    </row>
    <row r="114" spans="2:13">
      <c r="B114" s="6"/>
      <c r="C114" s="6"/>
      <c r="D114" s="8"/>
      <c r="E114" s="7"/>
      <c r="F114" s="7"/>
      <c r="G114" s="6"/>
      <c r="H114" s="1"/>
      <c r="I114" s="6"/>
      <c r="J114" s="1"/>
      <c r="K114" s="6"/>
      <c r="L114" s="1"/>
      <c r="M114" s="1"/>
    </row>
    <row r="115" spans="2:13">
      <c r="B115" s="6"/>
      <c r="C115" s="6"/>
      <c r="D115" s="8"/>
      <c r="E115" s="7"/>
      <c r="F115" s="7"/>
      <c r="G115" s="6"/>
      <c r="H115" s="1"/>
      <c r="I115" s="6"/>
      <c r="J115" s="1"/>
      <c r="K115" s="6"/>
      <c r="L115" s="1"/>
      <c r="M115" s="1"/>
    </row>
    <row r="116" spans="2:13">
      <c r="B116" s="6"/>
      <c r="C116" s="6"/>
      <c r="D116" s="8"/>
      <c r="E116" s="7"/>
      <c r="F116" s="7"/>
      <c r="G116" s="6"/>
      <c r="H116" s="1"/>
      <c r="I116" s="6"/>
      <c r="J116" s="1"/>
      <c r="K116" s="6"/>
      <c r="L116" s="1"/>
      <c r="M116" s="1"/>
    </row>
    <row r="117" spans="2:13">
      <c r="B117" s="6"/>
      <c r="C117" s="6"/>
      <c r="D117" s="8"/>
      <c r="E117" s="7"/>
      <c r="F117" s="7"/>
      <c r="G117" s="6"/>
      <c r="H117" s="1"/>
      <c r="I117" s="6"/>
      <c r="J117" s="1"/>
      <c r="K117" s="6"/>
      <c r="L117" s="1"/>
      <c r="M117" s="1"/>
    </row>
    <row r="118" spans="2:13">
      <c r="B118" s="6"/>
      <c r="C118" s="6"/>
      <c r="D118" s="8"/>
      <c r="E118" s="7"/>
      <c r="F118" s="7"/>
      <c r="G118" s="6"/>
      <c r="H118" s="1"/>
      <c r="I118" s="6"/>
      <c r="J118" s="1"/>
      <c r="K118" s="6"/>
      <c r="L118" s="1"/>
      <c r="M118" s="1"/>
    </row>
    <row r="119" spans="2:13">
      <c r="B119" s="6"/>
      <c r="C119" s="6"/>
      <c r="D119" s="8"/>
      <c r="E119" s="7"/>
      <c r="F119" s="7"/>
      <c r="G119" s="6"/>
      <c r="H119" s="1"/>
      <c r="I119" s="6"/>
      <c r="J119" s="1"/>
      <c r="K119" s="6"/>
      <c r="L119" s="1"/>
      <c r="M119" s="1"/>
    </row>
    <row r="120" spans="2:13">
      <c r="B120" s="6"/>
      <c r="C120" s="6"/>
      <c r="D120" s="8"/>
      <c r="E120" s="7"/>
      <c r="F120" s="7"/>
      <c r="G120" s="6"/>
      <c r="H120" s="1"/>
      <c r="I120" s="6"/>
      <c r="J120" s="1"/>
      <c r="K120" s="6"/>
      <c r="L120" s="1"/>
      <c r="M120" s="1"/>
    </row>
    <row r="121" spans="2:13">
      <c r="B121" s="6"/>
      <c r="C121" s="6"/>
      <c r="D121" s="8"/>
      <c r="E121" s="7"/>
      <c r="F121" s="7"/>
      <c r="G121" s="6"/>
      <c r="H121" s="1"/>
      <c r="I121" s="6"/>
      <c r="J121" s="1"/>
      <c r="K121" s="6"/>
      <c r="L121" s="1"/>
      <c r="M121" s="1"/>
    </row>
    <row r="122" spans="2:13">
      <c r="B122" s="6"/>
      <c r="C122" s="6"/>
      <c r="D122" s="8"/>
      <c r="E122" s="7"/>
      <c r="F122" s="7"/>
      <c r="G122" s="6"/>
      <c r="H122" s="1"/>
      <c r="I122" s="6"/>
      <c r="J122" s="1"/>
      <c r="K122" s="6"/>
      <c r="L122" s="1"/>
      <c r="M122" s="1"/>
    </row>
    <row r="123" spans="2:13">
      <c r="B123" s="6"/>
      <c r="C123" s="6"/>
      <c r="D123" s="8"/>
      <c r="E123" s="7"/>
      <c r="F123" s="7"/>
      <c r="G123" s="6"/>
      <c r="H123" s="1"/>
      <c r="I123" s="6"/>
      <c r="J123" s="1"/>
      <c r="K123" s="6"/>
      <c r="L123" s="1"/>
      <c r="M123" s="1"/>
    </row>
    <row r="124" spans="2:13">
      <c r="B124" s="6"/>
      <c r="C124" s="6"/>
      <c r="D124" s="8"/>
      <c r="E124" s="7"/>
      <c r="F124" s="7"/>
      <c r="G124" s="6"/>
      <c r="H124" s="1"/>
      <c r="I124" s="6"/>
      <c r="J124" s="1"/>
      <c r="K124" s="6"/>
      <c r="L124" s="1"/>
      <c r="M124" s="1"/>
    </row>
    <row r="125" spans="2:13">
      <c r="B125" s="6"/>
      <c r="C125" s="6"/>
      <c r="D125" s="8"/>
      <c r="E125" s="7"/>
      <c r="F125" s="7"/>
      <c r="G125" s="6"/>
      <c r="H125" s="1"/>
      <c r="I125" s="6"/>
      <c r="J125" s="1"/>
      <c r="K125" s="6"/>
      <c r="L125" s="1"/>
      <c r="M125" s="1"/>
    </row>
    <row r="126" spans="2:13">
      <c r="B126" s="6"/>
      <c r="C126" s="6"/>
      <c r="D126" s="8"/>
      <c r="E126" s="7"/>
      <c r="F126" s="7"/>
      <c r="G126" s="6"/>
      <c r="H126" s="1"/>
      <c r="I126" s="6"/>
      <c r="J126" s="1"/>
      <c r="K126" s="6"/>
      <c r="L126" s="1"/>
      <c r="M126" s="1"/>
    </row>
    <row r="127" spans="2:13">
      <c r="B127" s="6"/>
      <c r="C127" s="6"/>
      <c r="D127" s="8"/>
      <c r="E127" s="7"/>
      <c r="F127" s="7"/>
      <c r="G127" s="6"/>
      <c r="H127" s="1"/>
      <c r="I127" s="6"/>
      <c r="J127" s="1"/>
      <c r="K127" s="6"/>
      <c r="L127" s="1"/>
      <c r="M127" s="1"/>
    </row>
    <row r="128" spans="2:13">
      <c r="B128" s="6"/>
      <c r="C128" s="6"/>
      <c r="D128" s="8"/>
      <c r="E128" s="7"/>
      <c r="F128" s="7"/>
      <c r="G128" s="6"/>
      <c r="H128" s="1"/>
      <c r="I128" s="6"/>
      <c r="J128" s="1"/>
      <c r="K128" s="6"/>
      <c r="L128" s="1"/>
      <c r="M128" s="1"/>
    </row>
    <row r="129" spans="2:13">
      <c r="B129" s="6"/>
      <c r="C129" s="6"/>
      <c r="D129" s="8"/>
      <c r="E129" s="7"/>
      <c r="F129" s="7"/>
      <c r="G129" s="6"/>
      <c r="H129" s="1"/>
      <c r="I129" s="6"/>
      <c r="J129" s="1"/>
      <c r="K129" s="6"/>
      <c r="L129" s="1"/>
      <c r="M129" s="1"/>
    </row>
    <row r="130" spans="2:13">
      <c r="B130" s="6"/>
      <c r="C130" s="6"/>
      <c r="D130" s="8"/>
      <c r="E130" s="7"/>
      <c r="F130" s="7"/>
      <c r="G130" s="6"/>
      <c r="H130" s="1"/>
      <c r="I130" s="6"/>
      <c r="J130" s="1"/>
      <c r="K130" s="6"/>
      <c r="L130" s="1"/>
      <c r="M130" s="1"/>
    </row>
    <row r="131" spans="2:13">
      <c r="B131" s="6"/>
      <c r="C131" s="6"/>
      <c r="D131" s="8"/>
      <c r="E131" s="7"/>
      <c r="F131" s="7"/>
      <c r="G131" s="6"/>
      <c r="H131" s="1"/>
      <c r="I131" s="6"/>
      <c r="J131" s="1"/>
      <c r="K131" s="6"/>
      <c r="L131" s="1"/>
      <c r="M131" s="1"/>
    </row>
    <row r="132" spans="2:13">
      <c r="B132" s="6"/>
      <c r="C132" s="6"/>
      <c r="D132" s="8"/>
      <c r="E132" s="7"/>
      <c r="F132" s="7"/>
      <c r="G132" s="6"/>
      <c r="H132" s="1"/>
      <c r="I132" s="6"/>
      <c r="J132" s="1"/>
      <c r="K132" s="6"/>
      <c r="L132" s="1"/>
      <c r="M132" s="1"/>
    </row>
    <row r="133" spans="2:13">
      <c r="B133" s="6"/>
      <c r="C133" s="6"/>
      <c r="D133" s="8"/>
      <c r="E133" s="7"/>
      <c r="F133" s="7"/>
      <c r="G133" s="6"/>
      <c r="H133" s="1"/>
      <c r="I133" s="6"/>
      <c r="J133" s="1"/>
      <c r="K133" s="6"/>
      <c r="L133" s="1"/>
      <c r="M133" s="1"/>
    </row>
    <row r="134" spans="2:13">
      <c r="B134" s="6"/>
      <c r="C134" s="6"/>
      <c r="D134" s="8"/>
      <c r="E134" s="7"/>
      <c r="F134" s="7"/>
      <c r="G134" s="6"/>
      <c r="H134" s="1"/>
      <c r="I134" s="6"/>
      <c r="J134" s="1"/>
      <c r="K134" s="6"/>
      <c r="L134" s="1"/>
      <c r="M134" s="1"/>
    </row>
    <row r="135" spans="2:13">
      <c r="B135" s="6"/>
      <c r="C135" s="6"/>
      <c r="D135" s="8"/>
      <c r="E135" s="7"/>
      <c r="F135" s="7"/>
      <c r="G135" s="6"/>
      <c r="H135" s="1"/>
      <c r="I135" s="6"/>
      <c r="J135" s="1"/>
      <c r="K135" s="6"/>
      <c r="L135" s="1"/>
      <c r="M135" s="1"/>
    </row>
    <row r="136" spans="2:13">
      <c r="B136" s="6"/>
      <c r="C136" s="6"/>
      <c r="D136" s="8"/>
      <c r="E136" s="7"/>
      <c r="F136" s="7"/>
      <c r="G136" s="6"/>
      <c r="H136" s="1"/>
      <c r="I136" s="6"/>
      <c r="J136" s="1"/>
      <c r="K136" s="6"/>
      <c r="L136" s="1"/>
      <c r="M136" s="1"/>
    </row>
    <row r="137" spans="2:13">
      <c r="B137" s="6"/>
      <c r="C137" s="6"/>
      <c r="D137" s="8"/>
      <c r="E137" s="7"/>
      <c r="F137" s="7"/>
      <c r="G137" s="6"/>
      <c r="H137" s="1"/>
      <c r="I137" s="6"/>
      <c r="J137" s="1"/>
      <c r="K137" s="6"/>
      <c r="L137" s="1"/>
      <c r="M137" s="1"/>
    </row>
    <row r="138" spans="2:13">
      <c r="B138" s="6"/>
      <c r="C138" s="6"/>
      <c r="D138" s="8"/>
      <c r="E138" s="7"/>
      <c r="F138" s="7"/>
      <c r="G138" s="6"/>
      <c r="H138" s="1"/>
      <c r="I138" s="6"/>
      <c r="J138" s="1"/>
      <c r="K138" s="6"/>
      <c r="L138" s="1"/>
      <c r="M138" s="1"/>
    </row>
    <row r="139" spans="2:13">
      <c r="B139" s="6"/>
      <c r="C139" s="6"/>
      <c r="D139" s="8"/>
      <c r="E139" s="7"/>
      <c r="F139" s="7"/>
      <c r="G139" s="6"/>
      <c r="H139" s="1"/>
      <c r="I139" s="6"/>
      <c r="J139" s="1"/>
      <c r="K139" s="6"/>
      <c r="L139" s="1"/>
      <c r="M139" s="1"/>
    </row>
    <row r="140" spans="2:13">
      <c r="B140" s="6"/>
      <c r="C140" s="6"/>
      <c r="D140" s="8"/>
      <c r="E140" s="7"/>
      <c r="F140" s="7"/>
      <c r="G140" s="6"/>
      <c r="H140" s="1"/>
      <c r="I140" s="6"/>
      <c r="J140" s="1"/>
      <c r="K140" s="6"/>
      <c r="L140" s="1"/>
      <c r="M140" s="1"/>
    </row>
    <row r="141" spans="2:13">
      <c r="B141" s="6"/>
      <c r="C141" s="6"/>
      <c r="D141" s="8"/>
      <c r="E141" s="7"/>
      <c r="F141" s="7"/>
      <c r="G141" s="6"/>
      <c r="H141" s="1"/>
      <c r="I141" s="6"/>
      <c r="J141" s="1"/>
      <c r="K141" s="6"/>
      <c r="L141" s="1"/>
      <c r="M141" s="1"/>
    </row>
    <row r="142" spans="2:13">
      <c r="B142" s="6"/>
      <c r="C142" s="6"/>
      <c r="D142" s="8"/>
      <c r="E142" s="7"/>
      <c r="F142" s="7"/>
      <c r="G142" s="6"/>
      <c r="H142" s="1"/>
      <c r="I142" s="6"/>
      <c r="J142" s="1"/>
      <c r="K142" s="6"/>
      <c r="L142" s="1"/>
      <c r="M142" s="1"/>
    </row>
    <row r="143" spans="2:13">
      <c r="B143" s="6"/>
      <c r="C143" s="6"/>
      <c r="D143" s="8"/>
      <c r="E143" s="7"/>
      <c r="F143" s="7"/>
      <c r="G143" s="6"/>
      <c r="H143" s="1"/>
      <c r="I143" s="6"/>
      <c r="J143" s="1"/>
      <c r="K143" s="6"/>
      <c r="L143" s="1"/>
      <c r="M143" s="1"/>
    </row>
    <row r="144" spans="2:13">
      <c r="B144" s="6"/>
      <c r="C144" s="6"/>
      <c r="D144" s="8"/>
      <c r="E144" s="7"/>
      <c r="F144" s="7"/>
      <c r="G144" s="6"/>
      <c r="H144" s="1"/>
      <c r="I144" s="6"/>
      <c r="J144" s="1"/>
      <c r="K144" s="6"/>
      <c r="L144" s="1"/>
      <c r="M144" s="1"/>
    </row>
    <row r="145" spans="2:13">
      <c r="B145" s="6"/>
      <c r="C145" s="6"/>
      <c r="D145" s="8"/>
      <c r="E145" s="7"/>
      <c r="F145" s="7"/>
      <c r="G145" s="6"/>
      <c r="H145" s="1"/>
      <c r="I145" s="6"/>
      <c r="J145" s="1"/>
      <c r="K145" s="6"/>
      <c r="L145" s="1"/>
      <c r="M145" s="1"/>
    </row>
    <row r="146" spans="2:13">
      <c r="B146" s="6"/>
      <c r="C146" s="6"/>
      <c r="D146" s="8"/>
      <c r="E146" s="7"/>
      <c r="F146" s="7"/>
      <c r="G146" s="6"/>
      <c r="H146" s="1"/>
      <c r="I146" s="6"/>
      <c r="J146" s="1"/>
      <c r="K146" s="6"/>
      <c r="L146" s="1"/>
      <c r="M146" s="1"/>
    </row>
    <row r="147" spans="2:13">
      <c r="B147" s="6"/>
      <c r="C147" s="6"/>
      <c r="D147" s="8"/>
      <c r="E147" s="7"/>
      <c r="F147" s="7"/>
      <c r="G147" s="6"/>
      <c r="H147" s="1"/>
      <c r="I147" s="6"/>
      <c r="J147" s="1"/>
      <c r="K147" s="6"/>
      <c r="L147" s="1"/>
      <c r="M147" s="1"/>
    </row>
    <row r="148" spans="2:13">
      <c r="B148" s="6"/>
      <c r="C148" s="6"/>
      <c r="D148" s="8"/>
      <c r="E148" s="7"/>
      <c r="F148" s="7"/>
      <c r="G148" s="6"/>
      <c r="H148" s="1"/>
      <c r="I148" s="6"/>
      <c r="J148" s="1"/>
      <c r="K148" s="6"/>
      <c r="L148" s="1"/>
      <c r="M148" s="1"/>
    </row>
    <row r="149" spans="2:13">
      <c r="B149" s="6"/>
      <c r="C149" s="6"/>
      <c r="D149" s="8"/>
      <c r="E149" s="7"/>
      <c r="F149" s="7"/>
      <c r="G149" s="6"/>
      <c r="H149" s="1"/>
      <c r="I149" s="6"/>
      <c r="J149" s="1"/>
      <c r="K149" s="6"/>
      <c r="L149" s="1"/>
      <c r="M149" s="1"/>
    </row>
    <row r="150" spans="2:13">
      <c r="B150" s="6"/>
      <c r="C150" s="6"/>
      <c r="D150" s="8"/>
      <c r="E150" s="7"/>
      <c r="F150" s="7"/>
      <c r="G150" s="6"/>
      <c r="H150" s="1"/>
      <c r="I150" s="6"/>
      <c r="J150" s="1"/>
      <c r="K150" s="6"/>
      <c r="L150" s="1"/>
      <c r="M150" s="1"/>
    </row>
    <row r="151" spans="2:13">
      <c r="B151" s="6"/>
      <c r="C151" s="6"/>
      <c r="D151" s="8"/>
      <c r="E151" s="7"/>
      <c r="F151" s="7"/>
      <c r="G151" s="6"/>
      <c r="H151" s="1"/>
      <c r="I151" s="6"/>
      <c r="J151" s="1"/>
      <c r="K151" s="6"/>
      <c r="L151" s="1"/>
      <c r="M151" s="1"/>
    </row>
    <row r="152" spans="2:13">
      <c r="B152" s="6"/>
      <c r="C152" s="6"/>
      <c r="D152" s="8"/>
      <c r="E152" s="7"/>
      <c r="F152" s="7"/>
      <c r="G152" s="6"/>
      <c r="H152" s="1"/>
      <c r="I152" s="6"/>
      <c r="J152" s="1"/>
      <c r="K152" s="6"/>
      <c r="L152" s="1"/>
      <c r="M152" s="1"/>
    </row>
    <row r="153" spans="2:13">
      <c r="B153" s="6"/>
      <c r="C153" s="6"/>
      <c r="D153" s="8"/>
      <c r="E153" s="7"/>
      <c r="F153" s="7"/>
      <c r="G153" s="6"/>
      <c r="H153" s="1"/>
      <c r="I153" s="6"/>
      <c r="J153" s="1"/>
      <c r="K153" s="6"/>
      <c r="L153" s="1"/>
      <c r="M153" s="1"/>
    </row>
    <row r="154" spans="2:13">
      <c r="B154" s="6"/>
      <c r="C154" s="6"/>
      <c r="D154" s="8"/>
      <c r="E154" s="7"/>
      <c r="F154" s="7"/>
      <c r="G154" s="6"/>
      <c r="H154" s="1"/>
      <c r="I154" s="6"/>
      <c r="J154" s="1"/>
      <c r="K154" s="6"/>
      <c r="L154" s="1"/>
      <c r="M154" s="1"/>
    </row>
    <row r="155" spans="2:13">
      <c r="B155" s="6"/>
      <c r="C155" s="6"/>
      <c r="D155" s="8"/>
      <c r="E155" s="7"/>
      <c r="F155" s="7"/>
      <c r="G155" s="6"/>
      <c r="H155" s="1"/>
      <c r="I155" s="6"/>
      <c r="J155" s="1"/>
      <c r="K155" s="6"/>
      <c r="L155" s="1"/>
      <c r="M155" s="1"/>
    </row>
    <row r="156" spans="2:13">
      <c r="B156" s="6"/>
      <c r="C156" s="6"/>
      <c r="D156" s="8"/>
      <c r="E156" s="7"/>
      <c r="F156" s="7"/>
      <c r="G156" s="6"/>
      <c r="H156" s="1"/>
      <c r="I156" s="6"/>
      <c r="J156" s="1"/>
      <c r="K156" s="6"/>
      <c r="L156" s="1"/>
      <c r="M156" s="1"/>
    </row>
    <row r="157" spans="2:13">
      <c r="B157" s="6"/>
      <c r="C157" s="6"/>
      <c r="D157" s="8"/>
      <c r="E157" s="7"/>
      <c r="F157" s="7"/>
      <c r="G157" s="6"/>
      <c r="H157" s="1"/>
      <c r="I157" s="6"/>
      <c r="J157" s="1"/>
      <c r="K157" s="6"/>
      <c r="L157" s="1"/>
      <c r="M157" s="1"/>
    </row>
    <row r="158" spans="2:13">
      <c r="B158" s="6"/>
      <c r="C158" s="6"/>
      <c r="D158" s="8"/>
      <c r="E158" s="7"/>
      <c r="F158" s="7"/>
      <c r="G158" s="6"/>
      <c r="H158" s="1"/>
      <c r="I158" s="6"/>
      <c r="J158" s="1"/>
      <c r="K158" s="6"/>
      <c r="L158" s="1"/>
      <c r="M158" s="1"/>
    </row>
    <row r="159" spans="2:13">
      <c r="B159" s="6"/>
      <c r="C159" s="6"/>
      <c r="D159" s="8"/>
      <c r="E159" s="7"/>
      <c r="F159" s="7"/>
      <c r="G159" s="6"/>
      <c r="H159" s="1"/>
      <c r="I159" s="6"/>
      <c r="J159" s="1"/>
      <c r="K159" s="6"/>
      <c r="L159" s="1"/>
      <c r="M159" s="1"/>
    </row>
    <row r="160" spans="2:13">
      <c r="B160" s="6"/>
      <c r="C160" s="6"/>
      <c r="D160" s="8"/>
      <c r="E160" s="7"/>
      <c r="F160" s="7"/>
      <c r="G160" s="6"/>
      <c r="H160" s="1"/>
      <c r="I160" s="6"/>
      <c r="J160" s="1"/>
      <c r="K160" s="6"/>
      <c r="L160" s="1"/>
      <c r="M160" s="1"/>
    </row>
    <row r="161" spans="2:13">
      <c r="B161" s="6"/>
      <c r="C161" s="6"/>
      <c r="D161" s="8"/>
      <c r="E161" s="7"/>
      <c r="F161" s="7"/>
      <c r="G161" s="6"/>
      <c r="H161" s="1"/>
      <c r="I161" s="6"/>
      <c r="J161" s="1"/>
      <c r="K161" s="6"/>
      <c r="L161" s="1"/>
      <c r="M161" s="1"/>
    </row>
    <row r="162" spans="2:13">
      <c r="B162" s="6"/>
      <c r="C162" s="6"/>
      <c r="D162" s="8"/>
      <c r="E162" s="7"/>
      <c r="F162" s="7"/>
      <c r="G162" s="6"/>
      <c r="H162" s="1"/>
      <c r="I162" s="6"/>
      <c r="J162" s="1"/>
      <c r="K162" s="6"/>
      <c r="L162" s="1"/>
      <c r="M162" s="1"/>
    </row>
    <row r="163" spans="2:13">
      <c r="B163" s="6"/>
      <c r="C163" s="6"/>
      <c r="D163" s="8"/>
      <c r="E163" s="7"/>
      <c r="F163" s="7"/>
      <c r="G163" s="6"/>
      <c r="H163" s="1"/>
      <c r="I163" s="6"/>
      <c r="J163" s="1"/>
      <c r="K163" s="6"/>
      <c r="L163" s="1"/>
      <c r="M163" s="1"/>
    </row>
    <row r="164" spans="2:13">
      <c r="B164" s="6"/>
      <c r="C164" s="6"/>
      <c r="D164" s="8"/>
      <c r="E164" s="7"/>
      <c r="F164" s="7"/>
      <c r="G164" s="6"/>
      <c r="H164" s="1"/>
      <c r="I164" s="6"/>
      <c r="J164" s="1"/>
      <c r="K164" s="6"/>
      <c r="L164" s="1"/>
      <c r="M164" s="1"/>
    </row>
    <row r="165" spans="2:13">
      <c r="B165" s="6"/>
      <c r="C165" s="6"/>
      <c r="D165" s="8"/>
      <c r="E165" s="7"/>
      <c r="F165" s="7"/>
      <c r="G165" s="6"/>
      <c r="H165" s="1"/>
      <c r="I165" s="6"/>
      <c r="J165" s="1"/>
      <c r="K165" s="6"/>
      <c r="L165" s="1"/>
      <c r="M165" s="1"/>
    </row>
    <row r="166" spans="2:13">
      <c r="B166" s="6"/>
      <c r="C166" s="6"/>
      <c r="D166" s="8"/>
      <c r="E166" s="7"/>
      <c r="F166" s="7"/>
      <c r="G166" s="6"/>
      <c r="H166" s="1"/>
      <c r="I166" s="6"/>
      <c r="J166" s="1"/>
      <c r="K166" s="6"/>
      <c r="L166" s="1"/>
      <c r="M166" s="1"/>
    </row>
    <row r="167" spans="2:13">
      <c r="B167" s="6"/>
      <c r="C167" s="6"/>
      <c r="D167" s="8"/>
      <c r="E167" s="7"/>
      <c r="F167" s="7"/>
      <c r="G167" s="6"/>
      <c r="H167" s="1"/>
      <c r="I167" s="6"/>
      <c r="J167" s="1"/>
      <c r="K167" s="6"/>
      <c r="L167" s="1"/>
      <c r="M167" s="1"/>
    </row>
    <row r="168" spans="2:13">
      <c r="B168" s="6"/>
      <c r="C168" s="6"/>
      <c r="D168" s="8"/>
      <c r="E168" s="7"/>
      <c r="F168" s="7"/>
      <c r="G168" s="6"/>
      <c r="H168" s="1"/>
      <c r="I168" s="6"/>
      <c r="J168" s="1"/>
      <c r="K168" s="6"/>
      <c r="L168" s="1"/>
      <c r="M168" s="1"/>
    </row>
    <row r="169" spans="2:13">
      <c r="B169" s="6"/>
      <c r="C169" s="6"/>
      <c r="D169" s="8"/>
      <c r="E169" s="7"/>
      <c r="F169" s="7"/>
      <c r="G169" s="6"/>
      <c r="H169" s="1"/>
      <c r="I169" s="6"/>
      <c r="J169" s="1"/>
      <c r="K169" s="6"/>
      <c r="L169" s="1"/>
      <c r="M169" s="1"/>
    </row>
    <row r="170" spans="2:13">
      <c r="B170" s="6"/>
      <c r="C170" s="6"/>
      <c r="D170" s="8"/>
      <c r="E170" s="7"/>
      <c r="F170" s="7"/>
      <c r="G170" s="6"/>
      <c r="H170" s="1"/>
      <c r="I170" s="6"/>
      <c r="J170" s="1"/>
      <c r="K170" s="6"/>
      <c r="L170" s="1"/>
      <c r="M170" s="1"/>
    </row>
    <row r="171" spans="2:13">
      <c r="B171" s="6"/>
      <c r="C171" s="6"/>
      <c r="D171" s="8"/>
      <c r="E171" s="7"/>
      <c r="F171" s="7"/>
      <c r="G171" s="6"/>
      <c r="H171" s="1"/>
      <c r="I171" s="6"/>
      <c r="J171" s="1"/>
      <c r="K171" s="6"/>
      <c r="L171" s="1"/>
      <c r="M171" s="1"/>
    </row>
    <row r="172" spans="2:13">
      <c r="B172" s="6"/>
      <c r="C172" s="6"/>
      <c r="D172" s="8"/>
      <c r="E172" s="7"/>
      <c r="F172" s="7"/>
      <c r="G172" s="6"/>
      <c r="H172" s="1"/>
      <c r="I172" s="6"/>
      <c r="J172" s="1"/>
      <c r="K172" s="6"/>
      <c r="L172" s="1"/>
      <c r="M172" s="1"/>
    </row>
    <row r="173" spans="2:13">
      <c r="B173" s="6"/>
      <c r="C173" s="6"/>
      <c r="D173" s="8"/>
      <c r="E173" s="7"/>
      <c r="F173" s="7"/>
      <c r="G173" s="6"/>
      <c r="H173" s="1"/>
      <c r="I173" s="6"/>
      <c r="J173" s="1"/>
      <c r="K173" s="6"/>
      <c r="L173" s="1"/>
      <c r="M173" s="1"/>
    </row>
    <row r="174" spans="2:13">
      <c r="B174" s="6"/>
      <c r="C174" s="6"/>
      <c r="D174" s="8"/>
      <c r="E174" s="7"/>
      <c r="F174" s="7"/>
      <c r="G174" s="6"/>
      <c r="H174" s="1"/>
      <c r="I174" s="6"/>
      <c r="J174" s="1"/>
      <c r="K174" s="6"/>
      <c r="L174" s="1"/>
      <c r="M174" s="1"/>
    </row>
    <row r="175" spans="2:13">
      <c r="B175" s="6"/>
      <c r="C175" s="6"/>
      <c r="D175" s="8"/>
      <c r="E175" s="7"/>
      <c r="F175" s="7"/>
      <c r="G175" s="6"/>
      <c r="H175" s="1"/>
      <c r="I175" s="6"/>
      <c r="J175" s="1"/>
      <c r="K175" s="6"/>
      <c r="L175" s="1"/>
      <c r="M175" s="1"/>
    </row>
    <row r="176" spans="2:13">
      <c r="B176" s="6"/>
      <c r="C176" s="6"/>
      <c r="D176" s="8"/>
      <c r="E176" s="7"/>
      <c r="F176" s="7"/>
      <c r="G176" s="6"/>
      <c r="H176" s="1"/>
      <c r="I176" s="6"/>
      <c r="J176" s="1"/>
      <c r="K176" s="6"/>
      <c r="L176" s="1"/>
      <c r="M176" s="1"/>
    </row>
    <row r="177" spans="2:13">
      <c r="B177" s="6"/>
      <c r="C177" s="6"/>
      <c r="D177" s="8"/>
      <c r="E177" s="7"/>
      <c r="F177" s="7"/>
      <c r="G177" s="6"/>
      <c r="H177" s="1"/>
      <c r="I177" s="6"/>
      <c r="J177" s="1"/>
      <c r="K177" s="6"/>
      <c r="L177" s="1"/>
      <c r="M177" s="1"/>
    </row>
    <row r="178" spans="2:13">
      <c r="B178" s="6"/>
      <c r="C178" s="6"/>
      <c r="D178" s="8"/>
      <c r="E178" s="7"/>
      <c r="F178" s="7"/>
      <c r="G178" s="6"/>
      <c r="H178" s="1"/>
      <c r="I178" s="6"/>
      <c r="J178" s="1"/>
      <c r="K178" s="6"/>
      <c r="L178" s="1"/>
      <c r="M178" s="1"/>
    </row>
    <row r="179" spans="2:13">
      <c r="B179" s="6"/>
      <c r="C179" s="6"/>
      <c r="D179" s="8"/>
      <c r="E179" s="7"/>
      <c r="F179" s="7"/>
      <c r="G179" s="6"/>
      <c r="H179" s="1"/>
      <c r="I179" s="6"/>
      <c r="J179" s="1"/>
      <c r="K179" s="6"/>
      <c r="L179" s="1"/>
      <c r="M179" s="1"/>
    </row>
    <row r="180" spans="2:13">
      <c r="B180" s="6"/>
      <c r="C180" s="6"/>
      <c r="D180" s="8"/>
      <c r="E180" s="7"/>
      <c r="F180" s="7"/>
      <c r="G180" s="6"/>
      <c r="H180" s="1"/>
      <c r="I180" s="6"/>
      <c r="J180" s="1"/>
      <c r="K180" s="6"/>
      <c r="L180" s="1"/>
      <c r="M180" s="1"/>
    </row>
    <row r="181" spans="2:13">
      <c r="B181" s="6"/>
      <c r="C181" s="6"/>
      <c r="D181" s="8"/>
      <c r="E181" s="7"/>
      <c r="F181" s="7"/>
      <c r="G181" s="6"/>
      <c r="H181" s="1"/>
      <c r="I181" s="6"/>
      <c r="J181" s="1"/>
      <c r="K181" s="6"/>
      <c r="L181" s="1"/>
      <c r="M181" s="1"/>
    </row>
    <row r="182" spans="2:13">
      <c r="B182" s="6"/>
      <c r="C182" s="6"/>
      <c r="D182" s="8"/>
      <c r="E182" s="7"/>
      <c r="F182" s="7"/>
      <c r="G182" s="6"/>
      <c r="H182" s="1"/>
      <c r="I182" s="6"/>
      <c r="J182" s="1"/>
      <c r="K182" s="6"/>
      <c r="L182" s="1"/>
      <c r="M182" s="1"/>
    </row>
    <row r="183" spans="2:13">
      <c r="B183" s="6"/>
      <c r="C183" s="6"/>
      <c r="D183" s="8"/>
      <c r="E183" s="7"/>
      <c r="F183" s="7"/>
      <c r="G183" s="6"/>
      <c r="H183" s="1"/>
      <c r="I183" s="6"/>
      <c r="J183" s="1"/>
      <c r="K183" s="6"/>
      <c r="L183" s="1"/>
      <c r="M183" s="1"/>
    </row>
    <row r="184" spans="2:13">
      <c r="B184" s="6"/>
      <c r="C184" s="6"/>
      <c r="D184" s="8"/>
      <c r="E184" s="7"/>
      <c r="F184" s="7"/>
      <c r="G184" s="6"/>
      <c r="H184" s="1"/>
      <c r="I184" s="6"/>
      <c r="J184" s="1"/>
      <c r="K184" s="6"/>
      <c r="L184" s="1"/>
      <c r="M184" s="1"/>
    </row>
    <row r="185" spans="2:13">
      <c r="B185" s="6"/>
      <c r="C185" s="6"/>
      <c r="D185" s="8"/>
      <c r="E185" s="7"/>
      <c r="F185" s="7"/>
      <c r="G185" s="6"/>
      <c r="H185" s="1"/>
      <c r="I185" s="6"/>
      <c r="J185" s="1"/>
      <c r="K185" s="6"/>
      <c r="L185" s="1"/>
      <c r="M185" s="1"/>
    </row>
    <row r="186" spans="2:13">
      <c r="B186" s="6"/>
      <c r="C186" s="6"/>
      <c r="D186" s="8"/>
      <c r="E186" s="7"/>
      <c r="F186" s="7"/>
      <c r="G186" s="6"/>
      <c r="H186" s="1"/>
      <c r="I186" s="6"/>
      <c r="J186" s="1"/>
      <c r="K186" s="6"/>
      <c r="L186" s="1"/>
      <c r="M186" s="1"/>
    </row>
    <row r="187" spans="2:13">
      <c r="B187" s="6"/>
      <c r="C187" s="6"/>
      <c r="D187" s="8"/>
      <c r="E187" s="7"/>
      <c r="F187" s="7"/>
      <c r="G187" s="6"/>
      <c r="H187" s="1"/>
      <c r="I187" s="6"/>
      <c r="J187" s="1"/>
      <c r="K187" s="6"/>
      <c r="L187" s="1"/>
      <c r="M187" s="1"/>
    </row>
    <row r="188" spans="2:13">
      <c r="B188" s="6"/>
      <c r="C188" s="6"/>
      <c r="D188" s="8"/>
      <c r="E188" s="7"/>
      <c r="F188" s="7"/>
      <c r="G188" s="6"/>
      <c r="H188" s="1"/>
      <c r="I188" s="6"/>
      <c r="J188" s="1"/>
      <c r="K188" s="6"/>
      <c r="L188" s="1"/>
      <c r="M188" s="1"/>
    </row>
    <row r="189" spans="2:13">
      <c r="B189" s="6"/>
      <c r="C189" s="6"/>
      <c r="D189" s="8"/>
      <c r="E189" s="7"/>
      <c r="F189" s="7"/>
      <c r="G189" s="6"/>
      <c r="H189" s="1"/>
      <c r="I189" s="6"/>
      <c r="J189" s="1"/>
      <c r="K189" s="6"/>
      <c r="L189" s="1"/>
      <c r="M189" s="1"/>
    </row>
    <row r="190" spans="2:13">
      <c r="B190" s="6"/>
      <c r="C190" s="6"/>
      <c r="D190" s="8"/>
      <c r="E190" s="7"/>
      <c r="F190" s="7"/>
      <c r="G190" s="6"/>
      <c r="H190" s="1"/>
      <c r="I190" s="6"/>
      <c r="J190" s="1"/>
      <c r="K190" s="6"/>
      <c r="L190" s="1"/>
      <c r="M190" s="1"/>
    </row>
    <row r="191" spans="2:13">
      <c r="B191" s="6"/>
      <c r="C191" s="6"/>
      <c r="D191" s="8"/>
      <c r="E191" s="7"/>
      <c r="F191" s="7"/>
      <c r="G191" s="6"/>
      <c r="H191" s="1"/>
      <c r="I191" s="6"/>
      <c r="J191" s="1"/>
      <c r="K191" s="6"/>
      <c r="L191" s="1"/>
      <c r="M191" s="1"/>
    </row>
    <row r="192" spans="2:13">
      <c r="B192" s="6"/>
      <c r="C192" s="6"/>
      <c r="D192" s="8"/>
      <c r="E192" s="7"/>
      <c r="F192" s="7"/>
      <c r="G192" s="6"/>
      <c r="H192" s="1"/>
      <c r="I192" s="6"/>
      <c r="J192" s="1"/>
      <c r="K192" s="6"/>
      <c r="L192" s="1"/>
      <c r="M192" s="1"/>
    </row>
    <row r="193" spans="2:13">
      <c r="B193" s="6"/>
      <c r="C193" s="6"/>
      <c r="D193" s="8"/>
      <c r="E193" s="7"/>
      <c r="F193" s="7"/>
      <c r="G193" s="6"/>
      <c r="H193" s="1"/>
      <c r="I193" s="6"/>
      <c r="J193" s="1"/>
      <c r="K193" s="6"/>
      <c r="L193" s="1"/>
      <c r="M193" s="1"/>
    </row>
    <row r="194" spans="2:13">
      <c r="B194" s="6"/>
      <c r="C194" s="6"/>
      <c r="D194" s="8"/>
      <c r="E194" s="7"/>
      <c r="F194" s="7"/>
      <c r="G194" s="6"/>
      <c r="H194" s="1"/>
      <c r="I194" s="6"/>
      <c r="J194" s="1"/>
      <c r="K194" s="6"/>
      <c r="L194" s="1"/>
      <c r="M194" s="1"/>
    </row>
    <row r="195" spans="2:13">
      <c r="B195" s="6"/>
      <c r="C195" s="6"/>
      <c r="D195" s="8"/>
      <c r="E195" s="7"/>
      <c r="F195" s="7"/>
      <c r="G195" s="6"/>
      <c r="H195" s="1"/>
      <c r="I195" s="6"/>
      <c r="J195" s="1"/>
      <c r="K195" s="6"/>
      <c r="L195" s="1"/>
      <c r="M195" s="1"/>
    </row>
    <row r="196" spans="2:13">
      <c r="B196" s="6"/>
      <c r="C196" s="6"/>
      <c r="D196" s="8"/>
      <c r="E196" s="7"/>
      <c r="F196" s="7"/>
      <c r="G196" s="6"/>
      <c r="H196" s="1"/>
      <c r="I196" s="6"/>
      <c r="J196" s="1"/>
      <c r="K196" s="6"/>
      <c r="L196" s="1"/>
      <c r="M196" s="1"/>
    </row>
    <row r="197" spans="2:13">
      <c r="B197" s="6"/>
      <c r="C197" s="6"/>
      <c r="D197" s="8"/>
      <c r="E197" s="7"/>
      <c r="F197" s="7"/>
      <c r="G197" s="6"/>
      <c r="H197" s="1"/>
      <c r="I197" s="6"/>
      <c r="J197" s="1"/>
      <c r="K197" s="6"/>
      <c r="L197" s="1"/>
      <c r="M197" s="1"/>
    </row>
    <row r="198" spans="2:13">
      <c r="B198" s="6"/>
      <c r="C198" s="6"/>
      <c r="D198" s="8"/>
      <c r="E198" s="7"/>
      <c r="F198" s="7"/>
      <c r="G198" s="6"/>
      <c r="H198" s="1"/>
      <c r="I198" s="6"/>
      <c r="J198" s="1"/>
      <c r="K198" s="6"/>
      <c r="L198" s="1"/>
      <c r="M198" s="1"/>
    </row>
    <row r="199" spans="2:13">
      <c r="B199" s="6"/>
      <c r="C199" s="6"/>
      <c r="D199" s="8"/>
      <c r="E199" s="7"/>
      <c r="F199" s="7"/>
      <c r="G199" s="6"/>
      <c r="H199" s="1"/>
      <c r="I199" s="6"/>
      <c r="J199" s="1"/>
      <c r="K199" s="6"/>
      <c r="L199" s="1"/>
      <c r="M199" s="1"/>
    </row>
    <row r="200" spans="2:13">
      <c r="B200" s="6"/>
      <c r="C200" s="6"/>
      <c r="D200" s="8"/>
      <c r="E200" s="7"/>
      <c r="F200" s="7"/>
      <c r="G200" s="6"/>
      <c r="H200" s="1"/>
      <c r="I200" s="6"/>
      <c r="J200" s="1"/>
      <c r="K200" s="6"/>
      <c r="L200" s="1"/>
      <c r="M200" s="1"/>
    </row>
    <row r="201" spans="2:13">
      <c r="B201" s="6"/>
      <c r="C201" s="6"/>
      <c r="D201" s="8"/>
      <c r="E201" s="7"/>
      <c r="F201" s="7"/>
      <c r="G201" s="6"/>
      <c r="H201" s="1"/>
      <c r="I201" s="6"/>
      <c r="J201" s="1"/>
      <c r="K201" s="6"/>
      <c r="L201" s="1"/>
      <c r="M201" s="1"/>
    </row>
    <row r="202" spans="2:13">
      <c r="B202" s="6"/>
      <c r="C202" s="6"/>
      <c r="D202" s="8"/>
      <c r="E202" s="7"/>
      <c r="F202" s="7"/>
      <c r="G202" s="6"/>
      <c r="H202" s="1"/>
      <c r="I202" s="6"/>
      <c r="J202" s="1"/>
      <c r="K202" s="6"/>
      <c r="L202" s="1"/>
      <c r="M202" s="1"/>
    </row>
    <row r="203" spans="2:13">
      <c r="B203" s="6"/>
      <c r="C203" s="6"/>
      <c r="D203" s="8"/>
      <c r="E203" s="7"/>
      <c r="F203" s="7"/>
      <c r="G203" s="6"/>
      <c r="H203" s="1"/>
      <c r="I203" s="6"/>
      <c r="J203" s="1"/>
      <c r="K203" s="6"/>
      <c r="L203" s="1"/>
      <c r="M203" s="1"/>
    </row>
    <row r="204" spans="2:13">
      <c r="B204" s="6"/>
      <c r="C204" s="6"/>
      <c r="D204" s="8"/>
      <c r="E204" s="7"/>
      <c r="F204" s="7"/>
      <c r="G204" s="6"/>
      <c r="H204" s="1"/>
      <c r="I204" s="6"/>
      <c r="J204" s="1"/>
      <c r="K204" s="6"/>
      <c r="L204" s="1"/>
      <c r="M204" s="1"/>
    </row>
    <row r="205" spans="2:13">
      <c r="B205" s="6"/>
      <c r="C205" s="6"/>
      <c r="D205" s="8"/>
      <c r="E205" s="7"/>
      <c r="F205" s="7"/>
      <c r="G205" s="6"/>
      <c r="H205" s="1"/>
      <c r="I205" s="6"/>
      <c r="J205" s="1"/>
      <c r="K205" s="6"/>
      <c r="L205" s="1"/>
      <c r="M205" s="1"/>
    </row>
    <row r="206" spans="2:13">
      <c r="B206" s="6"/>
      <c r="C206" s="6"/>
      <c r="D206" s="8"/>
      <c r="E206" s="7"/>
      <c r="F206" s="7"/>
      <c r="G206" s="6"/>
      <c r="H206" s="1"/>
      <c r="I206" s="6"/>
      <c r="J206" s="1"/>
      <c r="K206" s="6"/>
      <c r="L206" s="1"/>
      <c r="M206" s="1"/>
    </row>
    <row r="207" spans="2:13">
      <c r="B207" s="6"/>
      <c r="C207" s="6"/>
      <c r="D207" s="8"/>
      <c r="E207" s="7"/>
      <c r="F207" s="7"/>
      <c r="G207" s="6"/>
      <c r="H207" s="1"/>
      <c r="I207" s="6"/>
      <c r="J207" s="1"/>
      <c r="K207" s="6"/>
      <c r="L207" s="1"/>
      <c r="M207" s="1"/>
    </row>
    <row r="208" spans="2:13">
      <c r="B208" s="6"/>
      <c r="C208" s="6"/>
      <c r="D208" s="8"/>
      <c r="E208" s="7"/>
      <c r="F208" s="7"/>
      <c r="G208" s="6"/>
      <c r="H208" s="1"/>
      <c r="I208" s="6"/>
      <c r="J208" s="1"/>
      <c r="K208" s="6"/>
      <c r="L208" s="1"/>
      <c r="M208" s="1"/>
    </row>
    <row r="209" spans="2:13">
      <c r="B209" s="6"/>
      <c r="C209" s="6"/>
      <c r="D209" s="8"/>
      <c r="E209" s="7"/>
      <c r="F209" s="7"/>
      <c r="G209" s="6"/>
      <c r="H209" s="1"/>
      <c r="I209" s="6"/>
      <c r="J209" s="1"/>
      <c r="K209" s="6"/>
      <c r="L209" s="1"/>
      <c r="M209" s="1"/>
    </row>
    <row r="210" spans="2:13">
      <c r="B210" s="6"/>
      <c r="C210" s="6"/>
      <c r="D210" s="8"/>
      <c r="E210" s="7"/>
      <c r="F210" s="7"/>
      <c r="G210" s="6"/>
      <c r="H210" s="1"/>
      <c r="I210" s="6"/>
      <c r="J210" s="1"/>
      <c r="K210" s="6"/>
      <c r="L210" s="1"/>
      <c r="M210" s="1"/>
    </row>
    <row r="211" spans="2:13">
      <c r="B211" s="6"/>
      <c r="C211" s="6"/>
      <c r="D211" s="8"/>
      <c r="E211" s="7"/>
      <c r="F211" s="7"/>
      <c r="G211" s="6"/>
      <c r="H211" s="1"/>
      <c r="I211" s="6"/>
      <c r="J211" s="1"/>
      <c r="K211" s="6"/>
      <c r="L211" s="1"/>
      <c r="M211" s="1"/>
    </row>
    <row r="212" spans="2:13">
      <c r="B212" s="6"/>
      <c r="C212" s="6"/>
      <c r="D212" s="8"/>
      <c r="E212" s="7"/>
      <c r="F212" s="7"/>
      <c r="G212" s="6"/>
      <c r="H212" s="1"/>
      <c r="I212" s="6"/>
      <c r="J212" s="1"/>
      <c r="K212" s="6"/>
      <c r="L212" s="1"/>
      <c r="M212" s="1"/>
    </row>
    <row r="213" spans="2:13">
      <c r="B213" s="6"/>
      <c r="C213" s="6"/>
      <c r="D213" s="8"/>
      <c r="E213" s="7"/>
      <c r="F213" s="7"/>
      <c r="G213" s="6"/>
      <c r="H213" s="1"/>
      <c r="I213" s="6"/>
      <c r="J213" s="1"/>
      <c r="K213" s="6"/>
      <c r="L213" s="1"/>
      <c r="M213" s="1"/>
    </row>
    <row r="214" spans="2:13">
      <c r="B214" s="6"/>
      <c r="C214" s="6"/>
      <c r="D214" s="8"/>
      <c r="E214" s="7"/>
      <c r="F214" s="7"/>
      <c r="G214" s="6"/>
      <c r="H214" s="1"/>
      <c r="I214" s="6"/>
      <c r="J214" s="1"/>
      <c r="K214" s="6"/>
      <c r="L214" s="1"/>
      <c r="M214" s="1"/>
    </row>
    <row r="215" spans="2:13">
      <c r="B215" s="6"/>
      <c r="C215" s="6"/>
      <c r="D215" s="8"/>
      <c r="E215" s="7"/>
      <c r="F215" s="7"/>
      <c r="G215" s="6"/>
      <c r="H215" s="1"/>
      <c r="I215" s="6"/>
      <c r="J215" s="1"/>
      <c r="K215" s="6"/>
      <c r="L215" s="1"/>
      <c r="M215" s="1"/>
    </row>
    <row r="216" spans="2:13">
      <c r="B216" s="6"/>
      <c r="C216" s="6"/>
      <c r="D216" s="8"/>
      <c r="E216" s="7"/>
      <c r="F216" s="7"/>
      <c r="G216" s="6"/>
      <c r="H216" s="1"/>
      <c r="I216" s="6"/>
      <c r="J216" s="1"/>
      <c r="K216" s="6"/>
      <c r="L216" s="1"/>
      <c r="M216" s="1"/>
    </row>
    <row r="217" spans="2:13">
      <c r="B217" s="6"/>
      <c r="C217" s="6"/>
      <c r="D217" s="8"/>
      <c r="E217" s="7"/>
      <c r="F217" s="7"/>
      <c r="G217" s="6"/>
      <c r="H217" s="1"/>
      <c r="I217" s="6"/>
      <c r="J217" s="1"/>
      <c r="K217" s="6"/>
      <c r="L217" s="1"/>
      <c r="M217" s="1"/>
    </row>
    <row r="218" spans="2:13">
      <c r="B218" s="6"/>
      <c r="C218" s="6"/>
      <c r="D218" s="8"/>
      <c r="E218" s="7"/>
      <c r="F218" s="7"/>
      <c r="G218" s="6"/>
      <c r="H218" s="1"/>
      <c r="I218" s="6"/>
      <c r="J218" s="1"/>
      <c r="K218" s="6"/>
      <c r="L218" s="1"/>
      <c r="M218" s="1"/>
    </row>
    <row r="219" spans="2:13">
      <c r="B219" s="6"/>
      <c r="C219" s="6"/>
      <c r="D219" s="8"/>
      <c r="E219" s="7"/>
      <c r="F219" s="7"/>
      <c r="G219" s="6"/>
      <c r="H219" s="1"/>
      <c r="I219" s="6"/>
      <c r="J219" s="1"/>
      <c r="K219" s="6"/>
      <c r="L219" s="1"/>
      <c r="M219" s="1"/>
    </row>
    <row r="220" spans="2:13">
      <c r="B220" s="6"/>
      <c r="C220" s="6"/>
      <c r="D220" s="8"/>
      <c r="E220" s="7"/>
      <c r="F220" s="7"/>
      <c r="G220" s="6"/>
      <c r="H220" s="1"/>
      <c r="I220" s="6"/>
      <c r="J220" s="1"/>
      <c r="K220" s="6"/>
      <c r="L220" s="1"/>
      <c r="M220" s="1"/>
    </row>
    <row r="221" spans="2:13">
      <c r="B221" s="6"/>
      <c r="C221" s="6"/>
      <c r="D221" s="8"/>
      <c r="E221" s="7"/>
      <c r="F221" s="7"/>
      <c r="G221" s="6"/>
      <c r="H221" s="1"/>
      <c r="I221" s="6"/>
      <c r="J221" s="1"/>
      <c r="K221" s="6"/>
      <c r="L221" s="1"/>
      <c r="M221" s="1"/>
    </row>
    <row r="222" spans="2:13">
      <c r="B222" s="6"/>
      <c r="C222" s="6"/>
      <c r="D222" s="8"/>
      <c r="E222" s="7"/>
      <c r="F222" s="7"/>
      <c r="G222" s="6"/>
      <c r="H222" s="1"/>
      <c r="I222" s="6"/>
      <c r="J222" s="1"/>
      <c r="K222" s="6"/>
      <c r="L222" s="1"/>
      <c r="M222" s="1"/>
    </row>
    <row r="223" spans="2:13">
      <c r="B223" s="6"/>
      <c r="C223" s="6"/>
      <c r="D223" s="8"/>
      <c r="E223" s="7"/>
      <c r="F223" s="7"/>
      <c r="G223" s="6"/>
      <c r="H223" s="1"/>
      <c r="I223" s="6"/>
      <c r="J223" s="1"/>
      <c r="K223" s="6"/>
      <c r="L223" s="1"/>
      <c r="M223" s="1"/>
    </row>
    <row r="224" spans="2:13">
      <c r="B224" s="6"/>
      <c r="C224" s="6"/>
      <c r="D224" s="8"/>
      <c r="E224" s="7"/>
      <c r="F224" s="7"/>
      <c r="G224" s="6"/>
      <c r="H224" s="1"/>
      <c r="I224" s="6"/>
      <c r="J224" s="1"/>
      <c r="K224" s="6"/>
      <c r="L224" s="1"/>
      <c r="M224" s="1"/>
    </row>
    <row r="225" spans="2:13">
      <c r="B225" s="6"/>
      <c r="C225" s="6"/>
      <c r="D225" s="8"/>
      <c r="E225" s="7"/>
      <c r="F225" s="7"/>
      <c r="G225" s="6"/>
      <c r="H225" s="1"/>
      <c r="I225" s="6"/>
      <c r="J225" s="1"/>
      <c r="K225" s="6"/>
      <c r="L225" s="1"/>
      <c r="M225" s="1"/>
    </row>
    <row r="226" spans="2:13">
      <c r="B226" s="6"/>
      <c r="C226" s="6"/>
      <c r="D226" s="8"/>
      <c r="E226" s="7"/>
      <c r="F226" s="7"/>
      <c r="G226" s="6"/>
      <c r="H226" s="1"/>
      <c r="I226" s="6"/>
      <c r="J226" s="1"/>
      <c r="K226" s="6"/>
      <c r="L226" s="1"/>
      <c r="M226" s="1"/>
    </row>
    <row r="227" spans="2:13">
      <c r="B227" s="6"/>
      <c r="C227" s="6"/>
      <c r="D227" s="8"/>
      <c r="E227" s="7"/>
      <c r="F227" s="7"/>
      <c r="G227" s="6"/>
      <c r="H227" s="1"/>
      <c r="I227" s="6"/>
      <c r="J227" s="1"/>
      <c r="K227" s="6"/>
      <c r="L227" s="1"/>
      <c r="M227" s="1"/>
    </row>
    <row r="228" spans="2:13">
      <c r="B228" s="6"/>
      <c r="C228" s="6"/>
      <c r="D228" s="8"/>
      <c r="E228" s="7"/>
      <c r="F228" s="7"/>
      <c r="G228" s="6"/>
      <c r="H228" s="1"/>
      <c r="I228" s="6"/>
      <c r="J228" s="1"/>
      <c r="K228" s="6"/>
      <c r="L228" s="1"/>
      <c r="M228" s="1"/>
    </row>
    <row r="229" spans="2:13">
      <c r="B229" s="6"/>
      <c r="C229" s="6"/>
      <c r="D229" s="8"/>
      <c r="E229" s="7"/>
      <c r="F229" s="7"/>
      <c r="G229" s="6"/>
      <c r="H229" s="1"/>
      <c r="I229" s="6"/>
      <c r="J229" s="1"/>
      <c r="K229" s="6"/>
      <c r="L229" s="1"/>
      <c r="M229" s="1"/>
    </row>
    <row r="230" spans="2:13">
      <c r="B230" s="6"/>
      <c r="C230" s="6"/>
      <c r="D230" s="8"/>
      <c r="E230" s="7"/>
      <c r="F230" s="7"/>
      <c r="G230" s="6"/>
      <c r="H230" s="1"/>
      <c r="I230" s="6"/>
      <c r="J230" s="1"/>
      <c r="K230" s="6"/>
      <c r="L230" s="1"/>
      <c r="M230" s="1"/>
    </row>
    <row r="231" spans="2:13">
      <c r="B231" s="6"/>
      <c r="C231" s="6"/>
      <c r="D231" s="8"/>
      <c r="E231" s="7"/>
      <c r="F231" s="7"/>
      <c r="G231" s="6"/>
      <c r="H231" s="1"/>
      <c r="I231" s="6"/>
      <c r="J231" s="1"/>
      <c r="K231" s="6"/>
      <c r="L231" s="1"/>
      <c r="M231" s="1"/>
    </row>
    <row r="232" spans="2:13">
      <c r="B232" s="6"/>
      <c r="C232" s="6"/>
      <c r="D232" s="8"/>
      <c r="E232" s="7"/>
      <c r="F232" s="7"/>
      <c r="G232" s="6"/>
      <c r="H232" s="1"/>
      <c r="I232" s="6"/>
      <c r="J232" s="1"/>
      <c r="K232" s="6"/>
      <c r="L232" s="1"/>
      <c r="M232" s="1"/>
    </row>
    <row r="233" spans="2:13">
      <c r="B233" s="6"/>
      <c r="C233" s="6"/>
      <c r="D233" s="8"/>
      <c r="E233" s="7"/>
      <c r="F233" s="7"/>
      <c r="G233" s="6"/>
      <c r="H233" s="1"/>
      <c r="I233" s="6"/>
      <c r="J233" s="1"/>
      <c r="K233" s="6"/>
      <c r="L233" s="1"/>
      <c r="M233" s="1"/>
    </row>
    <row r="234" spans="2:13">
      <c r="B234" s="6"/>
      <c r="C234" s="6"/>
      <c r="D234" s="8"/>
      <c r="E234" s="7"/>
      <c r="F234" s="7"/>
      <c r="G234" s="6"/>
      <c r="H234" s="1"/>
      <c r="I234" s="6"/>
      <c r="J234" s="1"/>
      <c r="K234" s="6"/>
      <c r="L234" s="1"/>
      <c r="M234" s="1"/>
    </row>
    <row r="235" spans="2:13">
      <c r="B235" s="6"/>
      <c r="C235" s="6"/>
      <c r="D235" s="8"/>
      <c r="E235" s="7"/>
      <c r="F235" s="7"/>
      <c r="G235" s="6"/>
      <c r="H235" s="1"/>
      <c r="I235" s="6"/>
      <c r="J235" s="1"/>
      <c r="K235" s="6"/>
      <c r="L235" s="1"/>
      <c r="M235" s="1"/>
    </row>
    <row r="236" spans="2:13">
      <c r="B236" s="6"/>
      <c r="C236" s="6"/>
      <c r="D236" s="8"/>
      <c r="E236" s="7"/>
      <c r="F236" s="7"/>
      <c r="G236" s="6"/>
      <c r="H236" s="1"/>
      <c r="I236" s="6"/>
      <c r="J236" s="1"/>
      <c r="K236" s="6"/>
      <c r="L236" s="1"/>
      <c r="M236" s="1"/>
    </row>
    <row r="237" spans="2:13">
      <c r="B237" s="6"/>
      <c r="C237" s="6"/>
      <c r="D237" s="8"/>
      <c r="E237" s="7"/>
      <c r="F237" s="7"/>
      <c r="G237" s="6"/>
      <c r="H237" s="1"/>
      <c r="I237" s="6"/>
      <c r="J237" s="1"/>
      <c r="K237" s="6"/>
      <c r="L237" s="1"/>
      <c r="M237" s="1"/>
    </row>
    <row r="238" spans="2:13">
      <c r="B238" s="6"/>
      <c r="C238" s="6"/>
      <c r="D238" s="8"/>
      <c r="E238" s="7"/>
      <c r="F238" s="7"/>
      <c r="G238" s="6"/>
      <c r="H238" s="1"/>
      <c r="I238" s="6"/>
      <c r="J238" s="1"/>
      <c r="K238" s="6"/>
      <c r="L238" s="1"/>
      <c r="M238" s="1"/>
    </row>
    <row r="239" spans="2:13">
      <c r="B239" s="6"/>
      <c r="C239" s="6"/>
      <c r="D239" s="8"/>
      <c r="E239" s="7"/>
      <c r="F239" s="7"/>
      <c r="G239" s="6"/>
      <c r="H239" s="1"/>
      <c r="I239" s="6"/>
      <c r="J239" s="1"/>
      <c r="K239" s="6"/>
      <c r="L239" s="1"/>
      <c r="M239" s="1"/>
    </row>
    <row r="240" spans="2:13">
      <c r="B240" s="6"/>
      <c r="C240" s="6"/>
      <c r="D240" s="8"/>
      <c r="E240" s="7"/>
      <c r="F240" s="7"/>
      <c r="G240" s="6"/>
      <c r="H240" s="1"/>
      <c r="I240" s="6"/>
      <c r="J240" s="1"/>
      <c r="K240" s="6"/>
      <c r="L240" s="1"/>
      <c r="M240" s="1"/>
    </row>
    <row r="241" spans="2:13">
      <c r="B241" s="6"/>
      <c r="C241" s="6"/>
      <c r="D241" s="8"/>
      <c r="E241" s="7"/>
      <c r="F241" s="7"/>
      <c r="G241" s="6"/>
      <c r="H241" s="1"/>
      <c r="I241" s="6"/>
      <c r="J241" s="1"/>
      <c r="K241" s="6"/>
      <c r="L241" s="1"/>
      <c r="M241" s="1"/>
    </row>
    <row r="242" spans="2:13">
      <c r="B242" s="6"/>
      <c r="C242" s="6"/>
      <c r="D242" s="8"/>
      <c r="E242" s="7"/>
      <c r="F242" s="7"/>
      <c r="G242" s="6"/>
      <c r="H242" s="1"/>
      <c r="I242" s="6"/>
      <c r="J242" s="1"/>
      <c r="K242" s="6"/>
      <c r="L242" s="1"/>
      <c r="M242" s="1"/>
    </row>
    <row r="243" spans="2:13">
      <c r="B243" s="6"/>
      <c r="C243" s="6"/>
      <c r="D243" s="8"/>
      <c r="E243" s="7"/>
      <c r="F243" s="7"/>
      <c r="G243" s="6"/>
      <c r="H243" s="1"/>
      <c r="I243" s="6"/>
      <c r="J243" s="1"/>
      <c r="K243" s="6"/>
      <c r="L243" s="1"/>
      <c r="M243" s="1"/>
    </row>
    <row r="244" spans="2:13">
      <c r="B244" s="6"/>
      <c r="C244" s="6"/>
      <c r="D244" s="8"/>
      <c r="E244" s="7"/>
      <c r="F244" s="7"/>
      <c r="G244" s="6"/>
      <c r="H244" s="1"/>
      <c r="I244" s="6"/>
      <c r="J244" s="1"/>
      <c r="K244" s="6"/>
      <c r="L244" s="1"/>
      <c r="M244" s="1"/>
    </row>
    <row r="245" spans="2:13">
      <c r="B245" s="6"/>
      <c r="C245" s="6"/>
      <c r="D245" s="8"/>
      <c r="E245" s="7"/>
      <c r="F245" s="7"/>
      <c r="G245" s="6"/>
      <c r="H245" s="1"/>
      <c r="I245" s="6"/>
      <c r="J245" s="1"/>
      <c r="K245" s="6"/>
      <c r="L245" s="1"/>
      <c r="M245" s="1"/>
    </row>
    <row r="246" spans="2:13">
      <c r="B246" s="6"/>
      <c r="C246" s="6"/>
      <c r="D246" s="8"/>
      <c r="E246" s="7"/>
      <c r="F246" s="7"/>
      <c r="G246" s="6"/>
      <c r="H246" s="1"/>
      <c r="I246" s="6"/>
      <c r="J246" s="1"/>
      <c r="K246" s="6"/>
      <c r="L246" s="1"/>
      <c r="M246" s="1"/>
    </row>
    <row r="247" spans="2:13">
      <c r="B247" s="6"/>
      <c r="C247" s="6"/>
      <c r="D247" s="8"/>
      <c r="E247" s="7"/>
      <c r="F247" s="7"/>
      <c r="G247" s="6"/>
      <c r="H247" s="1"/>
      <c r="I247" s="6"/>
      <c r="J247" s="1"/>
      <c r="K247" s="6"/>
      <c r="L247" s="1"/>
      <c r="M247" s="1"/>
    </row>
    <row r="248" spans="2:13">
      <c r="B248" s="6"/>
      <c r="C248" s="6"/>
      <c r="D248" s="8"/>
      <c r="E248" s="7"/>
      <c r="F248" s="7"/>
      <c r="G248" s="6"/>
      <c r="H248" s="1"/>
      <c r="I248" s="6"/>
      <c r="J248" s="1"/>
      <c r="K248" s="6"/>
      <c r="L248" s="1"/>
      <c r="M248" s="1"/>
    </row>
    <row r="249" spans="2:13">
      <c r="B249" s="6"/>
      <c r="C249" s="6"/>
      <c r="D249" s="8"/>
      <c r="E249" s="7"/>
      <c r="F249" s="7"/>
      <c r="G249" s="6"/>
      <c r="H249" s="1"/>
      <c r="I249" s="6"/>
      <c r="J249" s="1"/>
      <c r="K249" s="6"/>
      <c r="L249" s="1"/>
      <c r="M249" s="1"/>
    </row>
    <row r="250" spans="2:13">
      <c r="B250" s="6"/>
      <c r="C250" s="6"/>
      <c r="D250" s="8"/>
      <c r="E250" s="7"/>
      <c r="F250" s="7"/>
      <c r="G250" s="6"/>
      <c r="H250" s="1"/>
      <c r="I250" s="6"/>
      <c r="J250" s="1"/>
      <c r="K250" s="6"/>
      <c r="L250" s="1"/>
      <c r="M250" s="1"/>
    </row>
    <row r="251" spans="2:13">
      <c r="B251" s="6"/>
      <c r="C251" s="6"/>
      <c r="D251" s="8"/>
      <c r="E251" s="7"/>
      <c r="F251" s="7"/>
      <c r="G251" s="6"/>
      <c r="H251" s="1"/>
      <c r="I251" s="6"/>
      <c r="J251" s="1"/>
      <c r="K251" s="6"/>
      <c r="L251" s="1"/>
      <c r="M251" s="1"/>
    </row>
    <row r="252" spans="2:13">
      <c r="B252" s="6"/>
      <c r="C252" s="6"/>
      <c r="D252" s="8"/>
      <c r="E252" s="7"/>
      <c r="F252" s="7"/>
      <c r="G252" s="6"/>
      <c r="H252" s="1"/>
      <c r="I252" s="6"/>
      <c r="J252" s="1"/>
      <c r="K252" s="6"/>
      <c r="L252" s="1"/>
      <c r="M252" s="1"/>
    </row>
    <row r="253" spans="2:13">
      <c r="B253" s="6"/>
      <c r="C253" s="6"/>
      <c r="D253" s="8"/>
      <c r="E253" s="7"/>
      <c r="F253" s="7"/>
      <c r="G253" s="6"/>
      <c r="H253" s="1"/>
      <c r="I253" s="6"/>
      <c r="J253" s="1"/>
      <c r="K253" s="6"/>
      <c r="L253" s="1"/>
      <c r="M253" s="1"/>
    </row>
    <row r="254" spans="2:13">
      <c r="B254" s="6"/>
      <c r="C254" s="6"/>
      <c r="D254" s="8"/>
      <c r="E254" s="7"/>
      <c r="F254" s="7"/>
      <c r="G254" s="6"/>
      <c r="H254" s="1"/>
      <c r="I254" s="6"/>
      <c r="J254" s="1"/>
      <c r="K254" s="6"/>
      <c r="L254" s="1"/>
      <c r="M254" s="1"/>
    </row>
    <row r="255" spans="2:13">
      <c r="B255" s="6"/>
      <c r="C255" s="6"/>
      <c r="D255" s="8"/>
      <c r="E255" s="7"/>
      <c r="F255" s="7"/>
      <c r="G255" s="6"/>
      <c r="H255" s="1"/>
      <c r="I255" s="6"/>
      <c r="J255" s="1"/>
      <c r="K255" s="6"/>
      <c r="L255" s="1"/>
      <c r="M255" s="1"/>
    </row>
    <row r="256" spans="2:13">
      <c r="B256" s="6"/>
      <c r="C256" s="6"/>
      <c r="D256" s="8"/>
      <c r="E256" s="7"/>
      <c r="F256" s="7"/>
      <c r="G256" s="6"/>
      <c r="H256" s="1"/>
      <c r="I256" s="6"/>
      <c r="J256" s="1"/>
      <c r="K256" s="6"/>
      <c r="L256" s="1"/>
      <c r="M256" s="1"/>
    </row>
    <row r="257" spans="2:13">
      <c r="B257" s="6"/>
      <c r="C257" s="6"/>
      <c r="D257" s="8"/>
      <c r="E257" s="7"/>
      <c r="F257" s="7"/>
      <c r="G257" s="6"/>
      <c r="H257" s="1"/>
      <c r="I257" s="6"/>
      <c r="J257" s="1"/>
      <c r="K257" s="6"/>
      <c r="L257" s="1"/>
      <c r="M257" s="1"/>
    </row>
    <row r="258" spans="2:13">
      <c r="B258" s="6"/>
      <c r="C258" s="6"/>
      <c r="D258" s="8"/>
      <c r="E258" s="7"/>
      <c r="F258" s="7"/>
      <c r="G258" s="6"/>
      <c r="H258" s="1"/>
      <c r="I258" s="6"/>
      <c r="J258" s="1"/>
      <c r="K258" s="6"/>
      <c r="L258" s="1"/>
      <c r="M258" s="1"/>
    </row>
    <row r="259" spans="2:13">
      <c r="B259" s="6"/>
      <c r="C259" s="6"/>
      <c r="D259" s="8"/>
      <c r="E259" s="7"/>
      <c r="F259" s="7"/>
      <c r="G259" s="6"/>
      <c r="H259" s="1"/>
      <c r="I259" s="6"/>
      <c r="J259" s="1"/>
      <c r="K259" s="6"/>
      <c r="L259" s="1"/>
      <c r="M259" s="1"/>
    </row>
    <row r="260" spans="2:13">
      <c r="B260" s="6"/>
      <c r="C260" s="6"/>
      <c r="D260" s="8"/>
      <c r="E260" s="7"/>
      <c r="F260" s="7"/>
      <c r="G260" s="6"/>
      <c r="H260" s="1"/>
      <c r="I260" s="6"/>
      <c r="J260" s="1"/>
      <c r="K260" s="6"/>
      <c r="L260" s="1"/>
      <c r="M260" s="1"/>
    </row>
    <row r="261" spans="2:13">
      <c r="B261" s="6"/>
      <c r="C261" s="6"/>
      <c r="D261" s="8"/>
      <c r="E261" s="7"/>
      <c r="F261" s="7"/>
      <c r="G261" s="6"/>
      <c r="H261" s="1"/>
      <c r="I261" s="6"/>
      <c r="J261" s="1"/>
      <c r="K261" s="6"/>
      <c r="L261" s="1"/>
      <c r="M261" s="1"/>
    </row>
    <row r="262" spans="2:13">
      <c r="B262" s="6"/>
      <c r="C262" s="6"/>
      <c r="D262" s="8"/>
      <c r="E262" s="7"/>
      <c r="F262" s="7"/>
      <c r="G262" s="6"/>
      <c r="H262" s="1"/>
      <c r="I262" s="6"/>
      <c r="J262" s="1"/>
      <c r="K262" s="6"/>
      <c r="L262" s="1"/>
      <c r="M262" s="1"/>
    </row>
    <row r="263" spans="2:13">
      <c r="B263" s="6"/>
      <c r="C263" s="6"/>
      <c r="D263" s="8"/>
      <c r="E263" s="7"/>
      <c r="F263" s="7"/>
      <c r="G263" s="6"/>
      <c r="H263" s="1"/>
      <c r="I263" s="6"/>
      <c r="J263" s="1"/>
      <c r="K263" s="6"/>
      <c r="L263" s="1"/>
      <c r="M263" s="1"/>
    </row>
    <row r="264" spans="2:13">
      <c r="B264" s="6"/>
      <c r="C264" s="6"/>
      <c r="D264" s="8"/>
      <c r="E264" s="7"/>
      <c r="F264" s="7"/>
      <c r="G264" s="6"/>
      <c r="H264" s="1"/>
      <c r="I264" s="6"/>
      <c r="J264" s="1"/>
      <c r="K264" s="6"/>
      <c r="L264" s="1"/>
      <c r="M264" s="1"/>
    </row>
    <row r="265" spans="2:13">
      <c r="B265" s="6"/>
      <c r="C265" s="6"/>
      <c r="D265" s="8"/>
      <c r="E265" s="7"/>
      <c r="F265" s="7"/>
      <c r="G265" s="6"/>
      <c r="H265" s="1"/>
      <c r="I265" s="6"/>
      <c r="J265" s="1"/>
      <c r="K265" s="6"/>
      <c r="L265" s="1"/>
      <c r="M265" s="1"/>
    </row>
    <row r="266" spans="2:13">
      <c r="B266" s="6"/>
      <c r="C266" s="6"/>
      <c r="D266" s="8"/>
      <c r="E266" s="7"/>
      <c r="F266" s="7"/>
      <c r="G266" s="6"/>
      <c r="H266" s="1"/>
      <c r="I266" s="6"/>
      <c r="J266" s="1"/>
      <c r="K266" s="6"/>
      <c r="L266" s="1"/>
      <c r="M266" s="1"/>
    </row>
    <row r="267" spans="2:13">
      <c r="B267" s="6"/>
      <c r="C267" s="6"/>
      <c r="D267" s="8"/>
      <c r="E267" s="7"/>
      <c r="F267" s="7"/>
      <c r="G267" s="6"/>
      <c r="H267" s="1"/>
      <c r="I267" s="6"/>
      <c r="J267" s="1"/>
      <c r="K267" s="6"/>
      <c r="L267" s="1"/>
      <c r="M267" s="1"/>
    </row>
    <row r="268" spans="2:13">
      <c r="B268" s="6"/>
      <c r="C268" s="6"/>
      <c r="D268" s="8"/>
      <c r="E268" s="7"/>
      <c r="F268" s="7"/>
      <c r="G268" s="6"/>
      <c r="H268" s="1"/>
      <c r="I268" s="6"/>
      <c r="J268" s="1"/>
      <c r="K268" s="6"/>
      <c r="L268" s="1"/>
      <c r="M268" s="1"/>
    </row>
    <row r="269" spans="2:13">
      <c r="B269" s="6"/>
      <c r="C269" s="6"/>
      <c r="D269" s="8"/>
      <c r="E269" s="7"/>
      <c r="F269" s="7"/>
      <c r="G269" s="6"/>
      <c r="H269" s="1"/>
      <c r="I269" s="6"/>
      <c r="J269" s="1"/>
      <c r="K269" s="6"/>
      <c r="L269" s="1"/>
      <c r="M269" s="1"/>
    </row>
    <row r="270" spans="2:13">
      <c r="B270" s="6"/>
      <c r="C270" s="6"/>
      <c r="D270" s="8"/>
      <c r="E270" s="7"/>
      <c r="F270" s="7"/>
      <c r="G270" s="6"/>
      <c r="H270" s="1"/>
      <c r="I270" s="6"/>
      <c r="J270" s="1"/>
      <c r="K270" s="6"/>
      <c r="L270" s="1"/>
      <c r="M270" s="1"/>
    </row>
    <row r="271" spans="2:13">
      <c r="B271" s="6"/>
      <c r="C271" s="6"/>
      <c r="D271" s="8"/>
      <c r="E271" s="7"/>
      <c r="F271" s="7"/>
      <c r="G271" s="6"/>
      <c r="H271" s="1"/>
      <c r="I271" s="6"/>
      <c r="J271" s="1"/>
      <c r="K271" s="6"/>
      <c r="L271" s="1"/>
      <c r="M271" s="1"/>
    </row>
    <row r="272" spans="2:13">
      <c r="B272" s="6"/>
      <c r="C272" s="6"/>
      <c r="D272" s="8"/>
      <c r="E272" s="7"/>
      <c r="F272" s="7"/>
      <c r="G272" s="6"/>
      <c r="H272" s="1"/>
      <c r="I272" s="6"/>
      <c r="J272" s="1"/>
      <c r="K272" s="6"/>
      <c r="L272" s="1"/>
      <c r="M272" s="1"/>
    </row>
    <row r="273" spans="2:13">
      <c r="B273" s="6"/>
      <c r="C273" s="6"/>
      <c r="D273" s="8"/>
      <c r="E273" s="7"/>
      <c r="F273" s="7"/>
      <c r="G273" s="6"/>
      <c r="H273" s="1"/>
      <c r="I273" s="6"/>
      <c r="J273" s="1"/>
      <c r="K273" s="6"/>
      <c r="L273" s="1"/>
      <c r="M273" s="1"/>
    </row>
    <row r="274" spans="2:13">
      <c r="B274" s="6"/>
      <c r="C274" s="6"/>
      <c r="D274" s="8"/>
      <c r="E274" s="7"/>
      <c r="F274" s="7"/>
      <c r="G274" s="6"/>
      <c r="H274" s="1"/>
      <c r="I274" s="6"/>
      <c r="J274" s="1"/>
      <c r="K274" s="6"/>
      <c r="L274" s="1"/>
      <c r="M274" s="1"/>
    </row>
    <row r="275" spans="2:13">
      <c r="B275" s="6"/>
      <c r="C275" s="6"/>
      <c r="D275" s="8"/>
      <c r="E275" s="7"/>
      <c r="F275" s="7"/>
      <c r="G275" s="6"/>
      <c r="H275" s="1"/>
      <c r="I275" s="6"/>
      <c r="J275" s="1"/>
      <c r="K275" s="6"/>
      <c r="L275" s="1"/>
      <c r="M275" s="1"/>
    </row>
    <row r="276" spans="2:13">
      <c r="B276" s="6"/>
      <c r="C276" s="6"/>
      <c r="D276" s="8"/>
      <c r="E276" s="7"/>
      <c r="F276" s="7"/>
      <c r="G276" s="6"/>
      <c r="H276" s="1"/>
      <c r="I276" s="6"/>
      <c r="J276" s="1"/>
      <c r="K276" s="6"/>
      <c r="L276" s="1"/>
      <c r="M276" s="1"/>
    </row>
    <row r="277" spans="2:13">
      <c r="B277" s="6"/>
      <c r="C277" s="6"/>
      <c r="D277" s="8"/>
      <c r="E277" s="7"/>
      <c r="F277" s="7"/>
      <c r="G277" s="6"/>
      <c r="H277" s="1"/>
      <c r="I277" s="6"/>
      <c r="J277" s="1"/>
      <c r="K277" s="6"/>
      <c r="L277" s="1"/>
      <c r="M277" s="1"/>
    </row>
    <row r="278" spans="2:13">
      <c r="B278" s="6"/>
      <c r="C278" s="6"/>
      <c r="D278" s="8"/>
      <c r="E278" s="7"/>
      <c r="F278" s="7"/>
      <c r="G278" s="6"/>
      <c r="H278" s="1"/>
      <c r="I278" s="6"/>
      <c r="J278" s="1"/>
      <c r="K278" s="6"/>
      <c r="L278" s="1"/>
      <c r="M278" s="1"/>
    </row>
    <row r="279" spans="2:13">
      <c r="B279" s="6"/>
      <c r="C279" s="6"/>
      <c r="D279" s="8"/>
      <c r="E279" s="7"/>
      <c r="F279" s="7"/>
      <c r="G279" s="6"/>
      <c r="H279" s="1"/>
      <c r="I279" s="6"/>
      <c r="J279" s="1"/>
      <c r="K279" s="6"/>
      <c r="L279" s="1"/>
      <c r="M279" s="1"/>
    </row>
    <row r="280" spans="2:13">
      <c r="B280" s="6"/>
      <c r="C280" s="6"/>
      <c r="D280" s="8"/>
      <c r="E280" s="7"/>
      <c r="F280" s="7"/>
      <c r="G280" s="6"/>
      <c r="H280" s="1"/>
      <c r="I280" s="6"/>
      <c r="J280" s="1"/>
      <c r="K280" s="6"/>
      <c r="L280" s="1"/>
      <c r="M280" s="1"/>
    </row>
    <row r="281" spans="2:13">
      <c r="B281" s="6"/>
      <c r="C281" s="6"/>
      <c r="D281" s="8"/>
      <c r="E281" s="7"/>
      <c r="F281" s="7"/>
      <c r="G281" s="6"/>
      <c r="H281" s="1"/>
      <c r="I281" s="6"/>
      <c r="J281" s="1"/>
      <c r="K281" s="6"/>
      <c r="L281" s="1"/>
      <c r="M281" s="1"/>
    </row>
    <row r="282" spans="2:13">
      <c r="B282" s="6"/>
      <c r="C282" s="6"/>
      <c r="D282" s="8"/>
      <c r="E282" s="7"/>
      <c r="F282" s="7"/>
      <c r="G282" s="6"/>
      <c r="H282" s="1"/>
      <c r="I282" s="6"/>
      <c r="J282" s="1"/>
      <c r="K282" s="6"/>
      <c r="L282" s="1"/>
      <c r="M282" s="1"/>
    </row>
    <row r="283" spans="2:13">
      <c r="B283" s="6"/>
      <c r="C283" s="6"/>
      <c r="D283" s="8"/>
      <c r="E283" s="7"/>
      <c r="F283" s="7"/>
      <c r="G283" s="6"/>
      <c r="H283" s="1"/>
      <c r="I283" s="6"/>
      <c r="J283" s="1"/>
      <c r="K283" s="6"/>
      <c r="L283" s="1"/>
      <c r="M283" s="1"/>
    </row>
    <row r="284" spans="2:13">
      <c r="B284" s="6"/>
      <c r="C284" s="6"/>
      <c r="D284" s="8"/>
      <c r="E284" s="7"/>
      <c r="F284" s="7"/>
      <c r="G284" s="6"/>
      <c r="H284" s="1"/>
      <c r="I284" s="6"/>
      <c r="J284" s="1"/>
      <c r="K284" s="6"/>
      <c r="L284" s="1"/>
      <c r="M284" s="1"/>
    </row>
    <row r="285" spans="2:13">
      <c r="B285" s="6"/>
      <c r="C285" s="6"/>
      <c r="D285" s="8"/>
      <c r="E285" s="7"/>
      <c r="F285" s="7"/>
      <c r="G285" s="6"/>
      <c r="H285" s="1"/>
      <c r="I285" s="6"/>
      <c r="J285" s="1"/>
      <c r="K285" s="6"/>
      <c r="L285" s="1"/>
      <c r="M285" s="1"/>
    </row>
    <row r="286" spans="2:13">
      <c r="B286" s="6"/>
      <c r="C286" s="6"/>
      <c r="D286" s="8"/>
      <c r="E286" s="7"/>
      <c r="F286" s="7"/>
      <c r="G286" s="6"/>
      <c r="H286" s="1"/>
      <c r="I286" s="6"/>
      <c r="J286" s="1"/>
      <c r="K286" s="6"/>
      <c r="L286" s="1"/>
      <c r="M286" s="1"/>
    </row>
    <row r="287" spans="2:13">
      <c r="B287" s="6"/>
      <c r="C287" s="6"/>
      <c r="D287" s="8"/>
      <c r="E287" s="7"/>
      <c r="F287" s="7"/>
      <c r="G287" s="6"/>
      <c r="H287" s="1"/>
      <c r="I287" s="6"/>
      <c r="J287" s="1"/>
      <c r="K287" s="6"/>
      <c r="L287" s="1"/>
      <c r="M287" s="1"/>
    </row>
    <row r="288" spans="2:13">
      <c r="B288" s="6"/>
      <c r="C288" s="6"/>
      <c r="D288" s="8"/>
      <c r="E288" s="7"/>
      <c r="F288" s="7"/>
      <c r="G288" s="6"/>
      <c r="H288" s="1"/>
      <c r="I288" s="6"/>
      <c r="J288" s="1"/>
      <c r="K288" s="6"/>
      <c r="L288" s="1"/>
      <c r="M288" s="1"/>
    </row>
    <row r="289" spans="2:13">
      <c r="B289" s="6"/>
      <c r="C289" s="6"/>
      <c r="D289" s="8"/>
      <c r="E289" s="7"/>
      <c r="F289" s="7"/>
      <c r="G289" s="6"/>
      <c r="H289" s="1"/>
      <c r="I289" s="6"/>
      <c r="J289" s="1"/>
      <c r="K289" s="6"/>
      <c r="L289" s="1"/>
      <c r="M289" s="1"/>
    </row>
    <row r="290" spans="2:13">
      <c r="B290" s="6"/>
      <c r="C290" s="6"/>
      <c r="D290" s="8"/>
      <c r="E290" s="7"/>
      <c r="F290" s="7"/>
      <c r="G290" s="6"/>
      <c r="H290" s="1"/>
      <c r="I290" s="6"/>
      <c r="J290" s="1"/>
      <c r="K290" s="6"/>
      <c r="L290" s="1"/>
      <c r="M290" s="1"/>
    </row>
    <row r="291" spans="2:13">
      <c r="B291" s="6"/>
      <c r="C291" s="6"/>
      <c r="D291" s="8"/>
      <c r="E291" s="7"/>
      <c r="F291" s="7"/>
      <c r="G291" s="6"/>
      <c r="H291" s="1"/>
      <c r="I291" s="6"/>
      <c r="J291" s="1"/>
      <c r="K291" s="6"/>
      <c r="L291" s="1"/>
      <c r="M291" s="1"/>
    </row>
    <row r="292" spans="2:13">
      <c r="B292" s="6"/>
      <c r="C292" s="6"/>
      <c r="D292" s="8"/>
      <c r="E292" s="7"/>
      <c r="F292" s="7"/>
      <c r="G292" s="6"/>
      <c r="H292" s="1"/>
      <c r="I292" s="6"/>
      <c r="J292" s="1"/>
      <c r="K292" s="6"/>
      <c r="L292" s="1"/>
      <c r="M292" s="1"/>
    </row>
    <row r="293" spans="2:13">
      <c r="B293" s="6"/>
      <c r="C293" s="6"/>
      <c r="D293" s="8"/>
      <c r="E293" s="7"/>
      <c r="F293" s="7"/>
      <c r="G293" s="6"/>
      <c r="H293" s="1"/>
      <c r="I293" s="6"/>
      <c r="J293" s="1"/>
      <c r="K293" s="6"/>
      <c r="L293" s="1"/>
      <c r="M293" s="1"/>
    </row>
    <row r="294" spans="2:13">
      <c r="B294" s="6"/>
      <c r="C294" s="6"/>
      <c r="D294" s="8"/>
      <c r="E294" s="7"/>
      <c r="F294" s="7"/>
      <c r="G294" s="6"/>
      <c r="H294" s="1"/>
      <c r="I294" s="6"/>
      <c r="J294" s="1"/>
      <c r="K294" s="6"/>
      <c r="L294" s="1"/>
      <c r="M294" s="1"/>
    </row>
    <row r="295" spans="2:13">
      <c r="B295" s="6"/>
      <c r="C295" s="6"/>
      <c r="D295" s="8"/>
      <c r="E295" s="7"/>
      <c r="F295" s="7"/>
      <c r="G295" s="6"/>
      <c r="H295" s="1"/>
      <c r="I295" s="6"/>
      <c r="J295" s="1"/>
      <c r="K295" s="6"/>
      <c r="L295" s="1"/>
      <c r="M295" s="1"/>
    </row>
    <row r="296" spans="2:13">
      <c r="B296" s="6"/>
      <c r="C296" s="6"/>
      <c r="D296" s="8"/>
      <c r="E296" s="7"/>
      <c r="F296" s="7"/>
      <c r="G296" s="6"/>
      <c r="H296" s="1"/>
      <c r="I296" s="6"/>
      <c r="J296" s="1"/>
      <c r="K296" s="6"/>
      <c r="L296" s="1"/>
      <c r="M296" s="1"/>
    </row>
    <row r="297" spans="2:13">
      <c r="B297" s="6"/>
      <c r="C297" s="6"/>
      <c r="D297" s="8"/>
      <c r="E297" s="7"/>
      <c r="F297" s="7"/>
      <c r="G297" s="6"/>
      <c r="H297" s="1"/>
      <c r="I297" s="6"/>
      <c r="J297" s="1"/>
      <c r="K297" s="6"/>
      <c r="L297" s="1"/>
      <c r="M297" s="1"/>
    </row>
    <row r="298" spans="2:13">
      <c r="B298" s="6"/>
      <c r="C298" s="6"/>
      <c r="D298" s="8"/>
      <c r="E298" s="7"/>
      <c r="F298" s="7"/>
      <c r="G298" s="6"/>
      <c r="H298" s="1"/>
      <c r="I298" s="6"/>
      <c r="J298" s="1"/>
      <c r="K298" s="6"/>
      <c r="L298" s="1"/>
      <c r="M298" s="1"/>
    </row>
    <row r="299" spans="2:13">
      <c r="B299" s="6"/>
      <c r="C299" s="6"/>
      <c r="D299" s="8"/>
      <c r="E299" s="7"/>
      <c r="F299" s="7"/>
      <c r="G299" s="6"/>
      <c r="H299" s="1"/>
      <c r="I299" s="6"/>
      <c r="J299" s="1"/>
      <c r="K299" s="6"/>
      <c r="L299" s="1"/>
      <c r="M299" s="1"/>
    </row>
    <row r="300" spans="2:13">
      <c r="B300" s="6"/>
      <c r="C300" s="6"/>
      <c r="D300" s="8"/>
      <c r="E300" s="7"/>
      <c r="F300" s="7"/>
      <c r="G300" s="6"/>
      <c r="H300" s="1"/>
      <c r="I300" s="6"/>
      <c r="J300" s="1"/>
      <c r="K300" s="6"/>
      <c r="L300" s="1"/>
      <c r="M300" s="1"/>
    </row>
    <row r="301" spans="2:13">
      <c r="B301" s="6"/>
      <c r="E301" s="7"/>
      <c r="F301" s="7"/>
      <c r="G301" s="6"/>
      <c r="H301" s="1"/>
      <c r="I301" s="6"/>
      <c r="J301" s="1"/>
      <c r="K301" s="6"/>
      <c r="L301" s="1"/>
      <c r="M301" s="1"/>
    </row>
    <row r="302" spans="2:13">
      <c r="B302" s="6"/>
      <c r="E302" s="7"/>
      <c r="F302" s="7"/>
      <c r="G302" s="6"/>
      <c r="H302" s="1"/>
      <c r="I302" s="6"/>
      <c r="J302" s="1"/>
      <c r="K302" s="6"/>
      <c r="L302" s="1"/>
      <c r="M302" s="1"/>
    </row>
    <row r="303" spans="2:13">
      <c r="B303" s="6"/>
      <c r="E303" s="7"/>
      <c r="F303" s="7"/>
      <c r="G303" s="6"/>
      <c r="H303" s="1"/>
      <c r="I303" s="6"/>
      <c r="J303" s="1"/>
      <c r="K303" s="6"/>
      <c r="L303" s="1"/>
      <c r="M303" s="1"/>
    </row>
    <row r="304" spans="2:13">
      <c r="B304" s="6"/>
      <c r="E304" s="7"/>
      <c r="F304" s="7"/>
      <c r="G304" s="6"/>
      <c r="H304" s="1"/>
      <c r="I304" s="6"/>
      <c r="J304" s="1"/>
      <c r="K304" s="6"/>
      <c r="L304" s="1"/>
      <c r="M304" s="1"/>
    </row>
    <row r="305" spans="2:13">
      <c r="B305" s="6"/>
      <c r="E305" s="7"/>
      <c r="F305" s="7"/>
      <c r="G305" s="6"/>
      <c r="H305" s="1"/>
      <c r="I305" s="6"/>
      <c r="J305" s="1"/>
      <c r="K305" s="6"/>
      <c r="L305" s="1"/>
      <c r="M305" s="1"/>
    </row>
    <row r="306" spans="2:13">
      <c r="B306" s="6"/>
      <c r="E306" s="7"/>
      <c r="F306" s="7"/>
      <c r="G306" s="6"/>
      <c r="H306" s="1"/>
      <c r="I306" s="6"/>
      <c r="J306" s="1"/>
      <c r="K306" s="6"/>
      <c r="L306" s="1"/>
      <c r="M306" s="1"/>
    </row>
    <row r="307" spans="2:13">
      <c r="B307" s="6"/>
      <c r="E307" s="7"/>
      <c r="F307" s="7"/>
      <c r="G307" s="6"/>
      <c r="H307" s="1"/>
      <c r="I307" s="6"/>
      <c r="J307" s="1"/>
      <c r="K307" s="6"/>
      <c r="L307" s="1"/>
      <c r="M307" s="1"/>
    </row>
    <row r="308" spans="2:13">
      <c r="B308" s="6"/>
      <c r="E308" s="7"/>
      <c r="F308" s="7"/>
      <c r="G308" s="6"/>
      <c r="H308" s="1"/>
      <c r="I308" s="6"/>
      <c r="J308" s="1"/>
      <c r="K308" s="6"/>
      <c r="L308" s="1"/>
      <c r="M308" s="1"/>
    </row>
    <row r="309" spans="2:13">
      <c r="B309" s="6"/>
      <c r="E309" s="7"/>
      <c r="F309" s="7"/>
      <c r="G309" s="6"/>
      <c r="H309" s="1"/>
      <c r="I309" s="6"/>
      <c r="J309" s="1"/>
      <c r="K309" s="6"/>
      <c r="L309" s="1"/>
      <c r="M309" s="1"/>
    </row>
    <row r="310" spans="2:13">
      <c r="B310" s="6"/>
      <c r="E310" s="7"/>
      <c r="F310" s="7"/>
      <c r="G310" s="6"/>
      <c r="H310" s="1"/>
      <c r="I310" s="6"/>
      <c r="J310" s="1"/>
      <c r="K310" s="6"/>
      <c r="L310" s="1"/>
      <c r="M310" s="1"/>
    </row>
    <row r="311" spans="2:13">
      <c r="B311" s="6"/>
      <c r="E311" s="7"/>
      <c r="F311" s="7"/>
      <c r="G311" s="6"/>
      <c r="H311" s="1"/>
      <c r="I311" s="6"/>
      <c r="J311" s="1"/>
      <c r="K311" s="6"/>
      <c r="L311" s="1"/>
      <c r="M311" s="1"/>
    </row>
    <row r="312" spans="2:13">
      <c r="B312" s="6"/>
      <c r="C312" s="6"/>
      <c r="D312" s="8"/>
      <c r="E312" s="7"/>
      <c r="F312" s="7"/>
      <c r="G312" s="6"/>
      <c r="H312" s="1"/>
      <c r="I312" s="6"/>
      <c r="J312" s="1"/>
      <c r="K312" s="6"/>
      <c r="L312" s="1"/>
      <c r="M312" s="1"/>
    </row>
    <row r="313" spans="2:13">
      <c r="B313" s="6"/>
      <c r="C313" s="6"/>
      <c r="D313" s="8"/>
      <c r="E313" s="7"/>
      <c r="F313" s="7"/>
      <c r="G313" s="6"/>
      <c r="H313" s="1"/>
      <c r="I313" s="6"/>
      <c r="J313" s="1"/>
      <c r="K313" s="6"/>
      <c r="L313" s="1"/>
      <c r="M313" s="1"/>
    </row>
    <row r="314" spans="2:13">
      <c r="B314" s="6"/>
      <c r="C314" s="6"/>
      <c r="D314" s="8"/>
      <c r="E314" s="7"/>
      <c r="F314" s="7"/>
      <c r="G314" s="6"/>
      <c r="H314" s="1"/>
      <c r="I314" s="6"/>
      <c r="J314" s="1"/>
      <c r="K314" s="6"/>
      <c r="L314" s="1"/>
      <c r="M314" s="1"/>
    </row>
    <row r="315" spans="2:13">
      <c r="B315" s="6"/>
      <c r="C315" s="6"/>
      <c r="D315" s="8"/>
      <c r="E315" s="7"/>
      <c r="F315" s="7"/>
      <c r="G315" s="6"/>
      <c r="H315" s="1"/>
      <c r="I315" s="6"/>
      <c r="J315" s="1"/>
      <c r="K315" s="6"/>
      <c r="L315" s="1"/>
      <c r="M315" s="1"/>
    </row>
    <row r="316" spans="2:13">
      <c r="B316" s="6"/>
      <c r="C316" s="6"/>
      <c r="D316" s="8"/>
      <c r="E316" s="7"/>
      <c r="F316" s="7"/>
      <c r="G316" s="6"/>
      <c r="H316" s="1"/>
      <c r="I316" s="6"/>
      <c r="J316" s="1"/>
      <c r="K316" s="6"/>
      <c r="L316" s="1"/>
      <c r="M316" s="1"/>
    </row>
    <row r="317" spans="2:13">
      <c r="B317" s="6"/>
      <c r="C317" s="6"/>
      <c r="D317" s="8"/>
      <c r="E317" s="7"/>
      <c r="F317" s="7"/>
      <c r="G317" s="6"/>
      <c r="H317" s="1"/>
      <c r="I317" s="6"/>
      <c r="J317" s="1"/>
      <c r="K317" s="6"/>
      <c r="L317" s="1"/>
      <c r="M317" s="1"/>
    </row>
    <row r="318" spans="2:13">
      <c r="B318" s="6"/>
      <c r="C318" s="6"/>
      <c r="D318" s="8"/>
      <c r="E318" s="7"/>
      <c r="F318" s="7"/>
      <c r="G318" s="6"/>
      <c r="H318" s="1"/>
      <c r="I318" s="6"/>
      <c r="J318" s="1"/>
      <c r="K318" s="6"/>
      <c r="L318" s="1"/>
      <c r="M318" s="1"/>
    </row>
    <row r="319" spans="2:13">
      <c r="B319" s="6"/>
      <c r="C319" s="6"/>
      <c r="D319" s="8"/>
      <c r="E319" s="7"/>
      <c r="F319" s="7"/>
      <c r="G319" s="6"/>
      <c r="H319" s="1"/>
      <c r="I319" s="6"/>
      <c r="J319" s="1"/>
      <c r="K319" s="6"/>
      <c r="L319" s="1"/>
      <c r="M319" s="1"/>
    </row>
    <row r="320" spans="2:13">
      <c r="B320" s="6"/>
      <c r="C320" s="6"/>
      <c r="D320" s="8"/>
      <c r="E320" s="7"/>
      <c r="F320" s="7"/>
      <c r="G320" s="6"/>
      <c r="H320" s="1"/>
      <c r="I320" s="6"/>
      <c r="J320" s="1"/>
      <c r="K320" s="6"/>
      <c r="L320" s="1"/>
      <c r="M320" s="1"/>
    </row>
    <row r="321" spans="2:13">
      <c r="B321" s="6"/>
      <c r="C321" s="6"/>
      <c r="D321" s="8"/>
      <c r="E321" s="7"/>
      <c r="F321" s="7"/>
      <c r="G321" s="6"/>
      <c r="H321" s="1"/>
      <c r="I321" s="6"/>
      <c r="J321" s="1"/>
      <c r="K321" s="6"/>
      <c r="L321" s="1"/>
      <c r="M321" s="1"/>
    </row>
    <row r="322" spans="2:13">
      <c r="B322" s="6"/>
      <c r="C322" s="6"/>
      <c r="D322" s="8"/>
      <c r="E322" s="7"/>
      <c r="F322" s="7"/>
      <c r="G322" s="6"/>
      <c r="H322" s="1"/>
      <c r="I322" s="6"/>
      <c r="J322" s="1"/>
      <c r="K322" s="6"/>
      <c r="L322" s="1"/>
      <c r="M322" s="1"/>
    </row>
    <row r="323" spans="2:13">
      <c r="B323" s="6"/>
      <c r="C323" s="6"/>
      <c r="D323" s="8"/>
      <c r="E323" s="7"/>
      <c r="F323" s="7"/>
      <c r="G323" s="6"/>
      <c r="H323" s="1"/>
      <c r="I323" s="6"/>
      <c r="J323" s="1"/>
      <c r="K323" s="6"/>
      <c r="L323" s="1"/>
      <c r="M323" s="1"/>
    </row>
    <row r="324" spans="2:13">
      <c r="B324" s="6"/>
      <c r="C324" s="6"/>
      <c r="D324" s="8"/>
      <c r="E324" s="7"/>
      <c r="F324" s="7"/>
      <c r="G324" s="6"/>
      <c r="H324" s="1"/>
      <c r="I324" s="6"/>
      <c r="J324" s="1"/>
      <c r="K324" s="6"/>
      <c r="L324" s="1"/>
      <c r="M324" s="1"/>
    </row>
    <row r="325" spans="2:13">
      <c r="B325" s="6"/>
      <c r="C325" s="6"/>
      <c r="D325" s="8"/>
      <c r="E325" s="7"/>
      <c r="F325" s="7"/>
      <c r="G325" s="6"/>
      <c r="H325" s="1"/>
      <c r="I325" s="6"/>
      <c r="J325" s="1"/>
      <c r="K325" s="6"/>
      <c r="L325" s="1"/>
      <c r="M325" s="1"/>
    </row>
    <row r="326" spans="2:13">
      <c r="B326" s="6"/>
      <c r="C326" s="6"/>
      <c r="D326" s="8"/>
      <c r="E326" s="7"/>
      <c r="F326" s="7"/>
      <c r="G326" s="6"/>
      <c r="H326" s="1"/>
      <c r="I326" s="6"/>
      <c r="J326" s="1"/>
      <c r="K326" s="6"/>
      <c r="L326" s="1"/>
      <c r="M326" s="1"/>
    </row>
    <row r="327" spans="2:13">
      <c r="B327" s="6"/>
      <c r="C327" s="6"/>
      <c r="D327" s="8"/>
      <c r="E327" s="7"/>
      <c r="F327" s="7"/>
      <c r="G327" s="6"/>
      <c r="H327" s="1"/>
      <c r="I327" s="6"/>
      <c r="J327" s="1"/>
      <c r="K327" s="6"/>
      <c r="L327" s="1"/>
      <c r="M327" s="1"/>
    </row>
    <row r="328" spans="2:13" ht="12.75" customHeight="1">
      <c r="B328" s="4"/>
      <c r="C328" s="4"/>
      <c r="D328" s="4"/>
      <c r="E328" s="4"/>
      <c r="F328" s="4"/>
      <c r="G328" s="6"/>
      <c r="H328" s="1"/>
      <c r="I328" s="6"/>
      <c r="J328" s="1"/>
    </row>
    <row r="329" spans="2:13">
      <c r="B329" s="4"/>
      <c r="C329" s="4"/>
      <c r="D329" s="4"/>
      <c r="E329" s="4"/>
      <c r="F329" s="4"/>
      <c r="G329" s="6"/>
      <c r="H329" s="1"/>
      <c r="I329" s="6"/>
      <c r="J329" s="1"/>
    </row>
    <row r="330" spans="2:13">
      <c r="B330" s="4"/>
      <c r="E330" s="4"/>
      <c r="F330" s="4"/>
      <c r="G330" s="6"/>
      <c r="H330" s="1"/>
      <c r="I330" s="6"/>
      <c r="J330" s="1"/>
    </row>
    <row r="331" spans="2:13">
      <c r="B331" s="4"/>
      <c r="E331" s="4"/>
      <c r="F331" s="4"/>
      <c r="G331" s="6"/>
      <c r="H331" s="1"/>
      <c r="I331" s="6"/>
      <c r="J331" s="1"/>
    </row>
    <row r="332" spans="2:13">
      <c r="B332" s="4"/>
      <c r="E332" s="4"/>
      <c r="F332" s="4"/>
      <c r="G332" s="6"/>
      <c r="H332" s="1"/>
      <c r="I332" s="6"/>
      <c r="J332" s="1"/>
      <c r="L332" s="2"/>
      <c r="M332" s="1"/>
    </row>
    <row r="333" spans="2:13">
      <c r="B333" s="4"/>
      <c r="F333" s="4"/>
      <c r="G333" s="6"/>
      <c r="H333" s="1"/>
      <c r="I333" s="6"/>
      <c r="J333" s="1"/>
      <c r="L333" s="2"/>
      <c r="M333" s="1"/>
    </row>
    <row r="334" spans="2:13">
      <c r="B334" s="4"/>
      <c r="F334" s="4"/>
      <c r="G334" s="6"/>
      <c r="H334" s="1"/>
      <c r="I334" s="6"/>
      <c r="J334" s="1"/>
      <c r="L334" s="2"/>
      <c r="M334" s="1"/>
    </row>
    <row r="335" spans="2:13">
      <c r="B335" s="4"/>
      <c r="F335" s="4"/>
      <c r="G335" s="6"/>
      <c r="H335" s="1"/>
      <c r="I335" s="6"/>
      <c r="J335" s="1"/>
    </row>
    <row r="336" spans="2:13">
      <c r="B336" s="4"/>
      <c r="F336" s="4"/>
      <c r="G336" s="6"/>
      <c r="H336" s="1"/>
      <c r="I336" s="6"/>
      <c r="J336" s="1"/>
    </row>
    <row r="337" spans="1:13">
      <c r="B337" s="4"/>
      <c r="F337" s="4"/>
      <c r="G337" s="6"/>
      <c r="H337" s="1"/>
      <c r="I337" s="6"/>
      <c r="J337" s="1"/>
    </row>
    <row r="338" spans="1:13" s="3" customFormat="1">
      <c r="A338" s="29"/>
      <c r="B338" s="4"/>
      <c r="C338" s="1"/>
      <c r="D338" s="1"/>
      <c r="E338" s="1"/>
      <c r="F338" s="4"/>
      <c r="G338" s="6"/>
      <c r="H338" s="1"/>
      <c r="I338" s="6"/>
      <c r="J338" s="1"/>
      <c r="M338" s="2"/>
    </row>
    <row r="339" spans="1:13" s="3" customFormat="1">
      <c r="A339" s="29"/>
      <c r="B339" s="4"/>
      <c r="C339" s="1"/>
      <c r="D339" s="1"/>
      <c r="E339" s="1"/>
      <c r="F339" s="4"/>
      <c r="G339" s="6"/>
      <c r="H339" s="1"/>
      <c r="I339" s="6"/>
      <c r="J339" s="1"/>
      <c r="M339" s="2"/>
    </row>
    <row r="340" spans="1:13" s="3" customFormat="1">
      <c r="A340" s="29"/>
      <c r="B340" s="1"/>
      <c r="C340" s="1"/>
      <c r="D340" s="1"/>
      <c r="E340" s="1"/>
      <c r="F340" s="4"/>
      <c r="G340" s="6"/>
      <c r="H340" s="1"/>
      <c r="I340" s="6"/>
      <c r="J340" s="1"/>
      <c r="M340" s="2"/>
    </row>
    <row r="341" spans="1:13" s="3" customFormat="1">
      <c r="A341" s="29"/>
      <c r="B341" s="1"/>
      <c r="C341" s="1"/>
      <c r="D341" s="1"/>
      <c r="E341" s="1"/>
      <c r="F341" s="1"/>
      <c r="G341" s="6"/>
      <c r="H341" s="1"/>
      <c r="I341" s="6"/>
      <c r="J341" s="1"/>
      <c r="M341" s="2"/>
    </row>
    <row r="342" spans="1:13" s="3" customFormat="1">
      <c r="A342" s="29"/>
      <c r="B342" s="1"/>
      <c r="C342" s="1"/>
      <c r="D342" s="1"/>
      <c r="E342" s="1"/>
      <c r="F342" s="1"/>
      <c r="G342" s="6"/>
      <c r="H342" s="1"/>
      <c r="I342" s="6"/>
      <c r="J342" s="1"/>
      <c r="M342" s="2"/>
    </row>
    <row r="343" spans="1:13" s="3" customFormat="1">
      <c r="A343" s="29"/>
      <c r="B343" s="1"/>
      <c r="C343" s="1"/>
      <c r="D343" s="1"/>
      <c r="E343" s="1"/>
      <c r="F343" s="1"/>
      <c r="G343" s="6"/>
      <c r="H343" s="1"/>
      <c r="I343" s="6"/>
      <c r="J343" s="1"/>
      <c r="M343" s="2"/>
    </row>
    <row r="344" spans="1:13" s="3" customFormat="1">
      <c r="A344" s="29"/>
      <c r="B344" s="1"/>
      <c r="C344" s="1"/>
      <c r="D344" s="1"/>
      <c r="E344" s="1"/>
      <c r="F344" s="1"/>
      <c r="G344" s="6"/>
      <c r="H344" s="1"/>
      <c r="I344" s="6"/>
      <c r="J344" s="1"/>
      <c r="M344" s="2"/>
    </row>
    <row r="345" spans="1:13" s="3" customFormat="1">
      <c r="A345" s="29"/>
      <c r="B345" s="1"/>
      <c r="C345" s="1"/>
      <c r="D345" s="1"/>
      <c r="E345" s="1"/>
      <c r="F345" s="1"/>
      <c r="G345" s="6"/>
      <c r="H345" s="1"/>
      <c r="I345" s="6"/>
      <c r="J345" s="1"/>
      <c r="M345" s="2"/>
    </row>
    <row r="346" spans="1:13" s="3" customFormat="1">
      <c r="A346" s="29"/>
      <c r="B346" s="1"/>
      <c r="C346" s="1"/>
      <c r="D346" s="1"/>
      <c r="E346" s="1"/>
      <c r="F346" s="1"/>
      <c r="G346" s="6"/>
      <c r="H346" s="1"/>
      <c r="I346" s="6"/>
      <c r="J346" s="1"/>
      <c r="M346" s="2"/>
    </row>
    <row r="347" spans="1:13" s="3" customFormat="1">
      <c r="A347" s="29"/>
      <c r="B347" s="1"/>
      <c r="C347" s="1"/>
      <c r="D347" s="1"/>
      <c r="E347" s="1"/>
      <c r="F347" s="1"/>
      <c r="G347" s="6"/>
      <c r="H347" s="1"/>
      <c r="I347" s="6"/>
      <c r="J347" s="1"/>
      <c r="M347" s="2"/>
    </row>
    <row r="348" spans="1:13" s="3" customFormat="1">
      <c r="A348" s="29"/>
      <c r="B348" s="1"/>
      <c r="C348" s="1"/>
      <c r="D348" s="1"/>
      <c r="E348" s="1"/>
      <c r="F348" s="1"/>
      <c r="G348" s="6"/>
      <c r="H348" s="1"/>
      <c r="I348" s="6"/>
      <c r="J348" s="1"/>
      <c r="M348" s="2"/>
    </row>
    <row r="349" spans="1:13" s="3" customFormat="1">
      <c r="A349" s="29"/>
      <c r="B349" s="1"/>
      <c r="C349" s="1"/>
      <c r="D349" s="1"/>
      <c r="E349" s="1"/>
      <c r="F349" s="1"/>
      <c r="G349" s="6"/>
      <c r="H349" s="1"/>
      <c r="I349" s="6"/>
      <c r="J349" s="1"/>
      <c r="M349" s="2"/>
    </row>
    <row r="350" spans="1:13" s="3" customFormat="1">
      <c r="A350" s="29"/>
      <c r="B350" s="1"/>
      <c r="C350" s="1"/>
      <c r="D350" s="1"/>
      <c r="E350" s="1"/>
      <c r="F350" s="1"/>
      <c r="G350" s="6"/>
      <c r="H350" s="1"/>
      <c r="I350" s="6"/>
      <c r="J350" s="1"/>
      <c r="M350" s="2"/>
    </row>
    <row r="351" spans="1:13" s="3" customFormat="1">
      <c r="A351" s="29"/>
      <c r="B351" s="1"/>
      <c r="C351" s="1"/>
      <c r="D351" s="1"/>
      <c r="E351" s="1"/>
      <c r="F351" s="1"/>
      <c r="G351" s="6"/>
      <c r="H351" s="1"/>
      <c r="I351" s="6"/>
      <c r="J351" s="1"/>
      <c r="M351" s="2"/>
    </row>
    <row r="352" spans="1:13" s="3" customFormat="1">
      <c r="A352" s="29"/>
      <c r="B352" s="1"/>
      <c r="C352" s="1"/>
      <c r="D352" s="1"/>
      <c r="E352" s="1"/>
      <c r="F352" s="1"/>
      <c r="G352" s="6"/>
      <c r="H352" s="1"/>
      <c r="I352" s="6"/>
      <c r="J352" s="1"/>
      <c r="M352" s="2"/>
    </row>
    <row r="353" spans="1:13" s="3" customFormat="1">
      <c r="A353" s="29"/>
      <c r="B353" s="1"/>
      <c r="C353" s="1"/>
      <c r="D353" s="1"/>
      <c r="E353" s="1"/>
      <c r="F353" s="1"/>
      <c r="G353" s="6"/>
      <c r="H353" s="1"/>
      <c r="I353" s="6"/>
      <c r="J353" s="1"/>
      <c r="M353" s="2"/>
    </row>
    <row r="354" spans="1:13" s="3" customFormat="1">
      <c r="A354" s="29"/>
      <c r="B354" s="1"/>
      <c r="C354" s="1"/>
      <c r="D354" s="1"/>
      <c r="E354" s="1"/>
      <c r="F354" s="1"/>
      <c r="G354" s="6"/>
      <c r="H354" s="1"/>
      <c r="I354" s="6"/>
      <c r="J354" s="1"/>
      <c r="M354" s="2"/>
    </row>
    <row r="355" spans="1:13" s="3" customFormat="1">
      <c r="A355" s="29"/>
      <c r="B355" s="1"/>
      <c r="C355" s="1"/>
      <c r="D355" s="1"/>
      <c r="E355" s="1"/>
      <c r="F355" s="1"/>
      <c r="G355" s="6"/>
      <c r="H355" s="1"/>
      <c r="I355" s="6"/>
      <c r="J355" s="1"/>
      <c r="M355" s="2"/>
    </row>
    <row r="356" spans="1:13" s="3" customFormat="1">
      <c r="A356" s="29"/>
      <c r="B356" s="1"/>
      <c r="C356" s="1"/>
      <c r="D356" s="1"/>
      <c r="E356" s="1"/>
      <c r="F356" s="1"/>
      <c r="G356" s="6"/>
      <c r="H356" s="1"/>
      <c r="I356" s="6"/>
      <c r="J356" s="1"/>
      <c r="M356" s="2"/>
    </row>
    <row r="357" spans="1:13" s="3" customFormat="1">
      <c r="A357" s="29"/>
      <c r="B357" s="1"/>
      <c r="C357" s="1"/>
      <c r="D357" s="1"/>
      <c r="E357" s="1"/>
      <c r="F357" s="1"/>
      <c r="G357" s="6"/>
      <c r="H357" s="1"/>
      <c r="I357" s="6"/>
      <c r="J357" s="1"/>
      <c r="M357" s="2"/>
    </row>
    <row r="358" spans="1:13" s="3" customFormat="1">
      <c r="A358" s="29"/>
      <c r="B358" s="1"/>
      <c r="C358" s="1"/>
      <c r="D358" s="1"/>
      <c r="E358" s="1"/>
      <c r="F358" s="1"/>
      <c r="G358" s="6"/>
      <c r="H358" s="1"/>
      <c r="I358" s="6"/>
      <c r="J358" s="1"/>
      <c r="M358" s="2"/>
    </row>
    <row r="359" spans="1:13" s="3" customFormat="1">
      <c r="A359" s="29"/>
      <c r="B359" s="1"/>
      <c r="C359" s="1"/>
      <c r="D359" s="1"/>
      <c r="E359" s="1"/>
      <c r="F359" s="1"/>
      <c r="G359" s="6"/>
      <c r="H359" s="1"/>
      <c r="I359" s="6"/>
      <c r="J359" s="1"/>
      <c r="M359" s="2"/>
    </row>
    <row r="360" spans="1:13" s="3" customFormat="1">
      <c r="A360" s="29"/>
      <c r="B360" s="1"/>
      <c r="C360" s="1"/>
      <c r="D360" s="1"/>
      <c r="E360" s="1"/>
      <c r="F360" s="1"/>
      <c r="G360" s="6"/>
      <c r="H360" s="1"/>
      <c r="I360" s="6"/>
      <c r="J360" s="1"/>
      <c r="M360" s="2"/>
    </row>
    <row r="361" spans="1:13" s="3" customFormat="1">
      <c r="A361" s="29"/>
      <c r="B361" s="1"/>
      <c r="C361" s="1"/>
      <c r="D361" s="1"/>
      <c r="E361" s="1"/>
      <c r="F361" s="1"/>
      <c r="G361" s="6"/>
      <c r="H361" s="1"/>
      <c r="I361" s="6"/>
      <c r="J361" s="1"/>
      <c r="M361" s="2"/>
    </row>
    <row r="362" spans="1:13" s="3" customFormat="1">
      <c r="A362" s="29"/>
      <c r="B362" s="1"/>
      <c r="C362" s="1"/>
      <c r="D362" s="1"/>
      <c r="E362" s="1"/>
      <c r="F362" s="1"/>
      <c r="G362" s="6"/>
      <c r="H362" s="1"/>
      <c r="I362" s="6"/>
      <c r="J362" s="1"/>
      <c r="M362" s="2"/>
    </row>
    <row r="363" spans="1:13" s="3" customFormat="1">
      <c r="A363" s="29"/>
      <c r="B363" s="1"/>
      <c r="C363" s="1"/>
      <c r="D363" s="1"/>
      <c r="E363" s="1"/>
      <c r="F363" s="1"/>
      <c r="G363" s="6"/>
      <c r="H363" s="1"/>
      <c r="I363" s="6"/>
      <c r="J363" s="1"/>
      <c r="M363" s="2"/>
    </row>
    <row r="364" spans="1:13" s="3" customFormat="1">
      <c r="A364" s="29"/>
      <c r="B364" s="1"/>
      <c r="C364" s="1"/>
      <c r="D364" s="1"/>
      <c r="E364" s="1"/>
      <c r="F364" s="1"/>
      <c r="G364" s="6"/>
      <c r="H364" s="1"/>
      <c r="I364" s="6"/>
      <c r="J364" s="1"/>
      <c r="M364" s="2"/>
    </row>
    <row r="365" spans="1:13" s="3" customFormat="1">
      <c r="A365" s="29"/>
      <c r="B365" s="1"/>
      <c r="C365" s="1"/>
      <c r="D365" s="1"/>
      <c r="E365" s="1"/>
      <c r="F365" s="1"/>
      <c r="G365" s="6"/>
      <c r="H365" s="1"/>
      <c r="I365" s="6"/>
      <c r="J365" s="1"/>
      <c r="M365" s="2"/>
    </row>
    <row r="366" spans="1:13" s="3" customFormat="1">
      <c r="A366" s="29"/>
      <c r="B366" s="1"/>
      <c r="C366" s="1"/>
      <c r="D366" s="1"/>
      <c r="E366" s="1"/>
      <c r="F366" s="1"/>
      <c r="G366" s="6"/>
      <c r="H366" s="1"/>
      <c r="I366" s="6"/>
      <c r="J366" s="1"/>
      <c r="M366" s="2"/>
    </row>
    <row r="367" spans="1:13" s="3" customFormat="1">
      <c r="A367" s="29"/>
      <c r="B367" s="1"/>
      <c r="C367" s="1"/>
      <c r="D367" s="1"/>
      <c r="E367" s="1"/>
      <c r="F367" s="1"/>
      <c r="G367" s="6"/>
      <c r="H367" s="1"/>
      <c r="I367" s="6"/>
      <c r="J367" s="1"/>
      <c r="M367" s="2"/>
    </row>
    <row r="368" spans="1:13" s="3" customFormat="1">
      <c r="A368" s="29"/>
      <c r="B368" s="1"/>
      <c r="C368" s="1"/>
      <c r="D368" s="1"/>
      <c r="E368" s="1"/>
      <c r="F368" s="1"/>
      <c r="G368" s="6"/>
      <c r="H368" s="1"/>
      <c r="I368" s="6"/>
      <c r="J368" s="1"/>
      <c r="M368" s="2"/>
    </row>
    <row r="369" spans="1:13" s="3" customFormat="1">
      <c r="A369" s="29"/>
      <c r="B369" s="1"/>
      <c r="C369" s="1"/>
      <c r="D369" s="1"/>
      <c r="E369" s="1"/>
      <c r="F369" s="1"/>
      <c r="G369" s="6"/>
      <c r="H369" s="1"/>
      <c r="I369" s="6"/>
      <c r="J369" s="1"/>
      <c r="M369" s="2"/>
    </row>
    <row r="370" spans="1:13" s="3" customFormat="1">
      <c r="A370" s="29"/>
      <c r="B370" s="1"/>
      <c r="C370" s="1"/>
      <c r="D370" s="1"/>
      <c r="E370" s="1"/>
      <c r="F370" s="1"/>
      <c r="G370" s="6"/>
      <c r="H370" s="1"/>
      <c r="I370" s="6"/>
      <c r="J370" s="1"/>
      <c r="M370" s="2"/>
    </row>
    <row r="371" spans="1:13" s="3" customFormat="1">
      <c r="A371" s="29"/>
      <c r="B371" s="1"/>
      <c r="C371" s="1"/>
      <c r="D371" s="1"/>
      <c r="E371" s="1"/>
      <c r="F371" s="1"/>
      <c r="G371" s="6"/>
      <c r="H371" s="1"/>
      <c r="I371" s="6"/>
      <c r="J371" s="1"/>
      <c r="M371" s="2"/>
    </row>
    <row r="372" spans="1:13" s="3" customFormat="1">
      <c r="A372" s="29"/>
      <c r="B372" s="1"/>
      <c r="C372" s="1"/>
      <c r="D372" s="1"/>
      <c r="E372" s="1"/>
      <c r="F372" s="1"/>
      <c r="G372" s="6"/>
      <c r="H372" s="1"/>
      <c r="I372" s="6"/>
      <c r="J372" s="1"/>
      <c r="M372" s="2"/>
    </row>
    <row r="373" spans="1:13" s="3" customFormat="1">
      <c r="A373" s="29"/>
      <c r="B373" s="1"/>
      <c r="C373" s="1"/>
      <c r="D373" s="1"/>
      <c r="E373" s="1"/>
      <c r="F373" s="1"/>
      <c r="G373" s="6"/>
      <c r="H373" s="1"/>
      <c r="I373" s="6"/>
      <c r="J373" s="1"/>
      <c r="M373" s="2"/>
    </row>
    <row r="374" spans="1:13" s="3" customFormat="1">
      <c r="A374" s="29"/>
      <c r="B374" s="1"/>
      <c r="C374" s="1"/>
      <c r="D374" s="1"/>
      <c r="E374" s="1"/>
      <c r="F374" s="1"/>
      <c r="G374" s="6"/>
      <c r="H374" s="1"/>
      <c r="I374" s="6"/>
      <c r="J374" s="1"/>
      <c r="M374" s="2"/>
    </row>
    <row r="375" spans="1:13" s="3" customFormat="1">
      <c r="A375" s="29"/>
      <c r="B375" s="1"/>
      <c r="C375" s="1"/>
      <c r="D375" s="1"/>
      <c r="E375" s="1"/>
      <c r="F375" s="1"/>
      <c r="G375" s="6"/>
      <c r="H375" s="1"/>
      <c r="I375" s="6"/>
      <c r="J375" s="1"/>
      <c r="M375" s="2"/>
    </row>
    <row r="376" spans="1:13" s="3" customFormat="1">
      <c r="A376" s="29"/>
      <c r="B376" s="1"/>
      <c r="C376" s="1"/>
      <c r="D376" s="1"/>
      <c r="E376" s="1"/>
      <c r="F376" s="1"/>
      <c r="G376" s="6"/>
      <c r="H376" s="1"/>
      <c r="I376" s="6"/>
      <c r="J376" s="1"/>
      <c r="M376" s="2"/>
    </row>
    <row r="377" spans="1:13" s="3" customFormat="1">
      <c r="A377" s="29"/>
      <c r="B377" s="1"/>
      <c r="C377" s="1"/>
      <c r="D377" s="1"/>
      <c r="E377" s="1"/>
      <c r="F377" s="1"/>
      <c r="G377" s="6"/>
      <c r="H377" s="1"/>
      <c r="I377" s="6"/>
      <c r="J377" s="1"/>
      <c r="M377" s="2"/>
    </row>
    <row r="378" spans="1:13" s="3" customFormat="1">
      <c r="A378" s="29"/>
      <c r="B378" s="1"/>
      <c r="C378" s="1"/>
      <c r="D378" s="1"/>
      <c r="E378" s="1"/>
      <c r="F378" s="1"/>
      <c r="G378" s="6"/>
      <c r="H378" s="1"/>
      <c r="I378" s="6"/>
      <c r="J378" s="1"/>
      <c r="M378" s="2"/>
    </row>
    <row r="379" spans="1:13" s="3" customFormat="1">
      <c r="A379" s="29"/>
      <c r="B379" s="1"/>
      <c r="C379" s="1"/>
      <c r="D379" s="1"/>
      <c r="E379" s="1"/>
      <c r="F379" s="1"/>
      <c r="G379" s="6"/>
      <c r="H379" s="1"/>
      <c r="I379" s="6"/>
      <c r="J379" s="1"/>
      <c r="M379" s="2"/>
    </row>
    <row r="380" spans="1:13" s="3" customFormat="1">
      <c r="A380" s="29"/>
      <c r="B380" s="1"/>
      <c r="C380" s="1"/>
      <c r="D380" s="1"/>
      <c r="E380" s="1"/>
      <c r="F380" s="1"/>
      <c r="G380" s="6"/>
      <c r="H380" s="1"/>
      <c r="I380" s="6"/>
      <c r="J380" s="1"/>
      <c r="M380" s="2"/>
    </row>
    <row r="381" spans="1:13" s="3" customFormat="1">
      <c r="A381" s="29"/>
      <c r="B381" s="1"/>
      <c r="C381" s="1"/>
      <c r="D381" s="1"/>
      <c r="E381" s="1"/>
      <c r="F381" s="1"/>
      <c r="G381" s="6"/>
      <c r="H381" s="1"/>
      <c r="I381" s="6"/>
      <c r="J381" s="1"/>
      <c r="M381" s="2"/>
    </row>
    <row r="382" spans="1:13" s="3" customFormat="1">
      <c r="A382" s="29"/>
      <c r="B382" s="1"/>
      <c r="C382" s="1"/>
      <c r="D382" s="1"/>
      <c r="E382" s="1"/>
      <c r="F382" s="1"/>
      <c r="G382" s="6"/>
      <c r="H382" s="1"/>
      <c r="I382" s="6"/>
      <c r="J382" s="1"/>
      <c r="M382" s="2"/>
    </row>
    <row r="383" spans="1:13" s="3" customFormat="1">
      <c r="A383" s="29"/>
      <c r="B383" s="1"/>
      <c r="C383" s="1"/>
      <c r="D383" s="1"/>
      <c r="E383" s="1"/>
      <c r="F383" s="1"/>
      <c r="G383" s="6"/>
      <c r="H383" s="1"/>
      <c r="I383" s="6"/>
      <c r="J383" s="1"/>
      <c r="M383" s="2"/>
    </row>
    <row r="384" spans="1:13" s="3" customFormat="1">
      <c r="A384" s="29"/>
      <c r="B384" s="1"/>
      <c r="C384" s="1"/>
      <c r="D384" s="1"/>
      <c r="E384" s="1"/>
      <c r="F384" s="1"/>
      <c r="G384" s="6"/>
      <c r="H384" s="1"/>
      <c r="I384" s="6"/>
      <c r="J384" s="1"/>
      <c r="M384" s="2"/>
    </row>
    <row r="385" spans="1:13" s="3" customFormat="1">
      <c r="A385" s="29"/>
      <c r="B385" s="1"/>
      <c r="C385" s="1"/>
      <c r="D385" s="1"/>
      <c r="E385" s="1"/>
      <c r="F385" s="1"/>
      <c r="G385" s="6"/>
      <c r="H385" s="1"/>
      <c r="I385" s="6"/>
      <c r="J385" s="1"/>
      <c r="M385" s="2"/>
    </row>
    <row r="386" spans="1:13" s="3" customFormat="1">
      <c r="A386" s="29"/>
      <c r="B386" s="1"/>
      <c r="C386" s="1"/>
      <c r="D386" s="1"/>
      <c r="E386" s="1"/>
      <c r="F386" s="1"/>
      <c r="G386" s="6"/>
      <c r="H386" s="1"/>
      <c r="I386" s="6"/>
      <c r="J386" s="1"/>
      <c r="M386" s="2"/>
    </row>
    <row r="387" spans="1:13" s="3" customFormat="1">
      <c r="A387" s="29"/>
      <c r="B387" s="1"/>
      <c r="C387" s="1"/>
      <c r="D387" s="1"/>
      <c r="E387" s="1"/>
      <c r="F387" s="1"/>
      <c r="G387" s="6"/>
      <c r="H387" s="1"/>
      <c r="I387" s="6"/>
      <c r="J387" s="1"/>
      <c r="M387" s="2"/>
    </row>
    <row r="388" spans="1:13" s="3" customFormat="1">
      <c r="A388" s="29"/>
      <c r="B388" s="1"/>
      <c r="C388" s="1"/>
      <c r="D388" s="1"/>
      <c r="E388" s="1"/>
      <c r="F388" s="1"/>
      <c r="G388" s="6"/>
      <c r="H388" s="1"/>
      <c r="I388" s="6"/>
      <c r="J388" s="1"/>
      <c r="M388" s="2"/>
    </row>
    <row r="389" spans="1:13" s="3" customFormat="1">
      <c r="A389" s="29"/>
      <c r="B389" s="1"/>
      <c r="C389" s="1"/>
      <c r="D389" s="1"/>
      <c r="E389" s="1"/>
      <c r="F389" s="1"/>
      <c r="G389" s="6"/>
      <c r="H389" s="1"/>
      <c r="I389" s="6"/>
      <c r="J389" s="1"/>
      <c r="M389" s="2"/>
    </row>
    <row r="390" spans="1:13" s="3" customFormat="1">
      <c r="A390" s="29"/>
      <c r="B390" s="1"/>
      <c r="C390" s="1"/>
      <c r="D390" s="1"/>
      <c r="E390" s="1"/>
      <c r="F390" s="1"/>
      <c r="G390" s="6"/>
      <c r="H390" s="1"/>
      <c r="I390" s="6"/>
      <c r="J390" s="1"/>
      <c r="M390" s="2"/>
    </row>
    <row r="391" spans="1:13" s="3" customFormat="1">
      <c r="A391" s="29"/>
      <c r="B391" s="1"/>
      <c r="C391" s="1"/>
      <c r="D391" s="1"/>
      <c r="E391" s="1"/>
      <c r="F391" s="1"/>
      <c r="G391" s="6"/>
      <c r="H391" s="1"/>
      <c r="I391" s="6"/>
      <c r="J391" s="1"/>
      <c r="M391" s="2"/>
    </row>
    <row r="392" spans="1:13" s="3" customFormat="1">
      <c r="A392" s="29"/>
      <c r="B392" s="1"/>
      <c r="C392" s="1"/>
      <c r="D392" s="1"/>
      <c r="E392" s="1"/>
      <c r="F392" s="1"/>
      <c r="G392" s="6"/>
      <c r="H392" s="1"/>
      <c r="I392" s="6"/>
      <c r="J392" s="1"/>
      <c r="M392" s="2"/>
    </row>
    <row r="393" spans="1:13" s="3" customFormat="1">
      <c r="A393" s="29"/>
      <c r="B393" s="1"/>
      <c r="C393" s="1"/>
      <c r="D393" s="1"/>
      <c r="E393" s="1"/>
      <c r="F393" s="1"/>
      <c r="G393" s="6"/>
      <c r="H393" s="1"/>
      <c r="I393" s="6"/>
      <c r="J393" s="1"/>
      <c r="M393" s="2"/>
    </row>
    <row r="394" spans="1:13" s="3" customFormat="1">
      <c r="A394" s="29"/>
      <c r="B394" s="1"/>
      <c r="C394" s="1"/>
      <c r="D394" s="1"/>
      <c r="E394" s="1"/>
      <c r="F394" s="1"/>
      <c r="G394" s="6"/>
      <c r="H394" s="1"/>
      <c r="I394" s="6"/>
      <c r="J394" s="1"/>
      <c r="M394" s="2"/>
    </row>
    <row r="395" spans="1:13" s="3" customFormat="1">
      <c r="A395" s="29"/>
      <c r="B395" s="1"/>
      <c r="C395" s="1"/>
      <c r="D395" s="1"/>
      <c r="E395" s="1"/>
      <c r="F395" s="1"/>
      <c r="G395" s="6"/>
      <c r="H395" s="1"/>
      <c r="I395" s="6"/>
      <c r="J395" s="1"/>
      <c r="M395" s="2"/>
    </row>
    <row r="396" spans="1:13" s="3" customFormat="1">
      <c r="A396" s="29"/>
      <c r="B396" s="1"/>
      <c r="C396" s="1"/>
      <c r="D396" s="1"/>
      <c r="E396" s="1"/>
      <c r="F396" s="1"/>
      <c r="G396" s="6"/>
      <c r="H396" s="1"/>
      <c r="I396" s="6"/>
      <c r="J396" s="1"/>
      <c r="M396" s="2"/>
    </row>
    <row r="397" spans="1:13" s="3" customFormat="1">
      <c r="A397" s="29"/>
      <c r="B397" s="1"/>
      <c r="C397" s="1"/>
      <c r="D397" s="1"/>
      <c r="E397" s="1"/>
      <c r="F397" s="1"/>
      <c r="G397" s="6"/>
      <c r="H397" s="1"/>
      <c r="I397" s="6"/>
      <c r="J397" s="1"/>
      <c r="M397" s="2"/>
    </row>
    <row r="398" spans="1:13" s="3" customFormat="1">
      <c r="A398" s="29"/>
      <c r="B398" s="1"/>
      <c r="C398" s="1"/>
      <c r="D398" s="1"/>
      <c r="E398" s="1"/>
      <c r="F398" s="1"/>
      <c r="G398" s="6"/>
      <c r="H398" s="1"/>
      <c r="I398" s="6"/>
      <c r="J398" s="1"/>
      <c r="M398" s="2"/>
    </row>
    <row r="399" spans="1:13" s="3" customFormat="1">
      <c r="A399" s="29"/>
      <c r="B399" s="1"/>
      <c r="C399" s="1"/>
      <c r="D399" s="1"/>
      <c r="E399" s="1"/>
      <c r="F399" s="1"/>
      <c r="G399" s="6"/>
      <c r="H399" s="1"/>
      <c r="I399" s="6"/>
      <c r="J399" s="1"/>
      <c r="M399" s="2"/>
    </row>
    <row r="400" spans="1:13" s="3" customFormat="1">
      <c r="A400" s="29"/>
      <c r="B400" s="1"/>
      <c r="C400" s="1"/>
      <c r="D400" s="1"/>
      <c r="E400" s="1"/>
      <c r="F400" s="1"/>
      <c r="G400" s="6"/>
      <c r="H400" s="1"/>
      <c r="I400" s="6"/>
      <c r="J400" s="1"/>
      <c r="M400" s="2"/>
    </row>
    <row r="401" spans="1:13" s="3" customFormat="1">
      <c r="A401" s="29"/>
      <c r="B401" s="1"/>
      <c r="C401" s="1"/>
      <c r="D401" s="1"/>
      <c r="E401" s="1"/>
      <c r="F401" s="1"/>
      <c r="G401" s="6"/>
      <c r="H401" s="1"/>
      <c r="I401" s="6"/>
      <c r="J401" s="1"/>
      <c r="M401" s="2"/>
    </row>
    <row r="402" spans="1:13" s="3" customFormat="1">
      <c r="A402" s="29"/>
      <c r="B402" s="1"/>
      <c r="C402" s="1"/>
      <c r="D402" s="1"/>
      <c r="E402" s="1"/>
      <c r="F402" s="1"/>
      <c r="G402" s="6"/>
      <c r="H402" s="1"/>
      <c r="I402" s="6"/>
      <c r="J402" s="1"/>
      <c r="M402" s="2"/>
    </row>
    <row r="403" spans="1:13" s="3" customFormat="1">
      <c r="A403" s="29"/>
      <c r="B403" s="1"/>
      <c r="C403" s="1"/>
      <c r="D403" s="1"/>
      <c r="E403" s="1"/>
      <c r="F403" s="1"/>
      <c r="G403" s="6"/>
      <c r="H403" s="1"/>
      <c r="I403" s="6"/>
      <c r="J403" s="1"/>
      <c r="M403" s="2"/>
    </row>
    <row r="404" spans="1:13" s="3" customFormat="1">
      <c r="A404" s="29"/>
      <c r="B404" s="1"/>
      <c r="C404" s="1"/>
      <c r="D404" s="1"/>
      <c r="E404" s="1"/>
      <c r="F404" s="1"/>
      <c r="G404" s="6"/>
      <c r="H404" s="1"/>
      <c r="I404" s="6"/>
      <c r="J404" s="1"/>
      <c r="M404" s="2"/>
    </row>
    <row r="405" spans="1:13" s="3" customFormat="1">
      <c r="A405" s="29"/>
      <c r="B405" s="1"/>
      <c r="C405" s="1"/>
      <c r="D405" s="1"/>
      <c r="E405" s="1"/>
      <c r="F405" s="1"/>
      <c r="G405" s="6"/>
      <c r="H405" s="1"/>
      <c r="I405" s="6"/>
      <c r="J405" s="1"/>
      <c r="M405" s="2"/>
    </row>
    <row r="406" spans="1:13" s="3" customFormat="1">
      <c r="A406" s="29"/>
      <c r="B406" s="1"/>
      <c r="C406" s="1"/>
      <c r="D406" s="1"/>
      <c r="E406" s="1"/>
      <c r="F406" s="1"/>
      <c r="G406" s="6"/>
      <c r="H406" s="1"/>
      <c r="I406" s="6"/>
      <c r="J406" s="1"/>
      <c r="M406" s="2"/>
    </row>
    <row r="407" spans="1:13" s="3" customFormat="1">
      <c r="A407" s="29"/>
      <c r="B407" s="1"/>
      <c r="C407" s="1"/>
      <c r="D407" s="1"/>
      <c r="E407" s="1"/>
      <c r="F407" s="1"/>
      <c r="G407" s="6"/>
      <c r="H407" s="1"/>
      <c r="I407" s="6"/>
      <c r="J407" s="1"/>
      <c r="M407" s="2"/>
    </row>
    <row r="408" spans="1:13" s="3" customFormat="1">
      <c r="A408" s="29"/>
      <c r="B408" s="1"/>
      <c r="C408" s="1"/>
      <c r="D408" s="1"/>
      <c r="E408" s="1"/>
      <c r="F408" s="1"/>
      <c r="G408" s="6"/>
      <c r="H408" s="1"/>
      <c r="I408" s="6"/>
      <c r="J408" s="1"/>
      <c r="M408" s="2"/>
    </row>
    <row r="409" spans="1:13" s="3" customFormat="1">
      <c r="A409" s="29"/>
      <c r="B409" s="1"/>
      <c r="C409" s="1"/>
      <c r="D409" s="1"/>
      <c r="E409" s="1"/>
      <c r="F409" s="1"/>
      <c r="G409" s="6"/>
      <c r="H409" s="1"/>
      <c r="I409" s="6"/>
      <c r="J409" s="1"/>
      <c r="M409" s="2"/>
    </row>
    <row r="410" spans="1:13" s="3" customFormat="1">
      <c r="A410" s="29"/>
      <c r="B410" s="1"/>
      <c r="C410" s="1"/>
      <c r="D410" s="1"/>
      <c r="E410" s="1"/>
      <c r="F410" s="1"/>
      <c r="G410" s="6"/>
      <c r="H410" s="1"/>
      <c r="I410" s="6"/>
      <c r="J410" s="1"/>
      <c r="M410" s="2"/>
    </row>
    <row r="411" spans="1:13" s="3" customFormat="1">
      <c r="A411" s="29"/>
      <c r="B411" s="1"/>
      <c r="C411" s="1"/>
      <c r="D411" s="1"/>
      <c r="E411" s="1"/>
      <c r="F411" s="1"/>
      <c r="G411" s="6"/>
      <c r="H411" s="1"/>
      <c r="I411" s="6"/>
      <c r="J411" s="1"/>
      <c r="M411" s="2"/>
    </row>
    <row r="412" spans="1:13" s="3" customFormat="1">
      <c r="A412" s="29"/>
      <c r="B412" s="1"/>
      <c r="C412" s="1"/>
      <c r="D412" s="1"/>
      <c r="E412" s="1"/>
      <c r="F412" s="1"/>
      <c r="G412" s="6"/>
      <c r="H412" s="1"/>
      <c r="I412" s="6"/>
      <c r="J412" s="1"/>
      <c r="M412" s="2"/>
    </row>
    <row r="413" spans="1:13" s="3" customFormat="1">
      <c r="A413" s="29"/>
      <c r="B413" s="1"/>
      <c r="C413" s="1"/>
      <c r="D413" s="1"/>
      <c r="E413" s="1"/>
      <c r="F413" s="1"/>
      <c r="G413" s="6"/>
      <c r="H413" s="1"/>
      <c r="I413" s="6"/>
      <c r="J413" s="1"/>
      <c r="M413" s="2"/>
    </row>
    <row r="414" spans="1:13" s="3" customFormat="1">
      <c r="A414" s="29"/>
      <c r="B414" s="1"/>
      <c r="C414" s="1"/>
      <c r="D414" s="1"/>
      <c r="E414" s="1"/>
      <c r="F414" s="1"/>
      <c r="G414" s="6"/>
      <c r="H414" s="1"/>
      <c r="I414" s="6"/>
      <c r="J414" s="1"/>
      <c r="M414" s="2"/>
    </row>
    <row r="415" spans="1:13" s="3" customFormat="1">
      <c r="A415" s="29"/>
      <c r="B415" s="1"/>
      <c r="C415" s="1"/>
      <c r="D415" s="1"/>
      <c r="E415" s="1"/>
      <c r="F415" s="1"/>
      <c r="G415" s="6"/>
      <c r="H415" s="1"/>
      <c r="I415" s="6"/>
      <c r="J415" s="1"/>
      <c r="M415" s="2"/>
    </row>
    <row r="416" spans="1:13" s="3" customFormat="1">
      <c r="A416" s="29"/>
      <c r="B416" s="1"/>
      <c r="C416" s="1"/>
      <c r="D416" s="1"/>
      <c r="E416" s="1"/>
      <c r="F416" s="1"/>
      <c r="G416" s="6"/>
      <c r="H416" s="1"/>
      <c r="I416" s="6"/>
      <c r="J416" s="1"/>
      <c r="M416" s="2"/>
    </row>
    <row r="417" spans="1:13" s="3" customFormat="1">
      <c r="A417" s="29"/>
      <c r="B417" s="1"/>
      <c r="C417" s="1"/>
      <c r="D417" s="1"/>
      <c r="E417" s="1"/>
      <c r="F417" s="1"/>
      <c r="G417" s="6"/>
      <c r="H417" s="1"/>
      <c r="I417" s="6"/>
      <c r="J417" s="1"/>
      <c r="M417" s="2"/>
    </row>
    <row r="418" spans="1:13" s="3" customFormat="1">
      <c r="A418" s="29"/>
      <c r="B418" s="1"/>
      <c r="C418" s="1"/>
      <c r="D418" s="1"/>
      <c r="E418" s="1"/>
      <c r="F418" s="1"/>
      <c r="G418" s="6"/>
      <c r="H418" s="1"/>
      <c r="I418" s="6"/>
      <c r="J418" s="1"/>
      <c r="M418" s="2"/>
    </row>
    <row r="419" spans="1:13" s="3" customFormat="1">
      <c r="A419" s="29"/>
      <c r="B419" s="1"/>
      <c r="C419" s="1"/>
      <c r="D419" s="1"/>
      <c r="E419" s="1"/>
      <c r="F419" s="1"/>
      <c r="G419" s="6"/>
      <c r="H419" s="1"/>
      <c r="I419" s="6"/>
      <c r="J419" s="1"/>
      <c r="M419" s="2"/>
    </row>
    <row r="420" spans="1:13" s="3" customFormat="1">
      <c r="A420" s="29"/>
      <c r="B420" s="1"/>
      <c r="C420" s="1"/>
      <c r="D420" s="1"/>
      <c r="E420" s="1"/>
      <c r="F420" s="1"/>
      <c r="G420" s="6"/>
      <c r="H420" s="1"/>
      <c r="I420" s="6"/>
      <c r="J420" s="1"/>
      <c r="M420" s="2"/>
    </row>
    <row r="421" spans="1:13" s="3" customFormat="1">
      <c r="A421" s="29"/>
      <c r="B421" s="1"/>
      <c r="C421" s="1"/>
      <c r="D421" s="1"/>
      <c r="E421" s="1"/>
      <c r="F421" s="1"/>
      <c r="G421" s="6"/>
      <c r="H421" s="1"/>
      <c r="I421" s="6"/>
      <c r="J421" s="1"/>
      <c r="M421" s="2"/>
    </row>
    <row r="422" spans="1:13" s="3" customFormat="1">
      <c r="A422" s="29"/>
      <c r="B422" s="1"/>
      <c r="C422" s="1"/>
      <c r="D422" s="1"/>
      <c r="E422" s="1"/>
      <c r="F422" s="1"/>
      <c r="G422" s="6"/>
      <c r="H422" s="1"/>
      <c r="I422" s="6"/>
      <c r="J422" s="1"/>
      <c r="M422" s="2"/>
    </row>
    <row r="423" spans="1:13" s="3" customFormat="1">
      <c r="A423" s="29"/>
      <c r="B423" s="1"/>
      <c r="C423" s="1"/>
      <c r="D423" s="1"/>
      <c r="E423" s="1"/>
      <c r="F423" s="1"/>
      <c r="G423" s="6"/>
      <c r="H423" s="1"/>
      <c r="I423" s="6"/>
      <c r="J423" s="1"/>
      <c r="M423" s="2"/>
    </row>
    <row r="424" spans="1:13" s="3" customFormat="1">
      <c r="A424" s="29"/>
      <c r="B424" s="1"/>
      <c r="C424" s="1"/>
      <c r="D424" s="1"/>
      <c r="E424" s="1"/>
      <c r="F424" s="1"/>
      <c r="G424" s="6"/>
      <c r="H424" s="1"/>
      <c r="I424" s="6"/>
      <c r="J424" s="1"/>
      <c r="M424" s="2"/>
    </row>
    <row r="425" spans="1:13" s="3" customFormat="1">
      <c r="A425" s="29"/>
      <c r="B425" s="1"/>
      <c r="C425" s="1"/>
      <c r="D425" s="1"/>
      <c r="E425" s="1"/>
      <c r="F425" s="1"/>
      <c r="G425" s="6"/>
      <c r="H425" s="1"/>
      <c r="I425" s="6"/>
      <c r="J425" s="1"/>
      <c r="M425" s="2"/>
    </row>
    <row r="426" spans="1:13" s="3" customFormat="1">
      <c r="A426" s="29"/>
      <c r="B426" s="1"/>
      <c r="C426" s="1"/>
      <c r="D426" s="1"/>
      <c r="E426" s="1"/>
      <c r="F426" s="1"/>
      <c r="G426" s="6"/>
      <c r="H426" s="1"/>
      <c r="I426" s="6"/>
      <c r="J426" s="1"/>
      <c r="M426" s="2"/>
    </row>
    <row r="427" spans="1:13" s="3" customFormat="1">
      <c r="A427" s="29"/>
      <c r="B427" s="1"/>
      <c r="C427" s="1"/>
      <c r="D427" s="1"/>
      <c r="E427" s="1"/>
      <c r="F427" s="1"/>
      <c r="G427" s="6"/>
      <c r="H427" s="1"/>
      <c r="I427" s="6"/>
      <c r="J427" s="1"/>
      <c r="M427" s="2"/>
    </row>
    <row r="428" spans="1:13" s="3" customFormat="1">
      <c r="A428" s="29"/>
      <c r="B428" s="1"/>
      <c r="C428" s="1"/>
      <c r="D428" s="1"/>
      <c r="E428" s="1"/>
      <c r="F428" s="1"/>
      <c r="G428" s="6"/>
      <c r="H428" s="1"/>
      <c r="I428" s="6"/>
      <c r="J428" s="1"/>
      <c r="M428" s="2"/>
    </row>
    <row r="429" spans="1:13" s="3" customFormat="1">
      <c r="A429" s="29"/>
      <c r="B429" s="1"/>
      <c r="C429" s="1"/>
      <c r="D429" s="1"/>
      <c r="E429" s="1"/>
      <c r="F429" s="1"/>
      <c r="G429" s="6"/>
      <c r="H429" s="1"/>
      <c r="I429" s="6"/>
      <c r="J429" s="1"/>
      <c r="M429" s="2"/>
    </row>
    <row r="430" spans="1:13" s="3" customFormat="1">
      <c r="A430" s="29"/>
      <c r="B430" s="1"/>
      <c r="C430" s="1"/>
      <c r="D430" s="1"/>
      <c r="E430" s="1"/>
      <c r="F430" s="1"/>
      <c r="G430" s="6"/>
      <c r="H430" s="1"/>
      <c r="I430" s="6"/>
      <c r="J430" s="1"/>
      <c r="M430" s="2"/>
    </row>
    <row r="431" spans="1:13" s="3" customFormat="1">
      <c r="A431" s="29"/>
      <c r="B431" s="1"/>
      <c r="C431" s="1"/>
      <c r="D431" s="1"/>
      <c r="E431" s="1"/>
      <c r="F431" s="1"/>
      <c r="G431" s="6"/>
      <c r="H431" s="1"/>
      <c r="I431" s="6"/>
      <c r="J431" s="1"/>
      <c r="M431" s="2"/>
    </row>
    <row r="468" spans="1:13" s="5" customFormat="1" ht="10.5" customHeight="1">
      <c r="A468" s="28"/>
      <c r="B468" s="1"/>
      <c r="C468" s="1"/>
      <c r="D468" s="1"/>
      <c r="E468" s="1"/>
      <c r="F468" s="1"/>
      <c r="G468" s="4"/>
      <c r="H468" s="4"/>
      <c r="I468" s="4"/>
      <c r="J468" s="4"/>
      <c r="K468" s="3"/>
      <c r="L468" s="3"/>
      <c r="M468" s="2"/>
    </row>
  </sheetData>
  <autoFilter ref="E1:E468">
    <filterColumn colId="0">
      <filters blank="1">
        <dateGroupItem year="2013" month="8" day="6" dateTimeGrouping="day"/>
        <dateGroupItem year="2013" month="8" day="8" dateTimeGrouping="day"/>
      </filters>
    </filterColumn>
  </autoFilter>
  <conditionalFormatting sqref="I2:I66">
    <cfRule type="cellIs" dxfId="5" priority="7" stopIfTrue="1" operator="equal">
      <formula>C2</formula>
    </cfRule>
  </conditionalFormatting>
  <conditionalFormatting sqref="H2:H67">
    <cfRule type="cellIs" dxfId="4" priority="8" stopIfTrue="1" operator="notEqual">
      <formula>$F2</formula>
    </cfRule>
  </conditionalFormatting>
  <conditionalFormatting sqref="J2:J67">
    <cfRule type="cellIs" dxfId="3" priority="9" stopIfTrue="1" operator="equal">
      <formula>"CHECKED"</formula>
    </cfRule>
  </conditionalFormatting>
  <conditionalFormatting sqref="G2:G67 I67">
    <cfRule type="cellIs" dxfId="2" priority="4" stopIfTrue="1" operator="equal">
      <formula>"APPROVAL NEEDED"</formula>
    </cfRule>
    <cfRule type="cellIs" dxfId="1" priority="5" stopIfTrue="1" operator="equal">
      <formula>"SEVERAL STATUS"</formula>
    </cfRule>
    <cfRule type="cellIs" dxfId="0" priority="6" stopIfTrue="1" operator="equal">
      <formula>"CHECK STATUS"</formula>
    </cfRule>
  </conditionalFormatting>
  <pageMargins left="0.75" right="0.75" top="1" bottom="1" header="0.5" footer="0.5"/>
  <pageSetup paperSize="9" scale="50" fitToHeight="0" orientation="portrait" cellComments="atEnd" r:id="rId1"/>
  <headerFooter alignWithMargins="0">
    <oddFooter>&amp;C&amp;R&amp;</oddFooter>
  </headerFooter>
  <ignoredErrors>
    <ignoredError sqref="A3:A6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Sheet</vt:lpstr>
      <vt:lpstr>Sheet!Amount</vt:lpstr>
      <vt:lpstr>Sheet!web_output</vt:lpstr>
      <vt:lpstr>Sheet!Zone_d_impression</vt:lpstr>
    </vt:vector>
  </TitlesOfParts>
  <Company>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 User</dc:creator>
  <cp:lastModifiedBy>guy</cp:lastModifiedBy>
  <dcterms:created xsi:type="dcterms:W3CDTF">2013-08-09T13:27:26Z</dcterms:created>
  <dcterms:modified xsi:type="dcterms:W3CDTF">2013-08-09T14:12:49Z</dcterms:modified>
</cp:coreProperties>
</file>