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Feuil1!$B$1:$H$10</definedName>
    <definedName name="critère">Feuil1!$C$22:$C$25</definedName>
    <definedName name="mission">Feuil1!$B$22:$B$24</definedName>
    <definedName name="production">Feuil1!#REF!</definedName>
  </definedNames>
  <calcPr calcId="125725"/>
</workbook>
</file>

<file path=xl/calcChain.xml><?xml version="1.0" encoding="utf-8"?>
<calcChain xmlns="http://schemas.openxmlformats.org/spreadsheetml/2006/main">
  <c r="E14" i="1"/>
  <c r="F14"/>
  <c r="G14"/>
  <c r="H14"/>
  <c r="E15"/>
  <c r="F15"/>
  <c r="G15"/>
  <c r="H15"/>
  <c r="E16"/>
  <c r="F16"/>
  <c r="G16"/>
  <c r="H16"/>
  <c r="D15"/>
  <c r="D16"/>
  <c r="D14"/>
  <c r="B29" l="1"/>
  <c r="D1" s="1"/>
  <c r="E1" s="1"/>
  <c r="F1" s="1"/>
  <c r="G1" s="1"/>
  <c r="H1" s="1"/>
</calcChain>
</file>

<file path=xl/sharedStrings.xml><?xml version="1.0" encoding="utf-8"?>
<sst xmlns="http://schemas.openxmlformats.org/spreadsheetml/2006/main" count="84" uniqueCount="27">
  <si>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</si>
  <si>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</si>
  <si>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</si>
  <si>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</si>
  <si>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</si>
  <si>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</si>
  <si>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</si>
  <si>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</si>
  <si>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</si>
  <si>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</si>
  <si>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</si>
  <si>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</si>
  <si>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</si>
  <si>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</si>
  <si>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</si>
  <si>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</si>
  <si>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</si>
  <si>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</si>
  <si>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</si>
  <si>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Calculer les nombre de prod somme suivant liste déroulante par jour</t>
  </si>
  <si>
    <t>TiP1 / TIP2</t>
  </si>
  <si>
    <t>TIP1 / TIP3</t>
  </si>
  <si>
    <t>TIP2 / TIP3</t>
  </si>
  <si>
    <t>critère</t>
  </si>
  <si>
    <t>TIP1 - TIP2 - TIP3</t>
  </si>
  <si>
    <t>Total si plusieurs critères</t>
  </si>
  <si>
    <t>Calculer la somme si je veux savoir plusieurs missions à la fois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</si>
</sst>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2" fillId="0" borderId="0" xfId="0" applyFon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85725</xdr:rowOff>
    </xdr:from>
    <xdr:to>
      <xdr:col>3</xdr:col>
      <xdr:colOff>657225</xdr:colOff>
      <xdr:row>19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762000" y="2638425"/>
          <a:ext cx="2181225" cy="11715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47626</xdr:colOff>
      <xdr:row>17</xdr:row>
      <xdr:rowOff>219076</xdr:rowOff>
    </xdr:from>
    <xdr:to>
      <xdr:col>3</xdr:col>
      <xdr:colOff>723900</xdr:colOff>
      <xdr:row>22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1000126" y="3533776"/>
          <a:ext cx="2200274" cy="923924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D14" sqref="D14"/>
    </sheetView>
  </sheetViews>
  <sheetFormatPr baseColWidth="10" defaultRowHeight="15"/>
  <cols>
    <col min="1" max="1" width="22.5703125" customWidth="1"/>
    <col min="3" max="3" width="15.28515625" style="4" bestFit="1" customWidth="1"/>
  </cols>
  <sheetData>
    <row r="1" spans="1:8">
      <c r="B1" t="s">
        <v>0</v>
      </c>
      <c r="C1" s="4" t="s">
        <v>8</v>
      </c>
      <c r="D1" s="1">
        <f ca="1">B29</f>
        <v>41902</v>
      </c>
      <c r="E1" s="1">
        <f ca="1">D1+1</f>
        <v>41903</v>
      </c>
      <c r="F1" s="1">
        <f t="shared" ref="F1:H1" ca="1" si="0">E1+1</f>
        <v>41904</v>
      </c>
      <c r="G1" s="1">
        <f t="shared" ca="1" si="0"/>
        <v>41905</v>
      </c>
      <c r="H1" s="1">
        <f t="shared" ca="1" si="0"/>
        <v>41906</v>
      </c>
    </row>
    <row r="2" spans="1:8">
      <c r="B2" t="s">
        <v>1</v>
      </c>
      <c r="C2" s="4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8">
      <c r="B3" t="s">
        <v>2</v>
      </c>
      <c r="C3" s="4" t="s">
        <v>10</v>
      </c>
      <c r="D3" t="s">
        <v>16</v>
      </c>
      <c r="E3" t="s">
        <v>16</v>
      </c>
      <c r="F3" t="s">
        <v>16</v>
      </c>
      <c r="G3" t="s">
        <v>15</v>
      </c>
      <c r="H3" t="s">
        <v>17</v>
      </c>
    </row>
    <row r="4" spans="1:8">
      <c r="B4" t="s">
        <v>3</v>
      </c>
      <c r="C4" s="4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8">
      <c r="B5" t="s">
        <v>4</v>
      </c>
      <c r="C5" s="4" t="s">
        <v>11</v>
      </c>
      <c r="D5" t="s">
        <v>16</v>
      </c>
      <c r="E5" t="s">
        <v>15</v>
      </c>
      <c r="F5" t="s">
        <v>17</v>
      </c>
      <c r="G5" t="s">
        <v>16</v>
      </c>
      <c r="H5" t="s">
        <v>16</v>
      </c>
    </row>
    <row r="6" spans="1:8">
      <c r="B6" t="s">
        <v>5</v>
      </c>
      <c r="C6" s="4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8">
      <c r="B7" t="s">
        <v>6</v>
      </c>
      <c r="C7" s="4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8">
      <c r="B8" t="s">
        <v>7</v>
      </c>
      <c r="C8" s="4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8">
      <c r="B9" t="s">
        <v>9</v>
      </c>
      <c r="C9" s="4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8">
      <c r="B10" t="s">
        <v>13</v>
      </c>
      <c r="C10" s="4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2" spans="1:8">
      <c r="A12" t="s">
        <v>18</v>
      </c>
    </row>
    <row r="13" spans="1:8" ht="21">
      <c r="A13" s="2" t="s">
        <v>10</v>
      </c>
      <c r="C13" s="5" t="s">
        <v>14</v>
      </c>
    </row>
    <row r="14" spans="1:8">
      <c r="C14" s="4" t="s">
        <v>15</v>
      </c>
      <c r="D14" s="4">
        <f>SUMPRODUCT((D$2:D$10=$C14)*($C$2:$C$10=$A$13)*1)</f>
        <v>2</v>
      </c>
      <c r="E14" s="4">
        <f t="shared" ref="E14:H14" si="1">SUMPRODUCT((E$2:E$10=$C14)*($C$2:$C$10=$A$13)*1)</f>
        <v>1</v>
      </c>
      <c r="F14" s="4">
        <f t="shared" si="1"/>
        <v>1</v>
      </c>
      <c r="G14" s="4">
        <f t="shared" si="1"/>
        <v>2</v>
      </c>
      <c r="H14" s="4">
        <f t="shared" si="1"/>
        <v>0</v>
      </c>
    </row>
    <row r="15" spans="1:8">
      <c r="C15" s="4" t="s">
        <v>16</v>
      </c>
      <c r="D15" s="4">
        <f t="shared" ref="D15:H16" si="2">SUMPRODUCT((D$2:D$10=$C15)*($C$2:$C$10=$A$13)*1)</f>
        <v>2</v>
      </c>
      <c r="E15" s="4">
        <f t="shared" si="2"/>
        <v>1</v>
      </c>
      <c r="F15" s="4">
        <f t="shared" si="2"/>
        <v>2</v>
      </c>
      <c r="G15" s="4">
        <f t="shared" si="2"/>
        <v>1</v>
      </c>
      <c r="H15" s="4">
        <f t="shared" si="2"/>
        <v>1</v>
      </c>
    </row>
    <row r="16" spans="1:8">
      <c r="C16" s="4" t="s">
        <v>17</v>
      </c>
      <c r="D16" s="4">
        <f t="shared" si="2"/>
        <v>0</v>
      </c>
      <c r="E16" s="4">
        <f t="shared" si="2"/>
        <v>2</v>
      </c>
      <c r="F16" s="4">
        <f t="shared" si="2"/>
        <v>1</v>
      </c>
      <c r="G16" s="4">
        <f t="shared" si="2"/>
        <v>1</v>
      </c>
      <c r="H16" s="4">
        <f t="shared" si="2"/>
        <v>3</v>
      </c>
    </row>
    <row r="17" spans="1:5">
      <c r="A17" t="s">
        <v>25</v>
      </c>
    </row>
    <row r="18" spans="1:5" ht="21">
      <c r="A18" s="2" t="s">
        <v>24</v>
      </c>
    </row>
    <row r="20" spans="1:5">
      <c r="E20" t="s">
        <v>19</v>
      </c>
    </row>
    <row r="21" spans="1:5">
      <c r="B21" t="s">
        <v>8</v>
      </c>
      <c r="C21" s="4" t="s">
        <v>23</v>
      </c>
      <c r="D21" s="3"/>
    </row>
    <row r="22" spans="1:5">
      <c r="B22" t="s">
        <v>10</v>
      </c>
      <c r="C22" s="4" t="s">
        <v>20</v>
      </c>
    </row>
    <row r="23" spans="1:5">
      <c r="B23" t="s">
        <v>11</v>
      </c>
      <c r="C23" s="4" t="s">
        <v>21</v>
      </c>
      <c r="E23" t="s">
        <v>26</v>
      </c>
    </row>
    <row r="24" spans="1:5">
      <c r="B24" t="s">
        <v>12</v>
      </c>
      <c r="C24" s="4" t="s">
        <v>22</v>
      </c>
    </row>
    <row r="25" spans="1:5">
      <c r="C25" s="4" t="s">
        <v>24</v>
      </c>
    </row>
    <row r="29" spans="1:5">
      <c r="B29" s="1">
        <f ca="1">TODAY()</f>
        <v>41902</v>
      </c>
    </row>
  </sheetData>
  <autoFilter ref="B1:H10"/>
  <conditionalFormatting sqref="D2:H10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13 C2:C10">
      <formula1>mission</formula1>
    </dataValidation>
    <dataValidation type="list" allowBlank="1" showInputMessage="1" showErrorMessage="1" sqref="D2:H10">
      <formula1>production</formula1>
    </dataValidation>
    <dataValidation type="list" allowBlank="1" showInputMessage="1" showErrorMessage="1" sqref="A18">
      <formula1>critère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Pierre</cp:lastModifiedBy>
  <dcterms:created xsi:type="dcterms:W3CDTF">2014-09-20T11:50:23Z</dcterms:created>
  <dcterms:modified xsi:type="dcterms:W3CDTF">2014-09-20T14:13:34Z</dcterms:modified>
</cp:coreProperties>
</file>