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325" windowHeight="9735"/>
  </bookViews>
  <sheets>
    <sheet name="Taxes" sheetId="4" r:id="rId1"/>
  </sheets>
  <definedNames>
    <definedName name="Federal_Max">Taxes!$B$3:$B$8</definedName>
    <definedName name="Federal_Min">Taxes!$A$3:$A$8</definedName>
    <definedName name="Federal_Tax_Rate">Taxes!$C$3:$C$8</definedName>
    <definedName name="HTML_CodePage" hidden="1">1252</definedName>
    <definedName name="HTML_Control" hidden="1">{"'Web'!$B$4","'Web'!$B$5:$D$12","'Web'!$F$4","'Web'!$F$5:$H$12","'Web'!$B$15:$B$18"}</definedName>
    <definedName name="HTML_Description" hidden="1">""</definedName>
    <definedName name="HTML_Email" hidden="1">""</definedName>
    <definedName name="HTML_Header" hidden="1">"Web"</definedName>
    <definedName name="HTML_LastUpdate" hidden="1">"10/4/98"</definedName>
    <definedName name="HTML_LineAfter" hidden="1">FALSE</definedName>
    <definedName name="HTML_LineBefore" hidden="1">FALSE</definedName>
    <definedName name="HTML_Name" hidden="1">"Leo Kerklaan"</definedName>
    <definedName name="HTML_OBDlg2" hidden="1">TRUE</definedName>
    <definedName name="HTML_OBDlg4" hidden="1">TRUE</definedName>
    <definedName name="HTML_OS" hidden="1">0</definedName>
    <definedName name="HTML_PathFile" hidden="1">"c:\a\test.htm"</definedName>
    <definedName name="HTML_Title" hidden="1">"Leo Excel Web pages"</definedName>
    <definedName name="Provincial_Max">Taxes!$F$3:$F$7</definedName>
    <definedName name="Provincial_Min">Taxes!$E$3:$E$7</definedName>
    <definedName name="Provincial_Tax_Rate">Taxes!$G$3:$G$7</definedName>
    <definedName name="test" hidden="1">{"'Web'!$B$4","'Web'!$B$5:$D$12","'Web'!$F$4","'Web'!$F$5:$H$12","'Web'!$B$15:$B$18"}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/>
  <c r="J9"/>
  <c r="J10"/>
  <c r="J11"/>
  <c r="J12"/>
  <c r="J13"/>
  <c r="J14"/>
  <c r="J6"/>
  <c r="J7"/>
  <c r="J3"/>
  <c r="J4"/>
  <c r="J5"/>
  <c r="J2"/>
</calcChain>
</file>

<file path=xl/sharedStrings.xml><?xml version="1.0" encoding="utf-8"?>
<sst xmlns="http://schemas.openxmlformats.org/spreadsheetml/2006/main" count="8" uniqueCount="6">
  <si>
    <t>Total Pay</t>
  </si>
  <si>
    <t>Federal &amp; Provincial Taxes</t>
  </si>
  <si>
    <t>Federal Tax Rate Table</t>
  </si>
  <si>
    <t>Provincial Tax Rate Table</t>
  </si>
  <si>
    <t>Weekly Pay</t>
  </si>
  <si>
    <t>Tax Rate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</si>
</sst>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&quot;$&quot;#,##0.00_);\(&quot;$&quot;#,##0.00\)"/>
    <numFmt numFmtId="168" formatCode="_(* #,##0.00_);_(* \(#,##0.00\);_(* &quot;-&quot;??_);_(@_)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haroni"/>
      <charset val="177"/>
    </font>
    <font>
      <b/>
      <i/>
      <sz val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4" fillId="0" borderId="0"/>
  </cellStyleXfs>
  <cellXfs count="19">
    <xf numFmtId="0" fontId="0" fillId="0" borderId="0" xfId="0"/>
    <xf numFmtId="0" fontId="1" fillId="3" borderId="2" xfId="1" applyFill="1" applyBorder="1" applyAlignment="1">
      <alignment horizontal="right" vertical="center"/>
    </xf>
    <xf numFmtId="10" fontId="0" fillId="3" borderId="4" xfId="2" applyNumberFormat="1" applyFont="1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 wrapText="1"/>
    </xf>
    <xf numFmtId="165" fontId="1" fillId="2" borderId="3" xfId="3" applyNumberFormat="1" applyFont="1" applyFill="1" applyBorder="1" applyAlignment="1">
      <alignment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1" fillId="3" borderId="2" xfId="1" applyFill="1" applyBorder="1" applyAlignment="1">
      <alignment horizontal="right" vertical="center" wrapText="1"/>
    </xf>
    <xf numFmtId="0" fontId="3" fillId="3" borderId="7" xfId="1" applyFont="1" applyFill="1" applyBorder="1" applyAlignment="1">
      <alignment horizontal="center" vertical="center"/>
    </xf>
    <xf numFmtId="0" fontId="1" fillId="3" borderId="5" xfId="1" applyFill="1" applyBorder="1" applyAlignment="1">
      <alignment horizontal="center" vertical="center"/>
    </xf>
    <xf numFmtId="0" fontId="1" fillId="3" borderId="8" xfId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 wrapText="1"/>
    </xf>
    <xf numFmtId="0" fontId="1" fillId="3" borderId="5" xfId="1" applyFill="1" applyBorder="1" applyAlignment="1">
      <alignment horizontal="center" vertical="center" wrapText="1"/>
    </xf>
    <xf numFmtId="0" fontId="1" fillId="3" borderId="8" xfId="1" applyFill="1" applyBorder="1" applyAlignment="1">
      <alignment horizontal="center" vertical="center" wrapText="1"/>
    </xf>
    <xf numFmtId="166" fontId="1" fillId="3" borderId="4" xfId="3" applyNumberFormat="1" applyFill="1" applyBorder="1" applyAlignment="1">
      <alignment vertical="center"/>
    </xf>
    <xf numFmtId="166" fontId="1" fillId="3" borderId="3" xfId="3" applyNumberFormat="1" applyFill="1" applyBorder="1" applyAlignment="1">
      <alignment vertical="center"/>
    </xf>
    <xf numFmtId="10" fontId="0" fillId="3" borderId="3" xfId="2" applyNumberFormat="1" applyFont="1" applyFill="1" applyBorder="1" applyAlignment="1">
      <alignment vertical="center"/>
    </xf>
  </cellXfs>
  <cellStyles count="6">
    <cellStyle name="Milliers 2" xfId="4"/>
    <cellStyle name="Monétaire 2" xfId="3"/>
    <cellStyle name="Normal" xfId="0" builtinId="0"/>
    <cellStyle name="Normal 2" xfId="1"/>
    <cellStyle name="Normal 3" xfId="5"/>
    <cellStyle name="Percent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J2" sqref="J2"/>
    </sheetView>
  </sheetViews>
  <sheetFormatPr baseColWidth="10" defaultRowHeight="15"/>
  <cols>
    <col min="2" max="2" width="13.28515625" bestFit="1" customWidth="1"/>
    <col min="4" max="4" width="3.5703125" customWidth="1"/>
    <col min="6" max="6" width="13.28515625" bestFit="1" customWidth="1"/>
    <col min="9" max="10" width="19.28515625" customWidth="1"/>
    <col min="12" max="12" width="24.42578125" bestFit="1" customWidth="1"/>
  </cols>
  <sheetData>
    <row r="1" spans="1:10" ht="26.25" thickBot="1">
      <c r="A1" s="5" t="s">
        <v>2</v>
      </c>
      <c r="B1" s="10"/>
      <c r="C1" s="6"/>
      <c r="E1" s="7" t="s">
        <v>3</v>
      </c>
      <c r="F1" s="13"/>
      <c r="G1" s="8"/>
      <c r="I1" s="3" t="s">
        <v>0</v>
      </c>
      <c r="J1" s="3" t="s">
        <v>1</v>
      </c>
    </row>
    <row r="2" spans="1:10" ht="15.75" thickBot="1">
      <c r="A2" s="11" t="s">
        <v>4</v>
      </c>
      <c r="B2" s="12"/>
      <c r="C2" s="1" t="s">
        <v>5</v>
      </c>
      <c r="E2" s="14" t="s">
        <v>4</v>
      </c>
      <c r="F2" s="15"/>
      <c r="G2" s="9" t="s">
        <v>5</v>
      </c>
      <c r="I2" s="4">
        <v>537.86</v>
      </c>
      <c r="J2" s="4">
        <f>ROUND(SUMPRODUCT((Federal_Min&lt;=I2)*(Federal_Max&gt;I2)*Federal_Tax_Rate*I2),2)+ROUND(SUMPRODUCT((Provincial_Min&lt;=I2)*(Provincial_Max&gt;I2)*Provincial_Tax_Rate*I2),2)</f>
        <v>138.83000000000001</v>
      </c>
    </row>
    <row r="3" spans="1:10">
      <c r="A3" s="17">
        <v>0</v>
      </c>
      <c r="B3" s="17">
        <v>300</v>
      </c>
      <c r="C3" s="18">
        <v>4.9599999999999998E-2</v>
      </c>
      <c r="E3" s="17">
        <v>0</v>
      </c>
      <c r="F3" s="17">
        <v>400</v>
      </c>
      <c r="G3" s="18">
        <v>0.04</v>
      </c>
      <c r="I3" s="4">
        <v>660.08</v>
      </c>
      <c r="J3" s="4">
        <f>ROUND(SUMPRODUCT((Federal_Min&lt;=I3)*(Federal_Max&gt;I3)*Federal_Tax_Rate*I3),2)+ROUND(SUMPRODUCT((Provincial_Min&lt;=I3)*(Provincial_Max&gt;I3)*Provincial_Tax_Rate*I3),2)</f>
        <v>196.76999999999998</v>
      </c>
    </row>
    <row r="4" spans="1:10">
      <c r="A4" s="16">
        <v>300</v>
      </c>
      <c r="B4" s="16">
        <v>400</v>
      </c>
      <c r="C4" s="2">
        <v>8.7300000000000003E-2</v>
      </c>
      <c r="E4" s="16">
        <v>400</v>
      </c>
      <c r="F4" s="16">
        <v>600</v>
      </c>
      <c r="G4" s="2">
        <v>0.1</v>
      </c>
      <c r="I4" s="4">
        <v>292.83999999999997</v>
      </c>
      <c r="J4" s="4">
        <f>ROUND(SUMPRODUCT((Federal_Min&lt;=I4)*(Federal_Max&gt;I4)*Federal_Tax_Rate*I4),2)+ROUND(SUMPRODUCT((Provincial_Min&lt;=I4)*(Provincial_Max&gt;I4)*Provincial_Tax_Rate*I4),2)</f>
        <v>26.23</v>
      </c>
    </row>
    <row r="5" spans="1:10">
      <c r="A5" s="16">
        <v>400</v>
      </c>
      <c r="B5" s="16">
        <v>500</v>
      </c>
      <c r="C5" s="2">
        <v>0.1235</v>
      </c>
      <c r="E5" s="16">
        <v>600</v>
      </c>
      <c r="F5" s="16">
        <v>800</v>
      </c>
      <c r="G5" s="2">
        <v>0.14000000000000001</v>
      </c>
      <c r="I5" s="4">
        <v>451.5</v>
      </c>
      <c r="J5" s="4">
        <f>ROUND(SUMPRODUCT((Federal_Min&lt;=I5)*(Federal_Max&gt;I5)*Federal_Tax_Rate*I5),2)+ROUND(SUMPRODUCT((Provincial_Min&lt;=I5)*(Provincial_Max&gt;I5)*Provincial_Tax_Rate*I5),2)</f>
        <v>100.91</v>
      </c>
    </row>
    <row r="6" spans="1:10">
      <c r="A6" s="16">
        <v>500</v>
      </c>
      <c r="B6" s="16">
        <v>800</v>
      </c>
      <c r="C6" s="2">
        <v>0.15809999999999999</v>
      </c>
      <c r="E6" s="16">
        <v>800</v>
      </c>
      <c r="F6" s="16">
        <v>1000</v>
      </c>
      <c r="G6" s="2">
        <v>0.22</v>
      </c>
      <c r="I6" s="4">
        <v>706.8</v>
      </c>
      <c r="J6" s="4">
        <f>ROUND(SUMPRODUCT((Federal_Min&lt;=I6)*(Federal_Max&gt;I6)*Federal_Tax_Rate*I6),2)+ROUND(SUMPRODUCT((Provincial_Min&lt;=I6)*(Provincial_Max&gt;I6)*Provincial_Tax_Rate*I6),2)</f>
        <v>210.7</v>
      </c>
    </row>
    <row r="7" spans="1:10">
      <c r="A7" s="16">
        <v>800</v>
      </c>
      <c r="B7" s="16">
        <v>1000</v>
      </c>
      <c r="C7" s="2">
        <v>0.20230000000000001</v>
      </c>
      <c r="E7" s="16">
        <v>1000</v>
      </c>
      <c r="F7" s="16">
        <v>1000000</v>
      </c>
      <c r="G7" s="2">
        <v>0.25</v>
      </c>
      <c r="I7" s="4">
        <v>793.44</v>
      </c>
      <c r="J7" s="4">
        <f>ROUND(SUMPRODUCT((Federal_Min&lt;=I7)*(Federal_Max&gt;I7)*Federal_Tax_Rate*I7),2)+ROUND(SUMPRODUCT((Provincial_Min&lt;=I7)*(Provincial_Max&gt;I7)*Provincial_Tax_Rate*I7),2)</f>
        <v>236.51999999999998</v>
      </c>
    </row>
    <row r="8" spans="1:10">
      <c r="A8" s="16">
        <v>1000</v>
      </c>
      <c r="B8" s="16">
        <v>1000000</v>
      </c>
      <c r="C8" s="2">
        <v>0.25659999999999999</v>
      </c>
      <c r="I8" s="4">
        <v>965.06</v>
      </c>
      <c r="J8" s="4">
        <f>ROUND(SUMPRODUCT((Federal_Min&lt;=I8)*(Federal_Max&gt;I8)*Federal_Tax_Rate*I8),2)+ROUND(SUMPRODUCT((Provincial_Min&lt;=I8)*(Provincial_Max&gt;I8)*Provincial_Tax_Rate*I8),2)</f>
        <v>407.53999999999996</v>
      </c>
    </row>
    <row r="9" spans="1:10">
      <c r="I9" s="4">
        <v>732.88</v>
      </c>
      <c r="J9" s="4">
        <f>ROUND(SUMPRODUCT((Federal_Min&lt;=I9)*(Federal_Max&gt;I9)*Federal_Tax_Rate*I9),2)+ROUND(SUMPRODUCT((Provincial_Min&lt;=I9)*(Provincial_Max&gt;I9)*Provincial_Tax_Rate*I9),2)</f>
        <v>218.47</v>
      </c>
    </row>
    <row r="10" spans="1:10">
      <c r="I10" s="4">
        <v>966.19</v>
      </c>
      <c r="J10" s="4">
        <f>ROUND(SUMPRODUCT((Federal_Min&lt;=I10)*(Federal_Max&gt;I10)*Federal_Tax_Rate*I10),2)+ROUND(SUMPRODUCT((Provincial_Min&lt;=I10)*(Provincial_Max&gt;I10)*Provincial_Tax_Rate*I10),2)</f>
        <v>408.02</v>
      </c>
    </row>
    <row r="11" spans="1:10">
      <c r="I11" s="4">
        <v>840.81</v>
      </c>
      <c r="J11" s="4">
        <f>ROUND(SUMPRODUCT((Federal_Min&lt;=I11)*(Federal_Max&gt;I11)*Federal_Tax_Rate*I11),2)+ROUND(SUMPRODUCT((Provincial_Min&lt;=I11)*(Provincial_Max&gt;I11)*Provincial_Tax_Rate*I11),2)</f>
        <v>355.08</v>
      </c>
    </row>
    <row r="12" spans="1:10">
      <c r="I12" s="4">
        <v>1080.96</v>
      </c>
      <c r="J12" s="4">
        <f>ROUND(SUMPRODUCT((Federal_Min&lt;=I12)*(Federal_Max&gt;I12)*Federal_Tax_Rate*I12),2)+ROUND(SUMPRODUCT((Provincial_Min&lt;=I12)*(Provincial_Max&gt;I12)*Provincial_Tax_Rate*I12),2)</f>
        <v>547.61</v>
      </c>
    </row>
    <row r="13" spans="1:10">
      <c r="I13" s="4">
        <v>1272.5999999999999</v>
      </c>
      <c r="J13" s="4">
        <f>ROUND(SUMPRODUCT((Federal_Min&lt;=I13)*(Federal_Max&gt;I13)*Federal_Tax_Rate*I13),2)+ROUND(SUMPRODUCT((Provincial_Min&lt;=I13)*(Provincial_Max&gt;I13)*Provincial_Tax_Rate*I13),2)</f>
        <v>644.70000000000005</v>
      </c>
    </row>
    <row r="14" spans="1:10">
      <c r="I14" s="4">
        <v>552.25</v>
      </c>
      <c r="J14" s="4">
        <f>ROUND(SUMPRODUCT((Federal_Min&lt;=I14)*(Federal_Max&gt;I14)*Federal_Tax_Rate*I14),2)+ROUND(SUMPRODUCT((Provincial_Min&lt;=I14)*(Provincial_Max&gt;I14)*Provincial_Tax_Rate*I14),2)</f>
        <v>142.54</v>
      </c>
    </row>
  </sheetData>
  <mergeCells count="4">
    <mergeCell ref="A1:C1"/>
    <mergeCell ref="E1:G1"/>
    <mergeCell ref="A2:B2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Taxes</vt:lpstr>
      <vt:lpstr>Federal_Max</vt:lpstr>
      <vt:lpstr>Federal_Min</vt:lpstr>
      <vt:lpstr>Federal_Tax_Rate</vt:lpstr>
      <vt:lpstr>Provincial_Max</vt:lpstr>
      <vt:lpstr>Provincial_Min</vt:lpstr>
      <vt:lpstr>Provincial_Tax_Rate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Pierre</cp:lastModifiedBy>
  <dcterms:created xsi:type="dcterms:W3CDTF">2015-05-13T15:22:59Z</dcterms:created>
  <dcterms:modified xsi:type="dcterms:W3CDTF">2015-05-13T15:57:32Z</dcterms:modified>
</cp:coreProperties>
</file>