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" windowWidth="18795" windowHeight="10485" tabRatio="740"/>
  </bookViews>
  <sheets>
    <sheet name="Matrice" sheetId="7" r:id="rId1"/>
    <sheet name="FC" sheetId="18" r:id="rId2"/>
  </sheets>
  <calcPr calcId="125725"/>
</workbook>
</file>

<file path=xl/calcChain.xml><?xml version="1.0" encoding="utf-8"?>
<calcChain xmlns="http://schemas.openxmlformats.org/spreadsheetml/2006/main">
  <c r="AJ88" i="18"/>
  <c r="AJ87"/>
  <c r="AJ86"/>
  <c r="AJ85"/>
  <c r="AJ84"/>
  <c r="AJ83"/>
  <c r="AJ82"/>
  <c r="AJ81"/>
  <c r="AJ80"/>
  <c r="AJ79"/>
  <c r="AJ78"/>
  <c r="AJ74"/>
  <c r="AJ73"/>
  <c r="AJ72"/>
  <c r="AJ71"/>
  <c r="AJ70"/>
  <c r="AJ69"/>
  <c r="AJ68"/>
  <c r="AJ67"/>
  <c r="AJ63"/>
  <c r="AJ62"/>
  <c r="AJ61"/>
  <c r="AJ60"/>
  <c r="AJ59"/>
  <c r="AJ58"/>
  <c r="AJ57"/>
  <c r="AJ53"/>
  <c r="AJ52"/>
  <c r="AJ51"/>
  <c r="AJ50"/>
  <c r="AJ49"/>
  <c r="AJ48"/>
  <c r="AJ47"/>
  <c r="AJ46"/>
  <c r="AJ42"/>
  <c r="AJ41"/>
  <c r="AJ40"/>
  <c r="AJ39"/>
  <c r="AJ38"/>
  <c r="AJ37"/>
  <c r="AJ36"/>
  <c r="AJ35"/>
  <c r="AJ34"/>
  <c r="AJ33"/>
  <c r="AJ32"/>
  <c r="AJ31"/>
  <c r="AJ30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H93" i="7" l="1"/>
  <c r="H89"/>
  <c r="H86"/>
  <c r="AI96" i="18" l="1"/>
  <c r="O100" s="1"/>
  <c r="AI92" l="1"/>
  <c r="N100" s="1"/>
  <c r="K93" i="7" l="1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AJ93"/>
  <c r="AK93"/>
  <c r="AL93"/>
  <c r="AM93"/>
  <c r="AN93"/>
  <c r="AO93"/>
  <c r="AP93"/>
  <c r="AQ93"/>
  <c r="AR93"/>
  <c r="AS93"/>
  <c r="AT93"/>
  <c r="AU93"/>
  <c r="AV93"/>
  <c r="AW93"/>
  <c r="AX93"/>
  <c r="AY93"/>
  <c r="AZ93"/>
  <c r="BA93"/>
  <c r="BB93"/>
  <c r="BC93"/>
  <c r="BD93"/>
  <c r="BE93"/>
  <c r="K89"/>
  <c r="L89"/>
  <c r="M89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AH89"/>
  <c r="AI89"/>
  <c r="AJ89"/>
  <c r="AK89"/>
  <c r="AL89"/>
  <c r="AM89"/>
  <c r="AN89"/>
  <c r="AO89"/>
  <c r="AP89"/>
  <c r="AQ89"/>
  <c r="AR89"/>
  <c r="AS89"/>
  <c r="AT89"/>
  <c r="AU89"/>
  <c r="AV89"/>
  <c r="AW89"/>
  <c r="AX89"/>
  <c r="AY89"/>
  <c r="AZ89"/>
  <c r="BA89"/>
  <c r="BB89"/>
  <c r="BC89"/>
  <c r="BD89"/>
  <c r="BE89"/>
  <c r="J86" l="1"/>
  <c r="K86"/>
  <c r="L86"/>
  <c r="M86"/>
  <c r="N86"/>
  <c r="O86"/>
  <c r="P86"/>
  <c r="Q86"/>
  <c r="R86"/>
  <c r="S86"/>
  <c r="T86"/>
  <c r="U86"/>
  <c r="V86"/>
  <c r="W86"/>
  <c r="X86"/>
  <c r="Y86"/>
  <c r="Z86"/>
  <c r="AA86"/>
  <c r="AB86"/>
  <c r="AC86"/>
  <c r="AD86"/>
  <c r="AE86"/>
  <c r="AF86"/>
  <c r="AG86"/>
  <c r="AH86"/>
  <c r="AI86"/>
  <c r="AJ86"/>
  <c r="AK86"/>
  <c r="AL86"/>
  <c r="AM86"/>
  <c r="AN86"/>
  <c r="AO86"/>
  <c r="AP86"/>
  <c r="AQ86"/>
  <c r="AR86"/>
  <c r="AS86"/>
  <c r="AT86"/>
  <c r="AU86"/>
  <c r="AV86"/>
  <c r="AW86"/>
  <c r="AX86"/>
  <c r="AY86"/>
  <c r="AZ86"/>
  <c r="BA86"/>
  <c r="BB86"/>
  <c r="BC86"/>
  <c r="BD86"/>
  <c r="BE86"/>
  <c r="J93" l="1"/>
  <c r="J89"/>
  <c r="I86"/>
  <c r="I89" l="1"/>
  <c r="I93"/>
</calcChain>
</file>

<file path=xl/sharedStrings.xml><?xml version="1.0" encoding="utf-8"?>
<sst xmlns="http://schemas.openxmlformats.org/spreadsheetml/2006/main" count="199" uniqueCount="103">
  <si>
    <t>Contraintes</t>
  </si>
  <si>
    <t>CheckList</t>
  </si>
  <si>
    <t>Description de l'exposition</t>
  </si>
  <si>
    <t>Temps de travail</t>
  </si>
  <si>
    <t>Horaires &gt; 39h/semaine</t>
  </si>
  <si>
    <t>Avec compensation</t>
  </si>
  <si>
    <t>Sans compensation</t>
  </si>
  <si>
    <t>Travail à domicile</t>
  </si>
  <si>
    <t>Déplacements avec nuitée</t>
  </si>
  <si>
    <t>Fréquents</t>
  </si>
  <si>
    <t>Occasionnels</t>
  </si>
  <si>
    <t>Non connaissance de ses horaires</t>
  </si>
  <si>
    <t>pour le lendemain</t>
  </si>
  <si>
    <t>pour la semaine prochaine</t>
  </si>
  <si>
    <t>dans le mois à venir</t>
  </si>
  <si>
    <t>D'ici trois mois</t>
  </si>
  <si>
    <t>Travail posté</t>
  </si>
  <si>
    <t>2x8</t>
  </si>
  <si>
    <t>3x8</t>
  </si>
  <si>
    <t>Travail le samedi, dimanche ou jours fériés</t>
  </si>
  <si>
    <t>Travail de nuit</t>
  </si>
  <si>
    <t>Horaires variables</t>
  </si>
  <si>
    <t>Temps de repos hebdo. &lt;48H</t>
  </si>
  <si>
    <t>Astreintes</t>
  </si>
  <si>
    <t>Liste d'urgence</t>
  </si>
  <si>
    <t xml:space="preserve">Autre : </t>
  </si>
  <si>
    <t>Rythme de travail</t>
  </si>
  <si>
    <t>Activité en cascade</t>
  </si>
  <si>
    <t>Demande obligeant à une rép. Immédiate</t>
  </si>
  <si>
    <t>Possibilité de prendre des pauses</t>
  </si>
  <si>
    <t>Non</t>
  </si>
  <si>
    <t>Par rotation régulière</t>
  </si>
  <si>
    <t>Interruptions fréquentes dans l'activité</t>
  </si>
  <si>
    <t>Délais invariables</t>
  </si>
  <si>
    <t>Autonomie / initiatives</t>
  </si>
  <si>
    <t>Devoir faire appel à d'autres lors d'incidents</t>
  </si>
  <si>
    <t>Oui</t>
  </si>
  <si>
    <t>Ordre des tâches impossible à changer</t>
  </si>
  <si>
    <t>Uniquement certaines tâches</t>
  </si>
  <si>
    <t>Quasiment toutes les tâches</t>
  </si>
  <si>
    <t>Tâches courtes et répétitives</t>
  </si>
  <si>
    <t>Etat</t>
  </si>
  <si>
    <t>Analyse des contraintes organisationnelles et relationnelles</t>
  </si>
  <si>
    <t>Nom du poste :</t>
  </si>
  <si>
    <t>Contact avec du public</t>
  </si>
  <si>
    <t>Type de public</t>
  </si>
  <si>
    <t>Risque de situations de violence</t>
  </si>
  <si>
    <t>Tensions</t>
  </si>
  <si>
    <t>Agression verbale</t>
  </si>
  <si>
    <t>Agression physique</t>
  </si>
  <si>
    <t>Collectif de travail</t>
  </si>
  <si>
    <t>Supérieur qui n'est pas sur place</t>
  </si>
  <si>
    <t>Equipe (collègues) qui n'est pas sur place</t>
  </si>
  <si>
    <t>Expertise spécifique et rare (pas de backup)</t>
  </si>
  <si>
    <t>Relations avec des collègues étrangers</t>
  </si>
  <si>
    <t>Poste de travail / bureau isolé</t>
  </si>
  <si>
    <t>Responsabilité hiérarchique</t>
  </si>
  <si>
    <t>Travail en OpenSpace</t>
  </si>
  <si>
    <t>Autres :</t>
  </si>
  <si>
    <t>Normes et évaluation</t>
  </si>
  <si>
    <t>Procédure qualité strictes (ISO, EAQF,..)</t>
  </si>
  <si>
    <t>Objectifs chiffrés, précis</t>
  </si>
  <si>
    <t>Entretien individuel d'évaluation</t>
  </si>
  <si>
    <t>Fiche de poste</t>
  </si>
  <si>
    <t>Absente</t>
  </si>
  <si>
    <t>Incomplète ou non mise à jour</t>
  </si>
  <si>
    <t>inconnue</t>
  </si>
  <si>
    <t>Commentaires spécifiques au poste</t>
  </si>
  <si>
    <t>Chef de service</t>
  </si>
  <si>
    <t>Nom</t>
  </si>
  <si>
    <t>Date</t>
  </si>
  <si>
    <t xml:space="preserve">Total contraintes non-maitrisées : </t>
  </si>
  <si>
    <t>Evolution du taux de contraintes</t>
  </si>
  <si>
    <t>Année</t>
  </si>
  <si>
    <t>M</t>
  </si>
  <si>
    <t>NM</t>
  </si>
  <si>
    <t>Si remplacement</t>
  </si>
  <si>
    <t>Si justification</t>
  </si>
  <si>
    <t>Si liaison radio</t>
  </si>
  <si>
    <t>Si urgence/absence d'un collègue</t>
  </si>
  <si>
    <t>Polyvalence</t>
  </si>
  <si>
    <t>Financières importantes</t>
  </si>
  <si>
    <t>Graves pour la qualité</t>
  </si>
  <si>
    <t>Absent</t>
  </si>
  <si>
    <t>Sans indicateurs précis</t>
  </si>
  <si>
    <t>Erreur dans le travail peut entraîner des conséquences</t>
  </si>
  <si>
    <t>Mesures de protection existantes</t>
  </si>
  <si>
    <t>signature</t>
  </si>
  <si>
    <t>Médecin</t>
  </si>
  <si>
    <t>Signature</t>
  </si>
  <si>
    <t>Préconisations</t>
  </si>
  <si>
    <t>Matrice des contraintes selon les postes</t>
  </si>
  <si>
    <t>HSE importantes</t>
  </si>
  <si>
    <t xml:space="preserve">Total contraintes maitrisées :  </t>
  </si>
  <si>
    <t xml:space="preserve">Dépendance à des informations exterieures </t>
  </si>
  <si>
    <t xml:space="preserve">Autre :  </t>
  </si>
  <si>
    <t>Intervention hors temps de travail</t>
  </si>
  <si>
    <t>Contrôle hiérarchique permanent</t>
  </si>
  <si>
    <t>Contrôle/suivi informatisé de l'activité individuel (compte-rendu)</t>
  </si>
  <si>
    <t>Hors cas bien précis et prévus</t>
  </si>
  <si>
    <t>De vive voix, en face à face</t>
  </si>
  <si>
    <t>Par téléphone</t>
  </si>
  <si>
    <t>Par mail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</si>
</sst>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92D050"/>
      </left>
      <right/>
      <top/>
      <bottom style="thick">
        <color rgb="FF92D050"/>
      </bottom>
      <diagonal/>
    </border>
    <border>
      <left/>
      <right style="thick">
        <color rgb="FF92D050"/>
      </right>
      <top/>
      <bottom style="thick">
        <color rgb="FF92D05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dashDot">
        <color theme="0" tint="-0.24994659260841701"/>
      </bottom>
      <diagonal/>
    </border>
    <border>
      <left/>
      <right/>
      <top style="thin">
        <color indexed="64"/>
      </top>
      <bottom style="dashDot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dashDot">
        <color theme="0" tint="-0.24994659260841701"/>
      </bottom>
      <diagonal/>
    </border>
    <border>
      <left style="thin">
        <color indexed="64"/>
      </left>
      <right/>
      <top style="dashDot">
        <color theme="0" tint="-0.24994659260841701"/>
      </top>
      <bottom style="dashDot">
        <color theme="0" tint="-0.24994659260841701"/>
      </bottom>
      <diagonal/>
    </border>
    <border>
      <left/>
      <right/>
      <top style="dashDot">
        <color theme="0" tint="-0.24994659260841701"/>
      </top>
      <bottom style="dashDot">
        <color theme="0" tint="-0.24994659260841701"/>
      </bottom>
      <diagonal/>
    </border>
    <border>
      <left/>
      <right style="thin">
        <color indexed="64"/>
      </right>
      <top style="dashDot">
        <color theme="0" tint="-0.24994659260841701"/>
      </top>
      <bottom style="dashDot">
        <color theme="0" tint="-0.24994659260841701"/>
      </bottom>
      <diagonal/>
    </border>
    <border>
      <left style="thin">
        <color indexed="64"/>
      </left>
      <right/>
      <top style="dashDot">
        <color theme="0" tint="-0.24994659260841701"/>
      </top>
      <bottom style="thin">
        <color indexed="64"/>
      </bottom>
      <diagonal/>
    </border>
    <border>
      <left/>
      <right/>
      <top style="dashDot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dashDot">
        <color theme="0" tint="-0.24994659260841701"/>
      </top>
      <bottom style="thin">
        <color indexed="64"/>
      </bottom>
      <diagonal/>
    </border>
    <border>
      <left style="medium">
        <color rgb="FF92D050"/>
      </left>
      <right style="medium">
        <color rgb="FF92D050"/>
      </right>
      <top/>
      <bottom style="medium">
        <color rgb="FF92D05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25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Fill="1"/>
    <xf numFmtId="0" fontId="1" fillId="2" borderId="5" xfId="0" applyFont="1" applyFill="1" applyBorder="1"/>
    <xf numFmtId="0" fontId="1" fillId="2" borderId="6" xfId="0" applyFont="1" applyFill="1" applyBorder="1"/>
    <xf numFmtId="0" fontId="2" fillId="2" borderId="6" xfId="0" applyFont="1" applyFill="1" applyBorder="1"/>
    <xf numFmtId="0" fontId="1" fillId="2" borderId="7" xfId="0" applyFont="1" applyFill="1" applyBorder="1"/>
    <xf numFmtId="0" fontId="1" fillId="0" borderId="0" xfId="0" applyFont="1" applyFill="1" applyBorder="1"/>
    <xf numFmtId="0" fontId="1" fillId="2" borderId="9" xfId="0" applyFont="1" applyFill="1" applyBorder="1"/>
    <xf numFmtId="0" fontId="1" fillId="2" borderId="0" xfId="0" applyFont="1" applyFill="1" applyBorder="1"/>
    <xf numFmtId="0" fontId="1" fillId="2" borderId="10" xfId="0" applyFont="1" applyFill="1" applyBorder="1"/>
    <xf numFmtId="0" fontId="2" fillId="3" borderId="11" xfId="0" applyFont="1" applyFill="1" applyBorder="1"/>
    <xf numFmtId="0" fontId="1" fillId="2" borderId="14" xfId="0" applyFont="1" applyFill="1" applyBorder="1"/>
    <xf numFmtId="0" fontId="1" fillId="2" borderId="12" xfId="0" applyFont="1" applyFill="1" applyBorder="1"/>
    <xf numFmtId="0" fontId="2" fillId="2" borderId="12" xfId="0" applyFont="1" applyFill="1" applyBorder="1"/>
    <xf numFmtId="0" fontId="1" fillId="2" borderId="15" xfId="0" applyFont="1" applyFill="1" applyBorder="1"/>
    <xf numFmtId="0" fontId="2" fillId="3" borderId="4" xfId="0" applyFont="1" applyFill="1" applyBorder="1"/>
    <xf numFmtId="0" fontId="2" fillId="3" borderId="13" xfId="0" applyFont="1" applyFill="1" applyBorder="1"/>
    <xf numFmtId="0" fontId="3" fillId="0" borderId="0" xfId="0" applyFont="1"/>
    <xf numFmtId="0" fontId="5" fillId="0" borderId="0" xfId="0" applyFont="1" applyAlignment="1">
      <alignment horizontal="center" vertical="center"/>
    </xf>
    <xf numFmtId="0" fontId="2" fillId="0" borderId="0" xfId="0" applyFont="1" applyFill="1" applyBorder="1"/>
    <xf numFmtId="0" fontId="2" fillId="2" borderId="11" xfId="0" applyFont="1" applyFill="1" applyBorder="1"/>
    <xf numFmtId="0" fontId="7" fillId="0" borderId="0" xfId="0" applyFont="1"/>
    <xf numFmtId="0" fontId="7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Border="1" applyAlignment="1">
      <alignment vertical="center"/>
    </xf>
    <xf numFmtId="0" fontId="8" fillId="0" borderId="0" xfId="0" applyFont="1" applyFill="1"/>
    <xf numFmtId="0" fontId="8" fillId="0" borderId="0" xfId="0" applyFont="1"/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1" fillId="4" borderId="5" xfId="0" applyFont="1" applyFill="1" applyBorder="1" applyAlignment="1">
      <alignment horizontal="right"/>
    </xf>
    <xf numFmtId="0" fontId="1" fillId="4" borderId="6" xfId="0" applyFont="1" applyFill="1" applyBorder="1" applyAlignment="1">
      <alignment horizontal="right"/>
    </xf>
    <xf numFmtId="0" fontId="1" fillId="4" borderId="6" xfId="0" applyFont="1" applyFill="1" applyBorder="1"/>
    <xf numFmtId="0" fontId="1" fillId="4" borderId="7" xfId="0" applyFont="1" applyFill="1" applyBorder="1"/>
    <xf numFmtId="0" fontId="1" fillId="4" borderId="0" xfId="0" applyFont="1" applyFill="1" applyBorder="1"/>
    <xf numFmtId="0" fontId="1" fillId="4" borderId="10" xfId="0" applyFont="1" applyFill="1" applyBorder="1"/>
    <xf numFmtId="0" fontId="1" fillId="4" borderId="14" xfId="0" applyFont="1" applyFill="1" applyBorder="1"/>
    <xf numFmtId="0" fontId="1" fillId="4" borderId="12" xfId="0" applyFont="1" applyFill="1" applyBorder="1"/>
    <xf numFmtId="0" fontId="1" fillId="4" borderId="15" xfId="0" applyFont="1" applyFill="1" applyBorder="1"/>
    <xf numFmtId="0" fontId="1" fillId="4" borderId="5" xfId="0" applyFont="1" applyFill="1" applyBorder="1"/>
    <xf numFmtId="0" fontId="1" fillId="4" borderId="14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right"/>
    </xf>
    <xf numFmtId="0" fontId="1" fillId="4" borderId="12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right" vertical="center"/>
    </xf>
    <xf numFmtId="0" fontId="1" fillId="2" borderId="9" xfId="0" applyFont="1" applyFill="1" applyBorder="1" applyAlignment="1">
      <alignment horizontal="right" vertical="center"/>
    </xf>
    <xf numFmtId="0" fontId="1" fillId="4" borderId="9" xfId="0" applyFont="1" applyFill="1" applyBorder="1"/>
    <xf numFmtId="0" fontId="1" fillId="4" borderId="0" xfId="0" applyFont="1" applyFill="1" applyBorder="1" applyAlignment="1"/>
    <xf numFmtId="0" fontId="1" fillId="4" borderId="10" xfId="0" applyFont="1" applyFill="1" applyBorder="1" applyAlignment="1"/>
    <xf numFmtId="0" fontId="1" fillId="0" borderId="0" xfId="0" applyFont="1" applyBorder="1"/>
    <xf numFmtId="0" fontId="1" fillId="4" borderId="6" xfId="0" applyFont="1" applyFill="1" applyBorder="1" applyAlignment="1">
      <alignment vertical="top"/>
    </xf>
    <xf numFmtId="0" fontId="1" fillId="4" borderId="7" xfId="0" applyFont="1" applyFill="1" applyBorder="1" applyAlignment="1">
      <alignment vertical="top"/>
    </xf>
    <xf numFmtId="0" fontId="1" fillId="4" borderId="9" xfId="0" applyFont="1" applyFill="1" applyBorder="1" applyAlignment="1">
      <alignment vertical="top"/>
    </xf>
    <xf numFmtId="0" fontId="1" fillId="4" borderId="0" xfId="0" applyFont="1" applyFill="1" applyBorder="1" applyAlignment="1">
      <alignment vertical="top"/>
    </xf>
    <xf numFmtId="0" fontId="1" fillId="4" borderId="10" xfId="0" applyFont="1" applyFill="1" applyBorder="1" applyAlignment="1">
      <alignment vertical="top"/>
    </xf>
    <xf numFmtId="0" fontId="1" fillId="0" borderId="0" xfId="0" applyFont="1" applyFill="1" applyBorder="1" applyAlignment="1">
      <alignment vertical="top"/>
    </xf>
    <xf numFmtId="0" fontId="1" fillId="0" borderId="0" xfId="0" applyFont="1" applyFill="1" applyBorder="1" applyAlignment="1"/>
    <xf numFmtId="0" fontId="1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top" textRotation="90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righ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4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2" borderId="6" xfId="0" applyFont="1" applyFill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0" fontId="8" fillId="2" borderId="12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2" borderId="6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1" fillId="4" borderId="0" xfId="0" applyFont="1" applyFill="1" applyBorder="1" applyAlignment="1">
      <alignment vertical="center"/>
    </xf>
    <xf numFmtId="0" fontId="1" fillId="4" borderId="12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horizontal="right" vertical="center" indent="1"/>
    </xf>
    <xf numFmtId="0" fontId="8" fillId="0" borderId="0" xfId="0" applyFont="1" applyAlignment="1">
      <alignment horizontal="right" vertical="center" indent="1"/>
    </xf>
    <xf numFmtId="0" fontId="1" fillId="2" borderId="6" xfId="0" applyFont="1" applyFill="1" applyBorder="1" applyAlignment="1">
      <alignment horizontal="right" vertical="center" indent="1"/>
    </xf>
    <xf numFmtId="0" fontId="1" fillId="2" borderId="12" xfId="0" applyFont="1" applyFill="1" applyBorder="1" applyAlignment="1">
      <alignment horizontal="right" vertical="center" indent="1"/>
    </xf>
    <xf numFmtId="0" fontId="8" fillId="2" borderId="0" xfId="0" applyFont="1" applyFill="1" applyBorder="1" applyAlignment="1">
      <alignment horizontal="right" vertical="center" indent="1"/>
    </xf>
    <xf numFmtId="0" fontId="8" fillId="2" borderId="12" xfId="0" applyFont="1" applyFill="1" applyBorder="1" applyAlignment="1">
      <alignment horizontal="right" vertical="center" indent="1"/>
    </xf>
    <xf numFmtId="0" fontId="8" fillId="2" borderId="6" xfId="0" applyFont="1" applyFill="1" applyBorder="1" applyAlignment="1">
      <alignment horizontal="right" vertical="center" indent="1"/>
    </xf>
    <xf numFmtId="0" fontId="1" fillId="0" borderId="0" xfId="0" applyFont="1" applyFill="1" applyBorder="1" applyAlignment="1">
      <alignment horizontal="right" vertical="center" indent="1"/>
    </xf>
    <xf numFmtId="0" fontId="7" fillId="0" borderId="0" xfId="0" applyFont="1" applyAlignment="1">
      <alignment horizontal="right" vertical="center" indent="1"/>
    </xf>
    <xf numFmtId="0" fontId="1" fillId="4" borderId="0" xfId="0" applyFont="1" applyFill="1" applyBorder="1" applyAlignment="1">
      <alignment horizontal="right" vertical="center" indent="1"/>
    </xf>
    <xf numFmtId="0" fontId="1" fillId="4" borderId="12" xfId="0" applyFont="1" applyFill="1" applyBorder="1" applyAlignment="1">
      <alignment horizontal="right" vertical="center" indent="1"/>
    </xf>
    <xf numFmtId="0" fontId="14" fillId="2" borderId="12" xfId="0" applyFont="1" applyFill="1" applyBorder="1" applyAlignment="1">
      <alignment horizontal="left" vertical="center" wrapText="1"/>
    </xf>
    <xf numFmtId="0" fontId="14" fillId="0" borderId="0" xfId="0" applyFont="1" applyFill="1" applyAlignment="1">
      <alignment horizontal="left" vertical="center" wrapText="1"/>
    </xf>
    <xf numFmtId="0" fontId="14" fillId="2" borderId="6" xfId="0" applyFont="1" applyFill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16" fillId="0" borderId="0" xfId="0" applyFont="1" applyFill="1" applyAlignment="1">
      <alignment horizontal="left" vertical="center" wrapText="1"/>
    </xf>
    <xf numFmtId="0" fontId="8" fillId="2" borderId="11" xfId="0" applyFont="1" applyFill="1" applyBorder="1" applyAlignment="1"/>
    <xf numFmtId="0" fontId="8" fillId="2" borderId="11" xfId="0" applyFont="1" applyFill="1" applyBorder="1" applyAlignment="1">
      <alignment horizontal="center" vertical="center"/>
    </xf>
    <xf numFmtId="0" fontId="8" fillId="4" borderId="0" xfId="0" applyFont="1" applyFill="1" applyBorder="1" applyAlignment="1"/>
    <xf numFmtId="0" fontId="8" fillId="4" borderId="0" xfId="0" applyFont="1" applyFill="1" applyBorder="1"/>
    <xf numFmtId="0" fontId="8" fillId="4" borderId="12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left" vertical="center"/>
    </xf>
    <xf numFmtId="0" fontId="14" fillId="0" borderId="0" xfId="0" applyFont="1" applyFill="1" applyAlignment="1">
      <alignment horizontal="left" vertical="center"/>
    </xf>
    <xf numFmtId="0" fontId="14" fillId="2" borderId="6" xfId="0" applyFont="1" applyFill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6" fillId="0" borderId="0" xfId="0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2" fillId="4" borderId="6" xfId="0" applyFont="1" applyFill="1" applyBorder="1"/>
    <xf numFmtId="0" fontId="8" fillId="4" borderId="9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2" fillId="4" borderId="12" xfId="0" applyFont="1" applyFill="1" applyBorder="1"/>
    <xf numFmtId="0" fontId="10" fillId="3" borderId="29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right" vertical="center"/>
    </xf>
    <xf numFmtId="0" fontId="7" fillId="3" borderId="3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right" vertical="center"/>
    </xf>
    <xf numFmtId="0" fontId="8" fillId="2" borderId="12" xfId="0" applyFont="1" applyFill="1" applyBorder="1" applyAlignment="1">
      <alignment horizontal="right" vertical="center"/>
    </xf>
    <xf numFmtId="0" fontId="8" fillId="4" borderId="1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/>
    </xf>
    <xf numFmtId="0" fontId="2" fillId="2" borderId="2" xfId="0" applyFont="1" applyFill="1" applyBorder="1"/>
    <xf numFmtId="0" fontId="2" fillId="3" borderId="2" xfId="0" applyFont="1" applyFill="1" applyBorder="1"/>
    <xf numFmtId="0" fontId="2" fillId="0" borderId="0" xfId="0" applyFont="1" applyBorder="1"/>
    <xf numFmtId="0" fontId="1" fillId="2" borderId="14" xfId="0" applyFont="1" applyFill="1" applyBorder="1" applyAlignment="1">
      <alignment horizontal="right" vertical="center"/>
    </xf>
    <xf numFmtId="0" fontId="13" fillId="3" borderId="11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center" textRotation="90"/>
    </xf>
    <xf numFmtId="0" fontId="20" fillId="2" borderId="11" xfId="1" applyFont="1" applyFill="1" applyBorder="1" applyAlignment="1">
      <alignment horizontal="center" vertical="center" textRotation="90"/>
    </xf>
    <xf numFmtId="0" fontId="20" fillId="2" borderId="11" xfId="0" applyFont="1" applyFill="1" applyBorder="1" applyAlignment="1">
      <alignment horizontal="center" vertical="center" textRotation="90"/>
    </xf>
    <xf numFmtId="0" fontId="9" fillId="0" borderId="11" xfId="0" applyFont="1" applyFill="1" applyBorder="1" applyAlignment="1">
      <alignment horizontal="center" vertical="center" textRotation="90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2" borderId="10" xfId="0" applyFont="1" applyFill="1" applyBorder="1" applyAlignment="1">
      <alignment horizontal="right" vertical="center" wrapText="1" indent="1"/>
    </xf>
    <xf numFmtId="0" fontId="1" fillId="2" borderId="15" xfId="0" applyFont="1" applyFill="1" applyBorder="1" applyAlignment="1">
      <alignment horizontal="right" vertical="center" wrapText="1" indent="1"/>
    </xf>
    <xf numFmtId="0" fontId="3" fillId="2" borderId="4" xfId="0" applyFont="1" applyFill="1" applyBorder="1" applyAlignment="1">
      <alignment horizontal="center" vertical="center" textRotation="90"/>
    </xf>
    <xf numFmtId="0" fontId="3" fillId="2" borderId="8" xfId="0" applyFont="1" applyFill="1" applyBorder="1" applyAlignment="1">
      <alignment horizontal="center" vertical="center" textRotation="90"/>
    </xf>
    <xf numFmtId="0" fontId="3" fillId="2" borderId="13" xfId="0" applyFont="1" applyFill="1" applyBorder="1" applyAlignment="1">
      <alignment horizontal="center" vertical="center" textRotation="90"/>
    </xf>
    <xf numFmtId="0" fontId="1" fillId="2" borderId="2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/>
    </xf>
    <xf numFmtId="0" fontId="8" fillId="0" borderId="2" xfId="0" applyFont="1" applyBorder="1" applyAlignment="1">
      <alignment horizontal="left" vertical="center"/>
    </xf>
    <xf numFmtId="0" fontId="8" fillId="2" borderId="10" xfId="0" applyFont="1" applyFill="1" applyBorder="1" applyAlignment="1">
      <alignment horizontal="right" vertical="center" wrapText="1" indent="1"/>
    </xf>
    <xf numFmtId="0" fontId="8" fillId="2" borderId="15" xfId="0" applyFont="1" applyFill="1" applyBorder="1" applyAlignment="1">
      <alignment horizontal="right" vertical="center" wrapText="1" indent="1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right" vertical="center" wrapText="1" indent="1"/>
    </xf>
    <xf numFmtId="0" fontId="8" fillId="2" borderId="12" xfId="0" applyFont="1" applyFill="1" applyBorder="1" applyAlignment="1">
      <alignment horizontal="right" vertical="center" wrapText="1" indent="1"/>
    </xf>
    <xf numFmtId="0" fontId="8" fillId="2" borderId="10" xfId="0" applyNumberFormat="1" applyFont="1" applyFill="1" applyBorder="1" applyAlignment="1">
      <alignment horizontal="right" vertical="center" wrapText="1" indent="1"/>
    </xf>
    <xf numFmtId="0" fontId="8" fillId="2" borderId="15" xfId="0" applyNumberFormat="1" applyFont="1" applyFill="1" applyBorder="1" applyAlignment="1">
      <alignment horizontal="right" vertical="center" wrapText="1" indent="1"/>
    </xf>
    <xf numFmtId="0" fontId="8" fillId="2" borderId="2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top"/>
    </xf>
    <xf numFmtId="0" fontId="5" fillId="2" borderId="2" xfId="0" applyFont="1" applyFill="1" applyBorder="1" applyAlignment="1">
      <alignment horizontal="center" vertical="top"/>
    </xf>
    <xf numFmtId="0" fontId="5" fillId="2" borderId="3" xfId="0" applyFont="1" applyFill="1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2" fillId="3" borderId="17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left" vertical="center" wrapText="1"/>
    </xf>
    <xf numFmtId="0" fontId="14" fillId="0" borderId="6" xfId="0" applyFont="1" applyFill="1" applyBorder="1" applyAlignment="1">
      <alignment horizontal="left" vertical="center"/>
    </xf>
    <xf numFmtId="0" fontId="14" fillId="0" borderId="7" xfId="0" applyFont="1" applyFill="1" applyBorder="1" applyAlignment="1">
      <alignment horizontal="left" vertical="center"/>
    </xf>
    <xf numFmtId="0" fontId="14" fillId="0" borderId="9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4" fillId="0" borderId="10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2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6" fillId="4" borderId="9" xfId="0" applyFont="1" applyFill="1" applyBorder="1" applyAlignment="1">
      <alignment horizontal="right"/>
    </xf>
    <xf numFmtId="0" fontId="6" fillId="4" borderId="0" xfId="0" applyFont="1" applyFill="1" applyBorder="1" applyAlignment="1">
      <alignment horizontal="right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4" fillId="3" borderId="5" xfId="0" applyFont="1" applyFill="1" applyBorder="1" applyAlignment="1">
      <alignment horizontal="left" vertical="center" wrapText="1"/>
    </xf>
    <xf numFmtId="0" fontId="14" fillId="3" borderId="6" xfId="0" applyFont="1" applyFill="1" applyBorder="1" applyAlignment="1">
      <alignment horizontal="left" vertical="center" wrapText="1"/>
    </xf>
    <xf numFmtId="0" fontId="14" fillId="3" borderId="7" xfId="0" applyFont="1" applyFill="1" applyBorder="1" applyAlignment="1">
      <alignment horizontal="left" vertical="center" wrapText="1"/>
    </xf>
    <xf numFmtId="0" fontId="14" fillId="3" borderId="9" xfId="0" applyFont="1" applyFill="1" applyBorder="1" applyAlignment="1">
      <alignment horizontal="left" vertical="center" wrapText="1"/>
    </xf>
    <xf numFmtId="0" fontId="14" fillId="3" borderId="0" xfId="0" applyFont="1" applyFill="1" applyBorder="1" applyAlignment="1">
      <alignment horizontal="left" vertical="center" wrapText="1"/>
    </xf>
    <xf numFmtId="0" fontId="14" fillId="3" borderId="10" xfId="0" applyFont="1" applyFill="1" applyBorder="1" applyAlignment="1">
      <alignment horizontal="left" vertical="center" wrapText="1"/>
    </xf>
    <xf numFmtId="0" fontId="14" fillId="3" borderId="14" xfId="0" applyFont="1" applyFill="1" applyBorder="1" applyAlignment="1">
      <alignment horizontal="left" vertical="center" wrapText="1"/>
    </xf>
    <xf numFmtId="0" fontId="14" fillId="3" borderId="12" xfId="0" applyFont="1" applyFill="1" applyBorder="1" applyAlignment="1">
      <alignment horizontal="left" vertical="center" wrapText="1"/>
    </xf>
    <xf numFmtId="0" fontId="14" fillId="3" borderId="15" xfId="0" applyFont="1" applyFill="1" applyBorder="1" applyAlignment="1">
      <alignment horizontal="left" vertical="center" wrapText="1"/>
    </xf>
    <xf numFmtId="0" fontId="14" fillId="3" borderId="26" xfId="0" applyFont="1" applyFill="1" applyBorder="1" applyAlignment="1">
      <alignment horizontal="left" vertical="center" wrapText="1"/>
    </xf>
    <xf numFmtId="0" fontId="14" fillId="3" borderId="27" xfId="0" applyFont="1" applyFill="1" applyBorder="1" applyAlignment="1">
      <alignment horizontal="left" vertical="center" wrapText="1"/>
    </xf>
    <xf numFmtId="0" fontId="14" fillId="3" borderId="28" xfId="0" applyFont="1" applyFill="1" applyBorder="1" applyAlignment="1">
      <alignment horizontal="left" vertical="center" wrapText="1"/>
    </xf>
    <xf numFmtId="0" fontId="14" fillId="3" borderId="26" xfId="0" applyFont="1" applyFill="1" applyBorder="1" applyAlignment="1">
      <alignment horizontal="left" vertical="center"/>
    </xf>
    <xf numFmtId="0" fontId="14" fillId="3" borderId="27" xfId="0" applyFont="1" applyFill="1" applyBorder="1" applyAlignment="1">
      <alignment horizontal="left" vertical="center"/>
    </xf>
    <xf numFmtId="0" fontId="14" fillId="3" borderId="28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center" vertical="top"/>
    </xf>
    <xf numFmtId="0" fontId="6" fillId="4" borderId="6" xfId="0" applyFont="1" applyFill="1" applyBorder="1" applyAlignment="1">
      <alignment horizontal="center" vertical="top"/>
    </xf>
    <xf numFmtId="0" fontId="6" fillId="4" borderId="9" xfId="0" applyFont="1" applyFill="1" applyBorder="1" applyAlignment="1">
      <alignment horizontal="center" vertical="top"/>
    </xf>
    <xf numFmtId="0" fontId="6" fillId="4" borderId="0" xfId="0" applyFont="1" applyFill="1" applyBorder="1" applyAlignment="1">
      <alignment horizontal="center" vertical="top"/>
    </xf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14" fillId="3" borderId="23" xfId="0" applyFont="1" applyFill="1" applyBorder="1" applyAlignment="1">
      <alignment horizontal="left" vertical="center" wrapText="1"/>
    </xf>
    <xf numFmtId="0" fontId="14" fillId="3" borderId="24" xfId="0" applyFont="1" applyFill="1" applyBorder="1" applyAlignment="1">
      <alignment horizontal="left" vertical="center" wrapText="1"/>
    </xf>
    <xf numFmtId="0" fontId="14" fillId="3" borderId="25" xfId="0" applyFont="1" applyFill="1" applyBorder="1" applyAlignment="1">
      <alignment horizontal="left" vertical="center" wrapText="1"/>
    </xf>
    <xf numFmtId="0" fontId="14" fillId="3" borderId="23" xfId="0" applyFont="1" applyFill="1" applyBorder="1" applyAlignment="1">
      <alignment horizontal="left" vertical="center"/>
    </xf>
    <xf numFmtId="0" fontId="14" fillId="3" borderId="24" xfId="0" applyFont="1" applyFill="1" applyBorder="1" applyAlignment="1">
      <alignment horizontal="left" vertical="center"/>
    </xf>
    <xf numFmtId="0" fontId="14" fillId="3" borderId="25" xfId="0" applyFont="1" applyFill="1" applyBorder="1" applyAlignment="1">
      <alignment horizontal="left" vertical="center"/>
    </xf>
    <xf numFmtId="0" fontId="14" fillId="3" borderId="20" xfId="0" applyFont="1" applyFill="1" applyBorder="1" applyAlignment="1">
      <alignment horizontal="left" vertical="center" wrapText="1"/>
    </xf>
    <xf numFmtId="0" fontId="14" fillId="3" borderId="21" xfId="0" applyFont="1" applyFill="1" applyBorder="1" applyAlignment="1">
      <alignment horizontal="left" vertical="center" wrapText="1"/>
    </xf>
    <xf numFmtId="0" fontId="14" fillId="3" borderId="22" xfId="0" applyFont="1" applyFill="1" applyBorder="1" applyAlignment="1">
      <alignment horizontal="left" vertical="center" wrapText="1"/>
    </xf>
    <xf numFmtId="0" fontId="14" fillId="3" borderId="20" xfId="0" applyFont="1" applyFill="1" applyBorder="1" applyAlignment="1">
      <alignment horizontal="left" vertical="center"/>
    </xf>
    <xf numFmtId="0" fontId="14" fillId="3" borderId="21" xfId="0" applyFont="1" applyFill="1" applyBorder="1" applyAlignment="1">
      <alignment horizontal="left" vertical="center"/>
    </xf>
    <xf numFmtId="0" fontId="14" fillId="3" borderId="22" xfId="0" applyFont="1" applyFill="1" applyBorder="1" applyAlignment="1">
      <alignment horizontal="left" vertical="center"/>
    </xf>
    <xf numFmtId="0" fontId="15" fillId="4" borderId="5" xfId="0" applyFont="1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5" fillId="4" borderId="7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15" fillId="4" borderId="12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0" fontId="7" fillId="4" borderId="12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FC!$N$96</c:f>
              <c:strCache>
                <c:ptCount val="1"/>
                <c:pt idx="0">
                  <c:v>M</c:v>
                </c:pt>
              </c:strCache>
            </c:strRef>
          </c:tx>
          <c:spPr>
            <a:ln w="25400">
              <a:solidFill>
                <a:srgbClr val="92D050"/>
              </a:solidFill>
            </a:ln>
          </c:spPr>
          <c:marker>
            <c:symbol val="none"/>
          </c:marker>
          <c:cat>
            <c:numRef>
              <c:f>FC!$M$99:$M$105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FC!$N$99:$N$105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strRef>
              <c:f>FC!$O$96</c:f>
              <c:strCache>
                <c:ptCount val="1"/>
                <c:pt idx="0">
                  <c:v>NM</c:v>
                </c:pt>
              </c:strCache>
            </c:strRef>
          </c:tx>
          <c:spPr>
            <a:ln w="25400"/>
          </c:spPr>
          <c:marker>
            <c:symbol val="none"/>
          </c:marker>
          <c:cat>
            <c:numRef>
              <c:f>FC!$M$99:$M$105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FC!$O$99:$O$105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</c:numCache>
            </c:numRef>
          </c:val>
        </c:ser>
        <c:marker val="1"/>
        <c:axId val="52627712"/>
        <c:axId val="64615936"/>
      </c:lineChart>
      <c:catAx>
        <c:axId val="52627712"/>
        <c:scaling>
          <c:orientation val="minMax"/>
        </c:scaling>
        <c:axPos val="b"/>
        <c:numFmt formatCode="General" sourceLinked="1"/>
        <c:tickLblPos val="nextTo"/>
        <c:crossAx val="64615936"/>
        <c:crosses val="autoZero"/>
        <c:auto val="1"/>
        <c:lblAlgn val="ctr"/>
        <c:lblOffset val="100"/>
      </c:catAx>
      <c:valAx>
        <c:axId val="64615936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52627712"/>
        <c:crosses val="autoZero"/>
        <c:crossBetween val="between"/>
      </c:valAx>
    </c:plotArea>
    <c:legend>
      <c:legendPos val="r"/>
    </c:legend>
    <c:plotVisOnly val="1"/>
    <c:dispBlanksAs val="gap"/>
  </c:chart>
  <c:txPr>
    <a:bodyPr/>
    <a:lstStyle/>
    <a:p>
      <a:pPr>
        <a:defRPr sz="800"/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127136</xdr:colOff>
      <xdr:row>91</xdr:row>
      <xdr:rowOff>118853</xdr:rowOff>
    </xdr:from>
    <xdr:to>
      <xdr:col>11</xdr:col>
      <xdr:colOff>9525</xdr:colOff>
      <xdr:row>105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F94"/>
  <sheetViews>
    <sheetView tabSelected="1" zoomScaleNormal="100" zoomScalePageLayoutView="70" workbookViewId="0">
      <selection activeCell="H1" sqref="H1"/>
    </sheetView>
  </sheetViews>
  <sheetFormatPr baseColWidth="10" defaultColWidth="1.85546875" defaultRowHeight="10.5" customHeight="1"/>
  <cols>
    <col min="1" max="1" width="3.5703125" style="1" customWidth="1"/>
    <col min="2" max="2" width="2.5703125" style="1" customWidth="1"/>
    <col min="3" max="3" width="0.85546875" style="1" customWidth="1"/>
    <col min="4" max="4" width="1" style="1" customWidth="1"/>
    <col min="5" max="6" width="27.28515625" style="1" customWidth="1"/>
    <col min="7" max="7" width="0.5703125" style="1" customWidth="1"/>
    <col min="8" max="57" width="2.7109375" style="2" customWidth="1"/>
    <col min="58" max="58" width="1" style="1" customWidth="1"/>
    <col min="59" max="72" width="2.140625" style="1" customWidth="1"/>
    <col min="73" max="16384" width="1.85546875" style="1"/>
  </cols>
  <sheetData>
    <row r="1" spans="2:58" s="28" customFormat="1" ht="121.5" customHeight="1">
      <c r="B1" s="158" t="s">
        <v>91</v>
      </c>
      <c r="C1" s="159"/>
      <c r="D1" s="159"/>
      <c r="E1" s="159"/>
      <c r="F1" s="160"/>
      <c r="H1" s="134"/>
      <c r="I1" s="137"/>
      <c r="J1" s="135"/>
      <c r="K1" s="135"/>
      <c r="L1" s="135"/>
      <c r="M1" s="135"/>
      <c r="N1" s="135"/>
      <c r="O1" s="135"/>
      <c r="P1" s="135"/>
      <c r="Q1" s="135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6"/>
      <c r="AQ1" s="136"/>
      <c r="AR1" s="136"/>
      <c r="AS1" s="136"/>
      <c r="AT1" s="136"/>
      <c r="AU1" s="136"/>
      <c r="AV1" s="136"/>
      <c r="AW1" s="136"/>
      <c r="AX1" s="136"/>
      <c r="AY1" s="136"/>
      <c r="AZ1" s="136"/>
      <c r="BA1" s="136"/>
      <c r="BB1" s="136"/>
      <c r="BC1" s="136"/>
      <c r="BD1" s="136"/>
      <c r="BE1" s="136"/>
    </row>
    <row r="2" spans="2:58" ht="4.5" customHeight="1"/>
    <row r="3" spans="2:58" ht="3.75" customHeight="1">
      <c r="B3" s="144" t="s">
        <v>3</v>
      </c>
      <c r="D3" s="4"/>
      <c r="E3" s="5"/>
      <c r="F3" s="5"/>
      <c r="G3" s="5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7"/>
    </row>
    <row r="4" spans="2:58" ht="15" customHeight="1">
      <c r="B4" s="145"/>
      <c r="D4" s="9"/>
      <c r="E4" s="155" t="s">
        <v>4</v>
      </c>
      <c r="F4" s="73" t="s">
        <v>5</v>
      </c>
      <c r="G4" s="10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1"/>
    </row>
    <row r="5" spans="2:58" ht="15" customHeight="1">
      <c r="B5" s="145"/>
      <c r="D5" s="9"/>
      <c r="E5" s="156"/>
      <c r="F5" s="74" t="s">
        <v>6</v>
      </c>
      <c r="G5" s="10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1"/>
    </row>
    <row r="6" spans="2:58" ht="15" customHeight="1">
      <c r="B6" s="145"/>
      <c r="D6" s="9"/>
      <c r="E6" s="157" t="s">
        <v>7</v>
      </c>
      <c r="F6" s="157"/>
      <c r="G6" s="10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1"/>
    </row>
    <row r="7" spans="2:58" ht="15" customHeight="1">
      <c r="B7" s="145"/>
      <c r="D7" s="9"/>
      <c r="E7" s="150" t="s">
        <v>8</v>
      </c>
      <c r="F7" s="73" t="s">
        <v>9</v>
      </c>
      <c r="G7" s="10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1"/>
    </row>
    <row r="8" spans="2:58" ht="15" customHeight="1">
      <c r="B8" s="145"/>
      <c r="D8" s="9"/>
      <c r="E8" s="151"/>
      <c r="F8" s="74" t="s">
        <v>10</v>
      </c>
      <c r="G8" s="10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1"/>
    </row>
    <row r="9" spans="2:58" ht="15" customHeight="1">
      <c r="B9" s="145"/>
      <c r="D9" s="9"/>
      <c r="E9" s="150" t="s">
        <v>11</v>
      </c>
      <c r="F9" s="73" t="s">
        <v>12</v>
      </c>
      <c r="G9" s="10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1"/>
    </row>
    <row r="10" spans="2:58" ht="15" customHeight="1">
      <c r="B10" s="145"/>
      <c r="D10" s="9"/>
      <c r="E10" s="150"/>
      <c r="F10" s="73" t="s">
        <v>13</v>
      </c>
      <c r="G10" s="10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1"/>
    </row>
    <row r="11" spans="2:58" ht="15" customHeight="1">
      <c r="B11" s="145"/>
      <c r="D11" s="9"/>
      <c r="E11" s="150"/>
      <c r="F11" s="73" t="s">
        <v>14</v>
      </c>
      <c r="G11" s="10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1"/>
    </row>
    <row r="12" spans="2:58" ht="15" customHeight="1">
      <c r="B12" s="145"/>
      <c r="D12" s="9"/>
      <c r="E12" s="151"/>
      <c r="F12" s="74" t="s">
        <v>15</v>
      </c>
      <c r="G12" s="10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1"/>
    </row>
    <row r="13" spans="2:58" ht="15" customHeight="1">
      <c r="B13" s="145"/>
      <c r="D13" s="9"/>
      <c r="E13" s="150" t="s">
        <v>16</v>
      </c>
      <c r="F13" s="73" t="s">
        <v>17</v>
      </c>
      <c r="G13" s="10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1"/>
    </row>
    <row r="14" spans="2:58" ht="15" customHeight="1">
      <c r="B14" s="145"/>
      <c r="D14" s="9"/>
      <c r="E14" s="151"/>
      <c r="F14" s="74" t="s">
        <v>18</v>
      </c>
      <c r="G14" s="10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1"/>
    </row>
    <row r="15" spans="2:58" ht="15" customHeight="1">
      <c r="B15" s="145"/>
      <c r="D15" s="9"/>
      <c r="E15" s="157" t="s">
        <v>19</v>
      </c>
      <c r="F15" s="157"/>
      <c r="G15" s="10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1"/>
    </row>
    <row r="16" spans="2:58" ht="15" customHeight="1">
      <c r="B16" s="145"/>
      <c r="D16" s="9"/>
      <c r="E16" s="152" t="s">
        <v>20</v>
      </c>
      <c r="F16" s="152"/>
      <c r="G16" s="10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1"/>
    </row>
    <row r="17" spans="2:58" ht="15" customHeight="1">
      <c r="B17" s="145"/>
      <c r="D17" s="9"/>
      <c r="E17" s="152" t="s">
        <v>21</v>
      </c>
      <c r="F17" s="152"/>
      <c r="G17" s="10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1"/>
    </row>
    <row r="18" spans="2:58" ht="15" customHeight="1">
      <c r="B18" s="145"/>
      <c r="D18" s="9"/>
      <c r="E18" s="152" t="s">
        <v>22</v>
      </c>
      <c r="F18" s="152"/>
      <c r="G18" s="10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1"/>
    </row>
    <row r="19" spans="2:58" ht="15" customHeight="1">
      <c r="B19" s="145"/>
      <c r="D19" s="9"/>
      <c r="E19" s="153" t="s">
        <v>96</v>
      </c>
      <c r="F19" s="75" t="s">
        <v>23</v>
      </c>
      <c r="G19" s="10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1"/>
    </row>
    <row r="20" spans="2:58" ht="15" customHeight="1">
      <c r="B20" s="145"/>
      <c r="D20" s="9"/>
      <c r="E20" s="154"/>
      <c r="F20" s="76" t="s">
        <v>24</v>
      </c>
      <c r="G20" s="10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1"/>
    </row>
    <row r="21" spans="2:58" ht="15" customHeight="1">
      <c r="B21" s="145"/>
      <c r="D21" s="9"/>
      <c r="E21" s="149" t="s">
        <v>25</v>
      </c>
      <c r="F21" s="149"/>
      <c r="G21" s="10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1"/>
    </row>
    <row r="22" spans="2:58" ht="5.25" customHeight="1">
      <c r="B22" s="146"/>
      <c r="D22" s="13"/>
      <c r="E22" s="93"/>
      <c r="F22" s="81"/>
      <c r="G22" s="14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6"/>
    </row>
    <row r="23" spans="2:58" ht="5.25" customHeight="1">
      <c r="E23" s="90"/>
      <c r="F23" s="79"/>
    </row>
    <row r="24" spans="2:58" ht="3.75" customHeight="1">
      <c r="B24" s="144" t="s">
        <v>26</v>
      </c>
      <c r="D24" s="4"/>
      <c r="E24" s="92"/>
      <c r="F24" s="80"/>
      <c r="G24" s="5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7"/>
    </row>
    <row r="25" spans="2:58" ht="15" customHeight="1">
      <c r="B25" s="145"/>
      <c r="D25" s="9"/>
      <c r="E25" s="152" t="s">
        <v>27</v>
      </c>
      <c r="F25" s="152"/>
      <c r="G25" s="10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1"/>
    </row>
    <row r="26" spans="2:58" ht="15" customHeight="1">
      <c r="B26" s="145"/>
      <c r="D26" s="9"/>
      <c r="E26" s="152" t="s">
        <v>28</v>
      </c>
      <c r="F26" s="152"/>
      <c r="G26" s="10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1"/>
    </row>
    <row r="27" spans="2:58" ht="15" customHeight="1">
      <c r="B27" s="145"/>
      <c r="D27" s="9"/>
      <c r="E27" s="152" t="s">
        <v>97</v>
      </c>
      <c r="F27" s="152"/>
      <c r="G27" s="10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1"/>
    </row>
    <row r="28" spans="2:58" ht="15" customHeight="1">
      <c r="B28" s="145"/>
      <c r="D28" s="9"/>
      <c r="E28" s="152" t="s">
        <v>98</v>
      </c>
      <c r="F28" s="152"/>
      <c r="G28" s="10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1"/>
    </row>
    <row r="29" spans="2:58" ht="15" customHeight="1">
      <c r="B29" s="145"/>
      <c r="D29" s="9"/>
      <c r="E29" s="150" t="s">
        <v>29</v>
      </c>
      <c r="F29" s="73" t="s">
        <v>30</v>
      </c>
      <c r="G29" s="10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1"/>
    </row>
    <row r="30" spans="2:58" ht="15" customHeight="1">
      <c r="B30" s="145"/>
      <c r="D30" s="9"/>
      <c r="E30" s="150"/>
      <c r="F30" s="73" t="s">
        <v>76</v>
      </c>
      <c r="G30" s="10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1"/>
    </row>
    <row r="31" spans="2:58" ht="15" customHeight="1">
      <c r="B31" s="145"/>
      <c r="D31" s="9"/>
      <c r="E31" s="150"/>
      <c r="F31" s="73" t="s">
        <v>77</v>
      </c>
      <c r="G31" s="10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1"/>
    </row>
    <row r="32" spans="2:58" ht="15" customHeight="1">
      <c r="B32" s="145"/>
      <c r="D32" s="9"/>
      <c r="E32" s="151"/>
      <c r="F32" s="74" t="s">
        <v>78</v>
      </c>
      <c r="G32" s="10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1"/>
    </row>
    <row r="33" spans="2:58" ht="15" customHeight="1">
      <c r="B33" s="145"/>
      <c r="D33" s="9"/>
      <c r="E33" s="150" t="s">
        <v>80</v>
      </c>
      <c r="F33" s="73" t="s">
        <v>31</v>
      </c>
      <c r="G33" s="10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1"/>
    </row>
    <row r="34" spans="2:58" ht="15" customHeight="1">
      <c r="B34" s="145"/>
      <c r="D34" s="9"/>
      <c r="E34" s="151"/>
      <c r="F34" s="74" t="s">
        <v>79</v>
      </c>
      <c r="G34" s="10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1"/>
    </row>
    <row r="35" spans="2:58" ht="15" customHeight="1">
      <c r="B35" s="145"/>
      <c r="D35" s="9"/>
      <c r="E35" s="157" t="s">
        <v>32</v>
      </c>
      <c r="F35" s="157"/>
      <c r="G35" s="10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1"/>
    </row>
    <row r="36" spans="2:58" ht="15" customHeight="1">
      <c r="B36" s="145"/>
      <c r="D36" s="9"/>
      <c r="E36" s="152" t="s">
        <v>33</v>
      </c>
      <c r="F36" s="152"/>
      <c r="G36" s="10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1"/>
    </row>
    <row r="37" spans="2:58" ht="15" customHeight="1">
      <c r="B37" s="145"/>
      <c r="D37" s="9"/>
      <c r="E37" s="149" t="s">
        <v>25</v>
      </c>
      <c r="F37" s="149"/>
      <c r="G37" s="10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1"/>
    </row>
    <row r="38" spans="2:58" ht="3.75" customHeight="1">
      <c r="B38" s="146"/>
      <c r="D38" s="13"/>
      <c r="E38" s="95"/>
      <c r="F38" s="82"/>
      <c r="G38" s="14"/>
      <c r="H38" s="129"/>
      <c r="I38" s="129"/>
      <c r="J38" s="130"/>
      <c r="K38" s="129"/>
      <c r="L38" s="129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6"/>
    </row>
    <row r="39" spans="2:58" ht="5.25" customHeight="1">
      <c r="E39" s="91"/>
      <c r="F39" s="83"/>
      <c r="H39" s="131"/>
      <c r="I39" s="131"/>
      <c r="J39" s="130"/>
      <c r="K39" s="131"/>
      <c r="L39" s="131"/>
    </row>
    <row r="40" spans="2:58" ht="5.25" customHeight="1">
      <c r="B40" s="144" t="s">
        <v>34</v>
      </c>
      <c r="D40" s="4"/>
      <c r="E40" s="96"/>
      <c r="F40" s="85"/>
      <c r="G40" s="5"/>
      <c r="H40" s="129"/>
      <c r="I40" s="129"/>
      <c r="J40" s="130"/>
      <c r="K40" s="129"/>
      <c r="L40" s="129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7"/>
    </row>
    <row r="41" spans="2:58" ht="15" customHeight="1">
      <c r="B41" s="145"/>
      <c r="D41" s="9"/>
      <c r="E41" s="150" t="s">
        <v>35</v>
      </c>
      <c r="F41" s="73" t="s">
        <v>99</v>
      </c>
      <c r="G41" s="10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1"/>
    </row>
    <row r="42" spans="2:58" ht="15" customHeight="1">
      <c r="B42" s="145"/>
      <c r="D42" s="9"/>
      <c r="E42" s="151"/>
      <c r="F42" s="74" t="s">
        <v>36</v>
      </c>
      <c r="G42" s="10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1"/>
    </row>
    <row r="43" spans="2:58" ht="15" customHeight="1">
      <c r="B43" s="145"/>
      <c r="D43" s="9"/>
      <c r="E43" s="150" t="s">
        <v>37</v>
      </c>
      <c r="F43" s="73" t="s">
        <v>38</v>
      </c>
      <c r="G43" s="10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1"/>
    </row>
    <row r="44" spans="2:58" ht="15" customHeight="1">
      <c r="B44" s="145"/>
      <c r="D44" s="9"/>
      <c r="E44" s="151"/>
      <c r="F44" s="74" t="s">
        <v>39</v>
      </c>
      <c r="G44" s="10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1"/>
    </row>
    <row r="45" spans="2:58" ht="15" customHeight="1">
      <c r="B45" s="145"/>
      <c r="D45" s="9"/>
      <c r="E45" s="150" t="s">
        <v>94</v>
      </c>
      <c r="F45" s="73" t="s">
        <v>38</v>
      </c>
      <c r="G45" s="10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1"/>
    </row>
    <row r="46" spans="2:58" ht="15" customHeight="1">
      <c r="B46" s="145"/>
      <c r="D46" s="9"/>
      <c r="E46" s="151"/>
      <c r="F46" s="74" t="s">
        <v>39</v>
      </c>
      <c r="G46" s="10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1"/>
    </row>
    <row r="47" spans="2:58" ht="15" customHeight="1">
      <c r="B47" s="145"/>
      <c r="D47" s="9"/>
      <c r="E47" s="94"/>
      <c r="F47" s="84" t="s">
        <v>40</v>
      </c>
      <c r="G47" s="10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1"/>
    </row>
    <row r="48" spans="2:58" ht="15" customHeight="1">
      <c r="B48" s="145"/>
      <c r="D48" s="9"/>
      <c r="E48" s="149" t="s">
        <v>25</v>
      </c>
      <c r="F48" s="149"/>
      <c r="G48" s="10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1"/>
    </row>
    <row r="49" spans="2:58" ht="5.25" customHeight="1">
      <c r="B49" s="146"/>
      <c r="D49" s="13"/>
      <c r="E49" s="93"/>
      <c r="F49" s="81"/>
      <c r="G49" s="14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6"/>
    </row>
    <row r="50" spans="2:58" s="3" customFormat="1" ht="5.25" customHeight="1">
      <c r="D50" s="8"/>
      <c r="E50" s="97"/>
      <c r="F50" s="77"/>
      <c r="G50" s="8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8"/>
    </row>
    <row r="51" spans="2:58" ht="3.75" customHeight="1">
      <c r="B51" s="144" t="s">
        <v>44</v>
      </c>
      <c r="D51" s="4"/>
      <c r="E51" s="92"/>
      <c r="F51" s="80"/>
      <c r="G51" s="5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7"/>
    </row>
    <row r="52" spans="2:58" ht="15" customHeight="1">
      <c r="B52" s="145"/>
      <c r="D52" s="9"/>
      <c r="E52" s="142" t="s">
        <v>45</v>
      </c>
      <c r="F52" s="46" t="s">
        <v>100</v>
      </c>
      <c r="G52" s="10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1"/>
    </row>
    <row r="53" spans="2:58" ht="15" customHeight="1">
      <c r="B53" s="145"/>
      <c r="D53" s="9"/>
      <c r="E53" s="142"/>
      <c r="F53" s="46" t="s">
        <v>101</v>
      </c>
      <c r="G53" s="10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1"/>
    </row>
    <row r="54" spans="2:58" ht="15" customHeight="1">
      <c r="B54" s="145"/>
      <c r="D54" s="9"/>
      <c r="E54" s="143"/>
      <c r="F54" s="132" t="s">
        <v>102</v>
      </c>
      <c r="G54" s="10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1"/>
    </row>
    <row r="55" spans="2:58" ht="15" customHeight="1">
      <c r="B55" s="145"/>
      <c r="D55" s="9"/>
      <c r="E55" s="142" t="s">
        <v>46</v>
      </c>
      <c r="F55" s="45" t="s">
        <v>47</v>
      </c>
      <c r="G55" s="10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1"/>
    </row>
    <row r="56" spans="2:58" ht="15" customHeight="1">
      <c r="B56" s="145"/>
      <c r="D56" s="9"/>
      <c r="E56" s="142"/>
      <c r="F56" s="45" t="s">
        <v>48</v>
      </c>
      <c r="G56" s="10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1"/>
    </row>
    <row r="57" spans="2:58" ht="15" customHeight="1">
      <c r="B57" s="145"/>
      <c r="D57" s="9"/>
      <c r="E57" s="143"/>
      <c r="F57" s="72" t="s">
        <v>49</v>
      </c>
      <c r="G57" s="10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1"/>
    </row>
    <row r="58" spans="2:58" ht="15" customHeight="1">
      <c r="B58" s="145"/>
      <c r="D58" s="9"/>
      <c r="E58" s="141" t="s">
        <v>25</v>
      </c>
      <c r="F58" s="141"/>
      <c r="G58" s="10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1"/>
    </row>
    <row r="59" spans="2:58" ht="5.25" customHeight="1">
      <c r="B59" s="146"/>
      <c r="D59" s="13"/>
      <c r="E59" s="93"/>
      <c r="F59" s="81"/>
      <c r="G59" s="14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6"/>
    </row>
    <row r="60" spans="2:58" ht="5.25" customHeight="1">
      <c r="E60" s="90"/>
      <c r="F60" s="79"/>
    </row>
    <row r="61" spans="2:58" ht="5.25" customHeight="1">
      <c r="B61" s="144" t="s">
        <v>50</v>
      </c>
      <c r="D61" s="4"/>
      <c r="E61" s="92"/>
      <c r="F61" s="80"/>
      <c r="G61" s="5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7"/>
    </row>
    <row r="62" spans="2:58" ht="15" customHeight="1">
      <c r="B62" s="145"/>
      <c r="D62" s="9"/>
      <c r="E62" s="148" t="s">
        <v>51</v>
      </c>
      <c r="F62" s="148"/>
      <c r="G62" s="10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  <c r="BF62" s="11"/>
    </row>
    <row r="63" spans="2:58" ht="15" customHeight="1">
      <c r="B63" s="145"/>
      <c r="D63" s="9"/>
      <c r="E63" s="148" t="s">
        <v>52</v>
      </c>
      <c r="F63" s="148"/>
      <c r="G63" s="10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1"/>
    </row>
    <row r="64" spans="2:58" ht="15" customHeight="1">
      <c r="B64" s="145"/>
      <c r="D64" s="9"/>
      <c r="E64" s="148" t="s">
        <v>53</v>
      </c>
      <c r="F64" s="148"/>
      <c r="G64" s="10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1"/>
    </row>
    <row r="65" spans="2:58" ht="15" customHeight="1">
      <c r="B65" s="145"/>
      <c r="D65" s="9"/>
      <c r="E65" s="148" t="s">
        <v>54</v>
      </c>
      <c r="F65" s="148"/>
      <c r="G65" s="10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1"/>
    </row>
    <row r="66" spans="2:58" ht="15" customHeight="1">
      <c r="B66" s="145"/>
      <c r="D66" s="9"/>
      <c r="E66" s="148" t="s">
        <v>55</v>
      </c>
      <c r="F66" s="148"/>
      <c r="G66" s="10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1"/>
    </row>
    <row r="67" spans="2:58" ht="15" customHeight="1">
      <c r="B67" s="145"/>
      <c r="D67" s="9"/>
      <c r="E67" s="148" t="s">
        <v>56</v>
      </c>
      <c r="F67" s="148"/>
      <c r="G67" s="10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1"/>
    </row>
    <row r="68" spans="2:58" ht="15" customHeight="1">
      <c r="B68" s="145"/>
      <c r="D68" s="9"/>
      <c r="E68" s="148" t="s">
        <v>57</v>
      </c>
      <c r="F68" s="148"/>
      <c r="G68" s="10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1"/>
    </row>
    <row r="69" spans="2:58" ht="15" customHeight="1">
      <c r="B69" s="145"/>
      <c r="D69" s="9"/>
      <c r="E69" s="141" t="s">
        <v>58</v>
      </c>
      <c r="F69" s="141"/>
      <c r="G69" s="10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1"/>
    </row>
    <row r="70" spans="2:58" ht="5.25" customHeight="1">
      <c r="B70" s="146"/>
      <c r="D70" s="13"/>
      <c r="E70" s="93"/>
      <c r="F70" s="81"/>
      <c r="G70" s="14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6"/>
    </row>
    <row r="71" spans="2:58" ht="5.25" customHeight="1">
      <c r="B71" s="23"/>
      <c r="C71" s="23"/>
      <c r="D71" s="23"/>
      <c r="E71" s="98"/>
      <c r="F71" s="86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</row>
    <row r="72" spans="2:58" ht="5.25" customHeight="1">
      <c r="B72" s="144" t="s">
        <v>59</v>
      </c>
      <c r="D72" s="4"/>
      <c r="E72" s="92"/>
      <c r="F72" s="80"/>
      <c r="G72" s="5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7"/>
    </row>
    <row r="73" spans="2:58" ht="15" customHeight="1">
      <c r="B73" s="145"/>
      <c r="D73" s="9"/>
      <c r="E73" s="142" t="s">
        <v>85</v>
      </c>
      <c r="F73" s="45" t="s">
        <v>82</v>
      </c>
      <c r="G73" s="10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1"/>
    </row>
    <row r="74" spans="2:58" ht="15" customHeight="1">
      <c r="B74" s="145"/>
      <c r="D74" s="9"/>
      <c r="E74" s="142"/>
      <c r="F74" s="45" t="s">
        <v>81</v>
      </c>
      <c r="G74" s="10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1"/>
    </row>
    <row r="75" spans="2:58" ht="15" customHeight="1">
      <c r="B75" s="145"/>
      <c r="D75" s="9"/>
      <c r="E75" s="143"/>
      <c r="F75" s="72" t="s">
        <v>92</v>
      </c>
      <c r="G75" s="10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1"/>
    </row>
    <row r="76" spans="2:58" ht="15" customHeight="1">
      <c r="B76" s="145"/>
      <c r="D76" s="9"/>
      <c r="E76" s="147" t="s">
        <v>60</v>
      </c>
      <c r="F76" s="147"/>
      <c r="G76" s="10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1"/>
    </row>
    <row r="77" spans="2:58" ht="15" customHeight="1">
      <c r="B77" s="145"/>
      <c r="D77" s="9"/>
      <c r="E77" s="148" t="s">
        <v>61</v>
      </c>
      <c r="F77" s="148"/>
      <c r="G77" s="10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1"/>
    </row>
    <row r="78" spans="2:58" ht="15" customHeight="1">
      <c r="B78" s="145"/>
      <c r="D78" s="9"/>
      <c r="E78" s="142" t="s">
        <v>62</v>
      </c>
      <c r="F78" s="45" t="s">
        <v>83</v>
      </c>
      <c r="G78" s="10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1"/>
    </row>
    <row r="79" spans="2:58" ht="15" customHeight="1">
      <c r="B79" s="145"/>
      <c r="D79" s="9"/>
      <c r="E79" s="143"/>
      <c r="F79" s="72" t="s">
        <v>84</v>
      </c>
      <c r="G79" s="10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1"/>
    </row>
    <row r="80" spans="2:58" ht="15" customHeight="1">
      <c r="B80" s="145"/>
      <c r="D80" s="9"/>
      <c r="E80" s="142" t="s">
        <v>63</v>
      </c>
      <c r="F80" s="45" t="s">
        <v>64</v>
      </c>
      <c r="G80" s="10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1"/>
    </row>
    <row r="81" spans="2:58" ht="15" customHeight="1">
      <c r="B81" s="145"/>
      <c r="D81" s="9"/>
      <c r="E81" s="142"/>
      <c r="F81" s="45" t="s">
        <v>65</v>
      </c>
      <c r="G81" s="10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1"/>
    </row>
    <row r="82" spans="2:58" ht="15" customHeight="1">
      <c r="B82" s="145"/>
      <c r="D82" s="9"/>
      <c r="E82" s="143"/>
      <c r="F82" s="72" t="s">
        <v>66</v>
      </c>
      <c r="G82" s="10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1"/>
    </row>
    <row r="83" spans="2:58" ht="15" customHeight="1">
      <c r="B83" s="145"/>
      <c r="D83" s="9"/>
      <c r="E83" s="141" t="s">
        <v>95</v>
      </c>
      <c r="F83" s="141"/>
      <c r="G83" s="10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1"/>
    </row>
    <row r="84" spans="2:58" ht="5.25" customHeight="1">
      <c r="B84" s="146"/>
      <c r="D84" s="13"/>
      <c r="E84" s="14"/>
      <c r="F84" s="14"/>
      <c r="G84" s="14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6"/>
    </row>
    <row r="85" spans="2:58" ht="5.25" customHeight="1"/>
    <row r="86" spans="2:58" ht="115.5" customHeight="1">
      <c r="B86" s="138" t="s">
        <v>91</v>
      </c>
      <c r="C86" s="139"/>
      <c r="D86" s="139"/>
      <c r="E86" s="139"/>
      <c r="F86" s="140"/>
      <c r="H86" s="59">
        <f t="shared" ref="H86" si="0">H1</f>
        <v>0</v>
      </c>
      <c r="I86" s="59">
        <f t="shared" ref="I86:AM86" si="1">I1</f>
        <v>0</v>
      </c>
      <c r="J86" s="59">
        <f t="shared" si="1"/>
        <v>0</v>
      </c>
      <c r="K86" s="59">
        <f t="shared" si="1"/>
        <v>0</v>
      </c>
      <c r="L86" s="59">
        <f t="shared" si="1"/>
        <v>0</v>
      </c>
      <c r="M86" s="59">
        <f t="shared" si="1"/>
        <v>0</v>
      </c>
      <c r="N86" s="59">
        <f t="shared" si="1"/>
        <v>0</v>
      </c>
      <c r="O86" s="59">
        <f t="shared" si="1"/>
        <v>0</v>
      </c>
      <c r="P86" s="59">
        <f t="shared" si="1"/>
        <v>0</v>
      </c>
      <c r="Q86" s="59">
        <f t="shared" si="1"/>
        <v>0</v>
      </c>
      <c r="R86" s="59">
        <f t="shared" si="1"/>
        <v>0</v>
      </c>
      <c r="S86" s="59">
        <f t="shared" si="1"/>
        <v>0</v>
      </c>
      <c r="T86" s="59">
        <f t="shared" si="1"/>
        <v>0</v>
      </c>
      <c r="U86" s="59">
        <f t="shared" si="1"/>
        <v>0</v>
      </c>
      <c r="V86" s="59">
        <f t="shared" si="1"/>
        <v>0</v>
      </c>
      <c r="W86" s="59">
        <f t="shared" si="1"/>
        <v>0</v>
      </c>
      <c r="X86" s="59">
        <f t="shared" si="1"/>
        <v>0</v>
      </c>
      <c r="Y86" s="59">
        <f t="shared" si="1"/>
        <v>0</v>
      </c>
      <c r="Z86" s="59">
        <f t="shared" si="1"/>
        <v>0</v>
      </c>
      <c r="AA86" s="59">
        <f t="shared" si="1"/>
        <v>0</v>
      </c>
      <c r="AB86" s="59">
        <f t="shared" si="1"/>
        <v>0</v>
      </c>
      <c r="AC86" s="59">
        <f t="shared" si="1"/>
        <v>0</v>
      </c>
      <c r="AD86" s="59">
        <f t="shared" si="1"/>
        <v>0</v>
      </c>
      <c r="AE86" s="59">
        <f t="shared" si="1"/>
        <v>0</v>
      </c>
      <c r="AF86" s="59">
        <f t="shared" si="1"/>
        <v>0</v>
      </c>
      <c r="AG86" s="59">
        <f t="shared" si="1"/>
        <v>0</v>
      </c>
      <c r="AH86" s="59">
        <f t="shared" si="1"/>
        <v>0</v>
      </c>
      <c r="AI86" s="59">
        <f t="shared" si="1"/>
        <v>0</v>
      </c>
      <c r="AJ86" s="59">
        <f t="shared" si="1"/>
        <v>0</v>
      </c>
      <c r="AK86" s="59">
        <f t="shared" si="1"/>
        <v>0</v>
      </c>
      <c r="AL86" s="59">
        <f t="shared" si="1"/>
        <v>0</v>
      </c>
      <c r="AM86" s="59">
        <f t="shared" si="1"/>
        <v>0</v>
      </c>
      <c r="AN86" s="59">
        <f t="shared" ref="AN86:BE86" si="2">AN1</f>
        <v>0</v>
      </c>
      <c r="AO86" s="59">
        <f t="shared" si="2"/>
        <v>0</v>
      </c>
      <c r="AP86" s="59">
        <f t="shared" si="2"/>
        <v>0</v>
      </c>
      <c r="AQ86" s="59">
        <f t="shared" si="2"/>
        <v>0</v>
      </c>
      <c r="AR86" s="59">
        <f t="shared" si="2"/>
        <v>0</v>
      </c>
      <c r="AS86" s="59">
        <f t="shared" si="2"/>
        <v>0</v>
      </c>
      <c r="AT86" s="59">
        <f t="shared" si="2"/>
        <v>0</v>
      </c>
      <c r="AU86" s="59">
        <f t="shared" si="2"/>
        <v>0</v>
      </c>
      <c r="AV86" s="59">
        <f t="shared" si="2"/>
        <v>0</v>
      </c>
      <c r="AW86" s="59">
        <f t="shared" si="2"/>
        <v>0</v>
      </c>
      <c r="AX86" s="59">
        <f t="shared" si="2"/>
        <v>0</v>
      </c>
      <c r="AY86" s="59">
        <f t="shared" si="2"/>
        <v>0</v>
      </c>
      <c r="AZ86" s="59">
        <f t="shared" si="2"/>
        <v>0</v>
      </c>
      <c r="BA86" s="59">
        <f t="shared" si="2"/>
        <v>0</v>
      </c>
      <c r="BB86" s="59">
        <f t="shared" si="2"/>
        <v>0</v>
      </c>
      <c r="BC86" s="59">
        <f t="shared" si="2"/>
        <v>0</v>
      </c>
      <c r="BD86" s="59">
        <f t="shared" si="2"/>
        <v>0</v>
      </c>
      <c r="BE86" s="59">
        <f t="shared" si="2"/>
        <v>0</v>
      </c>
    </row>
    <row r="88" spans="2:58" ht="3.75" customHeight="1">
      <c r="B88" s="40"/>
      <c r="C88" s="33"/>
      <c r="D88" s="33"/>
      <c r="E88" s="33"/>
      <c r="F88" s="33"/>
      <c r="G88" s="33"/>
      <c r="H88" s="117"/>
      <c r="I88" s="117"/>
      <c r="J88" s="117"/>
      <c r="K88" s="117"/>
      <c r="L88" s="117"/>
      <c r="M88" s="117"/>
      <c r="N88" s="117"/>
      <c r="O88" s="117"/>
      <c r="P88" s="117"/>
      <c r="Q88" s="117"/>
      <c r="R88" s="117"/>
      <c r="S88" s="117"/>
      <c r="T88" s="117"/>
      <c r="U88" s="117"/>
      <c r="V88" s="117"/>
      <c r="W88" s="117"/>
      <c r="X88" s="117"/>
      <c r="Y88" s="117"/>
      <c r="Z88" s="117"/>
      <c r="AA88" s="117"/>
      <c r="AB88" s="117"/>
      <c r="AC88" s="117"/>
      <c r="AD88" s="117"/>
      <c r="AE88" s="117"/>
      <c r="AF88" s="117"/>
      <c r="AG88" s="117"/>
      <c r="AH88" s="117"/>
      <c r="AI88" s="117"/>
      <c r="AJ88" s="117"/>
      <c r="AK88" s="117"/>
      <c r="AL88" s="117"/>
      <c r="AM88" s="117"/>
      <c r="AN88" s="117"/>
      <c r="AO88" s="117"/>
      <c r="AP88" s="117"/>
      <c r="AQ88" s="117"/>
      <c r="AR88" s="117"/>
      <c r="AS88" s="117"/>
      <c r="AT88" s="117"/>
      <c r="AU88" s="117"/>
      <c r="AV88" s="117"/>
      <c r="AW88" s="117"/>
      <c r="AX88" s="117"/>
      <c r="AY88" s="117"/>
      <c r="AZ88" s="117"/>
      <c r="BA88" s="117"/>
      <c r="BB88" s="117"/>
      <c r="BC88" s="117"/>
      <c r="BD88" s="117"/>
      <c r="BE88" s="117"/>
      <c r="BF88" s="34"/>
    </row>
    <row r="89" spans="2:58" s="116" customFormat="1" ht="15" customHeight="1" thickBot="1">
      <c r="B89" s="118"/>
      <c r="C89" s="119"/>
      <c r="D89" s="119"/>
      <c r="E89" s="119"/>
      <c r="F89" s="123" t="s">
        <v>93</v>
      </c>
      <c r="G89" s="119"/>
      <c r="H89" s="122">
        <f t="shared" ref="H89" si="3">COUNTIF(H6:H85,"V")</f>
        <v>0</v>
      </c>
      <c r="I89" s="122">
        <f t="shared" ref="I89:AM89" si="4">COUNTIF(I6:I85,"V")</f>
        <v>0</v>
      </c>
      <c r="J89" s="122">
        <f t="shared" si="4"/>
        <v>0</v>
      </c>
      <c r="K89" s="122">
        <f t="shared" si="4"/>
        <v>0</v>
      </c>
      <c r="L89" s="122">
        <f t="shared" si="4"/>
        <v>0</v>
      </c>
      <c r="M89" s="122">
        <f t="shared" si="4"/>
        <v>0</v>
      </c>
      <c r="N89" s="122">
        <f t="shared" si="4"/>
        <v>0</v>
      </c>
      <c r="O89" s="122">
        <f t="shared" si="4"/>
        <v>0</v>
      </c>
      <c r="P89" s="122">
        <f t="shared" si="4"/>
        <v>0</v>
      </c>
      <c r="Q89" s="122">
        <f t="shared" si="4"/>
        <v>0</v>
      </c>
      <c r="R89" s="122">
        <f t="shared" si="4"/>
        <v>0</v>
      </c>
      <c r="S89" s="122">
        <f t="shared" si="4"/>
        <v>0</v>
      </c>
      <c r="T89" s="122">
        <f t="shared" si="4"/>
        <v>0</v>
      </c>
      <c r="U89" s="122">
        <f t="shared" si="4"/>
        <v>0</v>
      </c>
      <c r="V89" s="122">
        <f t="shared" si="4"/>
        <v>0</v>
      </c>
      <c r="W89" s="122">
        <f t="shared" si="4"/>
        <v>0</v>
      </c>
      <c r="X89" s="122">
        <f t="shared" si="4"/>
        <v>0</v>
      </c>
      <c r="Y89" s="122">
        <f t="shared" si="4"/>
        <v>0</v>
      </c>
      <c r="Z89" s="122">
        <f t="shared" si="4"/>
        <v>0</v>
      </c>
      <c r="AA89" s="122">
        <f t="shared" si="4"/>
        <v>0</v>
      </c>
      <c r="AB89" s="122">
        <f t="shared" si="4"/>
        <v>0</v>
      </c>
      <c r="AC89" s="122">
        <f t="shared" si="4"/>
        <v>0</v>
      </c>
      <c r="AD89" s="122">
        <f t="shared" si="4"/>
        <v>0</v>
      </c>
      <c r="AE89" s="122">
        <f t="shared" si="4"/>
        <v>0</v>
      </c>
      <c r="AF89" s="122">
        <f t="shared" si="4"/>
        <v>0</v>
      </c>
      <c r="AG89" s="122">
        <f t="shared" si="4"/>
        <v>0</v>
      </c>
      <c r="AH89" s="122">
        <f t="shared" si="4"/>
        <v>0</v>
      </c>
      <c r="AI89" s="122">
        <f t="shared" si="4"/>
        <v>0</v>
      </c>
      <c r="AJ89" s="122">
        <f t="shared" si="4"/>
        <v>0</v>
      </c>
      <c r="AK89" s="122">
        <f t="shared" si="4"/>
        <v>0</v>
      </c>
      <c r="AL89" s="122">
        <f t="shared" si="4"/>
        <v>0</v>
      </c>
      <c r="AM89" s="122">
        <f t="shared" si="4"/>
        <v>0</v>
      </c>
      <c r="AN89" s="122">
        <f t="shared" ref="AN89:BE89" si="5">COUNTIF(AN6:AN85,"V")</f>
        <v>0</v>
      </c>
      <c r="AO89" s="122">
        <f t="shared" si="5"/>
        <v>0</v>
      </c>
      <c r="AP89" s="122">
        <f t="shared" si="5"/>
        <v>0</v>
      </c>
      <c r="AQ89" s="122">
        <f t="shared" si="5"/>
        <v>0</v>
      </c>
      <c r="AR89" s="122">
        <f t="shared" si="5"/>
        <v>0</v>
      </c>
      <c r="AS89" s="122">
        <f t="shared" si="5"/>
        <v>0</v>
      </c>
      <c r="AT89" s="122">
        <f t="shared" si="5"/>
        <v>0</v>
      </c>
      <c r="AU89" s="122">
        <f t="shared" si="5"/>
        <v>0</v>
      </c>
      <c r="AV89" s="122">
        <f t="shared" si="5"/>
        <v>0</v>
      </c>
      <c r="AW89" s="122">
        <f t="shared" si="5"/>
        <v>0</v>
      </c>
      <c r="AX89" s="122">
        <f t="shared" si="5"/>
        <v>0</v>
      </c>
      <c r="AY89" s="122">
        <f t="shared" si="5"/>
        <v>0</v>
      </c>
      <c r="AZ89" s="122">
        <f t="shared" si="5"/>
        <v>0</v>
      </c>
      <c r="BA89" s="122">
        <f t="shared" si="5"/>
        <v>0</v>
      </c>
      <c r="BB89" s="122">
        <f t="shared" si="5"/>
        <v>0</v>
      </c>
      <c r="BC89" s="122">
        <f t="shared" si="5"/>
        <v>0</v>
      </c>
      <c r="BD89" s="122">
        <f t="shared" si="5"/>
        <v>0</v>
      </c>
      <c r="BE89" s="122">
        <f t="shared" si="5"/>
        <v>0</v>
      </c>
      <c r="BF89" s="120"/>
    </row>
    <row r="90" spans="2:58" ht="3.75" customHeight="1">
      <c r="B90" s="37"/>
      <c r="C90" s="38"/>
      <c r="D90" s="38"/>
      <c r="E90" s="38"/>
      <c r="F90" s="38"/>
      <c r="G90" s="38"/>
      <c r="H90" s="38"/>
      <c r="I90" s="38"/>
      <c r="J90" s="43"/>
      <c r="K90" s="121"/>
      <c r="L90" s="121"/>
      <c r="M90" s="121"/>
      <c r="N90" s="121"/>
      <c r="O90" s="121"/>
      <c r="P90" s="121"/>
      <c r="Q90" s="121"/>
      <c r="R90" s="121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  <c r="AE90" s="121"/>
      <c r="AF90" s="121"/>
      <c r="AG90" s="121"/>
      <c r="AH90" s="121"/>
      <c r="AI90" s="121"/>
      <c r="AJ90" s="121"/>
      <c r="AK90" s="121"/>
      <c r="AL90" s="121"/>
      <c r="AM90" s="121"/>
      <c r="AN90" s="121"/>
      <c r="AO90" s="121"/>
      <c r="AP90" s="121"/>
      <c r="AQ90" s="121"/>
      <c r="AR90" s="121"/>
      <c r="AS90" s="121"/>
      <c r="AT90" s="121"/>
      <c r="AU90" s="121"/>
      <c r="AV90" s="121"/>
      <c r="AW90" s="121"/>
      <c r="AX90" s="121"/>
      <c r="AY90" s="121"/>
      <c r="AZ90" s="121"/>
      <c r="BA90" s="121"/>
      <c r="BB90" s="121"/>
      <c r="BC90" s="121"/>
      <c r="BD90" s="121"/>
      <c r="BE90" s="121"/>
      <c r="BF90" s="39"/>
    </row>
    <row r="91" spans="2:58" ht="3.75" customHeight="1">
      <c r="H91" s="1"/>
      <c r="I91" s="1"/>
      <c r="J91" s="25"/>
    </row>
    <row r="92" spans="2:58" ht="3.75" customHeight="1">
      <c r="B92" s="40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33"/>
      <c r="BB92" s="33"/>
      <c r="BC92" s="33"/>
      <c r="BD92" s="33"/>
      <c r="BE92" s="33"/>
      <c r="BF92" s="34"/>
    </row>
    <row r="93" spans="2:58" s="116" customFormat="1" ht="15" customHeight="1" thickBot="1">
      <c r="B93" s="118"/>
      <c r="C93" s="119"/>
      <c r="D93" s="119"/>
      <c r="E93" s="119"/>
      <c r="F93" s="123" t="s">
        <v>71</v>
      </c>
      <c r="G93" s="119"/>
      <c r="H93" s="124">
        <f>COUNTIF(H6:H85,"X")</f>
        <v>0</v>
      </c>
      <c r="I93" s="124">
        <f>COUNTIF(I6:I85,"X")</f>
        <v>0</v>
      </c>
      <c r="J93" s="124">
        <f t="shared" ref="J93:BE93" si="6">COUNTIF(J6:J85,"X")</f>
        <v>0</v>
      </c>
      <c r="K93" s="124">
        <f t="shared" si="6"/>
        <v>0</v>
      </c>
      <c r="L93" s="124">
        <f t="shared" si="6"/>
        <v>0</v>
      </c>
      <c r="M93" s="124">
        <f t="shared" si="6"/>
        <v>0</v>
      </c>
      <c r="N93" s="124">
        <f t="shared" si="6"/>
        <v>0</v>
      </c>
      <c r="O93" s="124">
        <f t="shared" si="6"/>
        <v>0</v>
      </c>
      <c r="P93" s="124">
        <f t="shared" si="6"/>
        <v>0</v>
      </c>
      <c r="Q93" s="124">
        <f t="shared" si="6"/>
        <v>0</v>
      </c>
      <c r="R93" s="124">
        <f t="shared" si="6"/>
        <v>0</v>
      </c>
      <c r="S93" s="124">
        <f t="shared" si="6"/>
        <v>0</v>
      </c>
      <c r="T93" s="124">
        <f t="shared" si="6"/>
        <v>0</v>
      </c>
      <c r="U93" s="124">
        <f t="shared" si="6"/>
        <v>0</v>
      </c>
      <c r="V93" s="124">
        <f t="shared" si="6"/>
        <v>0</v>
      </c>
      <c r="W93" s="124">
        <f t="shared" si="6"/>
        <v>0</v>
      </c>
      <c r="X93" s="124">
        <f t="shared" si="6"/>
        <v>0</v>
      </c>
      <c r="Y93" s="124">
        <f t="shared" si="6"/>
        <v>0</v>
      </c>
      <c r="Z93" s="124">
        <f t="shared" si="6"/>
        <v>0</v>
      </c>
      <c r="AA93" s="124">
        <f t="shared" si="6"/>
        <v>0</v>
      </c>
      <c r="AB93" s="124">
        <f t="shared" si="6"/>
        <v>0</v>
      </c>
      <c r="AC93" s="124">
        <f t="shared" si="6"/>
        <v>0</v>
      </c>
      <c r="AD93" s="124">
        <f t="shared" si="6"/>
        <v>0</v>
      </c>
      <c r="AE93" s="124">
        <f t="shared" si="6"/>
        <v>0</v>
      </c>
      <c r="AF93" s="124">
        <f t="shared" si="6"/>
        <v>0</v>
      </c>
      <c r="AG93" s="124">
        <f t="shared" si="6"/>
        <v>0</v>
      </c>
      <c r="AH93" s="124">
        <f t="shared" si="6"/>
        <v>0</v>
      </c>
      <c r="AI93" s="124">
        <f t="shared" si="6"/>
        <v>0</v>
      </c>
      <c r="AJ93" s="124">
        <f t="shared" si="6"/>
        <v>0</v>
      </c>
      <c r="AK93" s="124">
        <f t="shared" si="6"/>
        <v>0</v>
      </c>
      <c r="AL93" s="124">
        <f t="shared" si="6"/>
        <v>0</v>
      </c>
      <c r="AM93" s="124">
        <f t="shared" si="6"/>
        <v>0</v>
      </c>
      <c r="AN93" s="124">
        <f t="shared" si="6"/>
        <v>0</v>
      </c>
      <c r="AO93" s="124">
        <f t="shared" si="6"/>
        <v>0</v>
      </c>
      <c r="AP93" s="124">
        <f t="shared" si="6"/>
        <v>0</v>
      </c>
      <c r="AQ93" s="124">
        <f t="shared" si="6"/>
        <v>0</v>
      </c>
      <c r="AR93" s="124">
        <f t="shared" si="6"/>
        <v>0</v>
      </c>
      <c r="AS93" s="124">
        <f t="shared" si="6"/>
        <v>0</v>
      </c>
      <c r="AT93" s="124">
        <f t="shared" si="6"/>
        <v>0</v>
      </c>
      <c r="AU93" s="124">
        <f t="shared" si="6"/>
        <v>0</v>
      </c>
      <c r="AV93" s="124">
        <f t="shared" si="6"/>
        <v>0</v>
      </c>
      <c r="AW93" s="124">
        <f t="shared" si="6"/>
        <v>0</v>
      </c>
      <c r="AX93" s="124">
        <f t="shared" si="6"/>
        <v>0</v>
      </c>
      <c r="AY93" s="124">
        <f t="shared" si="6"/>
        <v>0</v>
      </c>
      <c r="AZ93" s="124">
        <f t="shared" si="6"/>
        <v>0</v>
      </c>
      <c r="BA93" s="124">
        <f t="shared" si="6"/>
        <v>0</v>
      </c>
      <c r="BB93" s="124">
        <f t="shared" si="6"/>
        <v>0</v>
      </c>
      <c r="BC93" s="124">
        <f t="shared" si="6"/>
        <v>0</v>
      </c>
      <c r="BD93" s="124">
        <f t="shared" si="6"/>
        <v>0</v>
      </c>
      <c r="BE93" s="124">
        <f t="shared" si="6"/>
        <v>0</v>
      </c>
      <c r="BF93" s="120"/>
    </row>
    <row r="94" spans="2:58" ht="3.75" customHeight="1">
      <c r="B94" s="37"/>
      <c r="C94" s="38"/>
      <c r="D94" s="38"/>
      <c r="E94" s="38"/>
      <c r="F94" s="38"/>
      <c r="G94" s="38"/>
      <c r="H94" s="121"/>
      <c r="I94" s="121"/>
      <c r="J94" s="121"/>
      <c r="K94" s="121"/>
      <c r="L94" s="121"/>
      <c r="M94" s="121"/>
      <c r="N94" s="121"/>
      <c r="O94" s="121"/>
      <c r="P94" s="121"/>
      <c r="Q94" s="121"/>
      <c r="R94" s="121"/>
      <c r="S94" s="121"/>
      <c r="T94" s="121"/>
      <c r="U94" s="121"/>
      <c r="V94" s="121"/>
      <c r="W94" s="121"/>
      <c r="X94" s="121"/>
      <c r="Y94" s="121"/>
      <c r="Z94" s="121"/>
      <c r="AA94" s="121"/>
      <c r="AB94" s="121"/>
      <c r="AC94" s="121"/>
      <c r="AD94" s="121"/>
      <c r="AE94" s="121"/>
      <c r="AF94" s="121"/>
      <c r="AG94" s="121"/>
      <c r="AH94" s="121"/>
      <c r="AI94" s="121"/>
      <c r="AJ94" s="121"/>
      <c r="AK94" s="121"/>
      <c r="AL94" s="121"/>
      <c r="AM94" s="121"/>
      <c r="AN94" s="121"/>
      <c r="AO94" s="121"/>
      <c r="AP94" s="121"/>
      <c r="AQ94" s="121"/>
      <c r="AR94" s="121"/>
      <c r="AS94" s="121"/>
      <c r="AT94" s="121"/>
      <c r="AU94" s="121"/>
      <c r="AV94" s="121"/>
      <c r="AW94" s="121"/>
      <c r="AX94" s="121"/>
      <c r="AY94" s="121"/>
      <c r="AZ94" s="121"/>
      <c r="BA94" s="121"/>
      <c r="BB94" s="121"/>
      <c r="BC94" s="121"/>
      <c r="BD94" s="121"/>
      <c r="BE94" s="121"/>
      <c r="BF94" s="39"/>
    </row>
  </sheetData>
  <mergeCells count="49">
    <mergeCell ref="B1:F1"/>
    <mergeCell ref="E17:F17"/>
    <mergeCell ref="E18:F18"/>
    <mergeCell ref="E15:F15"/>
    <mergeCell ref="E16:F16"/>
    <mergeCell ref="E9:E12"/>
    <mergeCell ref="E13:E14"/>
    <mergeCell ref="B24:B38"/>
    <mergeCell ref="E25:F25"/>
    <mergeCell ref="E26:F26"/>
    <mergeCell ref="E27:F27"/>
    <mergeCell ref="E19:E20"/>
    <mergeCell ref="E21:F21"/>
    <mergeCell ref="B3:B22"/>
    <mergeCell ref="E4:E5"/>
    <mergeCell ref="E6:F6"/>
    <mergeCell ref="E7:E8"/>
    <mergeCell ref="E36:F36"/>
    <mergeCell ref="E37:F37"/>
    <mergeCell ref="E33:E34"/>
    <mergeCell ref="E35:F35"/>
    <mergeCell ref="E28:F28"/>
    <mergeCell ref="E29:E32"/>
    <mergeCell ref="E48:F48"/>
    <mergeCell ref="B51:B59"/>
    <mergeCell ref="E52:E54"/>
    <mergeCell ref="B40:B49"/>
    <mergeCell ref="E41:E42"/>
    <mergeCell ref="E43:E44"/>
    <mergeCell ref="E45:E46"/>
    <mergeCell ref="E55:E57"/>
    <mergeCell ref="E58:F58"/>
    <mergeCell ref="B61:B70"/>
    <mergeCell ref="E62:F62"/>
    <mergeCell ref="E63:F63"/>
    <mergeCell ref="E68:F68"/>
    <mergeCell ref="E69:F69"/>
    <mergeCell ref="E66:F66"/>
    <mergeCell ref="E67:F67"/>
    <mergeCell ref="E64:F64"/>
    <mergeCell ref="E65:F65"/>
    <mergeCell ref="B86:F86"/>
    <mergeCell ref="E83:F83"/>
    <mergeCell ref="E78:E79"/>
    <mergeCell ref="E80:E82"/>
    <mergeCell ref="B72:B84"/>
    <mergeCell ref="E73:E75"/>
    <mergeCell ref="E76:F76"/>
    <mergeCell ref="E77:F77"/>
  </mergeCells>
  <conditionalFormatting sqref="H4:BE83">
    <cfRule type="cellIs" dxfId="5" priority="1" operator="equal">
      <formula>"v"</formula>
    </cfRule>
    <cfRule type="cellIs" dxfId="4" priority="2" operator="equal">
      <formula>"x"</formula>
    </cfRule>
  </conditionalFormatting>
  <pageMargins left="0.25" right="0.25" top="0.32738095238095238" bottom="0.75" header="0.3" footer="0.3"/>
  <pageSetup paperSize="8" orientation="landscape" r:id="rId1"/>
  <rowBreaks count="1" manualBreakCount="1">
    <brk id="50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B1:AM111"/>
  <sheetViews>
    <sheetView topLeftCell="F1" zoomScaleNormal="100" zoomScalePageLayoutView="85" workbookViewId="0">
      <selection activeCell="Y2" sqref="Y2:AK2"/>
    </sheetView>
  </sheetViews>
  <sheetFormatPr baseColWidth="10" defaultColWidth="1.85546875" defaultRowHeight="10.5" customHeight="1"/>
  <cols>
    <col min="1" max="1" width="3.5703125" style="1" customWidth="1"/>
    <col min="2" max="2" width="2.5703125" style="1" customWidth="1"/>
    <col min="3" max="3" width="0.85546875" style="1" customWidth="1"/>
    <col min="4" max="4" width="1" style="1" customWidth="1"/>
    <col min="5" max="5" width="27.28515625" style="90" customWidth="1"/>
    <col min="6" max="6" width="27.28515625" style="79" customWidth="1"/>
    <col min="7" max="7" width="0.5703125" style="1" customWidth="1"/>
    <col min="8" max="8" width="2.7109375" style="60" customWidth="1"/>
    <col min="9" max="9" width="1" style="1" customWidth="1"/>
    <col min="10" max="10" width="0.5703125" style="3" customWidth="1"/>
    <col min="11" max="11" width="1" style="3" customWidth="1"/>
    <col min="12" max="12" width="1.28515625" style="3" customWidth="1"/>
    <col min="13" max="13" width="5.28515625" style="3" customWidth="1"/>
    <col min="14" max="15" width="3.42578125" style="3" customWidth="1"/>
    <col min="16" max="16" width="1" style="3" customWidth="1"/>
    <col min="17" max="17" width="0.85546875" style="3" customWidth="1"/>
    <col min="18" max="22" width="10.5703125" style="3" customWidth="1"/>
    <col min="23" max="23" width="1" style="3" customWidth="1"/>
    <col min="24" max="24" width="1.42578125" style="3" customWidth="1"/>
    <col min="25" max="25" width="1" style="1" customWidth="1"/>
    <col min="26" max="32" width="8.140625" style="1" customWidth="1"/>
    <col min="33" max="34" width="1" style="1" customWidth="1"/>
    <col min="35" max="35" width="1.28515625" style="1" customWidth="1"/>
    <col min="36" max="36" width="2.7109375" style="1" customWidth="1"/>
    <col min="37" max="37" width="1.28515625" style="1" customWidth="1"/>
    <col min="38" max="38" width="0.42578125" style="1" customWidth="1"/>
    <col min="39" max="16384" width="1.85546875" style="1"/>
  </cols>
  <sheetData>
    <row r="1" spans="2:37" s="20" customFormat="1" ht="14.25" customHeight="1">
      <c r="B1" s="236" t="s">
        <v>42</v>
      </c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37"/>
      <c r="P1" s="237"/>
      <c r="Q1" s="237"/>
      <c r="R1" s="237"/>
      <c r="S1" s="237"/>
      <c r="T1" s="237"/>
      <c r="U1" s="237"/>
      <c r="V1" s="237"/>
      <c r="W1" s="238"/>
      <c r="X1" s="26"/>
      <c r="Y1" s="242" t="s">
        <v>43</v>
      </c>
      <c r="Z1" s="242"/>
      <c r="AA1" s="242"/>
      <c r="AB1" s="242"/>
      <c r="AC1" s="242"/>
      <c r="AD1" s="242"/>
      <c r="AE1" s="242"/>
      <c r="AF1" s="242"/>
      <c r="AG1" s="242"/>
      <c r="AH1" s="242"/>
      <c r="AI1" s="242"/>
      <c r="AJ1" s="242"/>
      <c r="AK1" s="242"/>
    </row>
    <row r="2" spans="2:37" s="3" customFormat="1" ht="14.25" customHeight="1">
      <c r="B2" s="239"/>
      <c r="C2" s="240"/>
      <c r="D2" s="240"/>
      <c r="E2" s="240"/>
      <c r="F2" s="240"/>
      <c r="G2" s="240"/>
      <c r="H2" s="240"/>
      <c r="I2" s="240"/>
      <c r="J2" s="240"/>
      <c r="K2" s="240"/>
      <c r="L2" s="240"/>
      <c r="M2" s="240"/>
      <c r="N2" s="240"/>
      <c r="O2" s="240"/>
      <c r="P2" s="240"/>
      <c r="Q2" s="240"/>
      <c r="R2" s="240"/>
      <c r="S2" s="240"/>
      <c r="T2" s="240"/>
      <c r="U2" s="240"/>
      <c r="V2" s="240"/>
      <c r="W2" s="241"/>
      <c r="X2" s="26"/>
      <c r="Y2" s="243"/>
      <c r="Z2" s="243"/>
      <c r="AA2" s="243"/>
      <c r="AB2" s="243"/>
      <c r="AC2" s="243"/>
      <c r="AD2" s="243"/>
      <c r="AE2" s="243"/>
      <c r="AF2" s="243"/>
      <c r="AG2" s="243"/>
      <c r="AH2" s="243"/>
      <c r="AI2" s="243"/>
      <c r="AJ2" s="243"/>
      <c r="AK2" s="243"/>
    </row>
    <row r="3" spans="2:37" ht="3" customHeight="1">
      <c r="F3" s="77"/>
      <c r="G3" s="8"/>
      <c r="H3" s="61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2:37" ht="14.25" customHeight="1">
      <c r="B4" s="244" t="s">
        <v>0</v>
      </c>
      <c r="C4" s="245"/>
      <c r="D4" s="245"/>
      <c r="E4" s="245"/>
      <c r="F4" s="245"/>
      <c r="G4" s="245"/>
      <c r="H4" s="245"/>
      <c r="I4" s="245"/>
      <c r="J4" s="245"/>
      <c r="K4" s="245"/>
      <c r="L4" s="245"/>
      <c r="M4" s="245"/>
      <c r="N4" s="245"/>
      <c r="O4" s="245"/>
      <c r="P4" s="245"/>
      <c r="Q4" s="245"/>
      <c r="R4" s="245"/>
      <c r="S4" s="245"/>
      <c r="T4" s="245"/>
      <c r="U4" s="245"/>
      <c r="V4" s="245"/>
      <c r="W4" s="246"/>
      <c r="X4" s="27"/>
      <c r="Y4" s="247" t="s">
        <v>86</v>
      </c>
      <c r="Z4" s="248"/>
      <c r="AA4" s="248"/>
      <c r="AB4" s="248"/>
      <c r="AC4" s="248"/>
      <c r="AD4" s="248"/>
      <c r="AE4" s="248"/>
      <c r="AF4" s="248"/>
      <c r="AG4" s="249"/>
      <c r="AH4" s="28"/>
      <c r="AI4" s="215" t="s">
        <v>41</v>
      </c>
      <c r="AJ4" s="216"/>
      <c r="AK4" s="217"/>
    </row>
    <row r="5" spans="2:37" ht="3" customHeight="1">
      <c r="B5" s="28"/>
      <c r="C5" s="28"/>
      <c r="D5" s="28"/>
      <c r="E5" s="91"/>
      <c r="F5" s="78"/>
      <c r="G5" s="28"/>
      <c r="I5" s="28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50"/>
      <c r="Z5" s="251"/>
      <c r="AA5" s="251"/>
      <c r="AB5" s="251"/>
      <c r="AC5" s="251"/>
      <c r="AD5" s="251"/>
      <c r="AE5" s="251"/>
      <c r="AF5" s="251"/>
      <c r="AG5" s="252"/>
      <c r="AH5" s="28"/>
      <c r="AI5" s="218"/>
      <c r="AJ5" s="219"/>
      <c r="AK5" s="220"/>
    </row>
    <row r="6" spans="2:37" s="19" customFormat="1" ht="14.25" customHeight="1">
      <c r="B6" s="256" t="s">
        <v>1</v>
      </c>
      <c r="C6" s="257"/>
      <c r="D6" s="257"/>
      <c r="E6" s="257"/>
      <c r="F6" s="257"/>
      <c r="G6" s="257"/>
      <c r="H6" s="257"/>
      <c r="I6" s="258"/>
      <c r="J6" s="29"/>
      <c r="K6" s="256" t="s">
        <v>2</v>
      </c>
      <c r="L6" s="257"/>
      <c r="M6" s="257"/>
      <c r="N6" s="257"/>
      <c r="O6" s="257"/>
      <c r="P6" s="257"/>
      <c r="Q6" s="257"/>
      <c r="R6" s="257"/>
      <c r="S6" s="257"/>
      <c r="T6" s="257"/>
      <c r="U6" s="257"/>
      <c r="V6" s="257"/>
      <c r="W6" s="258"/>
      <c r="X6" s="29"/>
      <c r="Y6" s="253"/>
      <c r="Z6" s="254"/>
      <c r="AA6" s="254"/>
      <c r="AB6" s="254"/>
      <c r="AC6" s="254"/>
      <c r="AD6" s="254"/>
      <c r="AE6" s="254"/>
      <c r="AF6" s="254"/>
      <c r="AG6" s="255"/>
      <c r="AH6" s="23"/>
      <c r="AI6" s="221"/>
      <c r="AJ6" s="222"/>
      <c r="AK6" s="223"/>
    </row>
    <row r="7" spans="2:37" ht="4.5" customHeight="1"/>
    <row r="8" spans="2:37" ht="3.75" customHeight="1">
      <c r="B8" s="144" t="s">
        <v>3</v>
      </c>
      <c r="D8" s="4"/>
      <c r="E8" s="92"/>
      <c r="F8" s="80"/>
      <c r="G8" s="5"/>
      <c r="H8" s="62"/>
      <c r="I8" s="7"/>
      <c r="J8" s="8"/>
      <c r="K8" s="4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7"/>
      <c r="X8" s="8"/>
      <c r="Y8" s="4"/>
      <c r="Z8" s="5"/>
      <c r="AA8" s="5"/>
      <c r="AB8" s="5"/>
      <c r="AC8" s="5"/>
      <c r="AD8" s="5"/>
      <c r="AE8" s="5"/>
      <c r="AF8" s="5"/>
      <c r="AG8" s="7"/>
      <c r="AI8" s="4"/>
      <c r="AJ8" s="5"/>
      <c r="AK8" s="7"/>
    </row>
    <row r="9" spans="2:37" ht="15" customHeight="1">
      <c r="B9" s="145"/>
      <c r="D9" s="9"/>
      <c r="E9" s="155" t="s">
        <v>4</v>
      </c>
      <c r="F9" s="73" t="s">
        <v>5</v>
      </c>
      <c r="G9" s="10"/>
      <c r="H9" s="63"/>
      <c r="I9" s="11"/>
      <c r="J9" s="8"/>
      <c r="K9" s="9"/>
      <c r="L9" s="230"/>
      <c r="M9" s="231"/>
      <c r="N9" s="231"/>
      <c r="O9" s="231"/>
      <c r="P9" s="231"/>
      <c r="Q9" s="231"/>
      <c r="R9" s="231"/>
      <c r="S9" s="231"/>
      <c r="T9" s="231"/>
      <c r="U9" s="231"/>
      <c r="V9" s="232"/>
      <c r="W9" s="11"/>
      <c r="X9" s="8"/>
      <c r="Y9" s="9"/>
      <c r="Z9" s="233"/>
      <c r="AA9" s="234"/>
      <c r="AB9" s="234"/>
      <c r="AC9" s="234"/>
      <c r="AD9" s="234"/>
      <c r="AE9" s="234"/>
      <c r="AF9" s="235"/>
      <c r="AG9" s="11"/>
      <c r="AI9" s="9"/>
      <c r="AJ9" s="133" t="str">
        <f>IF(H9="x",IF(Z9="","x","v"),"")</f>
        <v/>
      </c>
      <c r="AK9" s="11"/>
    </row>
    <row r="10" spans="2:37" ht="15" customHeight="1">
      <c r="B10" s="145"/>
      <c r="D10" s="9"/>
      <c r="E10" s="156"/>
      <c r="F10" s="126" t="s">
        <v>6</v>
      </c>
      <c r="G10" s="10"/>
      <c r="H10" s="63"/>
      <c r="I10" s="11"/>
      <c r="J10" s="8"/>
      <c r="K10" s="9"/>
      <c r="L10" s="224"/>
      <c r="M10" s="225"/>
      <c r="N10" s="225"/>
      <c r="O10" s="225"/>
      <c r="P10" s="225"/>
      <c r="Q10" s="225"/>
      <c r="R10" s="225"/>
      <c r="S10" s="225"/>
      <c r="T10" s="225"/>
      <c r="U10" s="225"/>
      <c r="V10" s="226"/>
      <c r="W10" s="11"/>
      <c r="X10" s="8"/>
      <c r="Y10" s="9"/>
      <c r="Z10" s="227"/>
      <c r="AA10" s="228"/>
      <c r="AB10" s="228"/>
      <c r="AC10" s="228"/>
      <c r="AD10" s="228"/>
      <c r="AE10" s="228"/>
      <c r="AF10" s="229"/>
      <c r="AG10" s="11"/>
      <c r="AI10" s="9"/>
      <c r="AJ10" s="133" t="str">
        <f>IF(H10="x",IF(Z9="","x","v"),"")</f>
        <v/>
      </c>
      <c r="AK10" s="11"/>
    </row>
    <row r="11" spans="2:37" ht="15" customHeight="1">
      <c r="B11" s="145"/>
      <c r="D11" s="9"/>
      <c r="E11" s="157" t="s">
        <v>7</v>
      </c>
      <c r="F11" s="157"/>
      <c r="G11" s="10"/>
      <c r="H11" s="63"/>
      <c r="I11" s="11"/>
      <c r="J11" s="8"/>
      <c r="K11" s="9"/>
      <c r="L11" s="224"/>
      <c r="M11" s="225"/>
      <c r="N11" s="225"/>
      <c r="O11" s="225"/>
      <c r="P11" s="225"/>
      <c r="Q11" s="225"/>
      <c r="R11" s="225"/>
      <c r="S11" s="225"/>
      <c r="T11" s="225"/>
      <c r="U11" s="225"/>
      <c r="V11" s="226"/>
      <c r="W11" s="11"/>
      <c r="X11" s="8"/>
      <c r="Y11" s="9"/>
      <c r="Z11" s="227"/>
      <c r="AA11" s="228"/>
      <c r="AB11" s="228"/>
      <c r="AC11" s="228"/>
      <c r="AD11" s="228"/>
      <c r="AE11" s="228"/>
      <c r="AF11" s="229"/>
      <c r="AG11" s="11"/>
      <c r="AI11" s="9"/>
      <c r="AJ11" s="133" t="str">
        <f t="shared" ref="AJ11:AJ26" si="0">IF(H11="x",IF(Z11="","x","v"),"")</f>
        <v/>
      </c>
      <c r="AK11" s="11"/>
    </row>
    <row r="12" spans="2:37" ht="15" customHeight="1">
      <c r="B12" s="145"/>
      <c r="D12" s="9"/>
      <c r="E12" s="150" t="s">
        <v>8</v>
      </c>
      <c r="F12" s="73" t="s">
        <v>9</v>
      </c>
      <c r="G12" s="10"/>
      <c r="H12" s="63"/>
      <c r="I12" s="11"/>
      <c r="J12" s="8"/>
      <c r="K12" s="9"/>
      <c r="L12" s="224"/>
      <c r="M12" s="225"/>
      <c r="N12" s="225"/>
      <c r="O12" s="225"/>
      <c r="P12" s="225"/>
      <c r="Q12" s="225"/>
      <c r="R12" s="225"/>
      <c r="S12" s="225"/>
      <c r="T12" s="225"/>
      <c r="U12" s="225"/>
      <c r="V12" s="226"/>
      <c r="W12" s="11"/>
      <c r="X12" s="8"/>
      <c r="Y12" s="9"/>
      <c r="Z12" s="227"/>
      <c r="AA12" s="228"/>
      <c r="AB12" s="228"/>
      <c r="AC12" s="228"/>
      <c r="AD12" s="228"/>
      <c r="AE12" s="228"/>
      <c r="AF12" s="229"/>
      <c r="AG12" s="11"/>
      <c r="AI12" s="9"/>
      <c r="AJ12" s="133" t="str">
        <f>IF(H12="x",IF(Z12="","x","v"),"")</f>
        <v/>
      </c>
      <c r="AK12" s="11"/>
    </row>
    <row r="13" spans="2:37" ht="15" customHeight="1">
      <c r="B13" s="145"/>
      <c r="D13" s="9"/>
      <c r="E13" s="151"/>
      <c r="F13" s="126" t="s">
        <v>10</v>
      </c>
      <c r="G13" s="10"/>
      <c r="H13" s="63"/>
      <c r="I13" s="11"/>
      <c r="J13" s="8"/>
      <c r="K13" s="9"/>
      <c r="L13" s="224"/>
      <c r="M13" s="225"/>
      <c r="N13" s="225"/>
      <c r="O13" s="225"/>
      <c r="P13" s="225"/>
      <c r="Q13" s="225"/>
      <c r="R13" s="225"/>
      <c r="S13" s="225"/>
      <c r="T13" s="225"/>
      <c r="U13" s="225"/>
      <c r="V13" s="226"/>
      <c r="W13" s="11"/>
      <c r="X13" s="8"/>
      <c r="Y13" s="9"/>
      <c r="Z13" s="227"/>
      <c r="AA13" s="228"/>
      <c r="AB13" s="228"/>
      <c r="AC13" s="228"/>
      <c r="AD13" s="228"/>
      <c r="AE13" s="228"/>
      <c r="AF13" s="229"/>
      <c r="AG13" s="11"/>
      <c r="AI13" s="9"/>
      <c r="AJ13" s="133" t="str">
        <f>IF(H13="x",IF(Z12="","x","v"),"")</f>
        <v/>
      </c>
      <c r="AK13" s="11"/>
    </row>
    <row r="14" spans="2:37" ht="15" customHeight="1">
      <c r="B14" s="145"/>
      <c r="D14" s="9"/>
      <c r="E14" s="150" t="s">
        <v>11</v>
      </c>
      <c r="F14" s="73" t="s">
        <v>12</v>
      </c>
      <c r="G14" s="10"/>
      <c r="H14" s="63"/>
      <c r="I14" s="11"/>
      <c r="J14" s="8"/>
      <c r="K14" s="9"/>
      <c r="L14" s="224"/>
      <c r="M14" s="225"/>
      <c r="N14" s="225"/>
      <c r="O14" s="225"/>
      <c r="P14" s="225"/>
      <c r="Q14" s="225"/>
      <c r="R14" s="225"/>
      <c r="S14" s="225"/>
      <c r="T14" s="225"/>
      <c r="U14" s="225"/>
      <c r="V14" s="226"/>
      <c r="W14" s="11"/>
      <c r="X14" s="8"/>
      <c r="Y14" s="9"/>
      <c r="Z14" s="227"/>
      <c r="AA14" s="228"/>
      <c r="AB14" s="228"/>
      <c r="AC14" s="228"/>
      <c r="AD14" s="228"/>
      <c r="AE14" s="228"/>
      <c r="AF14" s="229"/>
      <c r="AG14" s="11"/>
      <c r="AI14" s="9"/>
      <c r="AJ14" s="133" t="str">
        <f>IF(H14="x",IF(Z14="","x","v"),"")</f>
        <v/>
      </c>
      <c r="AK14" s="11"/>
    </row>
    <row r="15" spans="2:37" ht="15" customHeight="1">
      <c r="B15" s="145"/>
      <c r="D15" s="9"/>
      <c r="E15" s="150"/>
      <c r="F15" s="73" t="s">
        <v>13</v>
      </c>
      <c r="G15" s="10"/>
      <c r="H15" s="63"/>
      <c r="I15" s="11"/>
      <c r="J15" s="8"/>
      <c r="K15" s="9"/>
      <c r="L15" s="224"/>
      <c r="M15" s="225"/>
      <c r="N15" s="225"/>
      <c r="O15" s="225"/>
      <c r="P15" s="225"/>
      <c r="Q15" s="225"/>
      <c r="R15" s="225"/>
      <c r="S15" s="225"/>
      <c r="T15" s="225"/>
      <c r="U15" s="225"/>
      <c r="V15" s="226"/>
      <c r="W15" s="11"/>
      <c r="X15" s="8"/>
      <c r="Y15" s="9"/>
      <c r="Z15" s="227"/>
      <c r="AA15" s="228"/>
      <c r="AB15" s="228"/>
      <c r="AC15" s="228"/>
      <c r="AD15" s="228"/>
      <c r="AE15" s="228"/>
      <c r="AF15" s="229"/>
      <c r="AG15" s="11"/>
      <c r="AI15" s="9"/>
      <c r="AJ15" s="133" t="str">
        <f>IF(H15="x",IF(Z14="","x","v"),"")</f>
        <v/>
      </c>
      <c r="AK15" s="11"/>
    </row>
    <row r="16" spans="2:37" ht="15" customHeight="1">
      <c r="B16" s="145"/>
      <c r="D16" s="9"/>
      <c r="E16" s="150"/>
      <c r="F16" s="73" t="s">
        <v>14</v>
      </c>
      <c r="G16" s="10"/>
      <c r="H16" s="63"/>
      <c r="I16" s="11"/>
      <c r="J16" s="8"/>
      <c r="K16" s="9"/>
      <c r="L16" s="224"/>
      <c r="M16" s="225"/>
      <c r="N16" s="225"/>
      <c r="O16" s="225"/>
      <c r="P16" s="225"/>
      <c r="Q16" s="225"/>
      <c r="R16" s="225"/>
      <c r="S16" s="225"/>
      <c r="T16" s="225"/>
      <c r="U16" s="225"/>
      <c r="V16" s="226"/>
      <c r="W16" s="11"/>
      <c r="X16" s="8"/>
      <c r="Y16" s="9"/>
      <c r="Z16" s="227"/>
      <c r="AA16" s="228"/>
      <c r="AB16" s="228"/>
      <c r="AC16" s="228"/>
      <c r="AD16" s="228"/>
      <c r="AE16" s="228"/>
      <c r="AF16" s="229"/>
      <c r="AG16" s="11"/>
      <c r="AI16" s="9"/>
      <c r="AJ16" s="133" t="str">
        <f>IF(H16="x",IF(Z14="","x","v"),"")</f>
        <v/>
      </c>
      <c r="AK16" s="11"/>
    </row>
    <row r="17" spans="2:37" ht="15" customHeight="1">
      <c r="B17" s="145"/>
      <c r="D17" s="9"/>
      <c r="E17" s="151"/>
      <c r="F17" s="126" t="s">
        <v>15</v>
      </c>
      <c r="G17" s="10"/>
      <c r="H17" s="63"/>
      <c r="I17" s="11"/>
      <c r="J17" s="8"/>
      <c r="K17" s="9"/>
      <c r="L17" s="224"/>
      <c r="M17" s="225"/>
      <c r="N17" s="225"/>
      <c r="O17" s="225"/>
      <c r="P17" s="225"/>
      <c r="Q17" s="225"/>
      <c r="R17" s="225"/>
      <c r="S17" s="225"/>
      <c r="T17" s="225"/>
      <c r="U17" s="225"/>
      <c r="V17" s="226"/>
      <c r="W17" s="11"/>
      <c r="X17" s="8"/>
      <c r="Y17" s="9"/>
      <c r="Z17" s="227"/>
      <c r="AA17" s="228"/>
      <c r="AB17" s="228"/>
      <c r="AC17" s="228"/>
      <c r="AD17" s="228"/>
      <c r="AE17" s="228"/>
      <c r="AF17" s="229"/>
      <c r="AG17" s="11"/>
      <c r="AI17" s="9"/>
      <c r="AJ17" s="133" t="str">
        <f>IF(H17="x",IF(Z14="","x","v"),"")</f>
        <v/>
      </c>
      <c r="AK17" s="11"/>
    </row>
    <row r="18" spans="2:37" ht="15" customHeight="1">
      <c r="B18" s="145"/>
      <c r="D18" s="9"/>
      <c r="E18" s="150" t="s">
        <v>16</v>
      </c>
      <c r="F18" s="73" t="s">
        <v>17</v>
      </c>
      <c r="G18" s="10"/>
      <c r="H18" s="63"/>
      <c r="I18" s="11"/>
      <c r="J18" s="8"/>
      <c r="K18" s="9"/>
      <c r="L18" s="224"/>
      <c r="M18" s="225"/>
      <c r="N18" s="225"/>
      <c r="O18" s="225"/>
      <c r="P18" s="225"/>
      <c r="Q18" s="225"/>
      <c r="R18" s="225"/>
      <c r="S18" s="225"/>
      <c r="T18" s="225"/>
      <c r="U18" s="225"/>
      <c r="V18" s="226"/>
      <c r="W18" s="11"/>
      <c r="X18" s="8"/>
      <c r="Y18" s="9"/>
      <c r="Z18" s="227"/>
      <c r="AA18" s="228"/>
      <c r="AB18" s="228"/>
      <c r="AC18" s="228"/>
      <c r="AD18" s="228"/>
      <c r="AE18" s="228"/>
      <c r="AF18" s="229"/>
      <c r="AG18" s="11"/>
      <c r="AI18" s="9"/>
      <c r="AJ18" s="133" t="str">
        <f>IF(H18="x",IF(Z18="","x","v"),"")</f>
        <v/>
      </c>
      <c r="AK18" s="11"/>
    </row>
    <row r="19" spans="2:37" ht="15" customHeight="1">
      <c r="B19" s="145"/>
      <c r="D19" s="9"/>
      <c r="E19" s="151"/>
      <c r="F19" s="126" t="s">
        <v>18</v>
      </c>
      <c r="G19" s="10"/>
      <c r="H19" s="63"/>
      <c r="I19" s="11"/>
      <c r="J19" s="8"/>
      <c r="K19" s="9"/>
      <c r="L19" s="224"/>
      <c r="M19" s="225"/>
      <c r="N19" s="225"/>
      <c r="O19" s="225"/>
      <c r="P19" s="225"/>
      <c r="Q19" s="225"/>
      <c r="R19" s="225"/>
      <c r="S19" s="225"/>
      <c r="T19" s="225"/>
      <c r="U19" s="225"/>
      <c r="V19" s="226"/>
      <c r="W19" s="11"/>
      <c r="X19" s="8"/>
      <c r="Y19" s="9"/>
      <c r="Z19" s="227"/>
      <c r="AA19" s="228"/>
      <c r="AB19" s="228"/>
      <c r="AC19" s="228"/>
      <c r="AD19" s="228"/>
      <c r="AE19" s="228"/>
      <c r="AF19" s="229"/>
      <c r="AG19" s="11"/>
      <c r="AI19" s="9"/>
      <c r="AJ19" s="133" t="str">
        <f>IF(H19="x",IF(Z18="","x","v"),"")</f>
        <v/>
      </c>
      <c r="AK19" s="11"/>
    </row>
    <row r="20" spans="2:37" ht="15" customHeight="1">
      <c r="B20" s="145"/>
      <c r="D20" s="9"/>
      <c r="E20" s="157" t="s">
        <v>19</v>
      </c>
      <c r="F20" s="157"/>
      <c r="G20" s="10"/>
      <c r="H20" s="63"/>
      <c r="I20" s="11"/>
      <c r="J20" s="8"/>
      <c r="K20" s="9"/>
      <c r="L20" s="224"/>
      <c r="M20" s="225"/>
      <c r="N20" s="225"/>
      <c r="O20" s="225"/>
      <c r="P20" s="225"/>
      <c r="Q20" s="225"/>
      <c r="R20" s="225"/>
      <c r="S20" s="225"/>
      <c r="T20" s="225"/>
      <c r="U20" s="225"/>
      <c r="V20" s="226"/>
      <c r="W20" s="11"/>
      <c r="X20" s="8"/>
      <c r="Y20" s="9"/>
      <c r="Z20" s="227"/>
      <c r="AA20" s="228"/>
      <c r="AB20" s="228"/>
      <c r="AC20" s="228"/>
      <c r="AD20" s="228"/>
      <c r="AE20" s="228"/>
      <c r="AF20" s="229"/>
      <c r="AG20" s="11"/>
      <c r="AI20" s="9"/>
      <c r="AJ20" s="133" t="str">
        <f t="shared" si="0"/>
        <v/>
      </c>
      <c r="AK20" s="11"/>
    </row>
    <row r="21" spans="2:37" ht="15" customHeight="1">
      <c r="B21" s="145"/>
      <c r="D21" s="9"/>
      <c r="E21" s="152" t="s">
        <v>20</v>
      </c>
      <c r="F21" s="152"/>
      <c r="G21" s="10"/>
      <c r="H21" s="63"/>
      <c r="I21" s="11"/>
      <c r="J21" s="8"/>
      <c r="K21" s="9"/>
      <c r="L21" s="224"/>
      <c r="M21" s="225"/>
      <c r="N21" s="225"/>
      <c r="O21" s="225"/>
      <c r="P21" s="225"/>
      <c r="Q21" s="225"/>
      <c r="R21" s="225"/>
      <c r="S21" s="225"/>
      <c r="T21" s="225"/>
      <c r="U21" s="225"/>
      <c r="V21" s="226"/>
      <c r="W21" s="11"/>
      <c r="X21" s="8"/>
      <c r="Y21" s="9"/>
      <c r="Z21" s="227"/>
      <c r="AA21" s="228"/>
      <c r="AB21" s="228"/>
      <c r="AC21" s="228"/>
      <c r="AD21" s="228"/>
      <c r="AE21" s="228"/>
      <c r="AF21" s="229"/>
      <c r="AG21" s="11"/>
      <c r="AI21" s="9"/>
      <c r="AJ21" s="133" t="str">
        <f t="shared" si="0"/>
        <v/>
      </c>
      <c r="AK21" s="11"/>
    </row>
    <row r="22" spans="2:37" ht="15" customHeight="1">
      <c r="B22" s="145"/>
      <c r="D22" s="9"/>
      <c r="E22" s="152" t="s">
        <v>21</v>
      </c>
      <c r="F22" s="152"/>
      <c r="G22" s="10"/>
      <c r="H22" s="63"/>
      <c r="I22" s="11"/>
      <c r="J22" s="8"/>
      <c r="K22" s="9"/>
      <c r="L22" s="224"/>
      <c r="M22" s="225"/>
      <c r="N22" s="225"/>
      <c r="O22" s="225"/>
      <c r="P22" s="225"/>
      <c r="Q22" s="225"/>
      <c r="R22" s="225"/>
      <c r="S22" s="225"/>
      <c r="T22" s="225"/>
      <c r="U22" s="225"/>
      <c r="V22" s="226"/>
      <c r="W22" s="11"/>
      <c r="X22" s="8"/>
      <c r="Y22" s="9"/>
      <c r="Z22" s="227"/>
      <c r="AA22" s="228"/>
      <c r="AB22" s="228"/>
      <c r="AC22" s="228"/>
      <c r="AD22" s="228"/>
      <c r="AE22" s="228"/>
      <c r="AF22" s="229"/>
      <c r="AG22" s="11"/>
      <c r="AI22" s="9"/>
      <c r="AJ22" s="133" t="str">
        <f t="shared" si="0"/>
        <v/>
      </c>
      <c r="AK22" s="11"/>
    </row>
    <row r="23" spans="2:37" ht="15" customHeight="1">
      <c r="B23" s="145"/>
      <c r="D23" s="9"/>
      <c r="E23" s="152" t="s">
        <v>22</v>
      </c>
      <c r="F23" s="152"/>
      <c r="G23" s="10"/>
      <c r="H23" s="63"/>
      <c r="I23" s="11"/>
      <c r="J23" s="8"/>
      <c r="K23" s="9"/>
      <c r="L23" s="224"/>
      <c r="M23" s="225"/>
      <c r="N23" s="225"/>
      <c r="O23" s="225"/>
      <c r="P23" s="225"/>
      <c r="Q23" s="225"/>
      <c r="R23" s="225"/>
      <c r="S23" s="225"/>
      <c r="T23" s="225"/>
      <c r="U23" s="225"/>
      <c r="V23" s="226"/>
      <c r="W23" s="11"/>
      <c r="X23" s="8"/>
      <c r="Y23" s="9"/>
      <c r="Z23" s="227"/>
      <c r="AA23" s="228"/>
      <c r="AB23" s="228"/>
      <c r="AC23" s="228"/>
      <c r="AD23" s="228"/>
      <c r="AE23" s="228"/>
      <c r="AF23" s="229"/>
      <c r="AG23" s="11"/>
      <c r="AI23" s="9"/>
      <c r="AJ23" s="133" t="str">
        <f t="shared" si="0"/>
        <v/>
      </c>
      <c r="AK23" s="11"/>
    </row>
    <row r="24" spans="2:37" ht="15" customHeight="1">
      <c r="B24" s="145"/>
      <c r="D24" s="9"/>
      <c r="E24" s="153" t="s">
        <v>96</v>
      </c>
      <c r="F24" s="75" t="s">
        <v>23</v>
      </c>
      <c r="G24" s="10"/>
      <c r="H24" s="63"/>
      <c r="I24" s="11"/>
      <c r="J24" s="8"/>
      <c r="K24" s="9"/>
      <c r="L24" s="224"/>
      <c r="M24" s="225"/>
      <c r="N24" s="225"/>
      <c r="O24" s="225"/>
      <c r="P24" s="225"/>
      <c r="Q24" s="225"/>
      <c r="R24" s="225"/>
      <c r="S24" s="225"/>
      <c r="T24" s="225"/>
      <c r="U24" s="225"/>
      <c r="V24" s="226"/>
      <c r="W24" s="11"/>
      <c r="X24" s="8"/>
      <c r="Y24" s="9"/>
      <c r="Z24" s="227"/>
      <c r="AA24" s="228"/>
      <c r="AB24" s="228"/>
      <c r="AC24" s="228"/>
      <c r="AD24" s="228"/>
      <c r="AE24" s="228"/>
      <c r="AF24" s="229"/>
      <c r="AG24" s="11"/>
      <c r="AI24" s="9"/>
      <c r="AJ24" s="133" t="str">
        <f>IF(H24="x",IF(Z24="","x","v"),"")</f>
        <v/>
      </c>
      <c r="AK24" s="11"/>
    </row>
    <row r="25" spans="2:37" ht="15" customHeight="1">
      <c r="B25" s="145"/>
      <c r="D25" s="9"/>
      <c r="E25" s="154"/>
      <c r="F25" s="76" t="s">
        <v>24</v>
      </c>
      <c r="G25" s="10"/>
      <c r="H25" s="63"/>
      <c r="I25" s="11"/>
      <c r="J25" s="8"/>
      <c r="K25" s="9"/>
      <c r="L25" s="224"/>
      <c r="M25" s="225"/>
      <c r="N25" s="225"/>
      <c r="O25" s="225"/>
      <c r="P25" s="225"/>
      <c r="Q25" s="225"/>
      <c r="R25" s="225"/>
      <c r="S25" s="225"/>
      <c r="T25" s="225"/>
      <c r="U25" s="225"/>
      <c r="V25" s="226"/>
      <c r="W25" s="11"/>
      <c r="X25" s="8"/>
      <c r="Y25" s="9"/>
      <c r="Z25" s="227"/>
      <c r="AA25" s="228"/>
      <c r="AB25" s="228"/>
      <c r="AC25" s="228"/>
      <c r="AD25" s="228"/>
      <c r="AE25" s="228"/>
      <c r="AF25" s="229"/>
      <c r="AG25" s="11"/>
      <c r="AI25" s="9"/>
      <c r="AJ25" s="133" t="str">
        <f>IF(H25="x",IF(Z24="","x","v"),"")</f>
        <v/>
      </c>
      <c r="AK25" s="11"/>
    </row>
    <row r="26" spans="2:37" ht="15" customHeight="1">
      <c r="B26" s="145"/>
      <c r="D26" s="9"/>
      <c r="E26" s="149" t="s">
        <v>25</v>
      </c>
      <c r="F26" s="149"/>
      <c r="G26" s="10"/>
      <c r="H26" s="63"/>
      <c r="I26" s="11"/>
      <c r="J26" s="8"/>
      <c r="K26" s="9"/>
      <c r="L26" s="205"/>
      <c r="M26" s="206"/>
      <c r="N26" s="206"/>
      <c r="O26" s="206"/>
      <c r="P26" s="206"/>
      <c r="Q26" s="206"/>
      <c r="R26" s="206"/>
      <c r="S26" s="206"/>
      <c r="T26" s="206"/>
      <c r="U26" s="206"/>
      <c r="V26" s="207"/>
      <c r="W26" s="11"/>
      <c r="X26" s="8"/>
      <c r="Y26" s="9"/>
      <c r="Z26" s="208"/>
      <c r="AA26" s="209"/>
      <c r="AB26" s="209"/>
      <c r="AC26" s="209"/>
      <c r="AD26" s="209"/>
      <c r="AE26" s="209"/>
      <c r="AF26" s="210"/>
      <c r="AG26" s="11"/>
      <c r="AI26" s="9"/>
      <c r="AJ26" s="133" t="str">
        <f t="shared" si="0"/>
        <v/>
      </c>
      <c r="AK26" s="11"/>
    </row>
    <row r="27" spans="2:37" ht="5.25" customHeight="1">
      <c r="B27" s="146"/>
      <c r="D27" s="13"/>
      <c r="E27" s="93"/>
      <c r="F27" s="81"/>
      <c r="G27" s="14"/>
      <c r="H27" s="64"/>
      <c r="I27" s="16"/>
      <c r="J27" s="8"/>
      <c r="K27" s="13"/>
      <c r="L27" s="101"/>
      <c r="M27" s="101"/>
      <c r="N27" s="101"/>
      <c r="O27" s="101"/>
      <c r="P27" s="101"/>
      <c r="Q27" s="101"/>
      <c r="R27" s="101"/>
      <c r="S27" s="101"/>
      <c r="T27" s="101"/>
      <c r="U27" s="101"/>
      <c r="V27" s="101"/>
      <c r="W27" s="16"/>
      <c r="X27" s="8"/>
      <c r="Y27" s="13"/>
      <c r="Z27" s="111"/>
      <c r="AA27" s="111"/>
      <c r="AB27" s="111"/>
      <c r="AC27" s="111"/>
      <c r="AD27" s="111"/>
      <c r="AE27" s="111"/>
      <c r="AF27" s="111"/>
      <c r="AG27" s="16"/>
      <c r="AI27" s="13"/>
      <c r="AJ27" s="64"/>
      <c r="AK27" s="16"/>
    </row>
    <row r="28" spans="2:37" ht="5.25" customHeight="1"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Z28" s="112"/>
      <c r="AA28" s="112"/>
      <c r="AB28" s="112"/>
      <c r="AC28" s="112"/>
      <c r="AD28" s="112"/>
      <c r="AE28" s="112"/>
      <c r="AF28" s="112"/>
      <c r="AJ28" s="60"/>
    </row>
    <row r="29" spans="2:37" ht="3.75" customHeight="1">
      <c r="B29" s="144" t="s">
        <v>26</v>
      </c>
      <c r="D29" s="4"/>
      <c r="E29" s="92"/>
      <c r="F29" s="80"/>
      <c r="G29" s="5"/>
      <c r="H29" s="62"/>
      <c r="I29" s="7"/>
      <c r="J29" s="8"/>
      <c r="K29" s="4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7"/>
      <c r="X29" s="8"/>
      <c r="Y29" s="4"/>
      <c r="Z29" s="113"/>
      <c r="AA29" s="113"/>
      <c r="AB29" s="113"/>
      <c r="AC29" s="113"/>
      <c r="AD29" s="113"/>
      <c r="AE29" s="113"/>
      <c r="AF29" s="113"/>
      <c r="AG29" s="7"/>
      <c r="AI29" s="4"/>
      <c r="AJ29" s="62"/>
      <c r="AK29" s="7"/>
    </row>
    <row r="30" spans="2:37" ht="15" customHeight="1">
      <c r="B30" s="145"/>
      <c r="D30" s="9"/>
      <c r="E30" s="152" t="s">
        <v>27</v>
      </c>
      <c r="F30" s="152"/>
      <c r="G30" s="10"/>
      <c r="H30" s="63"/>
      <c r="I30" s="11"/>
      <c r="J30" s="8"/>
      <c r="K30" s="9"/>
      <c r="L30" s="230"/>
      <c r="M30" s="231"/>
      <c r="N30" s="231"/>
      <c r="O30" s="231"/>
      <c r="P30" s="231"/>
      <c r="Q30" s="231"/>
      <c r="R30" s="231"/>
      <c r="S30" s="231"/>
      <c r="T30" s="231"/>
      <c r="U30" s="231"/>
      <c r="V30" s="232"/>
      <c r="W30" s="11"/>
      <c r="X30" s="8"/>
      <c r="Y30" s="9"/>
      <c r="Z30" s="233"/>
      <c r="AA30" s="234"/>
      <c r="AB30" s="234"/>
      <c r="AC30" s="234"/>
      <c r="AD30" s="234"/>
      <c r="AE30" s="234"/>
      <c r="AF30" s="235"/>
      <c r="AG30" s="11"/>
      <c r="AI30" s="9"/>
      <c r="AJ30" s="133" t="str">
        <f t="shared" ref="AJ30:AJ33" si="1">IF(H30="x",IF(Z30="","x","v"),"")</f>
        <v/>
      </c>
      <c r="AK30" s="11"/>
    </row>
    <row r="31" spans="2:37" ht="15" customHeight="1">
      <c r="B31" s="145"/>
      <c r="D31" s="9"/>
      <c r="E31" s="152" t="s">
        <v>28</v>
      </c>
      <c r="F31" s="152"/>
      <c r="G31" s="10"/>
      <c r="H31" s="63"/>
      <c r="I31" s="11"/>
      <c r="J31" s="8"/>
      <c r="K31" s="9"/>
      <c r="L31" s="224"/>
      <c r="M31" s="225"/>
      <c r="N31" s="225"/>
      <c r="O31" s="225"/>
      <c r="P31" s="225"/>
      <c r="Q31" s="225"/>
      <c r="R31" s="225"/>
      <c r="S31" s="225"/>
      <c r="T31" s="225"/>
      <c r="U31" s="225"/>
      <c r="V31" s="226"/>
      <c r="W31" s="11"/>
      <c r="X31" s="8"/>
      <c r="Y31" s="9"/>
      <c r="Z31" s="227"/>
      <c r="AA31" s="228"/>
      <c r="AB31" s="228"/>
      <c r="AC31" s="228"/>
      <c r="AD31" s="228"/>
      <c r="AE31" s="228"/>
      <c r="AF31" s="229"/>
      <c r="AG31" s="11"/>
      <c r="AI31" s="9"/>
      <c r="AJ31" s="133" t="str">
        <f t="shared" si="1"/>
        <v/>
      </c>
      <c r="AK31" s="11"/>
    </row>
    <row r="32" spans="2:37" ht="15" customHeight="1">
      <c r="B32" s="145"/>
      <c r="D32" s="9"/>
      <c r="E32" s="152" t="s">
        <v>97</v>
      </c>
      <c r="F32" s="152"/>
      <c r="G32" s="10"/>
      <c r="H32" s="65"/>
      <c r="I32" s="11"/>
      <c r="J32" s="8"/>
      <c r="K32" s="9"/>
      <c r="L32" s="224"/>
      <c r="M32" s="225"/>
      <c r="N32" s="225"/>
      <c r="O32" s="225"/>
      <c r="P32" s="225"/>
      <c r="Q32" s="225"/>
      <c r="R32" s="225"/>
      <c r="S32" s="225"/>
      <c r="T32" s="225"/>
      <c r="U32" s="225"/>
      <c r="V32" s="226"/>
      <c r="W32" s="11"/>
      <c r="X32" s="8"/>
      <c r="Y32" s="9"/>
      <c r="Z32" s="227"/>
      <c r="AA32" s="228"/>
      <c r="AB32" s="228"/>
      <c r="AC32" s="228"/>
      <c r="AD32" s="228"/>
      <c r="AE32" s="228"/>
      <c r="AF32" s="229"/>
      <c r="AG32" s="11"/>
      <c r="AI32" s="9"/>
      <c r="AJ32" s="133" t="str">
        <f t="shared" si="1"/>
        <v/>
      </c>
      <c r="AK32" s="11"/>
    </row>
    <row r="33" spans="2:39" ht="15" customHeight="1">
      <c r="B33" s="145"/>
      <c r="D33" s="9"/>
      <c r="E33" s="152" t="s">
        <v>98</v>
      </c>
      <c r="F33" s="152"/>
      <c r="G33" s="10"/>
      <c r="H33" s="63"/>
      <c r="I33" s="11"/>
      <c r="J33" s="8"/>
      <c r="K33" s="9"/>
      <c r="L33" s="224"/>
      <c r="M33" s="225"/>
      <c r="N33" s="225"/>
      <c r="O33" s="225"/>
      <c r="P33" s="225"/>
      <c r="Q33" s="225"/>
      <c r="R33" s="225"/>
      <c r="S33" s="225"/>
      <c r="T33" s="225"/>
      <c r="U33" s="225"/>
      <c r="V33" s="226"/>
      <c r="W33" s="11"/>
      <c r="X33" s="8"/>
      <c r="Y33" s="9"/>
      <c r="Z33" s="227"/>
      <c r="AA33" s="228"/>
      <c r="AB33" s="228"/>
      <c r="AC33" s="228"/>
      <c r="AD33" s="228"/>
      <c r="AE33" s="228"/>
      <c r="AF33" s="229"/>
      <c r="AG33" s="11"/>
      <c r="AI33" s="9"/>
      <c r="AJ33" s="133" t="str">
        <f t="shared" si="1"/>
        <v/>
      </c>
      <c r="AK33" s="11"/>
    </row>
    <row r="34" spans="2:39" ht="15" customHeight="1">
      <c r="B34" s="145"/>
      <c r="D34" s="9"/>
      <c r="E34" s="150" t="s">
        <v>29</v>
      </c>
      <c r="F34" s="73" t="s">
        <v>30</v>
      </c>
      <c r="G34" s="10"/>
      <c r="H34" s="63"/>
      <c r="I34" s="11"/>
      <c r="J34" s="8"/>
      <c r="K34" s="9"/>
      <c r="L34" s="224"/>
      <c r="M34" s="225"/>
      <c r="N34" s="225"/>
      <c r="O34" s="225"/>
      <c r="P34" s="225"/>
      <c r="Q34" s="225"/>
      <c r="R34" s="225"/>
      <c r="S34" s="225"/>
      <c r="T34" s="225"/>
      <c r="U34" s="225"/>
      <c r="V34" s="226"/>
      <c r="W34" s="11"/>
      <c r="X34" s="8"/>
      <c r="Y34" s="9"/>
      <c r="Z34" s="227"/>
      <c r="AA34" s="228"/>
      <c r="AB34" s="228"/>
      <c r="AC34" s="228"/>
      <c r="AD34" s="228"/>
      <c r="AE34" s="228"/>
      <c r="AF34" s="229"/>
      <c r="AG34" s="11"/>
      <c r="AI34" s="9"/>
      <c r="AJ34" s="133" t="str">
        <f>IF(H34="x",IF(Z34="","x","v"),"")</f>
        <v/>
      </c>
      <c r="AK34" s="11"/>
    </row>
    <row r="35" spans="2:39" ht="15" customHeight="1">
      <c r="B35" s="145"/>
      <c r="D35" s="9"/>
      <c r="E35" s="150"/>
      <c r="F35" s="73" t="s">
        <v>76</v>
      </c>
      <c r="G35" s="10"/>
      <c r="H35" s="66"/>
      <c r="I35" s="11"/>
      <c r="J35" s="8"/>
      <c r="K35" s="9"/>
      <c r="L35" s="224"/>
      <c r="M35" s="225"/>
      <c r="N35" s="225"/>
      <c r="O35" s="225"/>
      <c r="P35" s="225"/>
      <c r="Q35" s="225"/>
      <c r="R35" s="225"/>
      <c r="S35" s="225"/>
      <c r="T35" s="225"/>
      <c r="U35" s="225"/>
      <c r="V35" s="226"/>
      <c r="W35" s="11"/>
      <c r="X35" s="8"/>
      <c r="Y35" s="9"/>
      <c r="Z35" s="227"/>
      <c r="AA35" s="228"/>
      <c r="AB35" s="228"/>
      <c r="AC35" s="228"/>
      <c r="AD35" s="228"/>
      <c r="AE35" s="228"/>
      <c r="AF35" s="229"/>
      <c r="AG35" s="11"/>
      <c r="AI35" s="9"/>
      <c r="AJ35" s="133" t="str">
        <f>IF(H35="x",IF(Z34="","x","v"),"")</f>
        <v/>
      </c>
      <c r="AK35" s="11"/>
    </row>
    <row r="36" spans="2:39" ht="15" customHeight="1">
      <c r="B36" s="145"/>
      <c r="D36" s="9"/>
      <c r="E36" s="150"/>
      <c r="F36" s="73" t="s">
        <v>77</v>
      </c>
      <c r="G36" s="10"/>
      <c r="H36" s="66"/>
      <c r="I36" s="11"/>
      <c r="J36" s="8"/>
      <c r="K36" s="9"/>
      <c r="L36" s="224"/>
      <c r="M36" s="225"/>
      <c r="N36" s="225"/>
      <c r="O36" s="225"/>
      <c r="P36" s="225"/>
      <c r="Q36" s="225"/>
      <c r="R36" s="225"/>
      <c r="S36" s="225"/>
      <c r="T36" s="225"/>
      <c r="U36" s="225"/>
      <c r="V36" s="226"/>
      <c r="W36" s="11"/>
      <c r="X36" s="8"/>
      <c r="Y36" s="9"/>
      <c r="Z36" s="227"/>
      <c r="AA36" s="228"/>
      <c r="AB36" s="228"/>
      <c r="AC36" s="228"/>
      <c r="AD36" s="228"/>
      <c r="AE36" s="228"/>
      <c r="AF36" s="229"/>
      <c r="AG36" s="11"/>
      <c r="AI36" s="9"/>
      <c r="AJ36" s="133" t="str">
        <f>IF(H36="x",IF(Z34="","x","v"),"")</f>
        <v/>
      </c>
      <c r="AK36" s="11"/>
    </row>
    <row r="37" spans="2:39" ht="15" customHeight="1">
      <c r="B37" s="145"/>
      <c r="D37" s="9"/>
      <c r="E37" s="151"/>
      <c r="F37" s="126" t="s">
        <v>78</v>
      </c>
      <c r="G37" s="10"/>
      <c r="H37" s="63"/>
      <c r="I37" s="11"/>
      <c r="J37" s="8"/>
      <c r="K37" s="9"/>
      <c r="L37" s="224"/>
      <c r="M37" s="225"/>
      <c r="N37" s="225"/>
      <c r="O37" s="225"/>
      <c r="P37" s="225"/>
      <c r="Q37" s="225"/>
      <c r="R37" s="225"/>
      <c r="S37" s="225"/>
      <c r="T37" s="225"/>
      <c r="U37" s="225"/>
      <c r="V37" s="226"/>
      <c r="W37" s="11"/>
      <c r="X37" s="8"/>
      <c r="Y37" s="9"/>
      <c r="Z37" s="227"/>
      <c r="AA37" s="228"/>
      <c r="AB37" s="228"/>
      <c r="AC37" s="228"/>
      <c r="AD37" s="228"/>
      <c r="AE37" s="228"/>
      <c r="AF37" s="229"/>
      <c r="AG37" s="11"/>
      <c r="AI37" s="9"/>
      <c r="AJ37" s="133" t="str">
        <f>IF(H37="x",IF(Z34="","x","v"),"")</f>
        <v/>
      </c>
      <c r="AK37" s="11"/>
    </row>
    <row r="38" spans="2:39" ht="15" customHeight="1">
      <c r="B38" s="145"/>
      <c r="D38" s="9"/>
      <c r="E38" s="150" t="s">
        <v>80</v>
      </c>
      <c r="F38" s="73" t="s">
        <v>31</v>
      </c>
      <c r="G38" s="10"/>
      <c r="H38" s="63"/>
      <c r="I38" s="11"/>
      <c r="J38" s="8"/>
      <c r="K38" s="9"/>
      <c r="L38" s="224"/>
      <c r="M38" s="225"/>
      <c r="N38" s="225"/>
      <c r="O38" s="225"/>
      <c r="P38" s="225"/>
      <c r="Q38" s="225"/>
      <c r="R38" s="225"/>
      <c r="S38" s="225"/>
      <c r="T38" s="225"/>
      <c r="U38" s="225"/>
      <c r="V38" s="226"/>
      <c r="W38" s="11"/>
      <c r="X38" s="8"/>
      <c r="Y38" s="9"/>
      <c r="Z38" s="227"/>
      <c r="AA38" s="228"/>
      <c r="AB38" s="228"/>
      <c r="AC38" s="228"/>
      <c r="AD38" s="228"/>
      <c r="AE38" s="228"/>
      <c r="AF38" s="229"/>
      <c r="AG38" s="11"/>
      <c r="AI38" s="9"/>
      <c r="AJ38" s="133" t="str">
        <f>IF(H38="x",IF(Z38="","x","v"),"")</f>
        <v/>
      </c>
      <c r="AK38" s="11"/>
    </row>
    <row r="39" spans="2:39" ht="15" customHeight="1">
      <c r="B39" s="145"/>
      <c r="D39" s="9"/>
      <c r="E39" s="151"/>
      <c r="F39" s="126" t="s">
        <v>79</v>
      </c>
      <c r="G39" s="10"/>
      <c r="H39" s="63"/>
      <c r="I39" s="11"/>
      <c r="J39" s="8"/>
      <c r="K39" s="9"/>
      <c r="L39" s="224"/>
      <c r="M39" s="225"/>
      <c r="N39" s="225"/>
      <c r="O39" s="225"/>
      <c r="P39" s="225"/>
      <c r="Q39" s="225"/>
      <c r="R39" s="225"/>
      <c r="S39" s="225"/>
      <c r="T39" s="225"/>
      <c r="U39" s="225"/>
      <c r="V39" s="226"/>
      <c r="W39" s="11"/>
      <c r="X39" s="8"/>
      <c r="Y39" s="9"/>
      <c r="Z39" s="227"/>
      <c r="AA39" s="228"/>
      <c r="AB39" s="228"/>
      <c r="AC39" s="228"/>
      <c r="AD39" s="228"/>
      <c r="AE39" s="228"/>
      <c r="AF39" s="229"/>
      <c r="AG39" s="11"/>
      <c r="AI39" s="9"/>
      <c r="AJ39" s="133" t="str">
        <f>IF(H39="x",IF(Z38="","x","v"),"")</f>
        <v/>
      </c>
      <c r="AK39" s="11"/>
    </row>
    <row r="40" spans="2:39" ht="15" customHeight="1">
      <c r="B40" s="145"/>
      <c r="D40" s="9"/>
      <c r="E40" s="157" t="s">
        <v>32</v>
      </c>
      <c r="F40" s="157"/>
      <c r="G40" s="10"/>
      <c r="H40" s="63"/>
      <c r="I40" s="11"/>
      <c r="J40" s="8"/>
      <c r="K40" s="9"/>
      <c r="L40" s="224"/>
      <c r="M40" s="225"/>
      <c r="N40" s="225"/>
      <c r="O40" s="225"/>
      <c r="P40" s="225"/>
      <c r="Q40" s="225"/>
      <c r="R40" s="225"/>
      <c r="S40" s="225"/>
      <c r="T40" s="225"/>
      <c r="U40" s="225"/>
      <c r="V40" s="226"/>
      <c r="W40" s="11"/>
      <c r="X40" s="8"/>
      <c r="Y40" s="9"/>
      <c r="Z40" s="227"/>
      <c r="AA40" s="228"/>
      <c r="AB40" s="228"/>
      <c r="AC40" s="228"/>
      <c r="AD40" s="228"/>
      <c r="AE40" s="228"/>
      <c r="AF40" s="229"/>
      <c r="AG40" s="11"/>
      <c r="AI40" s="9"/>
      <c r="AJ40" s="133" t="str">
        <f t="shared" ref="AJ40:AJ42" si="2">IF(H40="x",IF(Z40="","x","v"),"")</f>
        <v/>
      </c>
      <c r="AK40" s="11"/>
    </row>
    <row r="41" spans="2:39" ht="15" customHeight="1">
      <c r="B41" s="145"/>
      <c r="D41" s="9"/>
      <c r="E41" s="152" t="s">
        <v>33</v>
      </c>
      <c r="F41" s="152"/>
      <c r="G41" s="10"/>
      <c r="H41" s="63"/>
      <c r="I41" s="11"/>
      <c r="J41" s="8"/>
      <c r="K41" s="9"/>
      <c r="L41" s="224"/>
      <c r="M41" s="225"/>
      <c r="N41" s="225"/>
      <c r="O41" s="225"/>
      <c r="P41" s="225"/>
      <c r="Q41" s="225"/>
      <c r="R41" s="225"/>
      <c r="S41" s="225"/>
      <c r="T41" s="225"/>
      <c r="U41" s="225"/>
      <c r="V41" s="226"/>
      <c r="W41" s="11"/>
      <c r="X41" s="8"/>
      <c r="Y41" s="9"/>
      <c r="Z41" s="227"/>
      <c r="AA41" s="228"/>
      <c r="AB41" s="228"/>
      <c r="AC41" s="228"/>
      <c r="AD41" s="228"/>
      <c r="AE41" s="228"/>
      <c r="AF41" s="229"/>
      <c r="AG41" s="11"/>
      <c r="AI41" s="9"/>
      <c r="AJ41" s="133" t="str">
        <f t="shared" si="2"/>
        <v/>
      </c>
      <c r="AK41" s="11"/>
    </row>
    <row r="42" spans="2:39" ht="15" customHeight="1">
      <c r="B42" s="145"/>
      <c r="D42" s="9"/>
      <c r="E42" s="149" t="s">
        <v>25</v>
      </c>
      <c r="F42" s="149"/>
      <c r="G42" s="10"/>
      <c r="H42" s="63"/>
      <c r="I42" s="11"/>
      <c r="J42" s="8"/>
      <c r="K42" s="9"/>
      <c r="L42" s="205"/>
      <c r="M42" s="206"/>
      <c r="N42" s="206"/>
      <c r="O42" s="206"/>
      <c r="P42" s="206"/>
      <c r="Q42" s="206"/>
      <c r="R42" s="206"/>
      <c r="S42" s="206"/>
      <c r="T42" s="206"/>
      <c r="U42" s="206"/>
      <c r="V42" s="207"/>
      <c r="W42" s="11"/>
      <c r="X42" s="8"/>
      <c r="Y42" s="9"/>
      <c r="Z42" s="208"/>
      <c r="AA42" s="209"/>
      <c r="AB42" s="209"/>
      <c r="AC42" s="209"/>
      <c r="AD42" s="209"/>
      <c r="AE42" s="209"/>
      <c r="AF42" s="210"/>
      <c r="AG42" s="11"/>
      <c r="AI42" s="9"/>
      <c r="AJ42" s="133" t="str">
        <f t="shared" si="2"/>
        <v/>
      </c>
      <c r="AK42" s="11"/>
    </row>
    <row r="43" spans="2:39" ht="3.75" customHeight="1">
      <c r="B43" s="146"/>
      <c r="D43" s="13"/>
      <c r="E43" s="95"/>
      <c r="F43" s="82"/>
      <c r="G43" s="14"/>
      <c r="H43" s="64"/>
      <c r="I43" s="16"/>
      <c r="J43" s="8"/>
      <c r="K43" s="13"/>
      <c r="L43" s="101"/>
      <c r="M43" s="101"/>
      <c r="N43" s="101"/>
      <c r="O43" s="101"/>
      <c r="P43" s="101"/>
      <c r="Q43" s="101"/>
      <c r="R43" s="101"/>
      <c r="S43" s="101"/>
      <c r="T43" s="101"/>
      <c r="U43" s="101"/>
      <c r="V43" s="101"/>
      <c r="W43" s="16"/>
      <c r="X43" s="8"/>
      <c r="Y43" s="13"/>
      <c r="Z43" s="111"/>
      <c r="AA43" s="111"/>
      <c r="AB43" s="111"/>
      <c r="AC43" s="111"/>
      <c r="AD43" s="111"/>
      <c r="AE43" s="111"/>
      <c r="AF43" s="111"/>
      <c r="AG43" s="16"/>
      <c r="AI43" s="13"/>
      <c r="AJ43" s="64"/>
      <c r="AK43" s="16"/>
    </row>
    <row r="44" spans="2:39" ht="5.25" customHeight="1">
      <c r="E44" s="91"/>
      <c r="F44" s="83"/>
      <c r="J44" s="8"/>
      <c r="K44" s="1"/>
      <c r="L44" s="104"/>
      <c r="M44" s="104"/>
      <c r="N44" s="104"/>
      <c r="O44" s="104"/>
      <c r="P44" s="104"/>
      <c r="Q44" s="104"/>
      <c r="R44" s="104"/>
      <c r="S44" s="104"/>
      <c r="T44" s="104"/>
      <c r="U44" s="104"/>
      <c r="V44" s="104"/>
      <c r="W44" s="1"/>
      <c r="Z44" s="114"/>
      <c r="AA44" s="114"/>
      <c r="AB44" s="114"/>
      <c r="AC44" s="114"/>
      <c r="AD44" s="114"/>
      <c r="AE44" s="114"/>
      <c r="AF44" s="114"/>
      <c r="AJ44" s="60"/>
      <c r="AL44" s="8"/>
      <c r="AM44" s="8"/>
    </row>
    <row r="45" spans="2:39" ht="5.25" customHeight="1">
      <c r="B45" s="144" t="s">
        <v>34</v>
      </c>
      <c r="D45" s="4"/>
      <c r="E45" s="96"/>
      <c r="F45" s="85"/>
      <c r="G45" s="5"/>
      <c r="H45" s="62"/>
      <c r="I45" s="7"/>
      <c r="J45" s="8"/>
      <c r="K45" s="4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7"/>
      <c r="X45" s="8"/>
      <c r="Y45" s="4"/>
      <c r="Z45" s="113"/>
      <c r="AA45" s="113"/>
      <c r="AB45" s="113"/>
      <c r="AC45" s="113"/>
      <c r="AD45" s="113"/>
      <c r="AE45" s="113"/>
      <c r="AF45" s="113"/>
      <c r="AG45" s="7"/>
      <c r="AI45" s="4"/>
      <c r="AJ45" s="62"/>
      <c r="AK45" s="7"/>
      <c r="AL45" s="8"/>
      <c r="AM45" s="8"/>
    </row>
    <row r="46" spans="2:39" ht="15" customHeight="1">
      <c r="B46" s="145"/>
      <c r="D46" s="9"/>
      <c r="E46" s="150" t="s">
        <v>35</v>
      </c>
      <c r="F46" s="73" t="s">
        <v>99</v>
      </c>
      <c r="G46" s="10"/>
      <c r="H46" s="63"/>
      <c r="I46" s="11"/>
      <c r="J46" s="8"/>
      <c r="K46" s="9"/>
      <c r="L46" s="230"/>
      <c r="M46" s="231"/>
      <c r="N46" s="231"/>
      <c r="O46" s="231"/>
      <c r="P46" s="231"/>
      <c r="Q46" s="231"/>
      <c r="R46" s="231"/>
      <c r="S46" s="231"/>
      <c r="T46" s="231"/>
      <c r="U46" s="231"/>
      <c r="V46" s="232"/>
      <c r="W46" s="11"/>
      <c r="X46" s="8"/>
      <c r="Y46" s="9"/>
      <c r="Z46" s="233"/>
      <c r="AA46" s="234"/>
      <c r="AB46" s="234"/>
      <c r="AC46" s="234"/>
      <c r="AD46" s="234"/>
      <c r="AE46" s="234"/>
      <c r="AF46" s="235"/>
      <c r="AG46" s="11"/>
      <c r="AI46" s="9"/>
      <c r="AJ46" s="133" t="str">
        <f>IF(H46="x",IF(Z46="","x","v"),"")</f>
        <v/>
      </c>
      <c r="AK46" s="11"/>
      <c r="AL46" s="8"/>
      <c r="AM46" s="8"/>
    </row>
    <row r="47" spans="2:39" ht="15" customHeight="1">
      <c r="B47" s="145"/>
      <c r="D47" s="9"/>
      <c r="E47" s="151"/>
      <c r="F47" s="126" t="s">
        <v>36</v>
      </c>
      <c r="G47" s="10"/>
      <c r="H47" s="63"/>
      <c r="I47" s="11"/>
      <c r="J47" s="8"/>
      <c r="K47" s="9"/>
      <c r="L47" s="224"/>
      <c r="M47" s="225"/>
      <c r="N47" s="225"/>
      <c r="O47" s="225"/>
      <c r="P47" s="225"/>
      <c r="Q47" s="225"/>
      <c r="R47" s="225"/>
      <c r="S47" s="225"/>
      <c r="T47" s="225"/>
      <c r="U47" s="225"/>
      <c r="V47" s="226"/>
      <c r="W47" s="11"/>
      <c r="X47" s="8"/>
      <c r="Y47" s="9"/>
      <c r="Z47" s="227"/>
      <c r="AA47" s="228"/>
      <c r="AB47" s="228"/>
      <c r="AC47" s="228"/>
      <c r="AD47" s="228"/>
      <c r="AE47" s="228"/>
      <c r="AF47" s="229"/>
      <c r="AG47" s="11"/>
      <c r="AI47" s="9"/>
      <c r="AJ47" s="133" t="str">
        <f>IF(H47="x",IF(Z46="","x","v"),"")</f>
        <v/>
      </c>
      <c r="AK47" s="11"/>
      <c r="AL47" s="8"/>
      <c r="AM47" s="8"/>
    </row>
    <row r="48" spans="2:39" ht="15" customHeight="1">
      <c r="B48" s="145"/>
      <c r="D48" s="9"/>
      <c r="E48" s="150" t="s">
        <v>37</v>
      </c>
      <c r="F48" s="73" t="s">
        <v>38</v>
      </c>
      <c r="G48" s="10"/>
      <c r="H48" s="63"/>
      <c r="I48" s="11"/>
      <c r="J48" s="8"/>
      <c r="K48" s="9"/>
      <c r="L48" s="224"/>
      <c r="M48" s="225"/>
      <c r="N48" s="225"/>
      <c r="O48" s="225"/>
      <c r="P48" s="225"/>
      <c r="Q48" s="225"/>
      <c r="R48" s="225"/>
      <c r="S48" s="225"/>
      <c r="T48" s="225"/>
      <c r="U48" s="225"/>
      <c r="V48" s="226"/>
      <c r="W48" s="11"/>
      <c r="X48" s="8"/>
      <c r="Y48" s="9"/>
      <c r="Z48" s="227"/>
      <c r="AA48" s="228"/>
      <c r="AB48" s="228"/>
      <c r="AC48" s="228"/>
      <c r="AD48" s="228"/>
      <c r="AE48" s="228"/>
      <c r="AF48" s="229"/>
      <c r="AG48" s="11"/>
      <c r="AI48" s="9"/>
      <c r="AJ48" s="133" t="str">
        <f>IF(H48="x",IF(Z48="","x","v"),"")</f>
        <v/>
      </c>
      <c r="AK48" s="11"/>
      <c r="AL48" s="8"/>
      <c r="AM48" s="8"/>
    </row>
    <row r="49" spans="2:39" ht="15" customHeight="1">
      <c r="B49" s="145"/>
      <c r="D49" s="9"/>
      <c r="E49" s="151"/>
      <c r="F49" s="126" t="s">
        <v>39</v>
      </c>
      <c r="G49" s="10"/>
      <c r="H49" s="63"/>
      <c r="I49" s="11"/>
      <c r="J49" s="8"/>
      <c r="K49" s="9"/>
      <c r="L49" s="224"/>
      <c r="M49" s="225"/>
      <c r="N49" s="225"/>
      <c r="O49" s="225"/>
      <c r="P49" s="225"/>
      <c r="Q49" s="225"/>
      <c r="R49" s="225"/>
      <c r="S49" s="225"/>
      <c r="T49" s="225"/>
      <c r="U49" s="225"/>
      <c r="V49" s="226"/>
      <c r="W49" s="11"/>
      <c r="X49" s="8"/>
      <c r="Y49" s="9"/>
      <c r="Z49" s="227"/>
      <c r="AA49" s="228"/>
      <c r="AB49" s="228"/>
      <c r="AC49" s="228"/>
      <c r="AD49" s="228"/>
      <c r="AE49" s="228"/>
      <c r="AF49" s="229"/>
      <c r="AG49" s="11"/>
      <c r="AI49" s="9"/>
      <c r="AJ49" s="133" t="str">
        <f>IF(H49="x",IF(Z48="","x","v"),"")</f>
        <v/>
      </c>
      <c r="AK49" s="11"/>
      <c r="AL49" s="8"/>
      <c r="AM49" s="8"/>
    </row>
    <row r="50" spans="2:39" ht="15" customHeight="1">
      <c r="B50" s="145"/>
      <c r="D50" s="9"/>
      <c r="E50" s="150" t="s">
        <v>94</v>
      </c>
      <c r="F50" s="73" t="s">
        <v>38</v>
      </c>
      <c r="G50" s="10"/>
      <c r="H50" s="63"/>
      <c r="I50" s="11"/>
      <c r="J50" s="8"/>
      <c r="K50" s="9"/>
      <c r="L50" s="224"/>
      <c r="M50" s="225"/>
      <c r="N50" s="225"/>
      <c r="O50" s="225"/>
      <c r="P50" s="225"/>
      <c r="Q50" s="225"/>
      <c r="R50" s="225"/>
      <c r="S50" s="225"/>
      <c r="T50" s="225"/>
      <c r="U50" s="225"/>
      <c r="V50" s="226"/>
      <c r="W50" s="11"/>
      <c r="X50" s="8"/>
      <c r="Y50" s="9"/>
      <c r="Z50" s="227"/>
      <c r="AA50" s="228"/>
      <c r="AB50" s="228"/>
      <c r="AC50" s="228"/>
      <c r="AD50" s="228"/>
      <c r="AE50" s="228"/>
      <c r="AF50" s="229"/>
      <c r="AG50" s="11"/>
      <c r="AI50" s="9"/>
      <c r="AJ50" s="133" t="str">
        <f>IF(H50="x",IF(Z50="","x","v"),"")</f>
        <v/>
      </c>
      <c r="AK50" s="11"/>
      <c r="AL50" s="8"/>
      <c r="AM50" s="8"/>
    </row>
    <row r="51" spans="2:39" ht="15" customHeight="1">
      <c r="B51" s="145"/>
      <c r="D51" s="9"/>
      <c r="E51" s="151"/>
      <c r="F51" s="126" t="s">
        <v>39</v>
      </c>
      <c r="G51" s="10"/>
      <c r="H51" s="63"/>
      <c r="I51" s="11"/>
      <c r="J51" s="8"/>
      <c r="K51" s="9"/>
      <c r="L51" s="224"/>
      <c r="M51" s="225"/>
      <c r="N51" s="225"/>
      <c r="O51" s="225"/>
      <c r="P51" s="225"/>
      <c r="Q51" s="225"/>
      <c r="R51" s="225"/>
      <c r="S51" s="225"/>
      <c r="T51" s="225"/>
      <c r="U51" s="225"/>
      <c r="V51" s="226"/>
      <c r="W51" s="11"/>
      <c r="X51" s="8"/>
      <c r="Y51" s="9"/>
      <c r="Z51" s="227"/>
      <c r="AA51" s="228"/>
      <c r="AB51" s="228"/>
      <c r="AC51" s="228"/>
      <c r="AD51" s="228"/>
      <c r="AE51" s="228"/>
      <c r="AF51" s="229"/>
      <c r="AG51" s="11"/>
      <c r="AI51" s="9"/>
      <c r="AJ51" s="133" t="str">
        <f>IF(H51="x",IF(Z50="","x","v"),"")</f>
        <v/>
      </c>
      <c r="AK51" s="11"/>
      <c r="AL51" s="8"/>
      <c r="AM51" s="8"/>
    </row>
    <row r="52" spans="2:39" ht="15" customHeight="1">
      <c r="B52" s="145"/>
      <c r="D52" s="9"/>
      <c r="E52" s="94"/>
      <c r="F52" s="84" t="s">
        <v>40</v>
      </c>
      <c r="G52" s="10"/>
      <c r="H52" s="63"/>
      <c r="I52" s="11"/>
      <c r="J52" s="8"/>
      <c r="K52" s="9"/>
      <c r="L52" s="224"/>
      <c r="M52" s="225"/>
      <c r="N52" s="225"/>
      <c r="O52" s="225"/>
      <c r="P52" s="225"/>
      <c r="Q52" s="225"/>
      <c r="R52" s="225"/>
      <c r="S52" s="225"/>
      <c r="T52" s="225"/>
      <c r="U52" s="225"/>
      <c r="V52" s="226"/>
      <c r="W52" s="11"/>
      <c r="X52" s="8"/>
      <c r="Y52" s="9"/>
      <c r="Z52" s="227"/>
      <c r="AA52" s="228"/>
      <c r="AB52" s="228"/>
      <c r="AC52" s="228"/>
      <c r="AD52" s="228"/>
      <c r="AE52" s="228"/>
      <c r="AF52" s="229"/>
      <c r="AG52" s="11"/>
      <c r="AI52" s="9"/>
      <c r="AJ52" s="133" t="str">
        <f t="shared" ref="AJ52:AJ53" si="3">IF(H52="x",IF(Z52="","x","v"),"")</f>
        <v/>
      </c>
      <c r="AK52" s="11"/>
      <c r="AL52" s="8"/>
      <c r="AM52" s="8"/>
    </row>
    <row r="53" spans="2:39" ht="15" customHeight="1">
      <c r="B53" s="145"/>
      <c r="D53" s="9"/>
      <c r="E53" s="149" t="s">
        <v>25</v>
      </c>
      <c r="F53" s="149"/>
      <c r="G53" s="10"/>
      <c r="H53" s="63"/>
      <c r="I53" s="11"/>
      <c r="J53" s="8"/>
      <c r="K53" s="9"/>
      <c r="L53" s="205"/>
      <c r="M53" s="206"/>
      <c r="N53" s="206"/>
      <c r="O53" s="206"/>
      <c r="P53" s="206"/>
      <c r="Q53" s="206"/>
      <c r="R53" s="206"/>
      <c r="S53" s="206"/>
      <c r="T53" s="206"/>
      <c r="U53" s="206"/>
      <c r="V53" s="207"/>
      <c r="W53" s="11"/>
      <c r="X53" s="8"/>
      <c r="Y53" s="9"/>
      <c r="Z53" s="208"/>
      <c r="AA53" s="209"/>
      <c r="AB53" s="209"/>
      <c r="AC53" s="209"/>
      <c r="AD53" s="209"/>
      <c r="AE53" s="209"/>
      <c r="AF53" s="210"/>
      <c r="AG53" s="11"/>
      <c r="AI53" s="9"/>
      <c r="AJ53" s="133" t="str">
        <f t="shared" si="3"/>
        <v/>
      </c>
      <c r="AK53" s="11"/>
      <c r="AL53" s="8"/>
      <c r="AM53" s="8"/>
    </row>
    <row r="54" spans="2:39" ht="5.25" customHeight="1">
      <c r="B54" s="146"/>
      <c r="D54" s="13"/>
      <c r="E54" s="93"/>
      <c r="F54" s="81"/>
      <c r="G54" s="14"/>
      <c r="H54" s="64"/>
      <c r="I54" s="16"/>
      <c r="J54" s="8"/>
      <c r="K54" s="13"/>
      <c r="L54" s="101"/>
      <c r="M54" s="101"/>
      <c r="N54" s="101"/>
      <c r="O54" s="101"/>
      <c r="P54" s="101"/>
      <c r="Q54" s="101"/>
      <c r="R54" s="101"/>
      <c r="S54" s="101"/>
      <c r="T54" s="101"/>
      <c r="U54" s="101"/>
      <c r="V54" s="101"/>
      <c r="W54" s="16"/>
      <c r="X54" s="8"/>
      <c r="Y54" s="13"/>
      <c r="Z54" s="111"/>
      <c r="AA54" s="111"/>
      <c r="AB54" s="111"/>
      <c r="AC54" s="111"/>
      <c r="AD54" s="111"/>
      <c r="AE54" s="111"/>
      <c r="AF54" s="111"/>
      <c r="AG54" s="16"/>
      <c r="AI54" s="13"/>
      <c r="AJ54" s="14"/>
      <c r="AK54" s="16"/>
      <c r="AL54" s="8"/>
      <c r="AM54" s="8"/>
    </row>
    <row r="55" spans="2:39" s="3" customFormat="1" ht="5.25" customHeight="1">
      <c r="D55" s="8"/>
      <c r="E55" s="97"/>
      <c r="F55" s="77"/>
      <c r="G55" s="8"/>
      <c r="H55" s="61"/>
      <c r="I55" s="8"/>
      <c r="J55" s="8"/>
      <c r="K55" s="8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8"/>
      <c r="X55" s="8"/>
      <c r="Y55" s="8"/>
      <c r="Z55" s="128"/>
      <c r="AA55" s="128"/>
      <c r="AB55" s="128"/>
      <c r="AC55" s="128"/>
      <c r="AD55" s="128"/>
      <c r="AE55" s="128"/>
      <c r="AF55" s="128"/>
      <c r="AG55" s="8"/>
      <c r="AL55" s="8"/>
      <c r="AM55" s="8"/>
    </row>
    <row r="56" spans="2:39" ht="3.75" customHeight="1">
      <c r="B56" s="144" t="s">
        <v>44</v>
      </c>
      <c r="D56" s="4"/>
      <c r="E56" s="92"/>
      <c r="F56" s="80"/>
      <c r="G56" s="5"/>
      <c r="H56" s="62"/>
      <c r="I56" s="7"/>
      <c r="J56" s="8"/>
      <c r="K56" s="4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"/>
      <c r="X56" s="8"/>
      <c r="Y56" s="4"/>
      <c r="Z56" s="113"/>
      <c r="AA56" s="113"/>
      <c r="AB56" s="113"/>
      <c r="AC56" s="113"/>
      <c r="AD56" s="113"/>
      <c r="AE56" s="113"/>
      <c r="AF56" s="113"/>
      <c r="AG56" s="7"/>
      <c r="AI56" s="4"/>
      <c r="AJ56" s="5"/>
      <c r="AK56" s="7"/>
    </row>
    <row r="57" spans="2:39" ht="15" customHeight="1">
      <c r="B57" s="145"/>
      <c r="D57" s="9"/>
      <c r="E57" s="142" t="s">
        <v>45</v>
      </c>
      <c r="F57" s="46" t="s">
        <v>100</v>
      </c>
      <c r="G57" s="10"/>
      <c r="H57" s="63"/>
      <c r="I57" s="11"/>
      <c r="J57" s="8"/>
      <c r="K57" s="9"/>
      <c r="L57" s="230"/>
      <c r="M57" s="231"/>
      <c r="N57" s="231"/>
      <c r="O57" s="231"/>
      <c r="P57" s="231"/>
      <c r="Q57" s="231"/>
      <c r="R57" s="231"/>
      <c r="S57" s="231"/>
      <c r="T57" s="231"/>
      <c r="U57" s="231"/>
      <c r="V57" s="232"/>
      <c r="W57" s="11"/>
      <c r="X57" s="8"/>
      <c r="Y57" s="9"/>
      <c r="Z57" s="233"/>
      <c r="AA57" s="234"/>
      <c r="AB57" s="234"/>
      <c r="AC57" s="234"/>
      <c r="AD57" s="234"/>
      <c r="AE57" s="234"/>
      <c r="AF57" s="235"/>
      <c r="AG57" s="11"/>
      <c r="AI57" s="9"/>
      <c r="AJ57" s="133" t="str">
        <f t="shared" ref="AJ57" si="4">IF(H57="x",IF(Z57="","x","v"),"")</f>
        <v/>
      </c>
      <c r="AK57" s="11"/>
    </row>
    <row r="58" spans="2:39" ht="15" customHeight="1">
      <c r="B58" s="145"/>
      <c r="D58" s="9"/>
      <c r="E58" s="142"/>
      <c r="F58" s="46" t="s">
        <v>101</v>
      </c>
      <c r="G58" s="10"/>
      <c r="H58" s="63"/>
      <c r="I58" s="11"/>
      <c r="J58" s="8"/>
      <c r="K58" s="9"/>
      <c r="L58" s="224"/>
      <c r="M58" s="225"/>
      <c r="N58" s="225"/>
      <c r="O58" s="225"/>
      <c r="P58" s="225"/>
      <c r="Q58" s="225"/>
      <c r="R58" s="225"/>
      <c r="S58" s="225"/>
      <c r="T58" s="225"/>
      <c r="U58" s="225"/>
      <c r="V58" s="226"/>
      <c r="W58" s="11"/>
      <c r="X58" s="8"/>
      <c r="Y58" s="9"/>
      <c r="Z58" s="227"/>
      <c r="AA58" s="228"/>
      <c r="AB58" s="228"/>
      <c r="AC58" s="228"/>
      <c r="AD58" s="228"/>
      <c r="AE58" s="228"/>
      <c r="AF58" s="229"/>
      <c r="AG58" s="11"/>
      <c r="AI58" s="9"/>
      <c r="AJ58" s="133" t="str">
        <f>IF(H58="x",IF(Z57="","x","v"),"")</f>
        <v/>
      </c>
      <c r="AK58" s="11"/>
    </row>
    <row r="59" spans="2:39" ht="15" customHeight="1">
      <c r="B59" s="145"/>
      <c r="D59" s="9"/>
      <c r="E59" s="143"/>
      <c r="F59" s="132" t="s">
        <v>102</v>
      </c>
      <c r="G59" s="10"/>
      <c r="H59" s="63"/>
      <c r="I59" s="11"/>
      <c r="J59" s="8"/>
      <c r="K59" s="9"/>
      <c r="L59" s="224"/>
      <c r="M59" s="225"/>
      <c r="N59" s="225"/>
      <c r="O59" s="225"/>
      <c r="P59" s="225"/>
      <c r="Q59" s="225"/>
      <c r="R59" s="225"/>
      <c r="S59" s="225"/>
      <c r="T59" s="225"/>
      <c r="U59" s="225"/>
      <c r="V59" s="226"/>
      <c r="W59" s="11"/>
      <c r="X59" s="8"/>
      <c r="Y59" s="9"/>
      <c r="Z59" s="227"/>
      <c r="AA59" s="228"/>
      <c r="AB59" s="228"/>
      <c r="AC59" s="228"/>
      <c r="AD59" s="228"/>
      <c r="AE59" s="228"/>
      <c r="AF59" s="229"/>
      <c r="AG59" s="11"/>
      <c r="AI59" s="9"/>
      <c r="AJ59" s="133" t="str">
        <f>IF(H59="x",IF(Z57="","x","v"),"")</f>
        <v/>
      </c>
      <c r="AK59" s="11"/>
    </row>
    <row r="60" spans="2:39" ht="15" customHeight="1">
      <c r="B60" s="145"/>
      <c r="D60" s="9"/>
      <c r="E60" s="142" t="s">
        <v>46</v>
      </c>
      <c r="F60" s="45" t="s">
        <v>47</v>
      </c>
      <c r="G60" s="10"/>
      <c r="H60" s="63"/>
      <c r="I60" s="11"/>
      <c r="J60" s="8"/>
      <c r="K60" s="9"/>
      <c r="L60" s="224"/>
      <c r="M60" s="225"/>
      <c r="N60" s="225"/>
      <c r="O60" s="225"/>
      <c r="P60" s="225"/>
      <c r="Q60" s="225"/>
      <c r="R60" s="225"/>
      <c r="S60" s="225"/>
      <c r="T60" s="225"/>
      <c r="U60" s="225"/>
      <c r="V60" s="226"/>
      <c r="W60" s="11"/>
      <c r="X60" s="8"/>
      <c r="Y60" s="9"/>
      <c r="Z60" s="227"/>
      <c r="AA60" s="228"/>
      <c r="AB60" s="228"/>
      <c r="AC60" s="228"/>
      <c r="AD60" s="228"/>
      <c r="AE60" s="228"/>
      <c r="AF60" s="229"/>
      <c r="AG60" s="11"/>
      <c r="AI60" s="9"/>
      <c r="AJ60" s="133" t="str">
        <f>IF(H60="x",IF(Z60="","x","v"),"")</f>
        <v/>
      </c>
      <c r="AK60" s="11"/>
    </row>
    <row r="61" spans="2:39" ht="15" customHeight="1">
      <c r="B61" s="145"/>
      <c r="D61" s="9"/>
      <c r="E61" s="142"/>
      <c r="F61" s="45" t="s">
        <v>48</v>
      </c>
      <c r="G61" s="10"/>
      <c r="H61" s="66"/>
      <c r="I61" s="11"/>
      <c r="J61" s="8"/>
      <c r="K61" s="9"/>
      <c r="L61" s="224"/>
      <c r="M61" s="225"/>
      <c r="N61" s="225"/>
      <c r="O61" s="225"/>
      <c r="P61" s="225"/>
      <c r="Q61" s="225"/>
      <c r="R61" s="225"/>
      <c r="S61" s="225"/>
      <c r="T61" s="225"/>
      <c r="U61" s="225"/>
      <c r="V61" s="226"/>
      <c r="W61" s="11"/>
      <c r="X61" s="8"/>
      <c r="Y61" s="9"/>
      <c r="Z61" s="227"/>
      <c r="AA61" s="228"/>
      <c r="AB61" s="228"/>
      <c r="AC61" s="228"/>
      <c r="AD61" s="228"/>
      <c r="AE61" s="228"/>
      <c r="AF61" s="229"/>
      <c r="AG61" s="11"/>
      <c r="AI61" s="9"/>
      <c r="AJ61" s="133" t="str">
        <f>IF(H61="x",IF(Z60="","x","v"),"")</f>
        <v/>
      </c>
      <c r="AK61" s="11"/>
    </row>
    <row r="62" spans="2:39" ht="15" customHeight="1">
      <c r="B62" s="145"/>
      <c r="D62" s="9"/>
      <c r="E62" s="143"/>
      <c r="F62" s="125" t="s">
        <v>49</v>
      </c>
      <c r="G62" s="10"/>
      <c r="H62" s="66"/>
      <c r="I62" s="11"/>
      <c r="J62" s="8"/>
      <c r="K62" s="9"/>
      <c r="L62" s="224"/>
      <c r="M62" s="225"/>
      <c r="N62" s="225"/>
      <c r="O62" s="225"/>
      <c r="P62" s="225"/>
      <c r="Q62" s="225"/>
      <c r="R62" s="225"/>
      <c r="S62" s="225"/>
      <c r="T62" s="225"/>
      <c r="U62" s="225"/>
      <c r="V62" s="226"/>
      <c r="W62" s="11"/>
      <c r="X62" s="8"/>
      <c r="Y62" s="9"/>
      <c r="Z62" s="227"/>
      <c r="AA62" s="228"/>
      <c r="AB62" s="228"/>
      <c r="AC62" s="228"/>
      <c r="AD62" s="228"/>
      <c r="AE62" s="228"/>
      <c r="AF62" s="229"/>
      <c r="AG62" s="11"/>
      <c r="AI62" s="9"/>
      <c r="AJ62" s="133" t="str">
        <f>IF(H62="x",IF(Z60="","x","v"),"")</f>
        <v/>
      </c>
      <c r="AK62" s="11"/>
    </row>
    <row r="63" spans="2:39" ht="15" customHeight="1">
      <c r="B63" s="145"/>
      <c r="D63" s="9"/>
      <c r="E63" s="141" t="s">
        <v>25</v>
      </c>
      <c r="F63" s="141"/>
      <c r="G63" s="10"/>
      <c r="H63" s="63"/>
      <c r="I63" s="11"/>
      <c r="J63" s="8"/>
      <c r="K63" s="9"/>
      <c r="L63" s="205"/>
      <c r="M63" s="206"/>
      <c r="N63" s="206"/>
      <c r="O63" s="206"/>
      <c r="P63" s="206"/>
      <c r="Q63" s="206"/>
      <c r="R63" s="206"/>
      <c r="S63" s="206"/>
      <c r="T63" s="206"/>
      <c r="U63" s="206"/>
      <c r="V63" s="207"/>
      <c r="W63" s="11"/>
      <c r="X63" s="8"/>
      <c r="Y63" s="9"/>
      <c r="Z63" s="208"/>
      <c r="AA63" s="209"/>
      <c r="AB63" s="209"/>
      <c r="AC63" s="209"/>
      <c r="AD63" s="209"/>
      <c r="AE63" s="209"/>
      <c r="AF63" s="210"/>
      <c r="AG63" s="11"/>
      <c r="AI63" s="9"/>
      <c r="AJ63" s="133" t="str">
        <f t="shared" ref="AJ63" si="5">IF(H63="x",IF(Z63="","x","v"),"")</f>
        <v/>
      </c>
      <c r="AK63" s="11"/>
    </row>
    <row r="64" spans="2:39" ht="5.25" customHeight="1">
      <c r="B64" s="146"/>
      <c r="D64" s="13"/>
      <c r="E64" s="93"/>
      <c r="F64" s="81"/>
      <c r="G64" s="14"/>
      <c r="H64" s="64"/>
      <c r="I64" s="16"/>
      <c r="J64" s="8"/>
      <c r="K64" s="13"/>
      <c r="L64" s="101"/>
      <c r="M64" s="101"/>
      <c r="N64" s="101"/>
      <c r="O64" s="101"/>
      <c r="P64" s="101"/>
      <c r="Q64" s="101"/>
      <c r="R64" s="101"/>
      <c r="S64" s="101"/>
      <c r="T64" s="101"/>
      <c r="U64" s="101"/>
      <c r="V64" s="101"/>
      <c r="W64" s="16"/>
      <c r="X64" s="8"/>
      <c r="Y64" s="13"/>
      <c r="Z64" s="111"/>
      <c r="AA64" s="111"/>
      <c r="AB64" s="111"/>
      <c r="AC64" s="111"/>
      <c r="AD64" s="111"/>
      <c r="AE64" s="111"/>
      <c r="AF64" s="111"/>
      <c r="AG64" s="16"/>
      <c r="AI64" s="13"/>
      <c r="AJ64" s="14"/>
      <c r="AK64" s="16"/>
    </row>
    <row r="65" spans="2:37" ht="5.25" customHeight="1">
      <c r="L65" s="102"/>
      <c r="M65" s="102"/>
      <c r="N65" s="102"/>
      <c r="O65" s="102"/>
      <c r="P65" s="102"/>
      <c r="Q65" s="102"/>
      <c r="R65" s="102"/>
      <c r="S65" s="102"/>
      <c r="T65" s="102"/>
      <c r="U65" s="102"/>
      <c r="V65" s="102"/>
      <c r="Z65" s="112"/>
      <c r="AA65" s="112"/>
      <c r="AB65" s="112"/>
      <c r="AC65" s="112"/>
      <c r="AD65" s="112"/>
      <c r="AE65" s="112"/>
      <c r="AF65" s="112"/>
    </row>
    <row r="66" spans="2:37" ht="5.25" customHeight="1">
      <c r="B66" s="144" t="s">
        <v>50</v>
      </c>
      <c r="D66" s="4"/>
      <c r="E66" s="92"/>
      <c r="F66" s="80"/>
      <c r="G66" s="5"/>
      <c r="H66" s="62"/>
      <c r="I66" s="7"/>
      <c r="J66" s="8"/>
      <c r="K66" s="4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7"/>
      <c r="X66" s="8"/>
      <c r="Y66" s="4"/>
      <c r="Z66" s="113"/>
      <c r="AA66" s="113"/>
      <c r="AB66" s="113"/>
      <c r="AC66" s="113"/>
      <c r="AD66" s="113"/>
      <c r="AE66" s="113"/>
      <c r="AF66" s="113"/>
      <c r="AG66" s="7"/>
      <c r="AI66" s="4"/>
      <c r="AJ66" s="5"/>
      <c r="AK66" s="7"/>
    </row>
    <row r="67" spans="2:37" ht="15" customHeight="1">
      <c r="B67" s="145"/>
      <c r="D67" s="9"/>
      <c r="E67" s="148" t="s">
        <v>51</v>
      </c>
      <c r="F67" s="148"/>
      <c r="G67" s="10"/>
      <c r="H67" s="67"/>
      <c r="I67" s="11"/>
      <c r="J67" s="8"/>
      <c r="K67" s="9"/>
      <c r="L67" s="230"/>
      <c r="M67" s="231"/>
      <c r="N67" s="231"/>
      <c r="O67" s="231"/>
      <c r="P67" s="231"/>
      <c r="Q67" s="231"/>
      <c r="R67" s="231"/>
      <c r="S67" s="231"/>
      <c r="T67" s="231"/>
      <c r="U67" s="231"/>
      <c r="V67" s="232"/>
      <c r="W67" s="11"/>
      <c r="X67" s="8"/>
      <c r="Y67" s="9"/>
      <c r="Z67" s="233"/>
      <c r="AA67" s="234"/>
      <c r="AB67" s="234"/>
      <c r="AC67" s="234"/>
      <c r="AD67" s="234"/>
      <c r="AE67" s="234"/>
      <c r="AF67" s="235"/>
      <c r="AG67" s="11"/>
      <c r="AI67" s="9"/>
      <c r="AJ67" s="133" t="str">
        <f t="shared" ref="AJ67:AJ74" si="6">IF(H67="x",IF(Z67="","x","v"),"")</f>
        <v/>
      </c>
      <c r="AK67" s="11"/>
    </row>
    <row r="68" spans="2:37" ht="15" customHeight="1">
      <c r="B68" s="145"/>
      <c r="D68" s="9"/>
      <c r="E68" s="148" t="s">
        <v>52</v>
      </c>
      <c r="F68" s="148"/>
      <c r="G68" s="10"/>
      <c r="H68" s="63"/>
      <c r="I68" s="11"/>
      <c r="J68" s="8"/>
      <c r="K68" s="9"/>
      <c r="L68" s="224"/>
      <c r="M68" s="225"/>
      <c r="N68" s="225"/>
      <c r="O68" s="225"/>
      <c r="P68" s="225"/>
      <c r="Q68" s="225"/>
      <c r="R68" s="225"/>
      <c r="S68" s="225"/>
      <c r="T68" s="225"/>
      <c r="U68" s="225"/>
      <c r="V68" s="226"/>
      <c r="W68" s="11"/>
      <c r="X68" s="8"/>
      <c r="Y68" s="9"/>
      <c r="Z68" s="227"/>
      <c r="AA68" s="228"/>
      <c r="AB68" s="228"/>
      <c r="AC68" s="228"/>
      <c r="AD68" s="228"/>
      <c r="AE68" s="228"/>
      <c r="AF68" s="229"/>
      <c r="AG68" s="11"/>
      <c r="AI68" s="9"/>
      <c r="AJ68" s="133" t="str">
        <f t="shared" si="6"/>
        <v/>
      </c>
      <c r="AK68" s="11"/>
    </row>
    <row r="69" spans="2:37" ht="15" customHeight="1">
      <c r="B69" s="145"/>
      <c r="D69" s="9"/>
      <c r="E69" s="148" t="s">
        <v>53</v>
      </c>
      <c r="F69" s="148"/>
      <c r="G69" s="10"/>
      <c r="H69" s="63"/>
      <c r="I69" s="11"/>
      <c r="J69" s="8"/>
      <c r="K69" s="9"/>
      <c r="L69" s="224"/>
      <c r="M69" s="225"/>
      <c r="N69" s="225"/>
      <c r="O69" s="225"/>
      <c r="P69" s="225"/>
      <c r="Q69" s="225"/>
      <c r="R69" s="225"/>
      <c r="S69" s="225"/>
      <c r="T69" s="225"/>
      <c r="U69" s="225"/>
      <c r="V69" s="226"/>
      <c r="W69" s="11"/>
      <c r="X69" s="8"/>
      <c r="Y69" s="9"/>
      <c r="Z69" s="227"/>
      <c r="AA69" s="228"/>
      <c r="AB69" s="228"/>
      <c r="AC69" s="228"/>
      <c r="AD69" s="228"/>
      <c r="AE69" s="228"/>
      <c r="AF69" s="229"/>
      <c r="AG69" s="11"/>
      <c r="AI69" s="9"/>
      <c r="AJ69" s="133" t="str">
        <f t="shared" si="6"/>
        <v/>
      </c>
      <c r="AK69" s="11"/>
    </row>
    <row r="70" spans="2:37" ht="15" customHeight="1">
      <c r="B70" s="145"/>
      <c r="D70" s="9"/>
      <c r="E70" s="148" t="s">
        <v>54</v>
      </c>
      <c r="F70" s="148"/>
      <c r="G70" s="10"/>
      <c r="H70" s="65"/>
      <c r="I70" s="11"/>
      <c r="J70" s="8"/>
      <c r="K70" s="9"/>
      <c r="L70" s="224"/>
      <c r="M70" s="225"/>
      <c r="N70" s="225"/>
      <c r="O70" s="225"/>
      <c r="P70" s="225"/>
      <c r="Q70" s="225"/>
      <c r="R70" s="225"/>
      <c r="S70" s="225"/>
      <c r="T70" s="225"/>
      <c r="U70" s="225"/>
      <c r="V70" s="226"/>
      <c r="W70" s="11"/>
      <c r="X70" s="8"/>
      <c r="Y70" s="9"/>
      <c r="Z70" s="227"/>
      <c r="AA70" s="228"/>
      <c r="AB70" s="228"/>
      <c r="AC70" s="228"/>
      <c r="AD70" s="228"/>
      <c r="AE70" s="228"/>
      <c r="AF70" s="229"/>
      <c r="AG70" s="11"/>
      <c r="AI70" s="9"/>
      <c r="AJ70" s="133" t="str">
        <f t="shared" si="6"/>
        <v/>
      </c>
      <c r="AK70" s="11"/>
    </row>
    <row r="71" spans="2:37" ht="15" customHeight="1">
      <c r="B71" s="145"/>
      <c r="D71" s="9"/>
      <c r="E71" s="148" t="s">
        <v>55</v>
      </c>
      <c r="F71" s="148"/>
      <c r="G71" s="10"/>
      <c r="H71" s="63"/>
      <c r="I71" s="11"/>
      <c r="J71" s="8"/>
      <c r="K71" s="9"/>
      <c r="L71" s="224"/>
      <c r="M71" s="225"/>
      <c r="N71" s="225"/>
      <c r="O71" s="225"/>
      <c r="P71" s="225"/>
      <c r="Q71" s="225"/>
      <c r="R71" s="225"/>
      <c r="S71" s="225"/>
      <c r="T71" s="225"/>
      <c r="U71" s="225"/>
      <c r="V71" s="226"/>
      <c r="W71" s="11"/>
      <c r="X71" s="8"/>
      <c r="Y71" s="9"/>
      <c r="Z71" s="227"/>
      <c r="AA71" s="228"/>
      <c r="AB71" s="228"/>
      <c r="AC71" s="228"/>
      <c r="AD71" s="228"/>
      <c r="AE71" s="228"/>
      <c r="AF71" s="229"/>
      <c r="AG71" s="11"/>
      <c r="AI71" s="9"/>
      <c r="AJ71" s="133" t="str">
        <f t="shared" si="6"/>
        <v/>
      </c>
      <c r="AK71" s="11"/>
    </row>
    <row r="72" spans="2:37" ht="15" customHeight="1">
      <c r="B72" s="145"/>
      <c r="D72" s="9"/>
      <c r="E72" s="148" t="s">
        <v>56</v>
      </c>
      <c r="F72" s="148"/>
      <c r="G72" s="10"/>
      <c r="H72" s="63"/>
      <c r="I72" s="11"/>
      <c r="J72" s="8"/>
      <c r="K72" s="9"/>
      <c r="L72" s="224"/>
      <c r="M72" s="225"/>
      <c r="N72" s="225"/>
      <c r="O72" s="225"/>
      <c r="P72" s="225"/>
      <c r="Q72" s="225"/>
      <c r="R72" s="225"/>
      <c r="S72" s="225"/>
      <c r="T72" s="225"/>
      <c r="U72" s="225"/>
      <c r="V72" s="226"/>
      <c r="W72" s="11"/>
      <c r="X72" s="8"/>
      <c r="Y72" s="9"/>
      <c r="Z72" s="227"/>
      <c r="AA72" s="228"/>
      <c r="AB72" s="228"/>
      <c r="AC72" s="228"/>
      <c r="AD72" s="228"/>
      <c r="AE72" s="228"/>
      <c r="AF72" s="229"/>
      <c r="AG72" s="11"/>
      <c r="AI72" s="9"/>
      <c r="AJ72" s="133" t="str">
        <f t="shared" si="6"/>
        <v/>
      </c>
      <c r="AK72" s="11"/>
    </row>
    <row r="73" spans="2:37" ht="15" customHeight="1">
      <c r="B73" s="145"/>
      <c r="D73" s="9"/>
      <c r="E73" s="148" t="s">
        <v>57</v>
      </c>
      <c r="F73" s="148"/>
      <c r="G73" s="10"/>
      <c r="H73" s="63"/>
      <c r="I73" s="11"/>
      <c r="J73" s="8"/>
      <c r="K73" s="9"/>
      <c r="L73" s="224"/>
      <c r="M73" s="225"/>
      <c r="N73" s="225"/>
      <c r="O73" s="225"/>
      <c r="P73" s="225"/>
      <c r="Q73" s="225"/>
      <c r="R73" s="225"/>
      <c r="S73" s="225"/>
      <c r="T73" s="225"/>
      <c r="U73" s="225"/>
      <c r="V73" s="226"/>
      <c r="W73" s="11"/>
      <c r="X73" s="8"/>
      <c r="Y73" s="9"/>
      <c r="Z73" s="227"/>
      <c r="AA73" s="228"/>
      <c r="AB73" s="228"/>
      <c r="AC73" s="228"/>
      <c r="AD73" s="228"/>
      <c r="AE73" s="228"/>
      <c r="AF73" s="229"/>
      <c r="AG73" s="11"/>
      <c r="AI73" s="9"/>
      <c r="AJ73" s="133" t="str">
        <f t="shared" si="6"/>
        <v/>
      </c>
      <c r="AK73" s="11"/>
    </row>
    <row r="74" spans="2:37" ht="15" customHeight="1">
      <c r="B74" s="145"/>
      <c r="D74" s="9"/>
      <c r="E74" s="141" t="s">
        <v>58</v>
      </c>
      <c r="F74" s="141"/>
      <c r="G74" s="10"/>
      <c r="H74" s="63"/>
      <c r="I74" s="11"/>
      <c r="J74" s="8"/>
      <c r="K74" s="9"/>
      <c r="L74" s="205"/>
      <c r="M74" s="206"/>
      <c r="N74" s="206"/>
      <c r="O74" s="206"/>
      <c r="P74" s="206"/>
      <c r="Q74" s="206"/>
      <c r="R74" s="206"/>
      <c r="S74" s="206"/>
      <c r="T74" s="206"/>
      <c r="U74" s="206"/>
      <c r="V74" s="207"/>
      <c r="W74" s="11"/>
      <c r="X74" s="8"/>
      <c r="Y74" s="9"/>
      <c r="Z74" s="208"/>
      <c r="AA74" s="209"/>
      <c r="AB74" s="209"/>
      <c r="AC74" s="209"/>
      <c r="AD74" s="209"/>
      <c r="AE74" s="209"/>
      <c r="AF74" s="210"/>
      <c r="AG74" s="11"/>
      <c r="AI74" s="9"/>
      <c r="AJ74" s="133" t="str">
        <f t="shared" si="6"/>
        <v/>
      </c>
      <c r="AK74" s="11"/>
    </row>
    <row r="75" spans="2:37" ht="5.25" customHeight="1">
      <c r="B75" s="146"/>
      <c r="D75" s="13"/>
      <c r="E75" s="93"/>
      <c r="F75" s="81"/>
      <c r="G75" s="14"/>
      <c r="H75" s="64"/>
      <c r="I75" s="16"/>
      <c r="J75" s="8"/>
      <c r="K75" s="13"/>
      <c r="L75" s="101"/>
      <c r="M75" s="101"/>
      <c r="N75" s="101"/>
      <c r="O75" s="101"/>
      <c r="P75" s="101"/>
      <c r="Q75" s="101"/>
      <c r="R75" s="101"/>
      <c r="S75" s="101"/>
      <c r="T75" s="101"/>
      <c r="U75" s="101"/>
      <c r="V75" s="101"/>
      <c r="W75" s="16"/>
      <c r="X75" s="8"/>
      <c r="Y75" s="13"/>
      <c r="Z75" s="111"/>
      <c r="AA75" s="111"/>
      <c r="AB75" s="111"/>
      <c r="AC75" s="111"/>
      <c r="AD75" s="111"/>
      <c r="AE75" s="111"/>
      <c r="AF75" s="111"/>
      <c r="AG75" s="16"/>
      <c r="AI75" s="13"/>
      <c r="AJ75" s="14"/>
      <c r="AK75" s="16"/>
    </row>
    <row r="76" spans="2:37" ht="5.25" customHeight="1">
      <c r="B76" s="23"/>
      <c r="C76" s="23"/>
      <c r="D76" s="23"/>
      <c r="E76" s="98"/>
      <c r="F76" s="86"/>
      <c r="G76" s="23"/>
      <c r="I76" s="23"/>
      <c r="J76" s="24"/>
      <c r="K76" s="24"/>
      <c r="L76" s="105"/>
      <c r="M76" s="105"/>
      <c r="N76" s="105"/>
      <c r="O76" s="105"/>
      <c r="P76" s="105"/>
      <c r="Q76" s="105"/>
      <c r="R76" s="105"/>
      <c r="S76" s="105"/>
      <c r="T76" s="105"/>
      <c r="U76" s="105"/>
      <c r="V76" s="105"/>
      <c r="W76" s="24"/>
      <c r="X76" s="24"/>
      <c r="Y76" s="23"/>
      <c r="Z76" s="115"/>
      <c r="AA76" s="115"/>
      <c r="AB76" s="115"/>
      <c r="AC76" s="115"/>
      <c r="AD76" s="115"/>
      <c r="AE76" s="115"/>
      <c r="AF76" s="115"/>
      <c r="AG76" s="23"/>
    </row>
    <row r="77" spans="2:37" ht="5.25" customHeight="1">
      <c r="B77" s="144" t="s">
        <v>59</v>
      </c>
      <c r="D77" s="4"/>
      <c r="E77" s="92"/>
      <c r="F77" s="80"/>
      <c r="G77" s="5"/>
      <c r="H77" s="62"/>
      <c r="I77" s="7"/>
      <c r="J77" s="8"/>
      <c r="K77" s="4"/>
      <c r="L77" s="103"/>
      <c r="M77" s="103"/>
      <c r="N77" s="103"/>
      <c r="O77" s="103"/>
      <c r="P77" s="103"/>
      <c r="Q77" s="103"/>
      <c r="R77" s="103"/>
      <c r="S77" s="103"/>
      <c r="T77" s="103"/>
      <c r="U77" s="103"/>
      <c r="V77" s="103"/>
      <c r="W77" s="7"/>
      <c r="X77" s="8"/>
      <c r="Y77" s="4"/>
      <c r="Z77" s="113"/>
      <c r="AA77" s="113"/>
      <c r="AB77" s="113"/>
      <c r="AC77" s="113"/>
      <c r="AD77" s="113"/>
      <c r="AE77" s="113"/>
      <c r="AF77" s="113"/>
      <c r="AG77" s="7"/>
      <c r="AI77" s="4"/>
      <c r="AJ77" s="5"/>
      <c r="AK77" s="7"/>
    </row>
    <row r="78" spans="2:37" ht="15" customHeight="1">
      <c r="B78" s="145"/>
      <c r="D78" s="9"/>
      <c r="E78" s="142" t="s">
        <v>85</v>
      </c>
      <c r="F78" s="45" t="s">
        <v>82</v>
      </c>
      <c r="G78" s="10"/>
      <c r="H78" s="63"/>
      <c r="I78" s="11"/>
      <c r="J78" s="8"/>
      <c r="K78" s="9"/>
      <c r="L78" s="230"/>
      <c r="M78" s="231"/>
      <c r="N78" s="231"/>
      <c r="O78" s="231"/>
      <c r="P78" s="231"/>
      <c r="Q78" s="231"/>
      <c r="R78" s="231"/>
      <c r="S78" s="231"/>
      <c r="T78" s="231"/>
      <c r="U78" s="231"/>
      <c r="V78" s="232"/>
      <c r="W78" s="11"/>
      <c r="X78" s="8"/>
      <c r="Y78" s="9"/>
      <c r="Z78" s="233"/>
      <c r="AA78" s="234"/>
      <c r="AB78" s="234"/>
      <c r="AC78" s="234"/>
      <c r="AD78" s="234"/>
      <c r="AE78" s="234"/>
      <c r="AF78" s="235"/>
      <c r="AG78" s="11"/>
      <c r="AI78" s="9"/>
      <c r="AJ78" s="133" t="str">
        <f t="shared" ref="AJ78:AJ82" si="7">IF(H78="x",IF(Z78="","x","v"),"")</f>
        <v/>
      </c>
      <c r="AK78" s="11"/>
    </row>
    <row r="79" spans="2:37" ht="15" customHeight="1">
      <c r="B79" s="145"/>
      <c r="D79" s="9"/>
      <c r="E79" s="142"/>
      <c r="F79" s="45" t="s">
        <v>81</v>
      </c>
      <c r="G79" s="10"/>
      <c r="H79" s="63"/>
      <c r="I79" s="11"/>
      <c r="J79" s="8"/>
      <c r="K79" s="9"/>
      <c r="L79" s="224"/>
      <c r="M79" s="225"/>
      <c r="N79" s="225"/>
      <c r="O79" s="225"/>
      <c r="P79" s="225"/>
      <c r="Q79" s="225"/>
      <c r="R79" s="225"/>
      <c r="S79" s="225"/>
      <c r="T79" s="225"/>
      <c r="U79" s="225"/>
      <c r="V79" s="226"/>
      <c r="W79" s="11"/>
      <c r="X79" s="8"/>
      <c r="Y79" s="9"/>
      <c r="Z79" s="227"/>
      <c r="AA79" s="228"/>
      <c r="AB79" s="228"/>
      <c r="AC79" s="228"/>
      <c r="AD79" s="228"/>
      <c r="AE79" s="228"/>
      <c r="AF79" s="229"/>
      <c r="AG79" s="11"/>
      <c r="AI79" s="9"/>
      <c r="AJ79" s="133" t="str">
        <f>IF(H79="x",IF(Z78="","x","v"),"")</f>
        <v/>
      </c>
      <c r="AK79" s="11"/>
    </row>
    <row r="80" spans="2:37" ht="15" customHeight="1">
      <c r="B80" s="145"/>
      <c r="D80" s="9"/>
      <c r="E80" s="143"/>
      <c r="F80" s="125" t="s">
        <v>92</v>
      </c>
      <c r="G80" s="10"/>
      <c r="H80" s="63"/>
      <c r="I80" s="11"/>
      <c r="J80" s="8"/>
      <c r="K80" s="9"/>
      <c r="L80" s="224"/>
      <c r="M80" s="225"/>
      <c r="N80" s="225"/>
      <c r="O80" s="225"/>
      <c r="P80" s="225"/>
      <c r="Q80" s="225"/>
      <c r="R80" s="225"/>
      <c r="S80" s="225"/>
      <c r="T80" s="225"/>
      <c r="U80" s="225"/>
      <c r="V80" s="226"/>
      <c r="W80" s="11"/>
      <c r="X80" s="8"/>
      <c r="Y80" s="9"/>
      <c r="Z80" s="227"/>
      <c r="AA80" s="228"/>
      <c r="AB80" s="228"/>
      <c r="AC80" s="228"/>
      <c r="AD80" s="228"/>
      <c r="AE80" s="228"/>
      <c r="AF80" s="229"/>
      <c r="AG80" s="11"/>
      <c r="AI80" s="9"/>
      <c r="AJ80" s="133" t="str">
        <f>IF(H80="x",IF(Z78="","x","v"),"")</f>
        <v/>
      </c>
      <c r="AK80" s="11"/>
    </row>
    <row r="81" spans="2:37" ht="15" customHeight="1">
      <c r="B81" s="145"/>
      <c r="D81" s="9"/>
      <c r="E81" s="147" t="s">
        <v>60</v>
      </c>
      <c r="F81" s="147"/>
      <c r="G81" s="10"/>
      <c r="H81" s="63"/>
      <c r="I81" s="11"/>
      <c r="J81" s="8"/>
      <c r="K81" s="9"/>
      <c r="L81" s="224"/>
      <c r="M81" s="225"/>
      <c r="N81" s="225"/>
      <c r="O81" s="225"/>
      <c r="P81" s="225"/>
      <c r="Q81" s="225"/>
      <c r="R81" s="225"/>
      <c r="S81" s="225"/>
      <c r="T81" s="225"/>
      <c r="U81" s="225"/>
      <c r="V81" s="226"/>
      <c r="W81" s="11"/>
      <c r="X81" s="8"/>
      <c r="Y81" s="9"/>
      <c r="Z81" s="227"/>
      <c r="AA81" s="228"/>
      <c r="AB81" s="228"/>
      <c r="AC81" s="228"/>
      <c r="AD81" s="228"/>
      <c r="AE81" s="228"/>
      <c r="AF81" s="229"/>
      <c r="AG81" s="11"/>
      <c r="AI81" s="9"/>
      <c r="AJ81" s="133" t="str">
        <f t="shared" si="7"/>
        <v/>
      </c>
      <c r="AK81" s="11"/>
    </row>
    <row r="82" spans="2:37" ht="15" customHeight="1">
      <c r="B82" s="145"/>
      <c r="D82" s="9"/>
      <c r="E82" s="148" t="s">
        <v>61</v>
      </c>
      <c r="F82" s="148"/>
      <c r="G82" s="10"/>
      <c r="H82" s="63"/>
      <c r="I82" s="11"/>
      <c r="J82" s="8"/>
      <c r="K82" s="9"/>
      <c r="L82" s="224"/>
      <c r="M82" s="225"/>
      <c r="N82" s="225"/>
      <c r="O82" s="225"/>
      <c r="P82" s="225"/>
      <c r="Q82" s="225"/>
      <c r="R82" s="225"/>
      <c r="S82" s="225"/>
      <c r="T82" s="225"/>
      <c r="U82" s="225"/>
      <c r="V82" s="226"/>
      <c r="W82" s="11"/>
      <c r="X82" s="8"/>
      <c r="Y82" s="9"/>
      <c r="Z82" s="227"/>
      <c r="AA82" s="228"/>
      <c r="AB82" s="228"/>
      <c r="AC82" s="228"/>
      <c r="AD82" s="228"/>
      <c r="AE82" s="228"/>
      <c r="AF82" s="229"/>
      <c r="AG82" s="11"/>
      <c r="AI82" s="9"/>
      <c r="AJ82" s="133" t="str">
        <f t="shared" si="7"/>
        <v/>
      </c>
      <c r="AK82" s="11"/>
    </row>
    <row r="83" spans="2:37" ht="15" customHeight="1">
      <c r="B83" s="145"/>
      <c r="D83" s="9"/>
      <c r="E83" s="142" t="s">
        <v>62</v>
      </c>
      <c r="F83" s="45" t="s">
        <v>83</v>
      </c>
      <c r="G83" s="10"/>
      <c r="H83" s="63"/>
      <c r="I83" s="11"/>
      <c r="J83" s="8"/>
      <c r="K83" s="9"/>
      <c r="L83" s="224"/>
      <c r="M83" s="225"/>
      <c r="N83" s="225"/>
      <c r="O83" s="225"/>
      <c r="P83" s="225"/>
      <c r="Q83" s="225"/>
      <c r="R83" s="225"/>
      <c r="S83" s="225"/>
      <c r="T83" s="225"/>
      <c r="U83" s="225"/>
      <c r="V83" s="226"/>
      <c r="W83" s="11"/>
      <c r="X83" s="8"/>
      <c r="Y83" s="9"/>
      <c r="Z83" s="227"/>
      <c r="AA83" s="228"/>
      <c r="AB83" s="228"/>
      <c r="AC83" s="228"/>
      <c r="AD83" s="228"/>
      <c r="AE83" s="228"/>
      <c r="AF83" s="229"/>
      <c r="AG83" s="11"/>
      <c r="AI83" s="9"/>
      <c r="AJ83" s="133" t="str">
        <f>IF(H83="x",IF(Z83="","x","v"),"")</f>
        <v/>
      </c>
      <c r="AK83" s="11"/>
    </row>
    <row r="84" spans="2:37" ht="15" customHeight="1">
      <c r="B84" s="145"/>
      <c r="D84" s="9"/>
      <c r="E84" s="143"/>
      <c r="F84" s="125" t="s">
        <v>84</v>
      </c>
      <c r="G84" s="10"/>
      <c r="H84" s="63"/>
      <c r="I84" s="11"/>
      <c r="J84" s="8"/>
      <c r="K84" s="9"/>
      <c r="L84" s="224"/>
      <c r="M84" s="225"/>
      <c r="N84" s="225"/>
      <c r="O84" s="225"/>
      <c r="P84" s="225"/>
      <c r="Q84" s="225"/>
      <c r="R84" s="225"/>
      <c r="S84" s="225"/>
      <c r="T84" s="225"/>
      <c r="U84" s="225"/>
      <c r="V84" s="226"/>
      <c r="W84" s="11"/>
      <c r="X84" s="8"/>
      <c r="Y84" s="9"/>
      <c r="Z84" s="227"/>
      <c r="AA84" s="228"/>
      <c r="AB84" s="228"/>
      <c r="AC84" s="228"/>
      <c r="AD84" s="228"/>
      <c r="AE84" s="228"/>
      <c r="AF84" s="229"/>
      <c r="AG84" s="11"/>
      <c r="AI84" s="9"/>
      <c r="AJ84" s="133" t="str">
        <f>IF(H84="x",IF(Z83="","x","v"),"")</f>
        <v/>
      </c>
      <c r="AK84" s="11"/>
    </row>
    <row r="85" spans="2:37" ht="15" customHeight="1">
      <c r="B85" s="145"/>
      <c r="D85" s="9"/>
      <c r="E85" s="142" t="s">
        <v>63</v>
      </c>
      <c r="F85" s="45" t="s">
        <v>64</v>
      </c>
      <c r="G85" s="10"/>
      <c r="H85" s="63"/>
      <c r="I85" s="11"/>
      <c r="J85" s="8"/>
      <c r="K85" s="9"/>
      <c r="L85" s="224"/>
      <c r="M85" s="225"/>
      <c r="N85" s="225"/>
      <c r="O85" s="225"/>
      <c r="P85" s="225"/>
      <c r="Q85" s="225"/>
      <c r="R85" s="225"/>
      <c r="S85" s="225"/>
      <c r="T85" s="225"/>
      <c r="U85" s="225"/>
      <c r="V85" s="226"/>
      <c r="W85" s="11"/>
      <c r="X85" s="8"/>
      <c r="Y85" s="9"/>
      <c r="Z85" s="227"/>
      <c r="AA85" s="228"/>
      <c r="AB85" s="228"/>
      <c r="AC85" s="228"/>
      <c r="AD85" s="228"/>
      <c r="AE85" s="228"/>
      <c r="AF85" s="229"/>
      <c r="AG85" s="11"/>
      <c r="AI85" s="9"/>
      <c r="AJ85" s="133" t="str">
        <f>IF(H85="x",IF(Z85="","x","v"),"")</f>
        <v/>
      </c>
      <c r="AK85" s="11"/>
    </row>
    <row r="86" spans="2:37" ht="15" customHeight="1">
      <c r="B86" s="145"/>
      <c r="D86" s="9"/>
      <c r="E86" s="142"/>
      <c r="F86" s="45" t="s">
        <v>65</v>
      </c>
      <c r="G86" s="10"/>
      <c r="H86" s="66"/>
      <c r="I86" s="11"/>
      <c r="J86" s="8"/>
      <c r="K86" s="9"/>
      <c r="L86" s="224"/>
      <c r="M86" s="225"/>
      <c r="N86" s="225"/>
      <c r="O86" s="225"/>
      <c r="P86" s="225"/>
      <c r="Q86" s="225"/>
      <c r="R86" s="225"/>
      <c r="S86" s="225"/>
      <c r="T86" s="225"/>
      <c r="U86" s="225"/>
      <c r="V86" s="226"/>
      <c r="W86" s="11"/>
      <c r="X86" s="8"/>
      <c r="Y86" s="9"/>
      <c r="Z86" s="227"/>
      <c r="AA86" s="228"/>
      <c r="AB86" s="228"/>
      <c r="AC86" s="228"/>
      <c r="AD86" s="228"/>
      <c r="AE86" s="228"/>
      <c r="AF86" s="229"/>
      <c r="AG86" s="11"/>
      <c r="AI86" s="9"/>
      <c r="AJ86" s="133" t="str">
        <f>IF(H86="x",IF(Z85="","x","v"),"")</f>
        <v/>
      </c>
      <c r="AK86" s="11"/>
    </row>
    <row r="87" spans="2:37" ht="15" customHeight="1">
      <c r="B87" s="145"/>
      <c r="D87" s="9"/>
      <c r="E87" s="143"/>
      <c r="F87" s="125" t="s">
        <v>66</v>
      </c>
      <c r="G87" s="10"/>
      <c r="H87" s="66"/>
      <c r="I87" s="11"/>
      <c r="J87" s="8"/>
      <c r="K87" s="9"/>
      <c r="L87" s="224"/>
      <c r="M87" s="225"/>
      <c r="N87" s="225"/>
      <c r="O87" s="225"/>
      <c r="P87" s="225"/>
      <c r="Q87" s="225"/>
      <c r="R87" s="225"/>
      <c r="S87" s="225"/>
      <c r="T87" s="225"/>
      <c r="U87" s="225"/>
      <c r="V87" s="226"/>
      <c r="W87" s="11"/>
      <c r="X87" s="8"/>
      <c r="Y87" s="9"/>
      <c r="Z87" s="227"/>
      <c r="AA87" s="228"/>
      <c r="AB87" s="228"/>
      <c r="AC87" s="228"/>
      <c r="AD87" s="228"/>
      <c r="AE87" s="228"/>
      <c r="AF87" s="229"/>
      <c r="AG87" s="11"/>
      <c r="AI87" s="9"/>
      <c r="AJ87" s="133" t="str">
        <f>IF(H87="x",IF(Z85="","x","v"),"")</f>
        <v/>
      </c>
      <c r="AK87" s="11"/>
    </row>
    <row r="88" spans="2:37" ht="15" customHeight="1">
      <c r="B88" s="145"/>
      <c r="D88" s="9"/>
      <c r="E88" s="141" t="s">
        <v>25</v>
      </c>
      <c r="F88" s="141"/>
      <c r="G88" s="10"/>
      <c r="H88" s="63"/>
      <c r="I88" s="11"/>
      <c r="J88" s="8"/>
      <c r="K88" s="9"/>
      <c r="L88" s="205"/>
      <c r="M88" s="206"/>
      <c r="N88" s="206"/>
      <c r="O88" s="206"/>
      <c r="P88" s="206"/>
      <c r="Q88" s="206"/>
      <c r="R88" s="206"/>
      <c r="S88" s="206"/>
      <c r="T88" s="206"/>
      <c r="U88" s="206"/>
      <c r="V88" s="207"/>
      <c r="W88" s="11"/>
      <c r="X88" s="8"/>
      <c r="Y88" s="9"/>
      <c r="Z88" s="208"/>
      <c r="AA88" s="209"/>
      <c r="AB88" s="209"/>
      <c r="AC88" s="209"/>
      <c r="AD88" s="209"/>
      <c r="AE88" s="209"/>
      <c r="AF88" s="210"/>
      <c r="AG88" s="11"/>
      <c r="AI88" s="9"/>
      <c r="AJ88" s="133" t="str">
        <f t="shared" ref="AJ88" si="8">IF(H88="x",IF(Z88="","x","v"),"")</f>
        <v/>
      </c>
      <c r="AK88" s="11"/>
    </row>
    <row r="89" spans="2:37" ht="5.25" customHeight="1">
      <c r="B89" s="146"/>
      <c r="D89" s="13"/>
      <c r="E89" s="93"/>
      <c r="F89" s="81"/>
      <c r="G89" s="14"/>
      <c r="H89" s="64"/>
      <c r="I89" s="16"/>
      <c r="J89" s="8"/>
      <c r="K89" s="13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6"/>
      <c r="X89" s="8"/>
      <c r="Y89" s="13"/>
      <c r="Z89" s="14"/>
      <c r="AA89" s="14"/>
      <c r="AB89" s="14"/>
      <c r="AC89" s="14"/>
      <c r="AD89" s="14"/>
      <c r="AE89" s="14"/>
      <c r="AF89" s="14"/>
      <c r="AG89" s="16"/>
      <c r="AI89" s="13"/>
      <c r="AJ89" s="14"/>
      <c r="AK89" s="16"/>
    </row>
    <row r="90" spans="2:37" ht="5.25" customHeight="1"/>
    <row r="91" spans="2:37" ht="3" customHeight="1">
      <c r="B91" s="211" t="s">
        <v>72</v>
      </c>
      <c r="C91" s="212"/>
      <c r="D91" s="212"/>
      <c r="E91" s="212"/>
      <c r="F91" s="212"/>
      <c r="G91" s="212"/>
      <c r="H91" s="212"/>
      <c r="I91" s="212"/>
      <c r="J91" s="212"/>
      <c r="K91" s="212"/>
      <c r="L91" s="212"/>
      <c r="M91" s="51"/>
      <c r="N91" s="51"/>
      <c r="O91" s="51"/>
      <c r="P91" s="52"/>
      <c r="Q91" s="56"/>
      <c r="R91" s="215" t="s">
        <v>90</v>
      </c>
      <c r="S91" s="216"/>
      <c r="T91" s="216"/>
      <c r="U91" s="216"/>
      <c r="V91" s="216"/>
      <c r="W91" s="217"/>
      <c r="Y91" s="40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4"/>
    </row>
    <row r="92" spans="2:37" ht="14.25" customHeight="1" thickBot="1">
      <c r="B92" s="213"/>
      <c r="C92" s="214"/>
      <c r="D92" s="214"/>
      <c r="E92" s="214"/>
      <c r="F92" s="214"/>
      <c r="G92" s="214"/>
      <c r="H92" s="214"/>
      <c r="I92" s="214"/>
      <c r="J92" s="214"/>
      <c r="K92" s="214"/>
      <c r="L92" s="214"/>
      <c r="M92" s="54"/>
      <c r="N92" s="54"/>
      <c r="O92" s="54"/>
      <c r="P92" s="55"/>
      <c r="Q92" s="56"/>
      <c r="R92" s="218"/>
      <c r="S92" s="219"/>
      <c r="T92" s="219"/>
      <c r="U92" s="219"/>
      <c r="V92" s="219"/>
      <c r="W92" s="220"/>
      <c r="Y92" s="189" t="s">
        <v>93</v>
      </c>
      <c r="Z92" s="190"/>
      <c r="AA92" s="190"/>
      <c r="AB92" s="190"/>
      <c r="AC92" s="190"/>
      <c r="AD92" s="190"/>
      <c r="AE92" s="190"/>
      <c r="AF92" s="190"/>
      <c r="AG92" s="190"/>
      <c r="AH92" s="190"/>
      <c r="AI92" s="178">
        <f>COUNTIF(AJ9:AJ88,"V")</f>
        <v>0</v>
      </c>
      <c r="AJ92" s="179"/>
      <c r="AK92" s="36"/>
    </row>
    <row r="93" spans="2:37" ht="3" customHeight="1" thickTop="1">
      <c r="B93" s="53"/>
      <c r="C93" s="54"/>
      <c r="D93" s="54"/>
      <c r="E93" s="99"/>
      <c r="F93" s="87"/>
      <c r="G93" s="54"/>
      <c r="H93" s="68"/>
      <c r="I93" s="54"/>
      <c r="J93" s="54"/>
      <c r="K93" s="54"/>
      <c r="L93" s="54"/>
      <c r="M93" s="54"/>
      <c r="N93" s="54"/>
      <c r="O93" s="54"/>
      <c r="P93" s="55"/>
      <c r="Q93" s="56"/>
      <c r="R93" s="221"/>
      <c r="S93" s="222"/>
      <c r="T93" s="222"/>
      <c r="U93" s="222"/>
      <c r="V93" s="222"/>
      <c r="W93" s="223"/>
      <c r="Y93" s="41"/>
      <c r="Z93" s="42"/>
      <c r="AA93" s="42"/>
      <c r="AB93" s="42"/>
      <c r="AC93" s="42"/>
      <c r="AD93" s="42"/>
      <c r="AE93" s="42"/>
      <c r="AF93" s="42"/>
      <c r="AG93" s="42"/>
      <c r="AH93" s="42"/>
      <c r="AI93" s="38"/>
      <c r="AJ93" s="43"/>
      <c r="AK93" s="39"/>
    </row>
    <row r="94" spans="2:37" ht="3" customHeight="1">
      <c r="B94" s="47"/>
      <c r="C94" s="35"/>
      <c r="D94" s="48"/>
      <c r="E94" s="99"/>
      <c r="F94" s="87"/>
      <c r="G94" s="48"/>
      <c r="H94" s="68"/>
      <c r="I94" s="48"/>
      <c r="J94" s="48"/>
      <c r="K94" s="48"/>
      <c r="L94" s="48"/>
      <c r="M94" s="48"/>
      <c r="N94" s="48"/>
      <c r="O94" s="48"/>
      <c r="P94" s="49"/>
      <c r="Q94" s="57"/>
      <c r="R94" s="180"/>
      <c r="S94" s="181"/>
      <c r="T94" s="181"/>
      <c r="U94" s="181"/>
      <c r="V94" s="181"/>
      <c r="W94" s="182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J94" s="25"/>
    </row>
    <row r="95" spans="2:37" ht="3" customHeight="1">
      <c r="B95" s="47"/>
      <c r="C95" s="35"/>
      <c r="D95" s="48"/>
      <c r="E95" s="99"/>
      <c r="F95" s="87"/>
      <c r="G95" s="48"/>
      <c r="H95" s="68"/>
      <c r="I95" s="48"/>
      <c r="J95" s="48"/>
      <c r="K95" s="48"/>
      <c r="L95" s="48"/>
      <c r="M95" s="48"/>
      <c r="N95" s="35"/>
      <c r="O95" s="35"/>
      <c r="P95" s="36"/>
      <c r="Q95" s="57"/>
      <c r="R95" s="183"/>
      <c r="S95" s="184"/>
      <c r="T95" s="184"/>
      <c r="U95" s="184"/>
      <c r="V95" s="184"/>
      <c r="W95" s="185"/>
      <c r="Y95" s="31"/>
      <c r="Z95" s="32"/>
      <c r="AA95" s="32"/>
      <c r="AB95" s="32"/>
      <c r="AC95" s="32"/>
      <c r="AD95" s="32"/>
      <c r="AE95" s="32"/>
      <c r="AF95" s="32"/>
      <c r="AG95" s="32"/>
      <c r="AH95" s="32"/>
      <c r="AI95" s="33"/>
      <c r="AJ95" s="44"/>
      <c r="AK95" s="34"/>
    </row>
    <row r="96" spans="2:37" ht="14.25" customHeight="1" thickBot="1">
      <c r="B96" s="47"/>
      <c r="C96" s="35"/>
      <c r="D96" s="48"/>
      <c r="E96" s="99"/>
      <c r="F96" s="87"/>
      <c r="G96" s="48"/>
      <c r="H96" s="68"/>
      <c r="I96" s="48"/>
      <c r="J96" s="48"/>
      <c r="K96" s="48"/>
      <c r="L96" s="48"/>
      <c r="M96" s="106" t="s">
        <v>73</v>
      </c>
      <c r="N96" s="107" t="s">
        <v>74</v>
      </c>
      <c r="O96" s="107" t="s">
        <v>75</v>
      </c>
      <c r="P96" s="36"/>
      <c r="Q96" s="8"/>
      <c r="R96" s="183"/>
      <c r="S96" s="184"/>
      <c r="T96" s="184"/>
      <c r="U96" s="184"/>
      <c r="V96" s="184"/>
      <c r="W96" s="185"/>
      <c r="Y96" s="189" t="s">
        <v>71</v>
      </c>
      <c r="Z96" s="190"/>
      <c r="AA96" s="190"/>
      <c r="AB96" s="190"/>
      <c r="AC96" s="190"/>
      <c r="AD96" s="190"/>
      <c r="AE96" s="190"/>
      <c r="AF96" s="190"/>
      <c r="AG96" s="190"/>
      <c r="AH96" s="190"/>
      <c r="AI96" s="191">
        <f>COUNTIF(AJ9:AJ88,"X")</f>
        <v>0</v>
      </c>
      <c r="AJ96" s="192"/>
      <c r="AK96" s="36"/>
    </row>
    <row r="97" spans="2:37" ht="2.25" customHeight="1" thickTop="1">
      <c r="B97" s="47"/>
      <c r="C97" s="35"/>
      <c r="D97" s="48"/>
      <c r="E97" s="99"/>
      <c r="F97" s="87"/>
      <c r="G97" s="48"/>
      <c r="H97" s="68"/>
      <c r="I97" s="48"/>
      <c r="J97" s="48"/>
      <c r="K97" s="48"/>
      <c r="L97" s="48"/>
      <c r="M97" s="108"/>
      <c r="N97" s="109"/>
      <c r="O97" s="109"/>
      <c r="P97" s="36"/>
      <c r="Q97" s="8"/>
      <c r="R97" s="183"/>
      <c r="S97" s="184"/>
      <c r="T97" s="184"/>
      <c r="U97" s="184"/>
      <c r="V97" s="184"/>
      <c r="W97" s="185"/>
      <c r="Y97" s="37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9"/>
    </row>
    <row r="98" spans="2:37" ht="2.25" customHeight="1">
      <c r="B98" s="47"/>
      <c r="C98" s="35"/>
      <c r="D98" s="35"/>
      <c r="E98" s="99"/>
      <c r="F98" s="87"/>
      <c r="G98" s="35"/>
      <c r="H98" s="68"/>
      <c r="I98" s="35"/>
      <c r="J98" s="35"/>
      <c r="K98" s="35"/>
      <c r="L98" s="35"/>
      <c r="M98" s="110"/>
      <c r="N98" s="110"/>
      <c r="O98" s="110"/>
      <c r="P98" s="36"/>
      <c r="R98" s="183"/>
      <c r="S98" s="184"/>
      <c r="T98" s="184"/>
      <c r="U98" s="184"/>
      <c r="V98" s="184"/>
      <c r="W98" s="185"/>
    </row>
    <row r="99" spans="2:37" ht="11.25" customHeight="1">
      <c r="B99" s="47"/>
      <c r="C99" s="35"/>
      <c r="D99" s="35"/>
      <c r="E99" s="99"/>
      <c r="F99" s="87"/>
      <c r="G99" s="35"/>
      <c r="H99" s="68"/>
      <c r="I99" s="35"/>
      <c r="J99" s="35"/>
      <c r="K99" s="35"/>
      <c r="L99" s="35"/>
      <c r="M99" s="107">
        <v>2011</v>
      </c>
      <c r="N99" s="107">
        <v>0</v>
      </c>
      <c r="O99" s="107">
        <v>0</v>
      </c>
      <c r="P99" s="36"/>
      <c r="R99" s="183"/>
      <c r="S99" s="184"/>
      <c r="T99" s="184"/>
      <c r="U99" s="184"/>
      <c r="V99" s="184"/>
      <c r="W99" s="185"/>
      <c r="Y99" s="193" t="s">
        <v>67</v>
      </c>
      <c r="Z99" s="194"/>
      <c r="AA99" s="194"/>
      <c r="AB99" s="194"/>
      <c r="AC99" s="194"/>
      <c r="AD99" s="194"/>
      <c r="AE99" s="194"/>
      <c r="AF99" s="194"/>
      <c r="AG99" s="194"/>
      <c r="AH99" s="194"/>
      <c r="AI99" s="194"/>
      <c r="AJ99" s="194"/>
      <c r="AK99" s="195"/>
    </row>
    <row r="100" spans="2:37" ht="11.25" customHeight="1">
      <c r="B100" s="47"/>
      <c r="C100" s="35"/>
      <c r="D100" s="35"/>
      <c r="E100" s="99"/>
      <c r="F100" s="87"/>
      <c r="G100" s="35"/>
      <c r="H100" s="68"/>
      <c r="I100" s="35"/>
      <c r="J100" s="35"/>
      <c r="K100" s="35"/>
      <c r="L100" s="35"/>
      <c r="M100" s="107">
        <v>2012</v>
      </c>
      <c r="N100" s="107">
        <f>AI92</f>
        <v>0</v>
      </c>
      <c r="O100" s="107">
        <f>AI96</f>
        <v>0</v>
      </c>
      <c r="P100" s="36"/>
      <c r="R100" s="183"/>
      <c r="S100" s="184"/>
      <c r="T100" s="184"/>
      <c r="U100" s="184"/>
      <c r="V100" s="184"/>
      <c r="W100" s="185"/>
      <c r="Y100" s="196"/>
      <c r="Z100" s="197"/>
      <c r="AA100" s="197"/>
      <c r="AB100" s="197"/>
      <c r="AC100" s="197"/>
      <c r="AD100" s="197"/>
      <c r="AE100" s="197"/>
      <c r="AF100" s="197"/>
      <c r="AG100" s="197"/>
      <c r="AH100" s="197"/>
      <c r="AI100" s="197"/>
      <c r="AJ100" s="197"/>
      <c r="AK100" s="198"/>
    </row>
    <row r="101" spans="2:37" ht="11.25" customHeight="1">
      <c r="B101" s="47"/>
      <c r="C101" s="35"/>
      <c r="D101" s="35"/>
      <c r="E101" s="99"/>
      <c r="F101" s="87"/>
      <c r="G101" s="35"/>
      <c r="H101" s="68"/>
      <c r="I101" s="35"/>
      <c r="J101" s="35"/>
      <c r="K101" s="35"/>
      <c r="L101" s="35"/>
      <c r="M101" s="107">
        <v>2013</v>
      </c>
      <c r="N101" s="107"/>
      <c r="O101" s="107"/>
      <c r="P101" s="36"/>
      <c r="R101" s="183"/>
      <c r="S101" s="184"/>
      <c r="T101" s="184"/>
      <c r="U101" s="184"/>
      <c r="V101" s="184"/>
      <c r="W101" s="185"/>
      <c r="Y101" s="199"/>
      <c r="Z101" s="200"/>
      <c r="AA101" s="200"/>
      <c r="AB101" s="200"/>
      <c r="AC101" s="200"/>
      <c r="AD101" s="200"/>
      <c r="AE101" s="200"/>
      <c r="AF101" s="200"/>
      <c r="AG101" s="200"/>
      <c r="AH101" s="200"/>
      <c r="AI101" s="200"/>
      <c r="AJ101" s="200"/>
      <c r="AK101" s="201"/>
    </row>
    <row r="102" spans="2:37" ht="11.25" customHeight="1">
      <c r="B102" s="47"/>
      <c r="C102" s="35"/>
      <c r="D102" s="35"/>
      <c r="E102" s="99"/>
      <c r="F102" s="87"/>
      <c r="G102" s="35"/>
      <c r="H102" s="68"/>
      <c r="I102" s="35"/>
      <c r="J102" s="35"/>
      <c r="K102" s="35"/>
      <c r="L102" s="35"/>
      <c r="M102" s="107">
        <v>2014</v>
      </c>
      <c r="N102" s="107"/>
      <c r="O102" s="107"/>
      <c r="P102" s="36"/>
      <c r="R102" s="183"/>
      <c r="S102" s="184"/>
      <c r="T102" s="184"/>
      <c r="U102" s="184"/>
      <c r="V102" s="184"/>
      <c r="W102" s="185"/>
      <c r="Y102" s="199"/>
      <c r="Z102" s="200"/>
      <c r="AA102" s="200"/>
      <c r="AB102" s="200"/>
      <c r="AC102" s="200"/>
      <c r="AD102" s="200"/>
      <c r="AE102" s="200"/>
      <c r="AF102" s="200"/>
      <c r="AG102" s="200"/>
      <c r="AH102" s="200"/>
      <c r="AI102" s="200"/>
      <c r="AJ102" s="200"/>
      <c r="AK102" s="201"/>
    </row>
    <row r="103" spans="2:37" ht="11.25" customHeight="1">
      <c r="B103" s="47"/>
      <c r="C103" s="35"/>
      <c r="D103" s="35"/>
      <c r="E103" s="99"/>
      <c r="F103" s="87"/>
      <c r="G103" s="35"/>
      <c r="H103" s="68"/>
      <c r="I103" s="35"/>
      <c r="J103" s="35"/>
      <c r="K103" s="35"/>
      <c r="L103" s="35"/>
      <c r="M103" s="107">
        <v>2015</v>
      </c>
      <c r="N103" s="107"/>
      <c r="O103" s="107"/>
      <c r="P103" s="36"/>
      <c r="R103" s="183"/>
      <c r="S103" s="184"/>
      <c r="T103" s="184"/>
      <c r="U103" s="184"/>
      <c r="V103" s="184"/>
      <c r="W103" s="185"/>
      <c r="Y103" s="199"/>
      <c r="Z103" s="200"/>
      <c r="AA103" s="200"/>
      <c r="AB103" s="200"/>
      <c r="AC103" s="200"/>
      <c r="AD103" s="200"/>
      <c r="AE103" s="200"/>
      <c r="AF103" s="200"/>
      <c r="AG103" s="200"/>
      <c r="AH103" s="200"/>
      <c r="AI103" s="200"/>
      <c r="AJ103" s="200"/>
      <c r="AK103" s="201"/>
    </row>
    <row r="104" spans="2:37" ht="11.25" customHeight="1">
      <c r="B104" s="47"/>
      <c r="C104" s="35"/>
      <c r="D104" s="35"/>
      <c r="E104" s="99"/>
      <c r="F104" s="87"/>
      <c r="G104" s="35"/>
      <c r="H104" s="68"/>
      <c r="I104" s="35"/>
      <c r="J104" s="35"/>
      <c r="K104" s="35"/>
      <c r="L104" s="35"/>
      <c r="M104" s="107">
        <v>2016</v>
      </c>
      <c r="N104" s="107"/>
      <c r="O104" s="107"/>
      <c r="P104" s="36"/>
      <c r="R104" s="183"/>
      <c r="S104" s="184"/>
      <c r="T104" s="184"/>
      <c r="U104" s="184"/>
      <c r="V104" s="184"/>
      <c r="W104" s="185"/>
      <c r="Y104" s="199"/>
      <c r="Z104" s="200"/>
      <c r="AA104" s="200"/>
      <c r="AB104" s="200"/>
      <c r="AC104" s="200"/>
      <c r="AD104" s="200"/>
      <c r="AE104" s="200"/>
      <c r="AF104" s="200"/>
      <c r="AG104" s="200"/>
      <c r="AH104" s="200"/>
      <c r="AI104" s="200"/>
      <c r="AJ104" s="200"/>
      <c r="AK104" s="201"/>
    </row>
    <row r="105" spans="2:37" ht="10.5" customHeight="1">
      <c r="B105" s="47"/>
      <c r="C105" s="35"/>
      <c r="D105" s="35"/>
      <c r="E105" s="99"/>
      <c r="F105" s="87"/>
      <c r="G105" s="35"/>
      <c r="H105" s="68"/>
      <c r="I105" s="35"/>
      <c r="J105" s="35"/>
      <c r="K105" s="35"/>
      <c r="L105" s="35"/>
      <c r="M105" s="107">
        <v>2017</v>
      </c>
      <c r="N105" s="107"/>
      <c r="O105" s="107"/>
      <c r="P105" s="36"/>
      <c r="Q105" s="8"/>
      <c r="R105" s="183"/>
      <c r="S105" s="184"/>
      <c r="T105" s="184"/>
      <c r="U105" s="184"/>
      <c r="V105" s="184"/>
      <c r="W105" s="185"/>
      <c r="Y105" s="199"/>
      <c r="Z105" s="200"/>
      <c r="AA105" s="200"/>
      <c r="AB105" s="200"/>
      <c r="AC105" s="200"/>
      <c r="AD105" s="200"/>
      <c r="AE105" s="200"/>
      <c r="AF105" s="200"/>
      <c r="AG105" s="200"/>
      <c r="AH105" s="200"/>
      <c r="AI105" s="200"/>
      <c r="AJ105" s="200"/>
      <c r="AK105" s="201"/>
    </row>
    <row r="106" spans="2:37" ht="3.75" customHeight="1">
      <c r="B106" s="37"/>
      <c r="C106" s="38"/>
      <c r="D106" s="38"/>
      <c r="E106" s="100"/>
      <c r="F106" s="88"/>
      <c r="G106" s="38"/>
      <c r="H106" s="69"/>
      <c r="I106" s="38"/>
      <c r="J106" s="38"/>
      <c r="K106" s="38"/>
      <c r="L106" s="38"/>
      <c r="M106" s="38"/>
      <c r="N106" s="38"/>
      <c r="O106" s="38"/>
      <c r="P106" s="39"/>
      <c r="Q106" s="8"/>
      <c r="R106" s="186"/>
      <c r="S106" s="187"/>
      <c r="T106" s="187"/>
      <c r="U106" s="187"/>
      <c r="V106" s="187"/>
      <c r="W106" s="188"/>
      <c r="Y106" s="202"/>
      <c r="Z106" s="203"/>
      <c r="AA106" s="203"/>
      <c r="AB106" s="203"/>
      <c r="AC106" s="203"/>
      <c r="AD106" s="203"/>
      <c r="AE106" s="203"/>
      <c r="AF106" s="203"/>
      <c r="AG106" s="203"/>
      <c r="AH106" s="203"/>
      <c r="AI106" s="203"/>
      <c r="AJ106" s="203"/>
      <c r="AK106" s="204"/>
    </row>
    <row r="107" spans="2:37" ht="5.25" customHeight="1">
      <c r="Y107" s="8"/>
      <c r="AJ107" s="8"/>
      <c r="AK107" s="8"/>
    </row>
    <row r="108" spans="2:37" ht="15" customHeight="1">
      <c r="B108" s="171" t="s">
        <v>68</v>
      </c>
      <c r="C108" s="172"/>
      <c r="D108" s="172"/>
      <c r="E108" s="172"/>
      <c r="F108" s="172"/>
      <c r="G108" s="172"/>
      <c r="H108" s="172"/>
      <c r="I108" s="172"/>
      <c r="J108" s="172"/>
      <c r="K108" s="172"/>
      <c r="L108" s="172"/>
      <c r="M108" s="172"/>
      <c r="N108" s="172"/>
      <c r="O108" s="172"/>
      <c r="P108" s="173"/>
      <c r="Q108" s="28"/>
      <c r="R108" s="171" t="s">
        <v>88</v>
      </c>
      <c r="S108" s="172"/>
      <c r="T108" s="172"/>
      <c r="U108" s="172"/>
      <c r="V108" s="172"/>
      <c r="W108" s="172"/>
      <c r="X108" s="172"/>
      <c r="Y108" s="172"/>
      <c r="Z108" s="172"/>
      <c r="AA108" s="172"/>
      <c r="AB108" s="172"/>
      <c r="AC108" s="172"/>
      <c r="AD108" s="172"/>
      <c r="AE108" s="172"/>
      <c r="AF108" s="172"/>
      <c r="AG108" s="172"/>
      <c r="AH108" s="172"/>
      <c r="AI108" s="172"/>
      <c r="AJ108" s="172"/>
      <c r="AK108" s="173"/>
    </row>
    <row r="109" spans="2:37" s="58" customFormat="1" ht="15" customHeight="1">
      <c r="B109" s="174" t="s">
        <v>69</v>
      </c>
      <c r="C109" s="174"/>
      <c r="D109" s="174"/>
      <c r="E109" s="174"/>
      <c r="F109" s="127" t="s">
        <v>87</v>
      </c>
      <c r="G109" s="175" t="s">
        <v>70</v>
      </c>
      <c r="H109" s="176"/>
      <c r="I109" s="176"/>
      <c r="J109" s="176"/>
      <c r="K109" s="176"/>
      <c r="L109" s="176"/>
      <c r="M109" s="176"/>
      <c r="N109" s="176"/>
      <c r="O109" s="176"/>
      <c r="P109" s="177"/>
      <c r="Q109" s="116"/>
      <c r="R109" s="175" t="s">
        <v>69</v>
      </c>
      <c r="S109" s="176"/>
      <c r="T109" s="176"/>
      <c r="U109" s="176"/>
      <c r="V109" s="177"/>
      <c r="W109" s="175" t="s">
        <v>89</v>
      </c>
      <c r="X109" s="176"/>
      <c r="Y109" s="176"/>
      <c r="Z109" s="176"/>
      <c r="AA109" s="176"/>
      <c r="AB109" s="176"/>
      <c r="AC109" s="176"/>
      <c r="AD109" s="177"/>
      <c r="AE109" s="175" t="s">
        <v>70</v>
      </c>
      <c r="AF109" s="176"/>
      <c r="AG109" s="176"/>
      <c r="AH109" s="176"/>
      <c r="AI109" s="176"/>
      <c r="AJ109" s="176"/>
      <c r="AK109" s="177"/>
    </row>
    <row r="110" spans="2:37" ht="34.5" customHeight="1">
      <c r="B110" s="161"/>
      <c r="C110" s="161"/>
      <c r="D110" s="161"/>
      <c r="E110" s="161"/>
      <c r="F110" s="89"/>
      <c r="G110" s="162"/>
      <c r="H110" s="163"/>
      <c r="I110" s="163"/>
      <c r="J110" s="163"/>
      <c r="K110" s="163"/>
      <c r="L110" s="163"/>
      <c r="M110" s="163"/>
      <c r="N110" s="163"/>
      <c r="O110" s="163"/>
      <c r="P110" s="164"/>
      <c r="Q110" s="79"/>
      <c r="R110" s="165"/>
      <c r="S110" s="166"/>
      <c r="T110" s="166"/>
      <c r="U110" s="166"/>
      <c r="V110" s="167"/>
      <c r="W110" s="165"/>
      <c r="X110" s="166"/>
      <c r="Y110" s="166"/>
      <c r="Z110" s="166"/>
      <c r="AA110" s="166"/>
      <c r="AB110" s="166"/>
      <c r="AC110" s="166"/>
      <c r="AD110" s="167"/>
      <c r="AE110" s="168"/>
      <c r="AF110" s="169"/>
      <c r="AG110" s="169"/>
      <c r="AH110" s="169"/>
      <c r="AI110" s="169"/>
      <c r="AJ110" s="169"/>
      <c r="AK110" s="170"/>
    </row>
    <row r="111" spans="2:37" ht="10.5" customHeight="1"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</row>
  </sheetData>
  <mergeCells count="160">
    <mergeCell ref="B1:W2"/>
    <mergeCell ref="Y1:AK1"/>
    <mergeCell ref="Y2:AK2"/>
    <mergeCell ref="B4:W4"/>
    <mergeCell ref="Y4:AG6"/>
    <mergeCell ref="AI4:AK6"/>
    <mergeCell ref="B6:I6"/>
    <mergeCell ref="K6:W6"/>
    <mergeCell ref="B8:B27"/>
    <mergeCell ref="E9:E10"/>
    <mergeCell ref="L9:V10"/>
    <mergeCell ref="Z9:AF10"/>
    <mergeCell ref="E11:F11"/>
    <mergeCell ref="L11:V11"/>
    <mergeCell ref="Z11:AF11"/>
    <mergeCell ref="E12:E13"/>
    <mergeCell ref="L12:V13"/>
    <mergeCell ref="Z12:AF13"/>
    <mergeCell ref="E20:F20"/>
    <mergeCell ref="L20:V20"/>
    <mergeCell ref="Z20:AF20"/>
    <mergeCell ref="E21:F21"/>
    <mergeCell ref="L21:V21"/>
    <mergeCell ref="Z21:AF21"/>
    <mergeCell ref="E14:E17"/>
    <mergeCell ref="L14:V17"/>
    <mergeCell ref="Z14:AF17"/>
    <mergeCell ref="E18:E19"/>
    <mergeCell ref="L18:V19"/>
    <mergeCell ref="Z18:AF19"/>
    <mergeCell ref="E24:E25"/>
    <mergeCell ref="L24:V25"/>
    <mergeCell ref="Z24:AF25"/>
    <mergeCell ref="E26:F26"/>
    <mergeCell ref="L26:V26"/>
    <mergeCell ref="Z26:AF26"/>
    <mergeCell ref="E22:F22"/>
    <mergeCell ref="L22:V22"/>
    <mergeCell ref="Z22:AF22"/>
    <mergeCell ref="E23:F23"/>
    <mergeCell ref="L23:V23"/>
    <mergeCell ref="Z23:AF23"/>
    <mergeCell ref="E33:F33"/>
    <mergeCell ref="L33:V33"/>
    <mergeCell ref="Z33:AF33"/>
    <mergeCell ref="E34:E37"/>
    <mergeCell ref="L34:V37"/>
    <mergeCell ref="Z34:AF37"/>
    <mergeCell ref="B29:B43"/>
    <mergeCell ref="E30:F30"/>
    <mergeCell ref="L30:V30"/>
    <mergeCell ref="Z30:AF30"/>
    <mergeCell ref="E31:F31"/>
    <mergeCell ref="L31:V31"/>
    <mergeCell ref="Z31:AF31"/>
    <mergeCell ref="E32:F32"/>
    <mergeCell ref="L32:V32"/>
    <mergeCell ref="Z32:AF32"/>
    <mergeCell ref="Z50:AF51"/>
    <mergeCell ref="E41:F41"/>
    <mergeCell ref="L41:V41"/>
    <mergeCell ref="Z41:AF41"/>
    <mergeCell ref="E42:F42"/>
    <mergeCell ref="L42:V42"/>
    <mergeCell ref="Z42:AF42"/>
    <mergeCell ref="E38:E39"/>
    <mergeCell ref="L38:V39"/>
    <mergeCell ref="Z38:AF39"/>
    <mergeCell ref="E40:F40"/>
    <mergeCell ref="L40:V40"/>
    <mergeCell ref="Z40:AF40"/>
    <mergeCell ref="B66:B75"/>
    <mergeCell ref="E67:F67"/>
    <mergeCell ref="L67:V67"/>
    <mergeCell ref="Z67:AF67"/>
    <mergeCell ref="E68:F68"/>
    <mergeCell ref="L52:V52"/>
    <mergeCell ref="Z52:AF52"/>
    <mergeCell ref="E53:F53"/>
    <mergeCell ref="L53:V53"/>
    <mergeCell ref="Z53:AF53"/>
    <mergeCell ref="B56:B64"/>
    <mergeCell ref="E57:E59"/>
    <mergeCell ref="L57:V59"/>
    <mergeCell ref="Z57:AF59"/>
    <mergeCell ref="E60:E62"/>
    <mergeCell ref="B45:B54"/>
    <mergeCell ref="E46:E47"/>
    <mergeCell ref="L46:V47"/>
    <mergeCell ref="Z46:AF47"/>
    <mergeCell ref="E48:E49"/>
    <mergeCell ref="L48:V49"/>
    <mergeCell ref="Z48:AF49"/>
    <mergeCell ref="E50:E51"/>
    <mergeCell ref="L50:V51"/>
    <mergeCell ref="L68:V68"/>
    <mergeCell ref="Z68:AF68"/>
    <mergeCell ref="E69:F69"/>
    <mergeCell ref="L69:V69"/>
    <mergeCell ref="Z69:AF69"/>
    <mergeCell ref="E70:F70"/>
    <mergeCell ref="L70:V70"/>
    <mergeCell ref="Z70:AF70"/>
    <mergeCell ref="L60:V62"/>
    <mergeCell ref="Z60:AF62"/>
    <mergeCell ref="E63:F63"/>
    <mergeCell ref="L63:V63"/>
    <mergeCell ref="Z63:AF63"/>
    <mergeCell ref="E73:F73"/>
    <mergeCell ref="L73:V73"/>
    <mergeCell ref="Z73:AF73"/>
    <mergeCell ref="E74:F74"/>
    <mergeCell ref="L74:V74"/>
    <mergeCell ref="Z74:AF74"/>
    <mergeCell ref="E71:F71"/>
    <mergeCell ref="L71:V71"/>
    <mergeCell ref="Z71:AF71"/>
    <mergeCell ref="E72:F72"/>
    <mergeCell ref="L72:V72"/>
    <mergeCell ref="Z72:AF72"/>
    <mergeCell ref="E83:E84"/>
    <mergeCell ref="L83:V84"/>
    <mergeCell ref="Z83:AF84"/>
    <mergeCell ref="E85:E87"/>
    <mergeCell ref="L85:V87"/>
    <mergeCell ref="Z85:AF87"/>
    <mergeCell ref="B77:B89"/>
    <mergeCell ref="E78:E80"/>
    <mergeCell ref="L78:V80"/>
    <mergeCell ref="Z78:AF80"/>
    <mergeCell ref="E81:F81"/>
    <mergeCell ref="L81:V81"/>
    <mergeCell ref="Z81:AF81"/>
    <mergeCell ref="E82:F82"/>
    <mergeCell ref="L82:V82"/>
    <mergeCell ref="Z82:AF82"/>
    <mergeCell ref="AI92:AJ92"/>
    <mergeCell ref="R94:W106"/>
    <mergeCell ref="Y96:AH96"/>
    <mergeCell ref="AI96:AJ96"/>
    <mergeCell ref="Y99:AK99"/>
    <mergeCell ref="Y100:AK106"/>
    <mergeCell ref="E88:F88"/>
    <mergeCell ref="L88:V88"/>
    <mergeCell ref="Z88:AF88"/>
    <mergeCell ref="B91:L92"/>
    <mergeCell ref="R91:W93"/>
    <mergeCell ref="Y92:AH92"/>
    <mergeCell ref="B110:E110"/>
    <mergeCell ref="G110:P110"/>
    <mergeCell ref="R110:V110"/>
    <mergeCell ref="W110:AD110"/>
    <mergeCell ref="AE110:AK110"/>
    <mergeCell ref="B108:P108"/>
    <mergeCell ref="R108:AK108"/>
    <mergeCell ref="B109:E109"/>
    <mergeCell ref="G109:P109"/>
    <mergeCell ref="R109:V109"/>
    <mergeCell ref="W109:AD109"/>
    <mergeCell ref="AE109:AK109"/>
  </mergeCells>
  <conditionalFormatting sqref="AJ9:AJ88">
    <cfRule type="containsText" dxfId="3" priority="3" operator="containsText" text="v">
      <formula>NOT(ISERROR(SEARCH("v",AJ9)))</formula>
    </cfRule>
    <cfRule type="containsText" dxfId="2" priority="4" operator="containsText" text="x">
      <formula>NOT(ISERROR(SEARCH("x",AJ9)))</formula>
    </cfRule>
  </conditionalFormatting>
  <conditionalFormatting sqref="AJ9:AJ88">
    <cfRule type="containsText" dxfId="1" priority="1" operator="containsText" text="v">
      <formula>NOT(ISERROR(SEARCH("v",AJ9)))</formula>
    </cfRule>
    <cfRule type="containsText" dxfId="0" priority="2" operator="containsText" text="x">
      <formula>NOT(ISERROR(SEARCH("x",AJ9)))</formula>
    </cfRule>
  </conditionalFormatting>
  <pageMargins left="0.25" right="0.25" top="0.75" bottom="0.75" header="0.3" footer="0.3"/>
  <pageSetup paperSize="8" orientation="landscape" r:id="rId1"/>
  <rowBreaks count="1" manualBreakCount="1">
    <brk id="55" max="16383" man="1"/>
  </rowBreaks>
  <ignoredErrors>
    <ignoredError sqref="AJ84" formula="1"/>
  </ignoredErrors>
  <drawing r:id="rId2"/>
  <legacyDrawing r:id="rId3"/>
  <controls>
    <control shapeId="12289" r:id="rId4" name="CopierEtat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FC</vt:lpstr>
    </vt:vector>
  </TitlesOfParts>
  <Company>LyondellBasell Industries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Calpe, Thibaud</dc:creator>
  <cp:lastModifiedBy>guy</cp:lastModifiedBy>
  <cp:lastPrinted>2012-11-29T13:56:35Z</cp:lastPrinted>
  <dcterms:created xsi:type="dcterms:W3CDTF">2012-11-20T13:27:30Z</dcterms:created>
  <dcterms:modified xsi:type="dcterms:W3CDTF">2012-12-20T09:58:20Z</dcterms:modified>
</cp:coreProperties>
</file>