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Drive (2)" sheetId="1" r:id="rId1"/>
  </sheets>
  <externalReferences>
    <externalReference r:id="rId2"/>
  </externalReferences>
  <definedNames>
    <definedName name="_Auxiliairedéclencheur">'[1]Démarreur Manuel'!$M$93:$M$95</definedName>
    <definedName name="_CageClamp_0_1NO1NC">[1]Contacteur!$K$60</definedName>
    <definedName name="_CageClamp_0_2NC">[1]Contacteur!$K$58</definedName>
    <definedName name="_CageClamp_0_2NO">[1]Contacteur!$K$62</definedName>
    <definedName name="_CageClamp_00_1NO1NC">[1]Contacteur!$K$47</definedName>
    <definedName name="_CageClamp_00_2NC">[1]Contacteur!$K$45</definedName>
    <definedName name="_CageClamp_00_2NO">[1]Contacteur!$K$50</definedName>
    <definedName name="_CageClamp_2_1NO1NC">[1]Contacteur!$K$72</definedName>
    <definedName name="_CageClamp_2_2NC">[1]Contacteur!$K$70</definedName>
    <definedName name="_CageClamp_2_2NO">[1]Contacteur!$K$74</definedName>
    <definedName name="_Contact">'[1]Bouton-Poussoir'!$AD$151:$AD$152</definedName>
    <definedName name="_ContactAuxiliaire">'[1]Démarreur Manuel'!$Q$84:$Q$88</definedName>
    <definedName name="_Couleur">'[1]Bouton-Poussoir'!$AH$150:$AM$150</definedName>
    <definedName name="_Pompe" localSheetId="0">'Drive (2)'!$F$26:$F$27</definedName>
    <definedName name="_Pompe_Continu" localSheetId="0">'Drive (2)'!$G$26:$G$27</definedName>
    <definedName name="_Pompe_Continu_Moyen" localSheetId="0">'Drive (2)'!$H$29</definedName>
    <definedName name="_Pompe_Continu_Moyen_G120P" localSheetId="0">'Drive (2)'!$J$33:$J$34</definedName>
    <definedName name="_Pompe_Continu_Moyen_G120P_3AC400V" localSheetId="0">'Drive (2)'!$N$39:$N$67</definedName>
    <definedName name="_Pompe_Continu_Moyen_G120P_3AC480V" localSheetId="0">'Drive (2)'!$O$39:$O$67</definedName>
    <definedName name="_Pompe_Continu_Simple" localSheetId="0">'Drive (2)'!$G$29:$G$31</definedName>
    <definedName name="_Pompe_Continu_Simple_G120C" localSheetId="0">'Drive (2)'!$H$33:$H$34</definedName>
    <definedName name="_Pompe_Continu_Simple_G120C_3AC400V" localSheetId="0">'Drive (2)'!$J$39:$J$50</definedName>
    <definedName name="_Pompe_Continu_Simple_G120C_3AC480V" localSheetId="0">'Drive (2)'!$K$39:$K$50</definedName>
    <definedName name="_Pompe_Continu_Simple_G120P" localSheetId="0">'Drive (2)'!$I$33:$I$34</definedName>
    <definedName name="_Pompe_Continu_Simple_G120P_3AC400V" localSheetId="0">'Drive (2)'!$L$39:$L$67</definedName>
    <definedName name="_Pompe_Continu_Simple_G120P_3AC480V" localSheetId="0">'Drive (2)'!$M$39:$M$67</definedName>
    <definedName name="_Pompe_Continu_Simple_V20" localSheetId="0">'Drive (2)'!$G$33:$G$35</definedName>
    <definedName name="_Pompe_Continu_Simple_V20_1AC240V" localSheetId="0">'Drive (2)'!$G$39:$G$47</definedName>
    <definedName name="_Pompe_Continu_Simple_V20_1AC240V_16" localSheetId="0">'Drive (2)'!$G$69</definedName>
    <definedName name="_Pompe_Continu_Simple_V20_3AC400V" localSheetId="0">'Drive (2)'!$H$39:$H$52</definedName>
    <definedName name="_Pompe_Continu_Simple_V20_3AC480V" localSheetId="0">'Drive (2)'!$I$39:$I$52</definedName>
    <definedName name="_Pompe_Discontinu" localSheetId="0">'Drive (2)'!$H$26</definedName>
    <definedName name="_Pompe_Discontinu_Simple" localSheetId="0">'Drive (2)'!$I$29</definedName>
    <definedName name="_Pompe_Discontinu_Simple_G120" localSheetId="0">'Drive (2)'!$K$33:$K$37</definedName>
    <definedName name="_Pompe_Discontinu_Simple_G120_1AC240V" localSheetId="0">'Drive (2)'!$P$39:$P$45</definedName>
    <definedName name="_Pompe_Discontinu_Simple_G120_3AC240V" localSheetId="0">'Drive (2)'!$Q$39:$Q$52</definedName>
    <definedName name="_Pompe_Discontinu_Simple_G120_3AC400V" localSheetId="0">'Drive (2)'!$R$39:$R$62</definedName>
    <definedName name="_Pompe_Discontinu_Simple_G120_3AC480V" localSheetId="0">'Drive (2)'!$S$39:$S$62</definedName>
    <definedName name="_Pompe_Discontinu_Simple_G120_3AC690V" localSheetId="0">'Drive (2)'!$T$39:$T$46</definedName>
    <definedName name="_Screw_0_1NO1NC">[1]Contacteur!$J$60</definedName>
    <definedName name="_Screw_0_2NC">[1]Contacteur!$J$58</definedName>
    <definedName name="_Screw_0_2NO">[1]Contacteur!$J$62</definedName>
    <definedName name="_Screw_00_1NO1NC">[1]Contacteur!$J$47</definedName>
    <definedName name="_Screw_00_2NC">[1]Contacteur!$J$45</definedName>
    <definedName name="_Screw_00_2NO">[1]Contacteur!$J$50</definedName>
    <definedName name="_Screw_2_1NO1NC">[1]Contacteur!$J$72</definedName>
    <definedName name="_Screw_2_2NC">[1]Contacteur!$J$70</definedName>
    <definedName name="_Screw_2_2NO">[1]Contacteur!$J$74</definedName>
    <definedName name="_Terminaison">'[1]Bouton-Poussoir'!$AD$157:$AD$158</definedName>
    <definedName name="_TerminaisonLED">'[1]Bouton-Poussoir'!$AE$166:$AE$167</definedName>
    <definedName name="_VLED">'[1]Bouton-Poussoir'!$AF$166:$AF$170</definedName>
    <definedName name="Application">'[1]Démarreur Manuel'!$O$15:$O$19</definedName>
    <definedName name="Choix">'[1]Bouton-Poussoir'!$D$64:$D$68</definedName>
    <definedName name="Control_Systems">[1]Contacteur!$I$134:$I$135</definedName>
    <definedName name="Image_Sectionneur">INDIRECT(IF('[1]Démarreur Manuel'!$G$21="Noir",(ADDRESS(67,60+MATCH('[1]Démarreur Manuel'!$G$21,'[1]Démarreur Manuel'!$BI$66:$BJ$66,0))),IF('[1]Démarreur Manuel'!$G$21="Rouge/Jaune",(ADDRESS(67,60+MATCH('[1]Démarreur Manuel'!$G$21,'[1]Démarreur Manuel'!$BI$66:$BJ$66,0))))))</definedName>
    <definedName name="Longueur">'[1]Démarreur Manuel'!$I$37:$I$38</definedName>
    <definedName name="Mon_Image">OFFSET([1]Contacteur!$BD$561,0,[1]Contacteur!$Q$8-1,1,1)</definedName>
    <definedName name="Mon_ImageBP">INDIRECT(IF('[1]Bouton-Poussoir'!$E$10="Plastique / contour en plastique noir",(ADDRESS(43,21+MATCH('[1]Bouton-Poussoir'!$D$11,'[1]Bouton-Poussoir'!$V$41:$IP$41,0))),IF('[1]Bouton-Poussoir'!$E$10="Plastique / contour en métal mat",(ADDRESS(46,21+MATCH('[1]Bouton-Poussoir'!$D$11,'[1]Bouton-Poussoir'!$V$44:$HM$44,0))),IF('[1]Bouton-Poussoir'!$E$10="Métal brillant",(ADDRESS(49,21+MATCH('[1]Bouton-Poussoir'!$D$11,'[1]Bouton-Poussoir'!$V$47:$IY$47,0))),IF('[1]Bouton-Poussoir'!$E$10="Métal mat",(ADDRESS(52,21+MATCH('[1]Bouton-Poussoir'!$D$11,'[1]Bouton-Poussoir'!$V$50:$BW$50,0))))))))</definedName>
    <definedName name="Mon_ImageContact">INDIRECT(ADDRESS(46,17+MATCH('[1]Bouton-Poussoir'!$B$27,'[1]Bouton-Poussoir'!$R$45:$U$45,0)))</definedName>
    <definedName name="Mon_Imagecorps">INDIRECT(IF('[1]Bouton-Poussoir'!$E$10="Plastique / contour en plastique noir",(ADDRESS(43,19+MATCH('[1]Bouton-Poussoir'!$E$18,'[1]Bouton-Poussoir'!$T$42:$U$42,0))),IF('[1]Bouton-Poussoir'!$E$10="Plastique / contour en métal mat",(ADDRESS(43,19+MATCH('[1]Bouton-Poussoir'!$E$18,'[1]Bouton-Poussoir'!$T$42:$U$42,0))),IF('[1]Bouton-Poussoir'!$E$10="Métal brillant",(ADDRESS(43,19+MATCH('[1]Bouton-Poussoir'!$E$18,'[1]Bouton-Poussoir'!$T$42:$U$42,0)))))))</definedName>
    <definedName name="Mon_ImageDManuel">INDIRECT(IF('[1]Démarreur Manuel'!$E$7="Motor protection",(ADDRESS(64,35+MATCH('[1]Démarreur Manuel'!$E$8,'[1]Démarreur Manuel'!$AL$63:$GS$63,0))),IF('[1]Démarreur Manuel'!$E$7="Motor protection with overload relay function",(ADDRESS(70,35+MATCH('[1]Démarreur Manuel'!$E$8,'[1]Démarreur Manuel'!$AL$69:$BY$69,0))),IF('[1]Démarreur Manuel'!$E$7="Starter combination",(ADDRESS(73,35+MATCH('[1]Démarreur Manuel'!$E$8,'[1]Démarreur Manuel'!$AL$72:$DV$72,0))),IF('[1]Démarreur Manuel'!$E$7="System protection",(ADDRESS(67,35+MATCH('[1]Démarreur Manuel'!$E$8,'[1]Démarreur Manuel'!$AL$66:$BH$66,0))),IF('[1]Démarreur Manuel'!$E$7="Transformer protection",(ADDRESS(76,35+MATCH('[1]Démarreur Manuel'!$E$8,'[1]Démarreur Manuel'!$AL$75:$BY$75,0)))))))))</definedName>
    <definedName name="Mon_ImageLED">INDIRECT(ADDRESS(43,17+MATCH('[1]Bouton-Poussoir'!$B$34,'[1]Bouton-Poussoir'!$R$42:$S$42,0)))</definedName>
    <definedName name="Phase">[1]Contacteur!$P$13:$P$14</definedName>
    <definedName name="Sectionneur">'[1]Démarreur Manuel'!$G$37:$G$38</definedName>
    <definedName name="Sélection" localSheetId="0">INDIRECT(ADDRESS(191,21+MATCH('[1]Bouton-Poussoir'!#REF!,'[1]Bouton-Poussoir'!$V$190:$DM$190,0)))</definedName>
    <definedName name="Sélection">INDIRECT(ADDRESS(191,21+MATCH('[1]Bouton-Poussoir'!#REF!,'[1]Bouton-Poussoir'!$V$190:$DM$190,0)))</definedName>
    <definedName name="Surge_Supressor">[1]Contacteur!$I$141:$I$143</definedName>
    <definedName name="Timer">[1]Contacteur!$I$129:$I$130</definedName>
  </definedNames>
  <calcPr calcId="152511"/>
</workbook>
</file>

<file path=xl/calcChain.xml><?xml version="1.0" encoding="utf-8"?>
<calcChain xmlns="http://schemas.openxmlformats.org/spreadsheetml/2006/main">
  <c r="P8" i="1" l="1"/>
  <c r="J11" i="1"/>
  <c r="K21" i="1"/>
</calcChain>
</file>

<file path=xl/sharedStrings.xml><?xml version="1.0" encoding="utf-8"?>
<sst xmlns="http://schemas.openxmlformats.org/spreadsheetml/2006/main" count="1495" uniqueCount="424">
  <si>
    <t>6SL3210-1PH26-2UL0</t>
  </si>
  <si>
    <t>6SL3210-1PH25-2UL0</t>
  </si>
  <si>
    <t>6SL3210-1PH24-2UL0</t>
  </si>
  <si>
    <t>6SL3210-1PH23-5UL0</t>
  </si>
  <si>
    <t>6SL3210-1PH22-7UL0</t>
  </si>
  <si>
    <t>6SL3210-1PH22-3UL0</t>
  </si>
  <si>
    <t>6SL3210-1PH22-0UL0</t>
  </si>
  <si>
    <t>6SL3210-1PH21-4UL0</t>
  </si>
  <si>
    <t>_Pompe_Discontinu_Simple_G120_3AC690V_60</t>
  </si>
  <si>
    <t>_Pompe_Discontinu_Simple_G120_3AC690V_50</t>
  </si>
  <si>
    <t>_Pompe_Discontinu_Simple_G120_3AC690V_40</t>
  </si>
  <si>
    <t>_Pompe_Discontinu_Simple_G120_3AC690V_30</t>
  </si>
  <si>
    <t>_Pompe_Discontinu_Simple_G120_3AC690V_25</t>
  </si>
  <si>
    <t>_Pompe_Discontinu_Simple_G120_3AC690V_20</t>
  </si>
  <si>
    <t>_Pompe_Discontinu_Simple_G120_3AC690V_15</t>
  </si>
  <si>
    <t>_Pompe_Discontinu_Simple_G120_3AC690V_10</t>
  </si>
  <si>
    <t>6SL3224-0XE42-0UA0</t>
  </si>
  <si>
    <t>6SL3224-0XE41-6UA0</t>
  </si>
  <si>
    <t>6SL3224-0XE41-3UA0</t>
  </si>
  <si>
    <t>6SL3224-0BE41-1UA0</t>
  </si>
  <si>
    <t>6SL3224-0BE38-8UA0</t>
  </si>
  <si>
    <t>6SL3224-0BE37-5UA0</t>
  </si>
  <si>
    <t>6SL3210-1NE31-5UL0</t>
  </si>
  <si>
    <t>6SL3210-1PE31-1UL0</t>
  </si>
  <si>
    <t>6SL3210-1PE28-8UL0</t>
  </si>
  <si>
    <t>6SL3210-1PE27-5UL0</t>
  </si>
  <si>
    <t>6SL3210-1PE26-0UL0</t>
  </si>
  <si>
    <t>6SL3210-1PE24-5UL0</t>
  </si>
  <si>
    <t>6SL3210-1PE23-8UL0</t>
  </si>
  <si>
    <t>6SL3210-1PE23-3UL0</t>
  </si>
  <si>
    <t>6SL3210-1PE22-7UL0</t>
  </si>
  <si>
    <t>6SL3210-1PE21-8UL0</t>
  </si>
  <si>
    <t>6SL3210-1PE21-4UL0</t>
  </si>
  <si>
    <t>6SL3210-1PE21-1UL0</t>
  </si>
  <si>
    <t>6SL3210-1PE18-0UL1</t>
  </si>
  <si>
    <t>6SL3210-1PE16-1UL1</t>
  </si>
  <si>
    <t>6SL3210-1PE14-3UL1</t>
  </si>
  <si>
    <t>6SL3210-1PE13-2UL1</t>
  </si>
  <si>
    <t>6SL3210-1PE12-3UL1</t>
  </si>
  <si>
    <t>6SL3210-1PE11-8UL1</t>
  </si>
  <si>
    <t>_Pompe_Discontinu_Simple_G120_3AC480V_400</t>
  </si>
  <si>
    <t>_Pompe_Discontinu_Simple_G120_3AC480V_300</t>
  </si>
  <si>
    <t>_Pompe_Discontinu_Simple_G120_3AC480V_250</t>
  </si>
  <si>
    <t>_Pompe_Discontinu_Simple_G120_3AC480V_200</t>
  </si>
  <si>
    <t>_Pompe_Discontinu_Simple_G120_3AC480V_150</t>
  </si>
  <si>
    <t>_Pompe_Discontinu_Simple_G120_3AC480V_125</t>
  </si>
  <si>
    <t>_Pompe_Discontinu_Simple_G120_3AC480V_100</t>
  </si>
  <si>
    <t>_Pompe_Discontinu_Simple_G120_3AC480V_75</t>
  </si>
  <si>
    <t>_Pompe_Discontinu_Simple_G120_3AC480V_60</t>
  </si>
  <si>
    <t>_Pompe_Discontinu_Simple_G120_3AC480V_50</t>
  </si>
  <si>
    <t>_Pompe_Discontinu_Simple_G120_3AC480V_40</t>
  </si>
  <si>
    <t>_Pompe_Discontinu_Simple_G120_3AC480V_30</t>
  </si>
  <si>
    <t>_Pompe_Discontinu_Simple_G120_3AC480V_25</t>
  </si>
  <si>
    <t>_Pompe_Discontinu_Simple_G120_3AC480V_20</t>
  </si>
  <si>
    <t>_Pompe_Discontinu_Simple_G120_3AC480V_15</t>
  </si>
  <si>
    <t>_Pompe_Discontinu_Simple_G120_3AC480V_10</t>
  </si>
  <si>
    <t>_Pompe_Discontinu_Simple_G120_3AC480V_712</t>
  </si>
  <si>
    <t>_Pompe_Discontinu_Simple_G120_3AC480V_5</t>
  </si>
  <si>
    <t>_Pompe_Discontinu_Simple_G120_3AC480V_4</t>
  </si>
  <si>
    <t>_Pompe_Discontinu_Simple_G120_3AC480V_3</t>
  </si>
  <si>
    <t>_Pompe_Discontinu_Simple_G120_3AC480V_2</t>
  </si>
  <si>
    <t>_Pompe_Discontinu_Simple_G120_3AC480V_112</t>
  </si>
  <si>
    <t>_Pompe_Discontinu_Simple_G120_3AC480V_1</t>
  </si>
  <si>
    <t>_Pompe_Discontinu_Simple_G120_3AC480V_34</t>
  </si>
  <si>
    <t>_Pompe_Discontinu_Simple_G120_3AC400V_400</t>
  </si>
  <si>
    <t>_Pompe_Discontinu_Simple_G120_3AC400V_300</t>
  </si>
  <si>
    <t>_Pompe_Discontinu_Simple_G120_3AC400V_250</t>
  </si>
  <si>
    <t>_Pompe_Discontinu_Simple_G120_3AC400V_200</t>
  </si>
  <si>
    <t>_Pompe_Discontinu_Simple_G120_3AC400V_150</t>
  </si>
  <si>
    <t>_Pompe_Discontinu_Simple_G120_3AC400V_125</t>
  </si>
  <si>
    <t>_Pompe_Discontinu_Simple_G120_3AC400V_100</t>
  </si>
  <si>
    <t>_Pompe_Discontinu_Simple_G120_3AC400V_75</t>
  </si>
  <si>
    <t>_Pompe_Discontinu_Simple_G120_3AC400V_60</t>
  </si>
  <si>
    <t>_Pompe_Discontinu_Simple_G120_3AC400V_50</t>
  </si>
  <si>
    <t>_Pompe_Discontinu_Simple_G120_3AC400V_40</t>
  </si>
  <si>
    <t>_Pompe_Discontinu_Simple_G120_3AC400V_30</t>
  </si>
  <si>
    <t>_Pompe_Discontinu_Simple_G120_3AC400V_25</t>
  </si>
  <si>
    <t>_Pompe_Discontinu_Simple_G120_3AC400V_20</t>
  </si>
  <si>
    <t>_Pompe_Discontinu_Simple_G120_3AC400V_15</t>
  </si>
  <si>
    <t>_Pompe_Discontinu_Simple_G120_3AC400V_10</t>
  </si>
  <si>
    <t>_Pompe_Discontinu_Simple_G120_3AC400V_712</t>
  </si>
  <si>
    <t>_Pompe_Discontinu_Simple_G120_3AC400V_5</t>
  </si>
  <si>
    <t>_Pompe_Discontinu_Simple_G120_3AC400V_4</t>
  </si>
  <si>
    <t>_Pompe_Discontinu_Simple_G120_3AC400V_3</t>
  </si>
  <si>
    <t>_Pompe_Discontinu_Simple_G120_3AC400V_2</t>
  </si>
  <si>
    <t>_Pompe_Discontinu_Simple_G120_3AC400V_112</t>
  </si>
  <si>
    <t>_Pompe_Discontinu_Simple_G120_3AC400V_1</t>
  </si>
  <si>
    <t>_Pompe_Discontinu_Simple_G120_3AC400V_34</t>
  </si>
  <si>
    <t>6SL3210-1PC31-1UL0</t>
  </si>
  <si>
    <t>6SL3210-1PC28-0UL0</t>
  </si>
  <si>
    <t>6SL3210-1PC26-8UL0</t>
  </si>
  <si>
    <t>6SL3210-1PC25-4UL0</t>
  </si>
  <si>
    <t>6SL3210-1PC24-2UL0</t>
  </si>
  <si>
    <t>6SL3210-1PC22-8UL0</t>
  </si>
  <si>
    <t>6SL3210-1PC22-2UL0</t>
  </si>
  <si>
    <t>6SL3210-1PB21-8UL0</t>
  </si>
  <si>
    <t>6SL3210-1PB21-4UL0</t>
  </si>
  <si>
    <t>6SL3210-1PB21-0UL0</t>
  </si>
  <si>
    <t>6SL3210-1PB17-4UL0</t>
  </si>
  <si>
    <t>6SL3210-1PB15-5UL0</t>
  </si>
  <si>
    <t>6SL3210-1PB13-8UL0</t>
  </si>
  <si>
    <t>6SL3210-1PB13-0UL0</t>
  </si>
  <si>
    <t>_Pompe_Discontinu_Simple_G120_3AC240V_40</t>
  </si>
  <si>
    <t>_Pompe_Discontinu_Simple_G120_3AC240V_30</t>
  </si>
  <si>
    <t>_Pompe_Discontinu_Simple_G120_3AC240V_25</t>
  </si>
  <si>
    <t>_Pompe_Discontinu_Simple_G120_3AC240V_20</t>
  </si>
  <si>
    <t>_Pompe_Discontinu_Simple_G120_3AC240V_15</t>
  </si>
  <si>
    <t>_Pompe_Discontinu_Simple_G120_3AC240V_10</t>
  </si>
  <si>
    <t>_Pompe_Discontinu_Simple_G120_3AC240V_712</t>
  </si>
  <si>
    <t>_Pompe_Discontinu_Simple_G120_3AC240V_5</t>
  </si>
  <si>
    <t>_Pompe_Discontinu_Simple_G120_3AC240V_4</t>
  </si>
  <si>
    <t>_Pompe_Discontinu_Simple_G120_3AC240V_3</t>
  </si>
  <si>
    <t>_Pompe_Discontinu_Simple_G120_3AC240V_2</t>
  </si>
  <si>
    <t>_Pompe_Discontinu_Simple_G120_3AC240V_112</t>
  </si>
  <si>
    <t>_Pompe_Discontinu_Simple_G120_3AC240V_1</t>
  </si>
  <si>
    <t>_Pompe_Discontinu_Simple_G120_3AC240V_34</t>
  </si>
  <si>
    <t>_Pompe_Discontinu_Simple_G120_1AC240V_5</t>
  </si>
  <si>
    <t>_Pompe_Discontinu_Simple_G120_1AC240V_4</t>
  </si>
  <si>
    <t>_Pompe_Discontinu_Simple_G120_1AC240V_3</t>
  </si>
  <si>
    <t>_Pompe_Discontinu_Simple_G120_1AC240V_2</t>
  </si>
  <si>
    <t>_Pompe_Discontinu_Simple_G120_1AC240V_112</t>
  </si>
  <si>
    <t>_Pompe_Discontinu_Simple_G120_1AC240V_1</t>
  </si>
  <si>
    <t>_Pompe_Discontinu_Simple_G120_1AC240V_34</t>
  </si>
  <si>
    <t>6SL3310-1PE41-0AA0</t>
  </si>
  <si>
    <t>6SL3310-1PE38-4AA0</t>
  </si>
  <si>
    <t>6SL3310-1PE37-4AA0</t>
  </si>
  <si>
    <t>6SL3310-1PE36-6AA0</t>
  </si>
  <si>
    <t>6SL3310-1PE35-8AA0</t>
  </si>
  <si>
    <t>6SL3310-1PE34-6AA0</t>
  </si>
  <si>
    <t>6SL3310-1PE33-7AA0</t>
  </si>
  <si>
    <t>6SL3210-0BE37-5UA0</t>
  </si>
  <si>
    <t>6SL3210-1NE31-1UL0</t>
  </si>
  <si>
    <t>6SL3210-1NE28-8UL0</t>
  </si>
  <si>
    <t>6SL3210-1NE27-5UL0</t>
  </si>
  <si>
    <t>6SL3210-1NE26-0UL0</t>
  </si>
  <si>
    <t>6SL3210-1NE24-5UL0</t>
  </si>
  <si>
    <t>6SL3210-1NE23-8UL1</t>
  </si>
  <si>
    <t>6SL3210-1NE23-2UL1</t>
  </si>
  <si>
    <t>6SL3210-1NE22-6UL1</t>
  </si>
  <si>
    <t>6SL3210-1NE21-8UL1</t>
  </si>
  <si>
    <t>6SL3210-1NE21-3UL1</t>
  </si>
  <si>
    <t>6SL3210-1NE21-0UL1</t>
  </si>
  <si>
    <t>6SL3210-1NE17-7UL1</t>
  </si>
  <si>
    <t>6SL3210-1NE15-8UL1</t>
  </si>
  <si>
    <t>6SL3210-1NE14-1UL1</t>
  </si>
  <si>
    <t>6SL3210-1NE13-1UL1</t>
  </si>
  <si>
    <t>6SL3210-1NE12-2UL1</t>
  </si>
  <si>
    <t>6SL3210-1NE11-7UL1</t>
  </si>
  <si>
    <t>6SL3210-1NE11-3UL1</t>
  </si>
  <si>
    <t>_Pompe_Continu_Moyen_G120P_3AC480V_700</t>
  </si>
  <si>
    <t>_Pompe_Continu_Moyen_G120P_3AC480V_600</t>
  </si>
  <si>
    <t>_Pompe_Continu_Moyen_G120P_3AC480V_500</t>
  </si>
  <si>
    <t>_Pompe_Continu_Moyen_G120P_3AC480V_450</t>
  </si>
  <si>
    <t>_Pompe_Continu_Moyen_G120P_3AC480V_400</t>
  </si>
  <si>
    <t>_Pompe_Continu_Moyen_G120P_3AC480V_300</t>
  </si>
  <si>
    <t>_Pompe_Continu_Moyen_G120P_3AC480V_250</t>
  </si>
  <si>
    <t>_Pompe_Continu_Moyen_G120P_3AC480V_200</t>
  </si>
  <si>
    <t>_Pompe_Continu_Moyen_G120P_3AC480V_150</t>
  </si>
  <si>
    <t>_Pompe_Continu_Moyen_G120P_3AC480V_125</t>
  </si>
  <si>
    <t>_Pompe_Continu_Moyen_G120P_3AC480V_100</t>
  </si>
  <si>
    <t>_Pompe_Continu_Moyen_G120P_3AC480V_75</t>
  </si>
  <si>
    <t>_Pompe_Continu_Moyen_G120P_3AC480V_60</t>
  </si>
  <si>
    <t>_Pompe_Continu_Moyen_G120P_3AC480V_50</t>
  </si>
  <si>
    <t>_Pompe_Continu_Moyen_G120P_3AC480V_40</t>
  </si>
  <si>
    <t>_Pompe_Continu_Moyen_G120P_3AC480V_30</t>
  </si>
  <si>
    <t>_Pompe_Continu_Moyen_G120P_3AC480V_25</t>
  </si>
  <si>
    <t>_Pompe_Continu_Moyen_G120P_3AC480V_20</t>
  </si>
  <si>
    <t>_Pompe_Continu_Moyen_G120P_3AC480V_15</t>
  </si>
  <si>
    <t>_Pompe_Continu_Moyen_G120P_3AC480V_10</t>
  </si>
  <si>
    <t>_Pompe_Continu_Moyen_G120P_3AC480V_712</t>
  </si>
  <si>
    <t>_Pompe_Continu_Moyen_G120P_3AC480V_5</t>
  </si>
  <si>
    <t>_Pompe_Continu_Moyen_G120P_3AC480V_4</t>
  </si>
  <si>
    <t>_Pompe_Continu_Moyen_G120P_3AC480V_3</t>
  </si>
  <si>
    <t>_Pompe_Continu_Moyen_G120P_3AC480V_2</t>
  </si>
  <si>
    <t>_Pompe_Continu_Moyen_G120P_3AC480V_112</t>
  </si>
  <si>
    <t>_Pompe_Continu_Moyen_G120P_3AC480V_1</t>
  </si>
  <si>
    <t>_Pompe_Continu_Moyen_G120P_3AC480V_34</t>
  </si>
  <si>
    <t>_Pompe_Continu_Moyen_G120P_3AC480V_12</t>
  </si>
  <si>
    <t>_Pompe_Continu_Moyen_G120P_3AC400V_700</t>
  </si>
  <si>
    <t>_Pompe_Continu_Moyen_G120P_3AC400V_600</t>
  </si>
  <si>
    <t>_Pompe_Continu_Moyen_G120P_3AC400V_500</t>
  </si>
  <si>
    <t>_Pompe_Continu_Moyen_G120P_3AC400V_450</t>
  </si>
  <si>
    <t>_Pompe_Continu_Moyen_G120P_3AC400V_400</t>
  </si>
  <si>
    <t>_Pompe_Continu_Moyen_G120P_3AC400V_300</t>
  </si>
  <si>
    <t>_Pompe_Continu_Moyen_G120P_3AC400V_250</t>
  </si>
  <si>
    <t>_Pompe_Continu_Moyen_G120P_3AC400V_200</t>
  </si>
  <si>
    <t>_Pompe_Continu_Moyen_G120P_3AC400V_150</t>
  </si>
  <si>
    <t>_Pompe_Continu_Moyen_G120P_3AC400V_125</t>
  </si>
  <si>
    <t>_Pompe_Continu_Moyen_G120P_3AC400V_100</t>
  </si>
  <si>
    <t>_Pompe_Continu_Moyen_G120P_3AC400V_75</t>
  </si>
  <si>
    <t>_Pompe_Continu_Moyen_G120P_3AC400V_60</t>
  </si>
  <si>
    <t>_Pompe_Continu_Moyen_G120P_3AC400V_50</t>
  </si>
  <si>
    <t>_Pompe_Continu_Moyen_G120P_3AC400V_40</t>
  </si>
  <si>
    <t>_Pompe_Continu_Moyen_G120P_3AC400V_30</t>
  </si>
  <si>
    <t>_Pompe_Continu_Moyen_G120P_3AC400V_25</t>
  </si>
  <si>
    <t>_Pompe_Continu_Moyen_G120P_3AC400V_20</t>
  </si>
  <si>
    <t>_Pompe_Continu_Moyen_G120P_3AC400V_15</t>
  </si>
  <si>
    <t>_Pompe_Continu_Moyen_G120P_3AC400V_10</t>
  </si>
  <si>
    <t>_Pompe_Continu_Moyen_G120P_3AC400V_712</t>
  </si>
  <si>
    <t>_Pompe_Continu_Moyen_G120P_3AC400V_5</t>
  </si>
  <si>
    <t>_Pompe_Continu_Moyen_G120P_3AC400V_4</t>
  </si>
  <si>
    <t>_Pompe_Continu_Moyen_G120P_3AC400V_3</t>
  </si>
  <si>
    <t>_Pompe_Continu_Moyen_G120P_3AC400V_2</t>
  </si>
  <si>
    <t>_Pompe_Continu_Moyen_G120P_3AC400V_112</t>
  </si>
  <si>
    <t>_Pompe_Continu_Moyen_G120P_3AC400V_1</t>
  </si>
  <si>
    <t>_Pompe_Continu_Moyen_G120P_3AC400V_34</t>
  </si>
  <si>
    <t>_Pompe_Continu_Moyen_G120P_3AC400V_12</t>
  </si>
  <si>
    <t>_Pompe_Continu_Simple_G120P_3AC480V_700</t>
  </si>
  <si>
    <t>_Pompe_Continu_Simple_G120P_3AC480V_600</t>
  </si>
  <si>
    <t>_Pompe_Continu_Simple_G120P_3AC480V_500</t>
  </si>
  <si>
    <t>_Pompe_Continu_Simple_G120P_3AC480V_450</t>
  </si>
  <si>
    <t>_Pompe_Continu_Simple_G120P_3AC480V_400</t>
  </si>
  <si>
    <t>_Pompe_Continu_Simple_G120P_3AC480V_300</t>
  </si>
  <si>
    <t>_Pompe_Continu_Simple_G120P_3AC480V_250</t>
  </si>
  <si>
    <t>_Pompe_Continu_Simple_G120P_3AC480V_200</t>
  </si>
  <si>
    <t>_Pompe_Continu_Simple_G120P_3AC480V_150</t>
  </si>
  <si>
    <t>_Pompe_Continu_Simple_G120P_3AC480V_125</t>
  </si>
  <si>
    <t>_Pompe_Continu_Simple_G120P_3AC480V_100</t>
  </si>
  <si>
    <t>_Pompe_Continu_Simple_G120P_3AC480V_75</t>
  </si>
  <si>
    <t>_Pompe_Continu_Simple_G120P_3AC480V_60</t>
  </si>
  <si>
    <t>_Pompe_Continu_Simple_G120P_3AC480V_50</t>
  </si>
  <si>
    <t>_Pompe_Continu_Simple_G120P_3AC480V_40</t>
  </si>
  <si>
    <t>_Pompe_Continu_Simple_G120P_3AC480V_30</t>
  </si>
  <si>
    <t>_Pompe_Continu_Simple_G120P_3AC480V_25</t>
  </si>
  <si>
    <t>_Pompe_Continu_Simple_G120P_3AC480V_20</t>
  </si>
  <si>
    <t>_Pompe_Continu_Simple_G120P_3AC480V_15</t>
  </si>
  <si>
    <t>_Pompe_Continu_Simple_G120P_3AC480V_10</t>
  </si>
  <si>
    <t>_Pompe_Continu_Simple_G120P_3AC480V_712</t>
  </si>
  <si>
    <t>_Pompe_Continu_Simple_G120P_3AC480V_5</t>
  </si>
  <si>
    <t>_Pompe_Continu_Simple_G120P_3AC480V_4</t>
  </si>
  <si>
    <t>_Pompe_Continu_Simple_G120P_3AC480V_3</t>
  </si>
  <si>
    <t>_Pompe_Continu_Simple_G120P_3AC480V_2</t>
  </si>
  <si>
    <t>_Pompe_Continu_Simple_G120P_3AC480V_112</t>
  </si>
  <si>
    <t>_Pompe_Continu_Simple_G120P_3AC480V_1</t>
  </si>
  <si>
    <t>_Pompe_Continu_Simple_G120P_3AC480V_34</t>
  </si>
  <si>
    <t>_Pompe_Continu_Simple_G120P_3AC480V_12</t>
  </si>
  <si>
    <t>_Pompe_Continu_Simple_G120P_3AC400V_700</t>
  </si>
  <si>
    <t>_Pompe_Continu_Simple_G120P_3AC400V_600</t>
  </si>
  <si>
    <t>_Pompe_Continu_Simple_G120P_3AC400V_500</t>
  </si>
  <si>
    <t>_Pompe_Continu_Simple_G120P_3AC400V_450</t>
  </si>
  <si>
    <t>_Pompe_Continu_Simple_G120P_3AC400V_400</t>
  </si>
  <si>
    <t>_Pompe_Continu_Simple_G120P_3AC400V_300</t>
  </si>
  <si>
    <t>_Pompe_Continu_Simple_G120P_3AC400V_250</t>
  </si>
  <si>
    <t>_Pompe_Continu_Simple_G120P_3AC400V_200</t>
  </si>
  <si>
    <t>_Pompe_Continu_Simple_G120P_3AC400V_150</t>
  </si>
  <si>
    <t>_Pompe_Continu_Simple_G120P_3AC400V_125</t>
  </si>
  <si>
    <t>_Pompe_Continu_Simple_G120P_3AC400V_100</t>
  </si>
  <si>
    <t>_Pompe_Continu_Simple_G120P_3AC400V_75</t>
  </si>
  <si>
    <t>_Pompe_Continu_Simple_G120P_3AC400V_60</t>
  </si>
  <si>
    <t>_Pompe_Continu_Simple_G120P_3AC400V_50</t>
  </si>
  <si>
    <t>_Pompe_Continu_Simple_G120P_3AC400V_40</t>
  </si>
  <si>
    <t>_Pompe_Continu_Simple_G120P_3AC400V_30</t>
  </si>
  <si>
    <t>_Pompe_Continu_Simple_G120P_3AC400V_25</t>
  </si>
  <si>
    <t>_Pompe_Continu_Simple_G120P_3AC400V_20</t>
  </si>
  <si>
    <t>_Pompe_Continu_Simple_G120P_3AC400V_15</t>
  </si>
  <si>
    <t>_Pompe_Continu_Simple_G120P_3AC400V_10</t>
  </si>
  <si>
    <t>_Pompe_Continu_Simple_G120P_3AC400V_712</t>
  </si>
  <si>
    <t>_Pompe_Continu_Simple_G120P_3AC400V_5</t>
  </si>
  <si>
    <t>_Pompe_Continu_Simple_G120P_3AC400V_4</t>
  </si>
  <si>
    <t>_Pompe_Continu_Simple_G120P_3AC400V_3</t>
  </si>
  <si>
    <t>_Pompe_Continu_Simple_G120P_3AC400V_2</t>
  </si>
  <si>
    <t>_Pompe_Continu_Simple_G120P_3AC400V_112</t>
  </si>
  <si>
    <t>_Pompe_Continu_Simple_G120P_3AC400V_1</t>
  </si>
  <si>
    <t>_Pompe_Continu_Simple_G120P_3AC400V_34</t>
  </si>
  <si>
    <t>_Pompe_Continu_Simple_G120P_3AC400V_12</t>
  </si>
  <si>
    <t>6SL3210-1KE23-8UF1</t>
  </si>
  <si>
    <t>6SL3210-1KE23-2UF1</t>
  </si>
  <si>
    <t>6SL3210-1KE22-6UF1</t>
  </si>
  <si>
    <t>6SL3210-1KE21-7UF1</t>
  </si>
  <si>
    <t>6SL3210-1KE21-3UF1</t>
  </si>
  <si>
    <t>6SL3210-1KE18-8UF1</t>
  </si>
  <si>
    <t>6SL3210-1KE17-5UF1</t>
  </si>
  <si>
    <t>6SL3210-1KE15-8UF2</t>
  </si>
  <si>
    <t>6SL3210-1KE14-3UF2</t>
  </si>
  <si>
    <t>6SL3210-1KE13-2UF2</t>
  </si>
  <si>
    <t>6SL3210-1KE12-3UF2</t>
  </si>
  <si>
    <t>6SL3210-1KE11-8UF2</t>
  </si>
  <si>
    <t>_Pompe_Continu_Simple_G120C_3AC480V_25</t>
  </si>
  <si>
    <t>_Pompe_Continu_Simple_G120C_3AC480V_20</t>
  </si>
  <si>
    <t>_Pompe_Continu_Simple_G120C_3AC480V_15</t>
  </si>
  <si>
    <t>_Pompe_Continu_Simple_G120C_3AC480V_10</t>
  </si>
  <si>
    <t>_Pompe_Continu_Simple_G120C_3AC480V_712</t>
  </si>
  <si>
    <t>_Pompe_Continu_Simple_G120C_3AC480V_5</t>
  </si>
  <si>
    <t>_Pompe_Continu_Simple_G120C_3AC480V_4</t>
  </si>
  <si>
    <t>_Pompe_Continu_Simple_G120C_3AC480V_3</t>
  </si>
  <si>
    <t>_Pompe_Continu_Simple_G120C_3AC480V_2</t>
  </si>
  <si>
    <t>_Pompe_Continu_Simple_G120C_3AC480V_112</t>
  </si>
  <si>
    <t>_Pompe_Continu_Simple_G120C_3AC480V_1</t>
  </si>
  <si>
    <t>_Pompe_Continu_Simple_G120C_3AC480V_34</t>
  </si>
  <si>
    <t>_Pompe_Continu_Simple_G120C_3AC400V_25</t>
  </si>
  <si>
    <t>_Pompe_Continu_Simple_G120C_3AC400V_20</t>
  </si>
  <si>
    <t>_Pompe_Continu_Simple_G120C_3AC400V_15</t>
  </si>
  <si>
    <t>_Pompe_Continu_Simple_G120C_3AC400V_10</t>
  </si>
  <si>
    <t>_Pompe_Continu_Simple_G120C_3AC400V_712</t>
  </si>
  <si>
    <t>_Pompe_Continu_Simple_G120C_3AC400V_5</t>
  </si>
  <si>
    <t>_Pompe_Continu_Simple_G120C_3AC400V_4</t>
  </si>
  <si>
    <t>_Pompe_Continu_Simple_G120C_3AC400V_3</t>
  </si>
  <si>
    <t>_Pompe_Continu_Simple_G120C_3AC400V_2</t>
  </si>
  <si>
    <t>_Pompe_Continu_Simple_G120C_3AC400V_112</t>
  </si>
  <si>
    <t>_Pompe_Continu_Simple_G120C_3AC400V_1</t>
  </si>
  <si>
    <t>_Pompe_Continu_Simple_G120C_3AC400V_34</t>
  </si>
  <si>
    <t>6SL3210-5BE32-2UV0</t>
  </si>
  <si>
    <t>6SL3210-5BE31-8UV0</t>
  </si>
  <si>
    <t>6SL3210-5BE31-5UV0</t>
  </si>
  <si>
    <t>6SL3210-5BE31-1UV0</t>
  </si>
  <si>
    <t>6SL3210-5BE27-5UV0</t>
  </si>
  <si>
    <t>6SL3210-5BE25-5UV0</t>
  </si>
  <si>
    <t>6SL3210-5BE24-0UV0</t>
  </si>
  <si>
    <t>6SL3210-5BE23-0UV0</t>
  </si>
  <si>
    <t>6SL3210-5BE22-2UV0</t>
  </si>
  <si>
    <t>6SL3210-5BE21-5UV0</t>
  </si>
  <si>
    <t>6SL3210-5BE21-1UV0</t>
  </si>
  <si>
    <t>6SL3210-5BE17-5UV0</t>
  </si>
  <si>
    <t>6SL3210-5BE15-5UV0</t>
  </si>
  <si>
    <t>6SL3210-5BE13-7UV0</t>
  </si>
  <si>
    <t>_Pompe_Continu_Simple_V20_3AC480V_40</t>
  </si>
  <si>
    <t>_Pompe_Continu_Simple_V20_3AC480V_30</t>
  </si>
  <si>
    <t>_Pompe_Continu_Simple_V20_3AC480V_20</t>
  </si>
  <si>
    <t>_Pompe_Continu_Simple_V20_3AC480V_15</t>
  </si>
  <si>
    <t>_Pompe_Continu_Simple_V20_3AC480V_10</t>
  </si>
  <si>
    <t>_Pompe_Continu_Simple_V20_3AC480V_712</t>
  </si>
  <si>
    <t>_Pompe_Continu_Simple_V20_3AC480V_5</t>
  </si>
  <si>
    <t>_Pompe_Continu_Simple_V20_3AC480V_4</t>
  </si>
  <si>
    <t>_Pompe_Continu_Simple_V20_3AC480V_3</t>
  </si>
  <si>
    <t>_Pompe_Continu_Simple_V20_3AC480V_2</t>
  </si>
  <si>
    <t>_Pompe_Continu_Simple_V20_3AC480V_112</t>
  </si>
  <si>
    <t>_Pompe_Continu_Simple_V20_3AC480V_1</t>
  </si>
  <si>
    <t>_Pompe_Continu_Simple_V20_3AC480V_34</t>
  </si>
  <si>
    <t>_Pompe_Continu_Simple_V20_3AC480V_12</t>
  </si>
  <si>
    <t>_Pompe_Continu_Simple_V20_3AC400V_40</t>
  </si>
  <si>
    <t>_Pompe_Continu_Simple_V20_3AC400V_30</t>
  </si>
  <si>
    <t>_Pompe_Continu_Simple_V20_3AC400V_20</t>
  </si>
  <si>
    <t>_Pompe_Continu_Simple_V20_3AC400V_15</t>
  </si>
  <si>
    <t>_Pompe_Continu_Simple_V20_3AC400V_10</t>
  </si>
  <si>
    <t>_Pompe_Continu_Simple_V20_3AC400V_712</t>
  </si>
  <si>
    <t>_Pompe_Continu_Simple_V20_3AC400V_5</t>
  </si>
  <si>
    <t>_Pompe_Continu_Simple_V20_3AC400V_4</t>
  </si>
  <si>
    <t>_Pompe_Continu_Simple_V20_3AC400V_3</t>
  </si>
  <si>
    <t>_Pompe_Continu_Simple_V20_3AC400V_2</t>
  </si>
  <si>
    <t>_Pompe_Continu_Simple_V20_3AC400V_112</t>
  </si>
  <si>
    <t>_Pompe_Continu_Simple_V20_3AC400V_1</t>
  </si>
  <si>
    <t>_Pompe_Continu_Simple_V20_3AC400V_34</t>
  </si>
  <si>
    <t>_Pompe_Continu_Simple_V20_3AC400V_12</t>
  </si>
  <si>
    <t>6SL3210-5BB23-0UV0</t>
  </si>
  <si>
    <t>6SL3210-5BB22-2UV0</t>
  </si>
  <si>
    <t>6SL3210-5BB21-5UV0</t>
  </si>
  <si>
    <t>6SL3210-5BB21-1UV0</t>
  </si>
  <si>
    <t>6SL3210-5BB18-5UV0</t>
  </si>
  <si>
    <t>6SL3210-5BB15-5UV0</t>
  </si>
  <si>
    <t>6SL3210-5BB13-7UV0</t>
  </si>
  <si>
    <t>6SL3210-5BB12-5UV0</t>
  </si>
  <si>
    <t>6SL3210-5BB10-2UV0</t>
  </si>
  <si>
    <t>_Pompe_Continu_Simple_V20_1AC240V_4</t>
  </si>
  <si>
    <t>_Pompe_Continu_Simple_V20_1AC240V_3</t>
  </si>
  <si>
    <t>_Pompe_Continu_Simple_V20_1AC240V_2</t>
  </si>
  <si>
    <t>_Pompe_Continu_Simple_V20_1AC240V_112</t>
  </si>
  <si>
    <t>_Pompe_Continu_Simple_V20_1AC240V_1</t>
  </si>
  <si>
    <t>_Pompe_Continu_Simple_V20_1AC240V_34</t>
  </si>
  <si>
    <t>_Pompe_Continu_Simple_V20_1AC240V_12</t>
  </si>
  <si>
    <t>_Pompe_Continu_Simple_V20_1AC240V_13</t>
  </si>
  <si>
    <t>_Pompe_Continu_Simple_V20_1AC240V_16</t>
  </si>
  <si>
    <t>Ethernet IP</t>
  </si>
  <si>
    <t>PROFINET</t>
  </si>
  <si>
    <t>PROFIBUS DP</t>
  </si>
  <si>
    <t>BACnet MS/TP</t>
  </si>
  <si>
    <t>USS/Modbus RTU</t>
  </si>
  <si>
    <t>_Pompe_Continu_Moyen_G120P_3AC480V_480</t>
  </si>
  <si>
    <t>_Pompe_Continu_Simple_G120P_3AC480V_480</t>
  </si>
  <si>
    <t>_Pompe_Discontinu_Simple_G120</t>
  </si>
  <si>
    <t>_Pompe_Continu_Moyen_G120P</t>
  </si>
  <si>
    <t>3/4</t>
  </si>
  <si>
    <t>_Pompe_Continu_Simple_G120P</t>
  </si>
  <si>
    <t>1/2</t>
  </si>
  <si>
    <t>_Pompe_Continu_Simple_G120C</t>
  </si>
  <si>
    <t>1/3</t>
  </si>
  <si>
    <t>_Pompe_Continu_Simple_V20</t>
  </si>
  <si>
    <t>1/6</t>
  </si>
  <si>
    <t>_Pompe_Discontinu_Simple_G120_3AC690V</t>
  </si>
  <si>
    <t>_Pompe_Discontinu_Simple_G120_3AC480V</t>
  </si>
  <si>
    <t>_Pompe_Discontinu_Simple_G120_3AC400V</t>
  </si>
  <si>
    <t>_Pompe_Discontinu_Simple_G120_3AC240V</t>
  </si>
  <si>
    <t>_Pompe_Discontinu_Simple_G120_1AC240V</t>
  </si>
  <si>
    <t>_Pompe_Continu_Moyen_G120P_3AC480V</t>
  </si>
  <si>
    <t>_Pompe_Continu_Moyen_G120P_3AC400V</t>
  </si>
  <si>
    <t>_Pompe_Continu_Simple_G120P_3AC480V</t>
  </si>
  <si>
    <t>_Pompe_Continu_Simple_G120P_3AC400V</t>
  </si>
  <si>
    <t>_Pompe_Continu_Simple_G120C_3AC480V</t>
  </si>
  <si>
    <t>_Pompe_Continu_Simple_G120C_3AC400V</t>
  </si>
  <si>
    <t>_Pompe_Continu_Simple_V20_3AC480V</t>
  </si>
  <si>
    <t>_Pompe_Continu_Simple_V20_3AC400V</t>
  </si>
  <si>
    <t>_Pompe_Continu_Simple_V20_1AC240V</t>
  </si>
  <si>
    <t>3AC/690V</t>
  </si>
  <si>
    <t>3AC/480V</t>
  </si>
  <si>
    <t>_Pompe_Discontinu_Simple_30_G120_3AC240V</t>
  </si>
  <si>
    <t>3AC/400V</t>
  </si>
  <si>
    <t>3AC/240V</t>
  </si>
  <si>
    <t>1AC/240V</t>
  </si>
  <si>
    <t>G120P</t>
  </si>
  <si>
    <t>G120C</t>
  </si>
  <si>
    <t>G120</t>
  </si>
  <si>
    <t>V20</t>
  </si>
  <si>
    <t>_Pompe_Discontinu_Simple</t>
  </si>
  <si>
    <t>_Pompe_Continu_Moyen</t>
  </si>
  <si>
    <t>_Pompe_Continu_Simple</t>
  </si>
  <si>
    <t>Moyen</t>
  </si>
  <si>
    <t>Discontinu</t>
  </si>
  <si>
    <t>*=INDIRECT("_"&amp;C8&amp;"_"&amp;F10&amp;"_"&amp;H10&amp;"_"&amp;J10&amp;"_"&amp;L10&amp;"_"&amp;substitue(N10;"/";"")&amp;"_"&amp;SUBSTITUE(SUBSTITUE(P10;"/";"");" ";""))</t>
  </si>
  <si>
    <t>Simple</t>
  </si>
  <si>
    <t>Continu</t>
  </si>
  <si>
    <t>*=INDIRECT("_"&amp;C8&amp;"_"&amp;F10&amp;"_"&amp;H10&amp;"_"&amp;J10&amp;"_"&amp;SUBSTITUE(L10;"/";"")&amp;"_"&amp;SUBSTITUE(N10;"/";""))</t>
  </si>
  <si>
    <t>_Pompe_Discontinu</t>
  </si>
  <si>
    <t>_Pompe_Continu</t>
  </si>
  <si>
    <t>Pompe</t>
  </si>
  <si>
    <t>*=INDIRECT("_"&amp;C8&amp;"_"&amp;F10&amp;"_"&amp;H10)</t>
  </si>
  <si>
    <t># Module de Puissance</t>
  </si>
  <si>
    <t># Unité de Contrôle</t>
  </si>
  <si>
    <t>Traitement</t>
  </si>
  <si>
    <t>Déplacement</t>
  </si>
  <si>
    <t>Puissance Assigné (LO)</t>
  </si>
  <si>
    <t>Tension Réseau</t>
  </si>
  <si>
    <t>Famille</t>
  </si>
  <si>
    <t>Performance</t>
  </si>
  <si>
    <t>Mouvement</t>
  </si>
  <si>
    <t>Pompe, ventillation, compresseur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</si>
</sst>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A7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1" tint="0.34900967436750391"/>
        </stop>
        <stop position="1">
          <color theme="0" tint="-0.34900967436750391"/>
        </stop>
      </gradientFill>
    </fill>
    <fill>
      <gradientFill degree="90">
        <stop position="0">
          <color theme="2" tint="-0.49803155613879818"/>
        </stop>
        <stop position="1">
          <color theme="2"/>
        </stop>
      </gradientFill>
    </fill>
    <fill>
      <gradientFill degree="270">
        <stop position="0">
          <color theme="2"/>
        </stop>
        <stop position="1">
          <color theme="2" tint="-0.49800103762932219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2" fontId="0" fillId="0" borderId="0" xfId="0" applyNumberFormat="1" applyFill="1" applyAlignment="1">
      <alignment horizontal="center"/>
    </xf>
    <xf numFmtId="0" fontId="0" fillId="0" borderId="0" xfId="0" quotePrefix="1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1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12" fontId="0" fillId="5" borderId="0" xfId="0" applyNumberFormat="1" applyFill="1" applyAlignment="1">
      <alignment horizontal="center"/>
    </xf>
    <xf numFmtId="0" fontId="0" fillId="5" borderId="0" xfId="0" quotePrefix="1" applyFill="1" applyAlignment="1">
      <alignment horizontal="center"/>
    </xf>
    <xf numFmtId="0" fontId="0" fillId="6" borderId="0" xfId="0" applyFill="1"/>
    <xf numFmtId="0" fontId="0" fillId="0" borderId="0" xfId="0" applyFill="1" applyAlignment="1"/>
    <xf numFmtId="0" fontId="0" fillId="0" borderId="0" xfId="0" applyAlignment="1"/>
    <xf numFmtId="0" fontId="0" fillId="8" borderId="0" xfId="0" applyFill="1"/>
    <xf numFmtId="0" fontId="0" fillId="0" borderId="0" xfId="0" applyAlignment="1">
      <alignment horizontal="center" vertical="center" textRotation="90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 textRotation="90" wrapText="1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textRotation="90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9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45944</xdr:colOff>
      <xdr:row>7</xdr:row>
      <xdr:rowOff>58271</xdr:rowOff>
    </xdr:from>
    <xdr:to>
      <xdr:col>2</xdr:col>
      <xdr:colOff>1013012</xdr:colOff>
      <xdr:row>9</xdr:row>
      <xdr:rowOff>480173</xdr:rowOff>
    </xdr:to>
    <xdr:grpSp>
      <xdr:nvGrpSpPr>
        <xdr:cNvPr id="2" name="Group 224"/>
        <xdr:cNvGrpSpPr>
          <a:grpSpLocks/>
        </xdr:cNvGrpSpPr>
      </xdr:nvGrpSpPr>
      <xdr:grpSpPr bwMode="auto">
        <a:xfrm>
          <a:off x="381224" y="1346051"/>
          <a:ext cx="967068" cy="894342"/>
          <a:chOff x="106706867" y="108201220"/>
          <a:chExt cx="964433" cy="902753"/>
        </a:xfrm>
      </xdr:grpSpPr>
      <xdr:sp macro="[0]!Pompe_Ventillateur_Compresseur" textlink="">
        <xdr:nvSpPr>
          <xdr:cNvPr id="3" name="Rectangle 225"/>
          <xdr:cNvSpPr>
            <a:spLocks noChangeArrowheads="1"/>
          </xdr:cNvSpPr>
        </xdr:nvSpPr>
        <xdr:spPr bwMode="auto">
          <a:xfrm>
            <a:off x="106706867" y="108201220"/>
            <a:ext cx="964433" cy="902753"/>
          </a:xfrm>
          <a:prstGeom prst="rect">
            <a:avLst/>
          </a:prstGeom>
          <a:solidFill>
            <a:srgbClr val="A6B6CB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4" name="AutoShape 226"/>
          <xdr:cNvSpPr>
            <a:spLocks noChangeArrowheads="1"/>
          </xdr:cNvSpPr>
        </xdr:nvSpPr>
        <xdr:spPr bwMode="auto">
          <a:xfrm>
            <a:off x="106857490" y="108319241"/>
            <a:ext cx="667481" cy="663076"/>
          </a:xfrm>
          <a:prstGeom prst="roundRect">
            <a:avLst>
              <a:gd name="adj" fmla="val 2796"/>
            </a:avLst>
          </a:prstGeom>
          <a:solidFill>
            <a:srgbClr val="7992B1"/>
          </a:solidFill>
          <a:ln w="9525" algn="in">
            <a:solidFill>
              <a:srgbClr val="0F243E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5" name="Oval 227"/>
          <xdr:cNvSpPr>
            <a:spLocks noChangeArrowheads="1"/>
          </xdr:cNvSpPr>
        </xdr:nvSpPr>
        <xdr:spPr bwMode="auto">
          <a:xfrm>
            <a:off x="106879519" y="108343473"/>
            <a:ext cx="616815" cy="616816"/>
          </a:xfrm>
          <a:prstGeom prst="ellipse">
            <a:avLst/>
          </a:prstGeom>
          <a:solidFill>
            <a:srgbClr val="1F497D"/>
          </a:solidFill>
          <a:ln w="15875" algn="in">
            <a:solidFill>
              <a:srgbClr val="0F243E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6" name="Oval 228"/>
          <xdr:cNvSpPr>
            <a:spLocks noChangeArrowheads="1"/>
          </xdr:cNvSpPr>
        </xdr:nvSpPr>
        <xdr:spPr bwMode="auto">
          <a:xfrm>
            <a:off x="106881447" y="108345401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7" name="Oval 229"/>
          <xdr:cNvSpPr>
            <a:spLocks noChangeArrowheads="1"/>
          </xdr:cNvSpPr>
        </xdr:nvSpPr>
        <xdr:spPr bwMode="auto">
          <a:xfrm>
            <a:off x="107459986" y="108342372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8" name="Oval 230"/>
          <xdr:cNvSpPr>
            <a:spLocks noChangeArrowheads="1"/>
          </xdr:cNvSpPr>
        </xdr:nvSpPr>
        <xdr:spPr bwMode="auto">
          <a:xfrm>
            <a:off x="107459160" y="108923114"/>
            <a:ext cx="37449" cy="37449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9" name="Oval 231"/>
          <xdr:cNvSpPr>
            <a:spLocks noChangeArrowheads="1"/>
          </xdr:cNvSpPr>
        </xdr:nvSpPr>
        <xdr:spPr bwMode="auto">
          <a:xfrm>
            <a:off x="106881172" y="108924491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grpSp>
        <xdr:nvGrpSpPr>
          <xdr:cNvPr id="10" name="Group 232"/>
          <xdr:cNvGrpSpPr>
            <a:grpSpLocks/>
          </xdr:cNvGrpSpPr>
        </xdr:nvGrpSpPr>
        <xdr:grpSpPr bwMode="auto">
          <a:xfrm rot="238277">
            <a:off x="107032070" y="108363655"/>
            <a:ext cx="176589" cy="228403"/>
            <a:chOff x="109878096" y="108638195"/>
            <a:chExt cx="640061" cy="810317"/>
          </a:xfrm>
        </xdr:grpSpPr>
        <xdr:grpSp>
          <xdr:nvGrpSpPr>
            <xdr:cNvPr id="182" name="Group 233"/>
            <xdr:cNvGrpSpPr>
              <a:grpSpLocks/>
            </xdr:cNvGrpSpPr>
          </xdr:nvGrpSpPr>
          <xdr:grpSpPr bwMode="auto">
            <a:xfrm>
              <a:off x="109931805" y="108653943"/>
              <a:ext cx="579966" cy="783771"/>
              <a:chOff x="109931805" y="108653943"/>
              <a:chExt cx="579966" cy="783771"/>
            </a:xfrm>
          </xdr:grpSpPr>
          <xdr:sp macro="[0]!Pompe_Ventillateur_Compresseur" textlink="">
            <xdr:nvSpPr>
              <xdr:cNvPr id="206" name="Freeform 234"/>
              <xdr:cNvSpPr>
                <a:spLocks/>
              </xdr:cNvSpPr>
            </xdr:nvSpPr>
            <xdr:spPr bwMode="auto">
              <a:xfrm>
                <a:off x="110389703" y="108665108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207" name="Freeform 235"/>
              <xdr:cNvSpPr>
                <a:spLocks/>
              </xdr:cNvSpPr>
            </xdr:nvSpPr>
            <xdr:spPr bwMode="auto">
              <a:xfrm>
                <a:off x="109931805" y="108831743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208" name="Freeform 236"/>
              <xdr:cNvSpPr>
                <a:spLocks/>
              </xdr:cNvSpPr>
            </xdr:nvSpPr>
            <xdr:spPr bwMode="auto">
              <a:xfrm>
                <a:off x="109938457" y="108653943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83" name="Oval 237"/>
            <xdr:cNvSpPr>
              <a:spLocks noChangeArrowheads="1"/>
            </xdr:cNvSpPr>
          </xdr:nvSpPr>
          <xdr:spPr bwMode="auto">
            <a:xfrm>
              <a:off x="109950678" y="108740164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4" name="Oval 238"/>
            <xdr:cNvSpPr>
              <a:spLocks noChangeArrowheads="1"/>
            </xdr:cNvSpPr>
          </xdr:nvSpPr>
          <xdr:spPr bwMode="auto">
            <a:xfrm rot="-3104018">
              <a:off x="110066967" y="10872531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5" name="Oval 239"/>
            <xdr:cNvSpPr>
              <a:spLocks noChangeArrowheads="1"/>
            </xdr:cNvSpPr>
          </xdr:nvSpPr>
          <xdr:spPr bwMode="auto">
            <a:xfrm>
              <a:off x="109929370" y="10879235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6" name="Oval 240"/>
            <xdr:cNvSpPr>
              <a:spLocks noChangeArrowheads="1"/>
            </xdr:cNvSpPr>
          </xdr:nvSpPr>
          <xdr:spPr bwMode="auto">
            <a:xfrm rot="-219463">
              <a:off x="109937082" y="10885310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7" name="Oval 241"/>
            <xdr:cNvSpPr>
              <a:spLocks noChangeArrowheads="1"/>
            </xdr:cNvSpPr>
          </xdr:nvSpPr>
          <xdr:spPr bwMode="auto">
            <a:xfrm rot="3800773">
              <a:off x="110047546" y="1086410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8" name="Oval 242"/>
            <xdr:cNvSpPr>
              <a:spLocks noChangeArrowheads="1"/>
            </xdr:cNvSpPr>
          </xdr:nvSpPr>
          <xdr:spPr bwMode="auto">
            <a:xfrm rot="4424629">
              <a:off x="110207827" y="1085801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9" name="Oval 243"/>
            <xdr:cNvSpPr>
              <a:spLocks noChangeArrowheads="1"/>
            </xdr:cNvSpPr>
          </xdr:nvSpPr>
          <xdr:spPr bwMode="auto">
            <a:xfrm rot="4916023">
              <a:off x="110327577" y="1085520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0" name="Oval 244"/>
            <xdr:cNvSpPr>
              <a:spLocks noChangeArrowheads="1"/>
            </xdr:cNvSpPr>
          </xdr:nvSpPr>
          <xdr:spPr bwMode="auto">
            <a:xfrm rot="3686794">
              <a:off x="110359754" y="1085943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1" name="Oval 245"/>
            <xdr:cNvSpPr>
              <a:spLocks noChangeArrowheads="1"/>
            </xdr:cNvSpPr>
          </xdr:nvSpPr>
          <xdr:spPr bwMode="auto">
            <a:xfrm rot="2331325">
              <a:off x="110373748" y="1086381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2" name="Oval 246"/>
            <xdr:cNvSpPr>
              <a:spLocks noChangeArrowheads="1"/>
            </xdr:cNvSpPr>
          </xdr:nvSpPr>
          <xdr:spPr bwMode="auto">
            <a:xfrm rot="1561968">
              <a:off x="110367551" y="10868957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3" name="Oval 247"/>
            <xdr:cNvSpPr>
              <a:spLocks noChangeArrowheads="1"/>
            </xdr:cNvSpPr>
          </xdr:nvSpPr>
          <xdr:spPr bwMode="auto">
            <a:xfrm rot="706620">
              <a:off x="110362421" y="10874369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4" name="Oval 248"/>
            <xdr:cNvSpPr>
              <a:spLocks noChangeArrowheads="1"/>
            </xdr:cNvSpPr>
          </xdr:nvSpPr>
          <xdr:spPr bwMode="auto">
            <a:xfrm rot="706620">
              <a:off x="110339087" y="1088951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5" name="Oval 249"/>
            <xdr:cNvSpPr>
              <a:spLocks noChangeArrowheads="1"/>
            </xdr:cNvSpPr>
          </xdr:nvSpPr>
          <xdr:spPr bwMode="auto">
            <a:xfrm rot="255099">
              <a:off x="110344327" y="1089620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6" name="Oval 250"/>
            <xdr:cNvSpPr>
              <a:spLocks noChangeArrowheads="1"/>
            </xdr:cNvSpPr>
          </xdr:nvSpPr>
          <xdr:spPr bwMode="auto">
            <a:xfrm rot="-952440">
              <a:off x="110359346" y="1090165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7" name="Oval 251"/>
            <xdr:cNvSpPr>
              <a:spLocks noChangeArrowheads="1"/>
            </xdr:cNvSpPr>
          </xdr:nvSpPr>
          <xdr:spPr bwMode="auto">
            <a:xfrm rot="-1634525">
              <a:off x="110365209" y="1090519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8" name="Oval 252"/>
            <xdr:cNvSpPr>
              <a:spLocks noChangeArrowheads="1"/>
            </xdr:cNvSpPr>
          </xdr:nvSpPr>
          <xdr:spPr bwMode="auto">
            <a:xfrm rot="-2605449">
              <a:off x="110400115" y="10921331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9" name="Oval 253"/>
            <xdr:cNvSpPr>
              <a:spLocks noChangeArrowheads="1"/>
            </xdr:cNvSpPr>
          </xdr:nvSpPr>
          <xdr:spPr bwMode="auto">
            <a:xfrm rot="-6311027">
              <a:off x="110304218" y="10918904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0" name="Oval 254"/>
            <xdr:cNvSpPr>
              <a:spLocks noChangeArrowheads="1"/>
            </xdr:cNvSpPr>
          </xdr:nvSpPr>
          <xdr:spPr bwMode="auto">
            <a:xfrm rot="35236377">
              <a:off x="110253460" y="1092073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1" name="Oval 255"/>
            <xdr:cNvSpPr>
              <a:spLocks noChangeArrowheads="1"/>
            </xdr:cNvSpPr>
          </xdr:nvSpPr>
          <xdr:spPr bwMode="auto">
            <a:xfrm rot="41110858">
              <a:off x="110094865" y="10918030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2" name="Oval 256"/>
            <xdr:cNvSpPr>
              <a:spLocks noChangeArrowheads="1"/>
            </xdr:cNvSpPr>
          </xdr:nvSpPr>
          <xdr:spPr bwMode="auto">
            <a:xfrm rot="41110858">
              <a:off x="110021488" y="10909517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3" name="Rectangle 257"/>
            <xdr:cNvSpPr>
              <a:spLocks noChangeArrowheads="1"/>
            </xdr:cNvSpPr>
          </xdr:nvSpPr>
          <xdr:spPr bwMode="auto">
            <a:xfrm rot="-2101368">
              <a:off x="110057220" y="108968404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4" name="Rectangle 258"/>
            <xdr:cNvSpPr>
              <a:spLocks noChangeArrowheads="1"/>
            </xdr:cNvSpPr>
          </xdr:nvSpPr>
          <xdr:spPr bwMode="auto">
            <a:xfrm rot="430472">
              <a:off x="110127546" y="108733542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5" name="Rectangle 259"/>
            <xdr:cNvSpPr>
              <a:spLocks noChangeArrowheads="1"/>
            </xdr:cNvSpPr>
          </xdr:nvSpPr>
          <xdr:spPr bwMode="auto">
            <a:xfrm rot="-1665510">
              <a:off x="110187855" y="108709499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1" name="Group 260"/>
          <xdr:cNvGrpSpPr>
            <a:grpSpLocks/>
          </xdr:cNvGrpSpPr>
        </xdr:nvGrpSpPr>
        <xdr:grpSpPr bwMode="auto">
          <a:xfrm rot="3317501">
            <a:off x="107195656" y="108379709"/>
            <a:ext cx="171446" cy="228403"/>
            <a:chOff x="109992396" y="108752495"/>
            <a:chExt cx="640061" cy="810317"/>
          </a:xfrm>
        </xdr:grpSpPr>
        <xdr:grpSp>
          <xdr:nvGrpSpPr>
            <xdr:cNvPr id="155" name="Group 261"/>
            <xdr:cNvGrpSpPr>
              <a:grpSpLocks/>
            </xdr:cNvGrpSpPr>
          </xdr:nvGrpSpPr>
          <xdr:grpSpPr bwMode="auto">
            <a:xfrm>
              <a:off x="110046105" y="108768243"/>
              <a:ext cx="579966" cy="783771"/>
              <a:chOff x="110046105" y="108768243"/>
              <a:chExt cx="579966" cy="783771"/>
            </a:xfrm>
          </xdr:grpSpPr>
          <xdr:sp macro="[0]!Pompe_Ventillateur_Compresseur" textlink="">
            <xdr:nvSpPr>
              <xdr:cNvPr id="179" name="Freeform 262"/>
              <xdr:cNvSpPr>
                <a:spLocks/>
              </xdr:cNvSpPr>
            </xdr:nvSpPr>
            <xdr:spPr bwMode="auto">
              <a:xfrm>
                <a:off x="110504003" y="108779408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80" name="Freeform 263"/>
              <xdr:cNvSpPr>
                <a:spLocks/>
              </xdr:cNvSpPr>
            </xdr:nvSpPr>
            <xdr:spPr bwMode="auto">
              <a:xfrm>
                <a:off x="110046105" y="108946043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81" name="Freeform 264"/>
              <xdr:cNvSpPr>
                <a:spLocks/>
              </xdr:cNvSpPr>
            </xdr:nvSpPr>
            <xdr:spPr bwMode="auto">
              <a:xfrm>
                <a:off x="110052757" y="108768243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56" name="Oval 265"/>
            <xdr:cNvSpPr>
              <a:spLocks noChangeArrowheads="1"/>
            </xdr:cNvSpPr>
          </xdr:nvSpPr>
          <xdr:spPr bwMode="auto">
            <a:xfrm>
              <a:off x="110064978" y="108854464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7" name="Oval 266"/>
            <xdr:cNvSpPr>
              <a:spLocks noChangeArrowheads="1"/>
            </xdr:cNvSpPr>
          </xdr:nvSpPr>
          <xdr:spPr bwMode="auto">
            <a:xfrm rot="-3104018">
              <a:off x="110181267" y="10883961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8" name="Oval 267"/>
            <xdr:cNvSpPr>
              <a:spLocks noChangeArrowheads="1"/>
            </xdr:cNvSpPr>
          </xdr:nvSpPr>
          <xdr:spPr bwMode="auto">
            <a:xfrm>
              <a:off x="110043670" y="10890665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9" name="Oval 268"/>
            <xdr:cNvSpPr>
              <a:spLocks noChangeArrowheads="1"/>
            </xdr:cNvSpPr>
          </xdr:nvSpPr>
          <xdr:spPr bwMode="auto">
            <a:xfrm rot="-219463">
              <a:off x="110051382" y="10896740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0" name="Oval 269"/>
            <xdr:cNvSpPr>
              <a:spLocks noChangeArrowheads="1"/>
            </xdr:cNvSpPr>
          </xdr:nvSpPr>
          <xdr:spPr bwMode="auto">
            <a:xfrm rot="3800773">
              <a:off x="110161846" y="1087553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1" name="Oval 270"/>
            <xdr:cNvSpPr>
              <a:spLocks noChangeArrowheads="1"/>
            </xdr:cNvSpPr>
          </xdr:nvSpPr>
          <xdr:spPr bwMode="auto">
            <a:xfrm rot="4424629">
              <a:off x="110322127" y="1086944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2" name="Oval 271"/>
            <xdr:cNvSpPr>
              <a:spLocks noChangeArrowheads="1"/>
            </xdr:cNvSpPr>
          </xdr:nvSpPr>
          <xdr:spPr bwMode="auto">
            <a:xfrm rot="4916023">
              <a:off x="110441877" y="1086663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3" name="Oval 272"/>
            <xdr:cNvSpPr>
              <a:spLocks noChangeArrowheads="1"/>
            </xdr:cNvSpPr>
          </xdr:nvSpPr>
          <xdr:spPr bwMode="auto">
            <a:xfrm rot="3686794">
              <a:off x="110474054" y="1087086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4" name="Oval 273"/>
            <xdr:cNvSpPr>
              <a:spLocks noChangeArrowheads="1"/>
            </xdr:cNvSpPr>
          </xdr:nvSpPr>
          <xdr:spPr bwMode="auto">
            <a:xfrm rot="2331325">
              <a:off x="110488048" y="1087524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5" name="Oval 274"/>
            <xdr:cNvSpPr>
              <a:spLocks noChangeArrowheads="1"/>
            </xdr:cNvSpPr>
          </xdr:nvSpPr>
          <xdr:spPr bwMode="auto">
            <a:xfrm rot="1561968">
              <a:off x="110481851" y="10880387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6" name="Oval 275"/>
            <xdr:cNvSpPr>
              <a:spLocks noChangeArrowheads="1"/>
            </xdr:cNvSpPr>
          </xdr:nvSpPr>
          <xdr:spPr bwMode="auto">
            <a:xfrm rot="706620">
              <a:off x="110476721" y="10885799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7" name="Oval 276"/>
            <xdr:cNvSpPr>
              <a:spLocks noChangeArrowheads="1"/>
            </xdr:cNvSpPr>
          </xdr:nvSpPr>
          <xdr:spPr bwMode="auto">
            <a:xfrm rot="706620">
              <a:off x="110453387" y="1090094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8" name="Oval 277"/>
            <xdr:cNvSpPr>
              <a:spLocks noChangeArrowheads="1"/>
            </xdr:cNvSpPr>
          </xdr:nvSpPr>
          <xdr:spPr bwMode="auto">
            <a:xfrm rot="255099">
              <a:off x="110458627" y="1090763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9" name="Oval 278"/>
            <xdr:cNvSpPr>
              <a:spLocks noChangeArrowheads="1"/>
            </xdr:cNvSpPr>
          </xdr:nvSpPr>
          <xdr:spPr bwMode="auto">
            <a:xfrm rot="-952440">
              <a:off x="110473646" y="1091308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0" name="Oval 279"/>
            <xdr:cNvSpPr>
              <a:spLocks noChangeArrowheads="1"/>
            </xdr:cNvSpPr>
          </xdr:nvSpPr>
          <xdr:spPr bwMode="auto">
            <a:xfrm rot="-1634525">
              <a:off x="110479509" y="1091662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1" name="Oval 280"/>
            <xdr:cNvSpPr>
              <a:spLocks noChangeArrowheads="1"/>
            </xdr:cNvSpPr>
          </xdr:nvSpPr>
          <xdr:spPr bwMode="auto">
            <a:xfrm rot="-2605449">
              <a:off x="110514415" y="10932761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2" name="Oval 281"/>
            <xdr:cNvSpPr>
              <a:spLocks noChangeArrowheads="1"/>
            </xdr:cNvSpPr>
          </xdr:nvSpPr>
          <xdr:spPr bwMode="auto">
            <a:xfrm rot="-6311027">
              <a:off x="110418518" y="10930334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3" name="Oval 282"/>
            <xdr:cNvSpPr>
              <a:spLocks noChangeArrowheads="1"/>
            </xdr:cNvSpPr>
          </xdr:nvSpPr>
          <xdr:spPr bwMode="auto">
            <a:xfrm rot="35236377">
              <a:off x="110367760" y="1093216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4" name="Oval 283"/>
            <xdr:cNvSpPr>
              <a:spLocks noChangeArrowheads="1"/>
            </xdr:cNvSpPr>
          </xdr:nvSpPr>
          <xdr:spPr bwMode="auto">
            <a:xfrm rot="41110858">
              <a:off x="110209165" y="10929460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5" name="Oval 284"/>
            <xdr:cNvSpPr>
              <a:spLocks noChangeArrowheads="1"/>
            </xdr:cNvSpPr>
          </xdr:nvSpPr>
          <xdr:spPr bwMode="auto">
            <a:xfrm rot="41110858">
              <a:off x="110135788" y="10920947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6" name="Rectangle 285"/>
            <xdr:cNvSpPr>
              <a:spLocks noChangeArrowheads="1"/>
            </xdr:cNvSpPr>
          </xdr:nvSpPr>
          <xdr:spPr bwMode="auto">
            <a:xfrm rot="-2101368">
              <a:off x="110171520" y="109082704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7" name="Rectangle 286"/>
            <xdr:cNvSpPr>
              <a:spLocks noChangeArrowheads="1"/>
            </xdr:cNvSpPr>
          </xdr:nvSpPr>
          <xdr:spPr bwMode="auto">
            <a:xfrm rot="430472">
              <a:off x="110241846" y="108847842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8" name="Rectangle 287"/>
            <xdr:cNvSpPr>
              <a:spLocks noChangeArrowheads="1"/>
            </xdr:cNvSpPr>
          </xdr:nvSpPr>
          <xdr:spPr bwMode="auto">
            <a:xfrm rot="-1665510">
              <a:off x="110302155" y="108823799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2" name="Group 288"/>
          <xdr:cNvGrpSpPr>
            <a:grpSpLocks/>
          </xdr:cNvGrpSpPr>
        </xdr:nvGrpSpPr>
        <xdr:grpSpPr bwMode="auto">
          <a:xfrm rot="6314784">
            <a:off x="107287776" y="108508666"/>
            <a:ext cx="170499" cy="228403"/>
            <a:chOff x="109967444" y="108833676"/>
            <a:chExt cx="640061" cy="810317"/>
          </a:xfrm>
        </xdr:grpSpPr>
        <xdr:grpSp>
          <xdr:nvGrpSpPr>
            <xdr:cNvPr id="128" name="Group 289"/>
            <xdr:cNvGrpSpPr>
              <a:grpSpLocks/>
            </xdr:cNvGrpSpPr>
          </xdr:nvGrpSpPr>
          <xdr:grpSpPr bwMode="auto">
            <a:xfrm>
              <a:off x="110021153" y="108849424"/>
              <a:ext cx="579966" cy="783771"/>
              <a:chOff x="110021153" y="108849424"/>
              <a:chExt cx="579966" cy="783771"/>
            </a:xfrm>
          </xdr:grpSpPr>
          <xdr:sp macro="[0]!Pompe_Ventillateur_Compresseur" textlink="">
            <xdr:nvSpPr>
              <xdr:cNvPr id="152" name="Freeform 290"/>
              <xdr:cNvSpPr>
                <a:spLocks/>
              </xdr:cNvSpPr>
            </xdr:nvSpPr>
            <xdr:spPr bwMode="auto">
              <a:xfrm>
                <a:off x="110479051" y="108860589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53" name="Freeform 291"/>
              <xdr:cNvSpPr>
                <a:spLocks/>
              </xdr:cNvSpPr>
            </xdr:nvSpPr>
            <xdr:spPr bwMode="auto">
              <a:xfrm>
                <a:off x="110021153" y="109027224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54" name="Freeform 292"/>
              <xdr:cNvSpPr>
                <a:spLocks/>
              </xdr:cNvSpPr>
            </xdr:nvSpPr>
            <xdr:spPr bwMode="auto">
              <a:xfrm>
                <a:off x="110027805" y="108849424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29" name="Oval 293"/>
            <xdr:cNvSpPr>
              <a:spLocks noChangeArrowheads="1"/>
            </xdr:cNvSpPr>
          </xdr:nvSpPr>
          <xdr:spPr bwMode="auto">
            <a:xfrm>
              <a:off x="110040025" y="108935645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0" name="Oval 294"/>
            <xdr:cNvSpPr>
              <a:spLocks noChangeArrowheads="1"/>
            </xdr:cNvSpPr>
          </xdr:nvSpPr>
          <xdr:spPr bwMode="auto">
            <a:xfrm rot="-3104018">
              <a:off x="110156315" y="10892079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1" name="Oval 295"/>
            <xdr:cNvSpPr>
              <a:spLocks noChangeArrowheads="1"/>
            </xdr:cNvSpPr>
          </xdr:nvSpPr>
          <xdr:spPr bwMode="auto">
            <a:xfrm>
              <a:off x="110018717" y="10898783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2" name="Oval 296"/>
            <xdr:cNvSpPr>
              <a:spLocks noChangeArrowheads="1"/>
            </xdr:cNvSpPr>
          </xdr:nvSpPr>
          <xdr:spPr bwMode="auto">
            <a:xfrm rot="-219463">
              <a:off x="110026430" y="10904858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3" name="Oval 297"/>
            <xdr:cNvSpPr>
              <a:spLocks noChangeArrowheads="1"/>
            </xdr:cNvSpPr>
          </xdr:nvSpPr>
          <xdr:spPr bwMode="auto">
            <a:xfrm rot="3800773">
              <a:off x="110136893" y="10883656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4" name="Oval 298"/>
            <xdr:cNvSpPr>
              <a:spLocks noChangeArrowheads="1"/>
            </xdr:cNvSpPr>
          </xdr:nvSpPr>
          <xdr:spPr bwMode="auto">
            <a:xfrm rot="4424629">
              <a:off x="110297174" y="1087755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5" name="Oval 299"/>
            <xdr:cNvSpPr>
              <a:spLocks noChangeArrowheads="1"/>
            </xdr:cNvSpPr>
          </xdr:nvSpPr>
          <xdr:spPr bwMode="auto">
            <a:xfrm rot="4916023">
              <a:off x="110416924" y="10874752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6" name="Oval 300"/>
            <xdr:cNvSpPr>
              <a:spLocks noChangeArrowheads="1"/>
            </xdr:cNvSpPr>
          </xdr:nvSpPr>
          <xdr:spPr bwMode="auto">
            <a:xfrm rot="3686794">
              <a:off x="110449102" y="10878986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7" name="Oval 301"/>
            <xdr:cNvSpPr>
              <a:spLocks noChangeArrowheads="1"/>
            </xdr:cNvSpPr>
          </xdr:nvSpPr>
          <xdr:spPr bwMode="auto">
            <a:xfrm rot="2331325">
              <a:off x="110463095" y="1088336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8" name="Oval 302"/>
            <xdr:cNvSpPr>
              <a:spLocks noChangeArrowheads="1"/>
            </xdr:cNvSpPr>
          </xdr:nvSpPr>
          <xdr:spPr bwMode="auto">
            <a:xfrm rot="1561968">
              <a:off x="110456899" y="1088850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9" name="Oval 303"/>
            <xdr:cNvSpPr>
              <a:spLocks noChangeArrowheads="1"/>
            </xdr:cNvSpPr>
          </xdr:nvSpPr>
          <xdr:spPr bwMode="auto">
            <a:xfrm rot="706620">
              <a:off x="110451768" y="1089391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0" name="Oval 304"/>
            <xdr:cNvSpPr>
              <a:spLocks noChangeArrowheads="1"/>
            </xdr:cNvSpPr>
          </xdr:nvSpPr>
          <xdr:spPr bwMode="auto">
            <a:xfrm rot="706620">
              <a:off x="110428435" y="10909062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1" name="Oval 305"/>
            <xdr:cNvSpPr>
              <a:spLocks noChangeArrowheads="1"/>
            </xdr:cNvSpPr>
          </xdr:nvSpPr>
          <xdr:spPr bwMode="auto">
            <a:xfrm rot="255099">
              <a:off x="110433674" y="10915755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2" name="Oval 306"/>
            <xdr:cNvSpPr>
              <a:spLocks noChangeArrowheads="1"/>
            </xdr:cNvSpPr>
          </xdr:nvSpPr>
          <xdr:spPr bwMode="auto">
            <a:xfrm rot="-952440">
              <a:off x="110448694" y="1092120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3" name="Oval 307"/>
            <xdr:cNvSpPr>
              <a:spLocks noChangeArrowheads="1"/>
            </xdr:cNvSpPr>
          </xdr:nvSpPr>
          <xdr:spPr bwMode="auto">
            <a:xfrm rot="-1634525">
              <a:off x="110454557" y="1092474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4" name="Oval 308"/>
            <xdr:cNvSpPr>
              <a:spLocks noChangeArrowheads="1"/>
            </xdr:cNvSpPr>
          </xdr:nvSpPr>
          <xdr:spPr bwMode="auto">
            <a:xfrm rot="-2605449">
              <a:off x="110489463" y="10940879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5" name="Oval 309"/>
            <xdr:cNvSpPr>
              <a:spLocks noChangeArrowheads="1"/>
            </xdr:cNvSpPr>
          </xdr:nvSpPr>
          <xdr:spPr bwMode="auto">
            <a:xfrm rot="-6311027">
              <a:off x="110393566" y="10938453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6" name="Oval 310"/>
            <xdr:cNvSpPr>
              <a:spLocks noChangeArrowheads="1"/>
            </xdr:cNvSpPr>
          </xdr:nvSpPr>
          <xdr:spPr bwMode="auto">
            <a:xfrm rot="35236377">
              <a:off x="110342807" y="10940287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7" name="Oval 311"/>
            <xdr:cNvSpPr>
              <a:spLocks noChangeArrowheads="1"/>
            </xdr:cNvSpPr>
          </xdr:nvSpPr>
          <xdr:spPr bwMode="auto">
            <a:xfrm rot="41110858">
              <a:off x="110184213" y="10937578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8" name="Oval 312"/>
            <xdr:cNvSpPr>
              <a:spLocks noChangeArrowheads="1"/>
            </xdr:cNvSpPr>
          </xdr:nvSpPr>
          <xdr:spPr bwMode="auto">
            <a:xfrm rot="41110858">
              <a:off x="110110836" y="10929065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9" name="Rectangle 313"/>
            <xdr:cNvSpPr>
              <a:spLocks noChangeArrowheads="1"/>
            </xdr:cNvSpPr>
          </xdr:nvSpPr>
          <xdr:spPr bwMode="auto">
            <a:xfrm rot="-2101368">
              <a:off x="110146567" y="109163885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0" name="Rectangle 314"/>
            <xdr:cNvSpPr>
              <a:spLocks noChangeArrowheads="1"/>
            </xdr:cNvSpPr>
          </xdr:nvSpPr>
          <xdr:spPr bwMode="auto">
            <a:xfrm rot="430472">
              <a:off x="110216894" y="108929023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1" name="Rectangle 315"/>
            <xdr:cNvSpPr>
              <a:spLocks noChangeArrowheads="1"/>
            </xdr:cNvSpPr>
          </xdr:nvSpPr>
          <xdr:spPr bwMode="auto">
            <a:xfrm rot="-1665510">
              <a:off x="110277202" y="108904980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3" name="Group 316"/>
          <xdr:cNvGrpSpPr>
            <a:grpSpLocks/>
          </xdr:cNvGrpSpPr>
        </xdr:nvGrpSpPr>
        <xdr:grpSpPr bwMode="auto">
          <a:xfrm rot="9239744">
            <a:off x="107238008" y="108654952"/>
            <a:ext cx="175246" cy="228403"/>
            <a:chOff x="110285717" y="108402243"/>
            <a:chExt cx="640061" cy="810317"/>
          </a:xfrm>
        </xdr:grpSpPr>
        <xdr:grpSp>
          <xdr:nvGrpSpPr>
            <xdr:cNvPr id="101" name="Group 317"/>
            <xdr:cNvGrpSpPr>
              <a:grpSpLocks/>
            </xdr:cNvGrpSpPr>
          </xdr:nvGrpSpPr>
          <xdr:grpSpPr bwMode="auto">
            <a:xfrm>
              <a:off x="110339426" y="108417990"/>
              <a:ext cx="579965" cy="783772"/>
              <a:chOff x="110339426" y="108417990"/>
              <a:chExt cx="579965" cy="783772"/>
            </a:xfrm>
          </xdr:grpSpPr>
          <xdr:sp macro="[0]!Pompe_Ventillateur_Compresseur" textlink="">
            <xdr:nvSpPr>
              <xdr:cNvPr id="125" name="Freeform 318"/>
              <xdr:cNvSpPr>
                <a:spLocks/>
              </xdr:cNvSpPr>
            </xdr:nvSpPr>
            <xdr:spPr bwMode="auto">
              <a:xfrm>
                <a:off x="110797324" y="108429155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26" name="Freeform 319"/>
              <xdr:cNvSpPr>
                <a:spLocks/>
              </xdr:cNvSpPr>
            </xdr:nvSpPr>
            <xdr:spPr bwMode="auto">
              <a:xfrm>
                <a:off x="110339426" y="108595791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27" name="Freeform 320"/>
              <xdr:cNvSpPr>
                <a:spLocks/>
              </xdr:cNvSpPr>
            </xdr:nvSpPr>
            <xdr:spPr bwMode="auto">
              <a:xfrm>
                <a:off x="110346077" y="108417990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02" name="Oval 321"/>
            <xdr:cNvSpPr>
              <a:spLocks noChangeArrowheads="1"/>
            </xdr:cNvSpPr>
          </xdr:nvSpPr>
          <xdr:spPr bwMode="auto">
            <a:xfrm>
              <a:off x="110358298" y="108504211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3" name="Oval 322"/>
            <xdr:cNvSpPr>
              <a:spLocks noChangeArrowheads="1"/>
            </xdr:cNvSpPr>
          </xdr:nvSpPr>
          <xdr:spPr bwMode="auto">
            <a:xfrm rot="-3104018">
              <a:off x="110474588" y="108489362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4" name="Oval 323"/>
            <xdr:cNvSpPr>
              <a:spLocks noChangeArrowheads="1"/>
            </xdr:cNvSpPr>
          </xdr:nvSpPr>
          <xdr:spPr bwMode="auto">
            <a:xfrm>
              <a:off x="110336990" y="108556397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5" name="Oval 324"/>
            <xdr:cNvSpPr>
              <a:spLocks noChangeArrowheads="1"/>
            </xdr:cNvSpPr>
          </xdr:nvSpPr>
          <xdr:spPr bwMode="auto">
            <a:xfrm rot="-219463">
              <a:off x="110344703" y="10861715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6" name="Oval 325"/>
            <xdr:cNvSpPr>
              <a:spLocks noChangeArrowheads="1"/>
            </xdr:cNvSpPr>
          </xdr:nvSpPr>
          <xdr:spPr bwMode="auto">
            <a:xfrm rot="3800773">
              <a:off x="110455166" y="10840513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7" name="Oval 326"/>
            <xdr:cNvSpPr>
              <a:spLocks noChangeArrowheads="1"/>
            </xdr:cNvSpPr>
          </xdr:nvSpPr>
          <xdr:spPr bwMode="auto">
            <a:xfrm rot="4424629">
              <a:off x="110615447" y="1083441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8" name="Oval 327"/>
            <xdr:cNvSpPr>
              <a:spLocks noChangeArrowheads="1"/>
            </xdr:cNvSpPr>
          </xdr:nvSpPr>
          <xdr:spPr bwMode="auto">
            <a:xfrm rot="4916023">
              <a:off x="110735197" y="1083160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9" name="Oval 328"/>
            <xdr:cNvSpPr>
              <a:spLocks noChangeArrowheads="1"/>
            </xdr:cNvSpPr>
          </xdr:nvSpPr>
          <xdr:spPr bwMode="auto">
            <a:xfrm rot="3686794">
              <a:off x="110767375" y="1083584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0" name="Oval 329"/>
            <xdr:cNvSpPr>
              <a:spLocks noChangeArrowheads="1"/>
            </xdr:cNvSpPr>
          </xdr:nvSpPr>
          <xdr:spPr bwMode="auto">
            <a:xfrm rot="2331325">
              <a:off x="110781368" y="10840224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1" name="Oval 330"/>
            <xdr:cNvSpPr>
              <a:spLocks noChangeArrowheads="1"/>
            </xdr:cNvSpPr>
          </xdr:nvSpPr>
          <xdr:spPr bwMode="auto">
            <a:xfrm rot="1561968">
              <a:off x="110775172" y="10845362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2" name="Oval 331"/>
            <xdr:cNvSpPr>
              <a:spLocks noChangeArrowheads="1"/>
            </xdr:cNvSpPr>
          </xdr:nvSpPr>
          <xdr:spPr bwMode="auto">
            <a:xfrm rot="706620">
              <a:off x="110770041" y="10850774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3" name="Oval 332"/>
            <xdr:cNvSpPr>
              <a:spLocks noChangeArrowheads="1"/>
            </xdr:cNvSpPr>
          </xdr:nvSpPr>
          <xdr:spPr bwMode="auto">
            <a:xfrm rot="706620">
              <a:off x="110746707" y="1086591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4" name="Oval 333"/>
            <xdr:cNvSpPr>
              <a:spLocks noChangeArrowheads="1"/>
            </xdr:cNvSpPr>
          </xdr:nvSpPr>
          <xdr:spPr bwMode="auto">
            <a:xfrm rot="255099">
              <a:off x="110751946" y="10872612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5" name="Oval 334"/>
            <xdr:cNvSpPr>
              <a:spLocks noChangeArrowheads="1"/>
            </xdr:cNvSpPr>
          </xdr:nvSpPr>
          <xdr:spPr bwMode="auto">
            <a:xfrm rot="-952440">
              <a:off x="110766967" y="10878063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6" name="Oval 335"/>
            <xdr:cNvSpPr>
              <a:spLocks noChangeArrowheads="1"/>
            </xdr:cNvSpPr>
          </xdr:nvSpPr>
          <xdr:spPr bwMode="auto">
            <a:xfrm rot="-1634525">
              <a:off x="110772830" y="10881602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7" name="Oval 336"/>
            <xdr:cNvSpPr>
              <a:spLocks noChangeArrowheads="1"/>
            </xdr:cNvSpPr>
          </xdr:nvSpPr>
          <xdr:spPr bwMode="auto">
            <a:xfrm rot="-2605449">
              <a:off x="110807736" y="108977357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8" name="Oval 337"/>
            <xdr:cNvSpPr>
              <a:spLocks noChangeArrowheads="1"/>
            </xdr:cNvSpPr>
          </xdr:nvSpPr>
          <xdr:spPr bwMode="auto">
            <a:xfrm rot="-6311027">
              <a:off x="110711839" y="1089530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9" name="Oval 338"/>
            <xdr:cNvSpPr>
              <a:spLocks noChangeArrowheads="1"/>
            </xdr:cNvSpPr>
          </xdr:nvSpPr>
          <xdr:spPr bwMode="auto">
            <a:xfrm rot="35236377">
              <a:off x="110661080" y="10897144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0" name="Oval 339"/>
            <xdr:cNvSpPr>
              <a:spLocks noChangeArrowheads="1"/>
            </xdr:cNvSpPr>
          </xdr:nvSpPr>
          <xdr:spPr bwMode="auto">
            <a:xfrm rot="41110858">
              <a:off x="110502486" y="1089443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1" name="Oval 340"/>
            <xdr:cNvSpPr>
              <a:spLocks noChangeArrowheads="1"/>
            </xdr:cNvSpPr>
          </xdr:nvSpPr>
          <xdr:spPr bwMode="auto">
            <a:xfrm rot="41110858">
              <a:off x="110429109" y="10885922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2" name="Rectangle 341"/>
            <xdr:cNvSpPr>
              <a:spLocks noChangeArrowheads="1"/>
            </xdr:cNvSpPr>
          </xdr:nvSpPr>
          <xdr:spPr bwMode="auto">
            <a:xfrm rot="-2101368">
              <a:off x="110464840" y="108732451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3" name="Rectangle 342"/>
            <xdr:cNvSpPr>
              <a:spLocks noChangeArrowheads="1"/>
            </xdr:cNvSpPr>
          </xdr:nvSpPr>
          <xdr:spPr bwMode="auto">
            <a:xfrm rot="430472">
              <a:off x="110535167" y="108497589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4" name="Rectangle 343"/>
            <xdr:cNvSpPr>
              <a:spLocks noChangeArrowheads="1"/>
            </xdr:cNvSpPr>
          </xdr:nvSpPr>
          <xdr:spPr bwMode="auto">
            <a:xfrm rot="-1665510">
              <a:off x="110595475" y="108473547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4" name="Group 344"/>
          <xdr:cNvGrpSpPr>
            <a:grpSpLocks/>
          </xdr:cNvGrpSpPr>
        </xdr:nvGrpSpPr>
        <xdr:grpSpPr bwMode="auto">
          <a:xfrm rot="12409872">
            <a:off x="107090035" y="108724377"/>
            <a:ext cx="180413" cy="228403"/>
            <a:chOff x="110231103" y="107880199"/>
            <a:chExt cx="640060" cy="810318"/>
          </a:xfrm>
        </xdr:grpSpPr>
        <xdr:grpSp>
          <xdr:nvGrpSpPr>
            <xdr:cNvPr id="74" name="Group 345"/>
            <xdr:cNvGrpSpPr>
              <a:grpSpLocks/>
            </xdr:cNvGrpSpPr>
          </xdr:nvGrpSpPr>
          <xdr:grpSpPr bwMode="auto">
            <a:xfrm>
              <a:off x="110284811" y="107895947"/>
              <a:ext cx="579966" cy="783771"/>
              <a:chOff x="110284811" y="107895947"/>
              <a:chExt cx="579966" cy="783771"/>
            </a:xfrm>
          </xdr:grpSpPr>
          <xdr:sp macro="[0]!Pompe_Ventillateur_Compresseur" textlink="">
            <xdr:nvSpPr>
              <xdr:cNvPr id="98" name="Freeform 346"/>
              <xdr:cNvSpPr>
                <a:spLocks/>
              </xdr:cNvSpPr>
            </xdr:nvSpPr>
            <xdr:spPr bwMode="auto">
              <a:xfrm>
                <a:off x="110742710" y="107907111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99" name="Freeform 347"/>
              <xdr:cNvSpPr>
                <a:spLocks/>
              </xdr:cNvSpPr>
            </xdr:nvSpPr>
            <xdr:spPr bwMode="auto">
              <a:xfrm>
                <a:off x="110284811" y="108073747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00" name="Freeform 348"/>
              <xdr:cNvSpPr>
                <a:spLocks/>
              </xdr:cNvSpPr>
            </xdr:nvSpPr>
            <xdr:spPr bwMode="auto">
              <a:xfrm>
                <a:off x="110291463" y="107895947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75" name="Oval 349"/>
            <xdr:cNvSpPr>
              <a:spLocks noChangeArrowheads="1"/>
            </xdr:cNvSpPr>
          </xdr:nvSpPr>
          <xdr:spPr bwMode="auto">
            <a:xfrm>
              <a:off x="110303684" y="107982167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6" name="Oval 350"/>
            <xdr:cNvSpPr>
              <a:spLocks noChangeArrowheads="1"/>
            </xdr:cNvSpPr>
          </xdr:nvSpPr>
          <xdr:spPr bwMode="auto">
            <a:xfrm rot="-3104018">
              <a:off x="110419974" y="107967319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7" name="Oval 351"/>
            <xdr:cNvSpPr>
              <a:spLocks noChangeArrowheads="1"/>
            </xdr:cNvSpPr>
          </xdr:nvSpPr>
          <xdr:spPr bwMode="auto">
            <a:xfrm>
              <a:off x="110282375" y="108034353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8" name="Oval 352"/>
            <xdr:cNvSpPr>
              <a:spLocks noChangeArrowheads="1"/>
            </xdr:cNvSpPr>
          </xdr:nvSpPr>
          <xdr:spPr bwMode="auto">
            <a:xfrm rot="-219463">
              <a:off x="110290089" y="10809511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9" name="Oval 353"/>
            <xdr:cNvSpPr>
              <a:spLocks noChangeArrowheads="1"/>
            </xdr:cNvSpPr>
          </xdr:nvSpPr>
          <xdr:spPr bwMode="auto">
            <a:xfrm rot="3800773">
              <a:off x="110400552" y="10788308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0" name="Oval 354"/>
            <xdr:cNvSpPr>
              <a:spLocks noChangeArrowheads="1"/>
            </xdr:cNvSpPr>
          </xdr:nvSpPr>
          <xdr:spPr bwMode="auto">
            <a:xfrm rot="4424629">
              <a:off x="110560833" y="10782211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1" name="Oval 355"/>
            <xdr:cNvSpPr>
              <a:spLocks noChangeArrowheads="1"/>
            </xdr:cNvSpPr>
          </xdr:nvSpPr>
          <xdr:spPr bwMode="auto">
            <a:xfrm rot="4916023">
              <a:off x="110680583" y="10779405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2" name="Oval 356"/>
            <xdr:cNvSpPr>
              <a:spLocks noChangeArrowheads="1"/>
            </xdr:cNvSpPr>
          </xdr:nvSpPr>
          <xdr:spPr bwMode="auto">
            <a:xfrm rot="3686794">
              <a:off x="110712760" y="10783638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3" name="Oval 357"/>
            <xdr:cNvSpPr>
              <a:spLocks noChangeArrowheads="1"/>
            </xdr:cNvSpPr>
          </xdr:nvSpPr>
          <xdr:spPr bwMode="auto">
            <a:xfrm rot="2331325">
              <a:off x="110726754" y="10788019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4" name="Oval 358"/>
            <xdr:cNvSpPr>
              <a:spLocks noChangeArrowheads="1"/>
            </xdr:cNvSpPr>
          </xdr:nvSpPr>
          <xdr:spPr bwMode="auto">
            <a:xfrm rot="1561968">
              <a:off x="110720558" y="10793157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5" name="Oval 359"/>
            <xdr:cNvSpPr>
              <a:spLocks noChangeArrowheads="1"/>
            </xdr:cNvSpPr>
          </xdr:nvSpPr>
          <xdr:spPr bwMode="auto">
            <a:xfrm rot="706620">
              <a:off x="110715427" y="1079856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6" name="Oval 360"/>
            <xdr:cNvSpPr>
              <a:spLocks noChangeArrowheads="1"/>
            </xdr:cNvSpPr>
          </xdr:nvSpPr>
          <xdr:spPr bwMode="auto">
            <a:xfrm rot="706620">
              <a:off x="110692092" y="10813715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7" name="Oval 361"/>
            <xdr:cNvSpPr>
              <a:spLocks noChangeArrowheads="1"/>
            </xdr:cNvSpPr>
          </xdr:nvSpPr>
          <xdr:spPr bwMode="auto">
            <a:xfrm rot="255099">
              <a:off x="110697332" y="1082040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8" name="Oval 362"/>
            <xdr:cNvSpPr>
              <a:spLocks noChangeArrowheads="1"/>
            </xdr:cNvSpPr>
          </xdr:nvSpPr>
          <xdr:spPr bwMode="auto">
            <a:xfrm rot="-952440">
              <a:off x="110712352" y="1082585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9" name="Oval 363"/>
            <xdr:cNvSpPr>
              <a:spLocks noChangeArrowheads="1"/>
            </xdr:cNvSpPr>
          </xdr:nvSpPr>
          <xdr:spPr bwMode="auto">
            <a:xfrm rot="-1634525">
              <a:off x="110718215" y="10829397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0" name="Oval 364"/>
            <xdr:cNvSpPr>
              <a:spLocks noChangeArrowheads="1"/>
            </xdr:cNvSpPr>
          </xdr:nvSpPr>
          <xdr:spPr bwMode="auto">
            <a:xfrm rot="-2605449">
              <a:off x="110753122" y="108455314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1" name="Oval 365"/>
            <xdr:cNvSpPr>
              <a:spLocks noChangeArrowheads="1"/>
            </xdr:cNvSpPr>
          </xdr:nvSpPr>
          <xdr:spPr bwMode="auto">
            <a:xfrm rot="-6311027">
              <a:off x="110657224" y="10843105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2" name="Oval 366"/>
            <xdr:cNvSpPr>
              <a:spLocks noChangeArrowheads="1"/>
            </xdr:cNvSpPr>
          </xdr:nvSpPr>
          <xdr:spPr bwMode="auto">
            <a:xfrm rot="35236377">
              <a:off x="110606466" y="1084493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3" name="Oval 367"/>
            <xdr:cNvSpPr>
              <a:spLocks noChangeArrowheads="1"/>
            </xdr:cNvSpPr>
          </xdr:nvSpPr>
          <xdr:spPr bwMode="auto">
            <a:xfrm rot="41110858">
              <a:off x="110447872" y="1084223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4" name="Oval 368"/>
            <xdr:cNvSpPr>
              <a:spLocks noChangeArrowheads="1"/>
            </xdr:cNvSpPr>
          </xdr:nvSpPr>
          <xdr:spPr bwMode="auto">
            <a:xfrm rot="41110858">
              <a:off x="110374494" y="10833718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5" name="Rectangle 369"/>
            <xdr:cNvSpPr>
              <a:spLocks noChangeArrowheads="1"/>
            </xdr:cNvSpPr>
          </xdr:nvSpPr>
          <xdr:spPr bwMode="auto">
            <a:xfrm rot="-2101368">
              <a:off x="110410225" y="108210407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6" name="Rectangle 370"/>
            <xdr:cNvSpPr>
              <a:spLocks noChangeArrowheads="1"/>
            </xdr:cNvSpPr>
          </xdr:nvSpPr>
          <xdr:spPr bwMode="auto">
            <a:xfrm rot="430472">
              <a:off x="110480552" y="107975545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7" name="Rectangle 371"/>
            <xdr:cNvSpPr>
              <a:spLocks noChangeArrowheads="1"/>
            </xdr:cNvSpPr>
          </xdr:nvSpPr>
          <xdr:spPr bwMode="auto">
            <a:xfrm rot="-1665510">
              <a:off x="110540861" y="107951503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5" name="Group 372"/>
          <xdr:cNvGrpSpPr>
            <a:grpSpLocks/>
          </xdr:cNvGrpSpPr>
        </xdr:nvGrpSpPr>
        <xdr:grpSpPr bwMode="auto">
          <a:xfrm rot="-49424663">
            <a:off x="106954498" y="108647401"/>
            <a:ext cx="172055" cy="228403"/>
            <a:chOff x="110255329" y="107852780"/>
            <a:chExt cx="640060" cy="810318"/>
          </a:xfrm>
        </xdr:grpSpPr>
        <xdr:grpSp>
          <xdr:nvGrpSpPr>
            <xdr:cNvPr id="47" name="Group 373"/>
            <xdr:cNvGrpSpPr>
              <a:grpSpLocks/>
            </xdr:cNvGrpSpPr>
          </xdr:nvGrpSpPr>
          <xdr:grpSpPr bwMode="auto">
            <a:xfrm>
              <a:off x="110309037" y="107868528"/>
              <a:ext cx="579967" cy="783771"/>
              <a:chOff x="110309037" y="107868528"/>
              <a:chExt cx="579967" cy="783771"/>
            </a:xfrm>
          </xdr:grpSpPr>
          <xdr:sp macro="[0]!Pompe_Ventillateur_Compresseur" textlink="">
            <xdr:nvSpPr>
              <xdr:cNvPr id="71" name="Freeform 374"/>
              <xdr:cNvSpPr>
                <a:spLocks/>
              </xdr:cNvSpPr>
            </xdr:nvSpPr>
            <xdr:spPr bwMode="auto">
              <a:xfrm>
                <a:off x="110766936" y="107879692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72" name="Freeform 375"/>
              <xdr:cNvSpPr>
                <a:spLocks/>
              </xdr:cNvSpPr>
            </xdr:nvSpPr>
            <xdr:spPr bwMode="auto">
              <a:xfrm>
                <a:off x="110309037" y="108046328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73" name="Freeform 376"/>
              <xdr:cNvSpPr>
                <a:spLocks/>
              </xdr:cNvSpPr>
            </xdr:nvSpPr>
            <xdr:spPr bwMode="auto">
              <a:xfrm>
                <a:off x="110315690" y="107868528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48" name="Oval 377"/>
            <xdr:cNvSpPr>
              <a:spLocks noChangeArrowheads="1"/>
            </xdr:cNvSpPr>
          </xdr:nvSpPr>
          <xdr:spPr bwMode="auto">
            <a:xfrm>
              <a:off x="110327911" y="107954748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9" name="Oval 378"/>
            <xdr:cNvSpPr>
              <a:spLocks noChangeArrowheads="1"/>
            </xdr:cNvSpPr>
          </xdr:nvSpPr>
          <xdr:spPr bwMode="auto">
            <a:xfrm rot="-3104018">
              <a:off x="110444200" y="107939900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0" name="Oval 379"/>
            <xdr:cNvSpPr>
              <a:spLocks noChangeArrowheads="1"/>
            </xdr:cNvSpPr>
          </xdr:nvSpPr>
          <xdr:spPr bwMode="auto">
            <a:xfrm>
              <a:off x="110306601" y="108006934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1" name="Oval 380"/>
            <xdr:cNvSpPr>
              <a:spLocks noChangeArrowheads="1"/>
            </xdr:cNvSpPr>
          </xdr:nvSpPr>
          <xdr:spPr bwMode="auto">
            <a:xfrm rot="-219463">
              <a:off x="110314316" y="1080676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2" name="Oval 381"/>
            <xdr:cNvSpPr>
              <a:spLocks noChangeArrowheads="1"/>
            </xdr:cNvSpPr>
          </xdr:nvSpPr>
          <xdr:spPr bwMode="auto">
            <a:xfrm rot="3800773">
              <a:off x="110424778" y="10785566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3" name="Oval 382"/>
            <xdr:cNvSpPr>
              <a:spLocks noChangeArrowheads="1"/>
            </xdr:cNvSpPr>
          </xdr:nvSpPr>
          <xdr:spPr bwMode="auto">
            <a:xfrm rot="4424629">
              <a:off x="110585060" y="10779469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4" name="Oval 383"/>
            <xdr:cNvSpPr>
              <a:spLocks noChangeArrowheads="1"/>
            </xdr:cNvSpPr>
          </xdr:nvSpPr>
          <xdr:spPr bwMode="auto">
            <a:xfrm rot="4916023">
              <a:off x="110704810" y="1077666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5" name="Oval 384"/>
            <xdr:cNvSpPr>
              <a:spLocks noChangeArrowheads="1"/>
            </xdr:cNvSpPr>
          </xdr:nvSpPr>
          <xdr:spPr bwMode="auto">
            <a:xfrm rot="3686794">
              <a:off x="110736986" y="10780896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6" name="Oval 385"/>
            <xdr:cNvSpPr>
              <a:spLocks noChangeArrowheads="1"/>
            </xdr:cNvSpPr>
          </xdr:nvSpPr>
          <xdr:spPr bwMode="auto">
            <a:xfrm rot="2331325">
              <a:off x="110750981" y="10785278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7" name="Oval 386"/>
            <xdr:cNvSpPr>
              <a:spLocks noChangeArrowheads="1"/>
            </xdr:cNvSpPr>
          </xdr:nvSpPr>
          <xdr:spPr bwMode="auto">
            <a:xfrm rot="1561968">
              <a:off x="110744785" y="1079041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8" name="Oval 387"/>
            <xdr:cNvSpPr>
              <a:spLocks noChangeArrowheads="1"/>
            </xdr:cNvSpPr>
          </xdr:nvSpPr>
          <xdr:spPr bwMode="auto">
            <a:xfrm rot="706620">
              <a:off x="110739653" y="10795827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9" name="Oval 388"/>
            <xdr:cNvSpPr>
              <a:spLocks noChangeArrowheads="1"/>
            </xdr:cNvSpPr>
          </xdr:nvSpPr>
          <xdr:spPr bwMode="auto">
            <a:xfrm rot="706620">
              <a:off x="110716319" y="1081097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0" name="Oval 389"/>
            <xdr:cNvSpPr>
              <a:spLocks noChangeArrowheads="1"/>
            </xdr:cNvSpPr>
          </xdr:nvSpPr>
          <xdr:spPr bwMode="auto">
            <a:xfrm rot="255099">
              <a:off x="110721559" y="10817665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1" name="Oval 390"/>
            <xdr:cNvSpPr>
              <a:spLocks noChangeArrowheads="1"/>
            </xdr:cNvSpPr>
          </xdr:nvSpPr>
          <xdr:spPr bwMode="auto">
            <a:xfrm rot="-952440">
              <a:off x="110736579" y="1082311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2" name="Oval 391"/>
            <xdr:cNvSpPr>
              <a:spLocks noChangeArrowheads="1"/>
            </xdr:cNvSpPr>
          </xdr:nvSpPr>
          <xdr:spPr bwMode="auto">
            <a:xfrm rot="-1634525">
              <a:off x="110742442" y="1082665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3" name="Oval 392"/>
            <xdr:cNvSpPr>
              <a:spLocks noChangeArrowheads="1"/>
            </xdr:cNvSpPr>
          </xdr:nvSpPr>
          <xdr:spPr bwMode="auto">
            <a:xfrm rot="-2605449">
              <a:off x="110777349" y="108427895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4" name="Oval 393"/>
            <xdr:cNvSpPr>
              <a:spLocks noChangeArrowheads="1"/>
            </xdr:cNvSpPr>
          </xdr:nvSpPr>
          <xdr:spPr bwMode="auto">
            <a:xfrm rot="-6311027">
              <a:off x="110681451" y="10840363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5" name="Oval 394"/>
            <xdr:cNvSpPr>
              <a:spLocks noChangeArrowheads="1"/>
            </xdr:cNvSpPr>
          </xdr:nvSpPr>
          <xdr:spPr bwMode="auto">
            <a:xfrm rot="35236377">
              <a:off x="110630693" y="10842197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6" name="Oval 395"/>
            <xdr:cNvSpPr>
              <a:spLocks noChangeArrowheads="1"/>
            </xdr:cNvSpPr>
          </xdr:nvSpPr>
          <xdr:spPr bwMode="auto">
            <a:xfrm rot="41110858">
              <a:off x="110472098" y="1083948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7" name="Oval 396"/>
            <xdr:cNvSpPr>
              <a:spLocks noChangeArrowheads="1"/>
            </xdr:cNvSpPr>
          </xdr:nvSpPr>
          <xdr:spPr bwMode="auto">
            <a:xfrm rot="41110858">
              <a:off x="110398721" y="10830976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8" name="Rectangle 397"/>
            <xdr:cNvSpPr>
              <a:spLocks noChangeArrowheads="1"/>
            </xdr:cNvSpPr>
          </xdr:nvSpPr>
          <xdr:spPr bwMode="auto">
            <a:xfrm rot="-2101368">
              <a:off x="110434452" y="108182988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9" name="Rectangle 398"/>
            <xdr:cNvSpPr>
              <a:spLocks noChangeArrowheads="1"/>
            </xdr:cNvSpPr>
          </xdr:nvSpPr>
          <xdr:spPr bwMode="auto">
            <a:xfrm rot="430472">
              <a:off x="110504778" y="107948126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0" name="Rectangle 399"/>
            <xdr:cNvSpPr>
              <a:spLocks noChangeArrowheads="1"/>
            </xdr:cNvSpPr>
          </xdr:nvSpPr>
          <xdr:spPr bwMode="auto">
            <a:xfrm rot="-1665510">
              <a:off x="110565087" y="107924084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6" name="Group 400"/>
          <xdr:cNvGrpSpPr>
            <a:grpSpLocks/>
          </xdr:cNvGrpSpPr>
        </xdr:nvGrpSpPr>
        <xdr:grpSpPr bwMode="auto">
          <a:xfrm>
            <a:off x="106904259" y="108460785"/>
            <a:ext cx="220920" cy="215666"/>
            <a:chOff x="106904259" y="108460785"/>
            <a:chExt cx="220920" cy="215666"/>
          </a:xfrm>
        </xdr:grpSpPr>
        <xdr:grpSp>
          <xdr:nvGrpSpPr>
            <xdr:cNvPr id="20" name="Group 401"/>
            <xdr:cNvGrpSpPr>
              <a:grpSpLocks/>
            </xdr:cNvGrpSpPr>
          </xdr:nvGrpSpPr>
          <xdr:grpSpPr bwMode="auto">
            <a:xfrm rot="-46042866">
              <a:off x="106933326" y="108483483"/>
              <a:ext cx="162785" cy="220920"/>
              <a:chOff x="109638367" y="107925526"/>
              <a:chExt cx="579967" cy="783771"/>
            </a:xfrm>
          </xdr:grpSpPr>
          <xdr:sp macro="[0]!Pompe_Ventillateur_Compresseur" textlink="">
            <xdr:nvSpPr>
              <xdr:cNvPr id="44" name="Freeform 402"/>
              <xdr:cNvSpPr>
                <a:spLocks/>
              </xdr:cNvSpPr>
            </xdr:nvSpPr>
            <xdr:spPr bwMode="auto">
              <a:xfrm>
                <a:off x="110096266" y="107936690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45" name="Freeform 403"/>
              <xdr:cNvSpPr>
                <a:spLocks/>
              </xdr:cNvSpPr>
            </xdr:nvSpPr>
            <xdr:spPr bwMode="auto">
              <a:xfrm>
                <a:off x="109638367" y="108103326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46" name="Freeform 404"/>
              <xdr:cNvSpPr>
                <a:spLocks/>
              </xdr:cNvSpPr>
            </xdr:nvSpPr>
            <xdr:spPr bwMode="auto">
              <a:xfrm>
                <a:off x="109645020" y="107925526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21" name="Oval 405"/>
            <xdr:cNvSpPr>
              <a:spLocks noChangeArrowheads="1"/>
            </xdr:cNvSpPr>
          </xdr:nvSpPr>
          <xdr:spPr bwMode="auto">
            <a:xfrm rot="-46042866">
              <a:off x="106941486" y="108533046"/>
              <a:ext cx="91757" cy="153575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2" name="Oval 406"/>
            <xdr:cNvSpPr>
              <a:spLocks noChangeArrowheads="1"/>
            </xdr:cNvSpPr>
          </xdr:nvSpPr>
          <xdr:spPr bwMode="auto">
            <a:xfrm rot="-49146885">
              <a:off x="106967649" y="108523020"/>
              <a:ext cx="47102" cy="15292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3" name="Oval 407"/>
            <xdr:cNvSpPr>
              <a:spLocks noChangeArrowheads="1"/>
            </xdr:cNvSpPr>
          </xdr:nvSpPr>
          <xdr:spPr bwMode="auto">
            <a:xfrm rot="-46042866">
              <a:off x="106916438" y="108581050"/>
              <a:ext cx="46903" cy="4740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4" name="Oval 408"/>
            <xdr:cNvSpPr>
              <a:spLocks noChangeArrowheads="1"/>
            </xdr:cNvSpPr>
          </xdr:nvSpPr>
          <xdr:spPr bwMode="auto">
            <a:xfrm rot="-46262329">
              <a:off x="106946249" y="108598740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5" name="Oval 409"/>
            <xdr:cNvSpPr>
              <a:spLocks noChangeArrowheads="1"/>
            </xdr:cNvSpPr>
          </xdr:nvSpPr>
          <xdr:spPr bwMode="auto">
            <a:xfrm rot="-42242091">
              <a:off x="106923236" y="108535618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6" name="Oval 410"/>
            <xdr:cNvSpPr>
              <a:spLocks noChangeArrowheads="1"/>
            </xdr:cNvSpPr>
          </xdr:nvSpPr>
          <xdr:spPr bwMode="auto">
            <a:xfrm rot="-41618236">
              <a:off x="106941051" y="108490875"/>
              <a:ext cx="13699" cy="7528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7" name="Oval 411"/>
            <xdr:cNvSpPr>
              <a:spLocks noChangeArrowheads="1"/>
            </xdr:cNvSpPr>
          </xdr:nvSpPr>
          <xdr:spPr bwMode="auto">
            <a:xfrm rot="-41126843">
              <a:off x="106957989" y="108460785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8" name="Oval 412"/>
            <xdr:cNvSpPr>
              <a:spLocks noChangeArrowheads="1"/>
            </xdr:cNvSpPr>
          </xdr:nvSpPr>
          <xdr:spPr bwMode="auto">
            <a:xfrm rot="-42356071">
              <a:off x="106972885" y="108462220"/>
              <a:ext cx="13700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9" name="Oval 413"/>
            <xdr:cNvSpPr>
              <a:spLocks noChangeArrowheads="1"/>
            </xdr:cNvSpPr>
          </xdr:nvSpPr>
          <xdr:spPr bwMode="auto">
            <a:xfrm rot="-43711538">
              <a:off x="106984661" y="108467532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0" name="Oval 414"/>
            <xdr:cNvSpPr>
              <a:spLocks noChangeArrowheads="1"/>
            </xdr:cNvSpPr>
          </xdr:nvSpPr>
          <xdr:spPr bwMode="auto">
            <a:xfrm rot="-44480896">
              <a:off x="106994142" y="108478617"/>
              <a:ext cx="13641" cy="7559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1" name="Oval 415"/>
            <xdr:cNvSpPr>
              <a:spLocks noChangeArrowheads="1"/>
            </xdr:cNvSpPr>
          </xdr:nvSpPr>
          <xdr:spPr bwMode="auto">
            <a:xfrm rot="-45336248">
              <a:off x="107004391" y="108490007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2" name="Oval 416"/>
            <xdr:cNvSpPr>
              <a:spLocks noChangeArrowheads="1"/>
            </xdr:cNvSpPr>
          </xdr:nvSpPr>
          <xdr:spPr bwMode="auto">
            <a:xfrm rot="-45336248">
              <a:off x="107031371" y="108523733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3" name="Oval 417"/>
            <xdr:cNvSpPr>
              <a:spLocks noChangeArrowheads="1"/>
            </xdr:cNvSpPr>
          </xdr:nvSpPr>
          <xdr:spPr bwMode="auto">
            <a:xfrm rot="-45787767">
              <a:off x="107046248" y="108535423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4" name="Oval 418"/>
            <xdr:cNvSpPr>
              <a:spLocks noChangeArrowheads="1"/>
            </xdr:cNvSpPr>
          </xdr:nvSpPr>
          <xdr:spPr bwMode="auto">
            <a:xfrm rot="-46995308">
              <a:off x="107060411" y="108542727"/>
              <a:ext cx="13642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5" name="Oval 419"/>
            <xdr:cNvSpPr>
              <a:spLocks noChangeArrowheads="1"/>
            </xdr:cNvSpPr>
          </xdr:nvSpPr>
          <xdr:spPr bwMode="auto">
            <a:xfrm rot="-47677390">
              <a:off x="107068864" y="108548269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6" name="Oval 420"/>
            <xdr:cNvSpPr>
              <a:spLocks noChangeArrowheads="1"/>
            </xdr:cNvSpPr>
          </xdr:nvSpPr>
          <xdr:spPr bwMode="auto">
            <a:xfrm rot="-48648314">
              <a:off x="107092850" y="108579277"/>
              <a:ext cx="12832" cy="3145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7" name="Oval 421"/>
            <xdr:cNvSpPr>
              <a:spLocks noChangeArrowheads="1"/>
            </xdr:cNvSpPr>
          </xdr:nvSpPr>
          <xdr:spPr bwMode="auto">
            <a:xfrm rot="-52353893">
              <a:off x="107085676" y="108587188"/>
              <a:ext cx="13699" cy="7528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8" name="Oval 422"/>
            <xdr:cNvSpPr>
              <a:spLocks noChangeArrowheads="1"/>
            </xdr:cNvSpPr>
          </xdr:nvSpPr>
          <xdr:spPr bwMode="auto">
            <a:xfrm rot="-10806489">
              <a:off x="107079834" y="108601172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9" name="Oval 423"/>
            <xdr:cNvSpPr>
              <a:spLocks noChangeArrowheads="1"/>
            </xdr:cNvSpPr>
          </xdr:nvSpPr>
          <xdr:spPr bwMode="auto">
            <a:xfrm rot="-4932007">
              <a:off x="107044104" y="108628601"/>
              <a:ext cx="13642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0" name="Oval 424"/>
            <xdr:cNvSpPr>
              <a:spLocks noChangeArrowheads="1"/>
            </xdr:cNvSpPr>
          </xdr:nvSpPr>
          <xdr:spPr bwMode="auto">
            <a:xfrm rot="-4932007">
              <a:off x="107012500" y="108627507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1" name="Rectangle 425"/>
            <xdr:cNvSpPr>
              <a:spLocks noChangeArrowheads="1"/>
            </xdr:cNvSpPr>
          </xdr:nvSpPr>
          <xdr:spPr bwMode="auto">
            <a:xfrm rot="-48144232">
              <a:off x="106998316" y="108563852"/>
              <a:ext cx="81433" cy="11980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2" name="Rectangle 426"/>
            <xdr:cNvSpPr>
              <a:spLocks noChangeArrowheads="1"/>
            </xdr:cNvSpPr>
          </xdr:nvSpPr>
          <xdr:spPr bwMode="auto">
            <a:xfrm rot="-45612393">
              <a:off x="106959056" y="108512935"/>
              <a:ext cx="66123" cy="10245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3" name="Rectangle 427"/>
            <xdr:cNvSpPr>
              <a:spLocks noChangeArrowheads="1"/>
            </xdr:cNvSpPr>
          </xdr:nvSpPr>
          <xdr:spPr bwMode="auto">
            <a:xfrm rot="-47708375">
              <a:off x="106940750" y="108511175"/>
              <a:ext cx="56069" cy="3069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7" name="Group 428"/>
          <xdr:cNvGrpSpPr>
            <a:grpSpLocks/>
          </xdr:cNvGrpSpPr>
        </xdr:nvGrpSpPr>
        <xdr:grpSpPr bwMode="auto">
          <a:xfrm>
            <a:off x="107076998" y="108540952"/>
            <a:ext cx="224610" cy="224610"/>
            <a:chOff x="110100210" y="109303040"/>
            <a:chExt cx="734644" cy="734644"/>
          </a:xfrm>
        </xdr:grpSpPr>
        <xdr:sp macro="[0]!Pompe_Ventillateur_Compresseur" textlink="">
          <xdr:nvSpPr>
            <xdr:cNvPr id="18" name="Oval 429"/>
            <xdr:cNvSpPr>
              <a:spLocks noChangeArrowheads="1"/>
            </xdr:cNvSpPr>
          </xdr:nvSpPr>
          <xdr:spPr bwMode="auto">
            <a:xfrm>
              <a:off x="110100210" y="109303040"/>
              <a:ext cx="734644" cy="734644"/>
            </a:xfrm>
            <a:prstGeom prst="ellipse">
              <a:avLst/>
            </a:prstGeom>
            <a:solidFill>
              <a:srgbClr val="7992B1"/>
            </a:solidFill>
            <a:ln w="3175" algn="in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" name="Oval 430"/>
            <xdr:cNvSpPr>
              <a:spLocks noChangeArrowheads="1"/>
            </xdr:cNvSpPr>
          </xdr:nvSpPr>
          <xdr:spPr bwMode="auto">
            <a:xfrm>
              <a:off x="110308295" y="109518940"/>
              <a:ext cx="312612" cy="312612"/>
            </a:xfrm>
            <a:prstGeom prst="ellipse">
              <a:avLst/>
            </a:prstGeom>
            <a:solidFill>
              <a:srgbClr val="0F243E"/>
            </a:solidFill>
            <a:ln w="3175" algn="in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2</xdr:col>
      <xdr:colOff>34738</xdr:colOff>
      <xdr:row>11</xdr:row>
      <xdr:rowOff>58271</xdr:rowOff>
    </xdr:from>
    <xdr:to>
      <xdr:col>2</xdr:col>
      <xdr:colOff>1011331</xdr:colOff>
      <xdr:row>13</xdr:row>
      <xdr:rowOff>510429</xdr:rowOff>
    </xdr:to>
    <xdr:grpSp>
      <xdr:nvGrpSpPr>
        <xdr:cNvPr id="209" name="Group 431"/>
        <xdr:cNvGrpSpPr>
          <a:grpSpLocks/>
        </xdr:cNvGrpSpPr>
      </xdr:nvGrpSpPr>
      <xdr:grpSpPr bwMode="auto">
        <a:xfrm>
          <a:off x="370018" y="2534771"/>
          <a:ext cx="976593" cy="924598"/>
          <a:chOff x="108805497" y="108208695"/>
          <a:chExt cx="965560" cy="918565"/>
        </a:xfrm>
      </xdr:grpSpPr>
      <xdr:sp macro="[0]!Déplacement" textlink="">
        <xdr:nvSpPr>
          <xdr:cNvPr id="210" name="Rectangle 432"/>
          <xdr:cNvSpPr>
            <a:spLocks noChangeArrowheads="1"/>
          </xdr:cNvSpPr>
        </xdr:nvSpPr>
        <xdr:spPr bwMode="auto">
          <a:xfrm>
            <a:off x="108805497" y="108208695"/>
            <a:ext cx="964435" cy="902754"/>
          </a:xfrm>
          <a:prstGeom prst="rect">
            <a:avLst/>
          </a:prstGeom>
          <a:solidFill>
            <a:srgbClr val="C0DCB6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1" name="Text Box 433"/>
          <xdr:cNvSpPr txBox="1">
            <a:spLocks noChangeArrowheads="1"/>
          </xdr:cNvSpPr>
        </xdr:nvSpPr>
        <xdr:spPr bwMode="auto">
          <a:xfrm>
            <a:off x="108888988" y="108237625"/>
            <a:ext cx="123850" cy="18075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1000" b="1" i="0" u="none" strike="noStrike" baseline="0">
                <a:solidFill>
                  <a:srgbClr val="77B462"/>
                </a:solidFill>
                <a:latin typeface="Calibri"/>
              </a:rPr>
              <a:t>A</a:t>
            </a:r>
          </a:p>
          <a:p>
            <a:pPr algn="l" rtl="0">
              <a:defRPr sz="1000"/>
            </a:pPr>
            <a:endParaRPr lang="fr-CA" sz="10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sp macro="[0]!Déplacement" textlink="">
        <xdr:nvSpPr>
          <xdr:cNvPr id="212" name="Text Box 434"/>
          <xdr:cNvSpPr txBox="1">
            <a:spLocks noChangeArrowheads="1"/>
          </xdr:cNvSpPr>
        </xdr:nvSpPr>
        <xdr:spPr bwMode="auto">
          <a:xfrm>
            <a:off x="109575112" y="108237505"/>
            <a:ext cx="123849" cy="1807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1000" b="1" i="0" u="none" strike="noStrike" baseline="0">
                <a:solidFill>
                  <a:srgbClr val="77B462"/>
                </a:solidFill>
                <a:latin typeface="Calibri"/>
              </a:rPr>
              <a:t>B</a:t>
            </a:r>
          </a:p>
          <a:p>
            <a:pPr algn="l" rtl="0">
              <a:defRPr sz="1000"/>
            </a:pPr>
            <a:endParaRPr lang="fr-CA" sz="10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cxnSp macro="[0]!Déplacement">
        <xdr:nvCxnSpPr>
          <xdr:cNvPr id="213" name="AutoShape 435"/>
          <xdr:cNvCxnSpPr>
            <a:cxnSpLocks noChangeShapeType="1"/>
          </xdr:cNvCxnSpPr>
        </xdr:nvCxnSpPr>
        <xdr:spPr bwMode="auto">
          <a:xfrm>
            <a:off x="109058463" y="108363532"/>
            <a:ext cx="515481" cy="0"/>
          </a:xfrm>
          <a:prstGeom prst="straightConnector1">
            <a:avLst/>
          </a:prstGeom>
          <a:noFill/>
          <a:ln w="28575">
            <a:solidFill>
              <a:srgbClr val="77B462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Déplacement" textlink="">
        <xdr:nvSpPr>
          <xdr:cNvPr id="214" name="Rectangle 436"/>
          <xdr:cNvSpPr>
            <a:spLocks noChangeArrowheads="1"/>
          </xdr:cNvSpPr>
        </xdr:nvSpPr>
        <xdr:spPr bwMode="auto">
          <a:xfrm>
            <a:off x="108934991" y="108556586"/>
            <a:ext cx="332881" cy="128297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5" name="Rectangle 437"/>
          <xdr:cNvSpPr>
            <a:spLocks noChangeArrowheads="1"/>
          </xdr:cNvSpPr>
        </xdr:nvSpPr>
        <xdr:spPr bwMode="auto">
          <a:xfrm>
            <a:off x="109332063" y="108558677"/>
            <a:ext cx="332880" cy="128298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6" name="Oval 438"/>
          <xdr:cNvSpPr>
            <a:spLocks noChangeArrowheads="1"/>
          </xdr:cNvSpPr>
        </xdr:nvSpPr>
        <xdr:spPr bwMode="auto">
          <a:xfrm>
            <a:off x="108886756" y="108712085"/>
            <a:ext cx="80784" cy="80784"/>
          </a:xfrm>
          <a:prstGeom prst="ellipse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7" name="Oval 439"/>
          <xdr:cNvSpPr>
            <a:spLocks noChangeArrowheads="1"/>
          </xdr:cNvSpPr>
        </xdr:nvSpPr>
        <xdr:spPr bwMode="auto">
          <a:xfrm>
            <a:off x="108917050" y="108742379"/>
            <a:ext cx="23081" cy="23081"/>
          </a:xfrm>
          <a:prstGeom prst="ellipse">
            <a:avLst/>
          </a:prstGeom>
          <a:solidFill>
            <a:srgbClr val="77B462"/>
          </a:solidFill>
          <a:ln w="9525" algn="in">
            <a:solidFill>
              <a:srgbClr val="77B462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Déplacement">
        <xdr:nvCxnSpPr>
          <xdr:cNvPr id="218" name="AutoShape 440"/>
          <xdr:cNvCxnSpPr>
            <a:cxnSpLocks noChangeShapeType="1"/>
          </xdr:cNvCxnSpPr>
        </xdr:nvCxnSpPr>
        <xdr:spPr bwMode="auto">
          <a:xfrm>
            <a:off x="108925225" y="108716222"/>
            <a:ext cx="844389" cy="0"/>
          </a:xfrm>
          <a:prstGeom prst="straightConnector1">
            <a:avLst/>
          </a:prstGeom>
          <a:noFill/>
          <a:ln w="9525">
            <a:solidFill>
              <a:srgbClr val="77B462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Déplacement">
        <xdr:nvCxnSpPr>
          <xdr:cNvPr id="219" name="AutoShape 441"/>
          <xdr:cNvCxnSpPr>
            <a:cxnSpLocks noChangeShapeType="1"/>
          </xdr:cNvCxnSpPr>
        </xdr:nvCxnSpPr>
        <xdr:spPr bwMode="auto">
          <a:xfrm>
            <a:off x="108926667" y="108788251"/>
            <a:ext cx="844390" cy="0"/>
          </a:xfrm>
          <a:prstGeom prst="straightConnector1">
            <a:avLst/>
          </a:prstGeom>
          <a:noFill/>
          <a:ln w="9525" algn="ctr">
            <a:solidFill>
              <a:srgbClr val="77B462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Déplacement" textlink="">
        <xdr:nvSpPr>
          <xdr:cNvPr id="220" name="Rectangle 442"/>
          <xdr:cNvSpPr>
            <a:spLocks noChangeArrowheads="1"/>
          </xdr:cNvSpPr>
        </xdr:nvSpPr>
        <xdr:spPr bwMode="auto">
          <a:xfrm>
            <a:off x="109282984" y="108668137"/>
            <a:ext cx="30775" cy="50009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1" name="Rectangle 443"/>
          <xdr:cNvSpPr>
            <a:spLocks noChangeArrowheads="1"/>
          </xdr:cNvSpPr>
        </xdr:nvSpPr>
        <xdr:spPr bwMode="auto">
          <a:xfrm>
            <a:off x="109686425" y="108668089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2" name="Rectangle 444"/>
          <xdr:cNvSpPr>
            <a:spLocks noChangeArrowheads="1"/>
          </xdr:cNvSpPr>
        </xdr:nvSpPr>
        <xdr:spPr bwMode="auto">
          <a:xfrm>
            <a:off x="109510912" y="108785413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3" name="Rectangle 445"/>
          <xdr:cNvSpPr>
            <a:spLocks noChangeArrowheads="1"/>
          </xdr:cNvSpPr>
        </xdr:nvSpPr>
        <xdr:spPr bwMode="auto">
          <a:xfrm>
            <a:off x="109164212" y="108785366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4" name="Text Box 446"/>
          <xdr:cNvSpPr txBox="1">
            <a:spLocks noChangeArrowheads="1"/>
          </xdr:cNvSpPr>
        </xdr:nvSpPr>
        <xdr:spPr bwMode="auto">
          <a:xfrm>
            <a:off x="108880016" y="108805310"/>
            <a:ext cx="75764" cy="11535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y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sp macro="[0]!Déplacement" textlink="">
        <xdr:nvSpPr>
          <xdr:cNvPr id="225" name="Text Box 447"/>
          <xdr:cNvSpPr txBox="1">
            <a:spLocks noChangeArrowheads="1"/>
          </xdr:cNvSpPr>
        </xdr:nvSpPr>
        <xdr:spPr bwMode="auto">
          <a:xfrm>
            <a:off x="108996873" y="108916776"/>
            <a:ext cx="75763" cy="11535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z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grpSp>
        <xdr:nvGrpSpPr>
          <xdr:cNvPr id="226" name="Group 448"/>
          <xdr:cNvGrpSpPr>
            <a:grpSpLocks/>
          </xdr:cNvGrpSpPr>
        </xdr:nvGrpSpPr>
        <xdr:grpSpPr bwMode="auto">
          <a:xfrm>
            <a:off x="108906141" y="108901875"/>
            <a:ext cx="45720" cy="144947"/>
            <a:chOff x="108906141" y="108901875"/>
            <a:chExt cx="45720" cy="144947"/>
          </a:xfrm>
        </xdr:grpSpPr>
        <xdr:sp macro="[0]!Déplacement" textlink="">
          <xdr:nvSpPr>
            <xdr:cNvPr id="234" name="AutoShape 449"/>
            <xdr:cNvSpPr>
              <a:spLocks noChangeArrowheads="1"/>
            </xdr:cNvSpPr>
          </xdr:nvSpPr>
          <xdr:spPr bwMode="auto">
            <a:xfrm>
              <a:off x="108906141" y="10890187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5" name="AutoShape 450"/>
            <xdr:cNvCxnSpPr>
              <a:cxnSpLocks noChangeShapeType="1"/>
            </xdr:cNvCxnSpPr>
          </xdr:nvCxnSpPr>
          <xdr:spPr bwMode="auto">
            <a:xfrm>
              <a:off x="108928789" y="108940165"/>
              <a:ext cx="0" cy="106657"/>
            </a:xfrm>
            <a:prstGeom prst="straightConnector1">
              <a:avLst/>
            </a:prstGeom>
            <a:noFill/>
            <a:ln w="6350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  <xdr:grpSp>
        <xdr:nvGrpSpPr>
          <xdr:cNvPr id="227" name="Group 451"/>
          <xdr:cNvGrpSpPr>
            <a:grpSpLocks/>
          </xdr:cNvGrpSpPr>
        </xdr:nvGrpSpPr>
        <xdr:grpSpPr bwMode="auto">
          <a:xfrm rot="6455319">
            <a:off x="108977579" y="108997125"/>
            <a:ext cx="45720" cy="144947"/>
            <a:chOff x="109020441" y="109016175"/>
            <a:chExt cx="45720" cy="144947"/>
          </a:xfrm>
        </xdr:grpSpPr>
        <xdr:sp macro="[0]!Déplacement" textlink="">
          <xdr:nvSpPr>
            <xdr:cNvPr id="232" name="AutoShape 452"/>
            <xdr:cNvSpPr>
              <a:spLocks noChangeArrowheads="1"/>
            </xdr:cNvSpPr>
          </xdr:nvSpPr>
          <xdr:spPr bwMode="auto">
            <a:xfrm>
              <a:off x="109020441" y="10901617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3" name="AutoShape 453"/>
            <xdr:cNvCxnSpPr>
              <a:cxnSpLocks noChangeShapeType="1"/>
            </xdr:cNvCxnSpPr>
          </xdr:nvCxnSpPr>
          <xdr:spPr bwMode="auto">
            <a:xfrm>
              <a:off x="109043089" y="109054465"/>
              <a:ext cx="1" cy="106657"/>
            </a:xfrm>
            <a:prstGeom prst="straightConnector1">
              <a:avLst/>
            </a:prstGeom>
            <a:noFill/>
            <a:ln w="6350" algn="ctr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  <xdr:sp macro="[0]!Déplacement" textlink="">
        <xdr:nvSpPr>
          <xdr:cNvPr id="228" name="Text Box 454"/>
          <xdr:cNvSpPr txBox="1">
            <a:spLocks noChangeArrowheads="1"/>
          </xdr:cNvSpPr>
        </xdr:nvSpPr>
        <xdr:spPr bwMode="auto">
          <a:xfrm>
            <a:off x="109028183" y="109011904"/>
            <a:ext cx="75763" cy="11535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x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grpSp>
        <xdr:nvGrpSpPr>
          <xdr:cNvPr id="229" name="Group 455"/>
          <xdr:cNvGrpSpPr>
            <a:grpSpLocks/>
          </xdr:cNvGrpSpPr>
        </xdr:nvGrpSpPr>
        <xdr:grpSpPr bwMode="auto">
          <a:xfrm rot="3888941">
            <a:off x="108960689" y="108964410"/>
            <a:ext cx="45720" cy="109268"/>
            <a:chOff x="109138338" y="108914635"/>
            <a:chExt cx="45720" cy="144946"/>
          </a:xfrm>
        </xdr:grpSpPr>
        <xdr:sp macro="[0]!Déplacement" textlink="">
          <xdr:nvSpPr>
            <xdr:cNvPr id="230" name="AutoShape 456"/>
            <xdr:cNvSpPr>
              <a:spLocks noChangeArrowheads="1"/>
            </xdr:cNvSpPr>
          </xdr:nvSpPr>
          <xdr:spPr bwMode="auto">
            <a:xfrm>
              <a:off x="109138338" y="10891463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1" name="AutoShape 457"/>
            <xdr:cNvCxnSpPr>
              <a:cxnSpLocks noChangeShapeType="1"/>
            </xdr:cNvCxnSpPr>
          </xdr:nvCxnSpPr>
          <xdr:spPr bwMode="auto">
            <a:xfrm>
              <a:off x="109160987" y="108952924"/>
              <a:ext cx="1" cy="106657"/>
            </a:xfrm>
            <a:prstGeom prst="straightConnector1">
              <a:avLst/>
            </a:prstGeom>
            <a:noFill/>
            <a:ln w="6350" algn="ctr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</xdr:grpSp>
    <xdr:clientData/>
  </xdr:twoCellAnchor>
  <xdr:twoCellAnchor>
    <xdr:from>
      <xdr:col>2</xdr:col>
      <xdr:colOff>42583</xdr:colOff>
      <xdr:row>15</xdr:row>
      <xdr:rowOff>58270</xdr:rowOff>
    </xdr:from>
    <xdr:to>
      <xdr:col>2</xdr:col>
      <xdr:colOff>1008530</xdr:colOff>
      <xdr:row>17</xdr:row>
      <xdr:rowOff>491377</xdr:rowOff>
    </xdr:to>
    <xdr:grpSp>
      <xdr:nvGrpSpPr>
        <xdr:cNvPr id="236" name="Group 458"/>
        <xdr:cNvGrpSpPr>
          <a:grpSpLocks/>
        </xdr:cNvGrpSpPr>
      </xdr:nvGrpSpPr>
      <xdr:grpSpPr bwMode="auto">
        <a:xfrm>
          <a:off x="377863" y="3723490"/>
          <a:ext cx="965947" cy="905547"/>
          <a:chOff x="110919367" y="108205855"/>
          <a:chExt cx="964434" cy="902753"/>
        </a:xfrm>
      </xdr:grpSpPr>
      <xdr:sp macro="[0]!Traitement" textlink="">
        <xdr:nvSpPr>
          <xdr:cNvPr id="237" name="Rectangle 459"/>
          <xdr:cNvSpPr>
            <a:spLocks noChangeArrowheads="1"/>
          </xdr:cNvSpPr>
        </xdr:nvSpPr>
        <xdr:spPr bwMode="auto">
          <a:xfrm>
            <a:off x="110919367" y="108205855"/>
            <a:ext cx="964434" cy="902753"/>
          </a:xfrm>
          <a:prstGeom prst="rect">
            <a:avLst/>
          </a:prstGeom>
          <a:solidFill>
            <a:srgbClr val="FFCC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38" name="AutoShape 460"/>
          <xdr:cNvSpPr>
            <a:spLocks noChangeArrowheads="1"/>
          </xdr:cNvSpPr>
        </xdr:nvSpPr>
        <xdr:spPr bwMode="auto">
          <a:xfrm rot="7904650">
            <a:off x="111169631" y="108589920"/>
            <a:ext cx="68395" cy="38755"/>
          </a:xfrm>
          <a:prstGeom prst="triangle">
            <a:avLst>
              <a:gd name="adj" fmla="val 50000"/>
            </a:avLst>
          </a:prstGeom>
          <a:solidFill>
            <a:srgbClr val="C09A00"/>
          </a:solidFill>
          <a:ln w="9525" algn="in">
            <a:solidFill>
              <a:srgbClr val="C09A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39" name="AutoShape 461"/>
          <xdr:cNvCxnSpPr>
            <a:cxnSpLocks noChangeShapeType="1"/>
          </xdr:cNvCxnSpPr>
        </xdr:nvCxnSpPr>
        <xdr:spPr bwMode="auto">
          <a:xfrm rot="2504650">
            <a:off x="110935671" y="108503149"/>
            <a:ext cx="297835" cy="1"/>
          </a:xfrm>
          <a:prstGeom prst="straightConnector1">
            <a:avLst/>
          </a:prstGeom>
          <a:noFill/>
          <a:ln w="28575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Traitement" textlink="">
        <xdr:nvSpPr>
          <xdr:cNvPr id="240" name="AutoShape 462"/>
          <xdr:cNvSpPr>
            <a:spLocks noChangeArrowheads="1"/>
          </xdr:cNvSpPr>
        </xdr:nvSpPr>
        <xdr:spPr bwMode="auto">
          <a:xfrm rot="13695350" flipV="1">
            <a:off x="111170075" y="108687166"/>
            <a:ext cx="68395" cy="38756"/>
          </a:xfrm>
          <a:prstGeom prst="triangle">
            <a:avLst>
              <a:gd name="adj" fmla="val 50000"/>
            </a:avLst>
          </a:prstGeom>
          <a:solidFill>
            <a:srgbClr val="C09A00"/>
          </a:solidFill>
          <a:ln w="9525" algn="in">
            <a:solidFill>
              <a:srgbClr val="C09A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41" name="AutoShape 463"/>
          <xdr:cNvCxnSpPr>
            <a:cxnSpLocks noChangeShapeType="1"/>
          </xdr:cNvCxnSpPr>
        </xdr:nvCxnSpPr>
        <xdr:spPr bwMode="auto">
          <a:xfrm rot="19095350" flipV="1">
            <a:off x="110936115" y="108812692"/>
            <a:ext cx="297835" cy="0"/>
          </a:xfrm>
          <a:prstGeom prst="straightConnector1">
            <a:avLst/>
          </a:prstGeom>
          <a:noFill/>
          <a:ln w="2857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Traitement" textlink="">
        <xdr:nvSpPr>
          <xdr:cNvPr id="242" name="Oval 464"/>
          <xdr:cNvSpPr>
            <a:spLocks noChangeArrowheads="1"/>
          </xdr:cNvSpPr>
        </xdr:nvSpPr>
        <xdr:spPr bwMode="auto">
          <a:xfrm>
            <a:off x="111238226" y="108389287"/>
            <a:ext cx="252371" cy="252371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3" name="Oval 465"/>
          <xdr:cNvSpPr>
            <a:spLocks noChangeArrowheads="1"/>
          </xdr:cNvSpPr>
        </xdr:nvSpPr>
        <xdr:spPr bwMode="auto">
          <a:xfrm>
            <a:off x="111238226" y="108673875"/>
            <a:ext cx="252371" cy="252371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4" name="Oval 466"/>
          <xdr:cNvSpPr>
            <a:spLocks noChangeArrowheads="1"/>
          </xdr:cNvSpPr>
        </xdr:nvSpPr>
        <xdr:spPr bwMode="auto">
          <a:xfrm>
            <a:off x="111273128" y="108424189"/>
            <a:ext cx="182567" cy="182566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5" name="Oval 467"/>
          <xdr:cNvSpPr>
            <a:spLocks noChangeArrowheads="1"/>
          </xdr:cNvSpPr>
        </xdr:nvSpPr>
        <xdr:spPr bwMode="auto">
          <a:xfrm>
            <a:off x="111273128" y="108708777"/>
            <a:ext cx="182567" cy="182566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6" name="Oval 468"/>
          <xdr:cNvSpPr>
            <a:spLocks noChangeArrowheads="1"/>
          </xdr:cNvSpPr>
        </xdr:nvSpPr>
        <xdr:spPr bwMode="auto">
          <a:xfrm>
            <a:off x="111337564" y="108488624"/>
            <a:ext cx="53696" cy="53696"/>
          </a:xfrm>
          <a:prstGeom prst="ellipse">
            <a:avLst/>
          </a:prstGeom>
          <a:solidFill>
            <a:srgbClr val="C09A00"/>
          </a:solidFill>
          <a:ln w="381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7" name="Oval 469"/>
          <xdr:cNvSpPr>
            <a:spLocks noChangeArrowheads="1"/>
          </xdr:cNvSpPr>
        </xdr:nvSpPr>
        <xdr:spPr bwMode="auto">
          <a:xfrm>
            <a:off x="111337564" y="108773212"/>
            <a:ext cx="53696" cy="53696"/>
          </a:xfrm>
          <a:prstGeom prst="ellipse">
            <a:avLst/>
          </a:prstGeom>
          <a:solidFill>
            <a:srgbClr val="C09A00"/>
          </a:solidFill>
          <a:ln w="381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48" name="AutoShape 470"/>
          <xdr:cNvCxnSpPr>
            <a:cxnSpLocks noChangeShapeType="1"/>
          </xdr:cNvCxnSpPr>
        </xdr:nvCxnSpPr>
        <xdr:spPr bwMode="auto">
          <a:xfrm flipV="1">
            <a:off x="110920640" y="108703408"/>
            <a:ext cx="371282" cy="328325"/>
          </a:xfrm>
          <a:prstGeom prst="straightConnector1">
            <a:avLst/>
          </a:prstGeom>
          <a:noFill/>
          <a:ln w="9525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49" name="AutoShape 471"/>
          <xdr:cNvCxnSpPr>
            <a:cxnSpLocks noChangeShapeType="1"/>
          </xdr:cNvCxnSpPr>
        </xdr:nvCxnSpPr>
        <xdr:spPr bwMode="auto">
          <a:xfrm flipH="1" flipV="1">
            <a:off x="110924105" y="108287264"/>
            <a:ext cx="351708" cy="311437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0" name="AutoShape 472"/>
          <xdr:cNvCxnSpPr>
            <a:cxnSpLocks noChangeShapeType="1"/>
          </xdr:cNvCxnSpPr>
        </xdr:nvCxnSpPr>
        <xdr:spPr bwMode="auto">
          <a:xfrm flipH="1">
            <a:off x="111404684" y="108657766"/>
            <a:ext cx="429567" cy="0"/>
          </a:xfrm>
          <a:prstGeom prst="straightConnector1">
            <a:avLst/>
          </a:prstGeom>
          <a:noFill/>
          <a:ln w="2857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1" name="AutoShape 473"/>
          <xdr:cNvCxnSpPr>
            <a:cxnSpLocks noChangeShapeType="1"/>
          </xdr:cNvCxnSpPr>
        </xdr:nvCxnSpPr>
        <xdr:spPr bwMode="auto">
          <a:xfrm flipV="1">
            <a:off x="111336221" y="108659107"/>
            <a:ext cx="87256" cy="22821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2" name="AutoShape 474"/>
          <xdr:cNvCxnSpPr>
            <a:cxnSpLocks noChangeShapeType="1"/>
          </xdr:cNvCxnSpPr>
        </xdr:nvCxnSpPr>
        <xdr:spPr bwMode="auto">
          <a:xfrm flipH="1" flipV="1">
            <a:off x="111336221" y="108632259"/>
            <a:ext cx="87256" cy="22821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grpSp>
        <xdr:nvGrpSpPr>
          <xdr:cNvPr id="253" name="Group 475"/>
          <xdr:cNvGrpSpPr>
            <a:grpSpLocks/>
          </xdr:cNvGrpSpPr>
        </xdr:nvGrpSpPr>
        <xdr:grpSpPr bwMode="auto">
          <a:xfrm>
            <a:off x="111223046" y="108289949"/>
            <a:ext cx="269707" cy="87499"/>
            <a:chOff x="111064795" y="106737150"/>
            <a:chExt cx="956854" cy="310423"/>
          </a:xfrm>
        </xdr:grpSpPr>
        <xdr:sp macro="[0]!Traitement" textlink="">
          <xdr:nvSpPr>
            <xdr:cNvPr id="257" name="AutoShape 476"/>
            <xdr:cNvSpPr>
              <a:spLocks noChangeArrowheads="1"/>
            </xdr:cNvSpPr>
          </xdr:nvSpPr>
          <xdr:spPr bwMode="auto">
            <a:xfrm rot="13695350" flipH="1">
              <a:off x="111012218" y="106857500"/>
              <a:ext cx="242650" cy="137495"/>
            </a:xfrm>
            <a:prstGeom prst="triangle">
              <a:avLst>
                <a:gd name="adj" fmla="val 50000"/>
              </a:avLst>
            </a:prstGeom>
            <a:solidFill>
              <a:srgbClr val="C09A00"/>
            </a:solidFill>
            <a:ln w="28575" algn="in">
              <a:solidFill>
                <a:srgbClr val="C09A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Traitement" textlink="">
          <xdr:nvSpPr>
            <xdr:cNvPr id="258" name="Arc 477"/>
            <xdr:cNvSpPr>
              <a:spLocks/>
            </xdr:cNvSpPr>
          </xdr:nvSpPr>
          <xdr:spPr bwMode="auto">
            <a:xfrm rot="10800000" flipH="1" flipV="1">
              <a:off x="111182253" y="106737150"/>
              <a:ext cx="839396" cy="219075"/>
            </a:xfrm>
            <a:custGeom>
              <a:avLst/>
              <a:gdLst>
                <a:gd name="G0" fmla="+- 20480 0 0"/>
                <a:gd name="G1" fmla="+- 21600 0 0"/>
                <a:gd name="G2" fmla="+- 21600 0 0"/>
                <a:gd name="T0" fmla="*/ 0 w 41285"/>
                <a:gd name="T1" fmla="*/ 14735 h 21600"/>
                <a:gd name="T2" fmla="*/ 41285 w 41285"/>
                <a:gd name="T3" fmla="*/ 15794 h 21600"/>
                <a:gd name="T4" fmla="*/ 20480 w 41285"/>
                <a:gd name="T5" fmla="*/ 21600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41285" h="21600" fill="none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</a:path>
                <a:path w="41285" h="21600" stroke="0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  <a:lnTo>
                    <a:pt x="20480" y="21600"/>
                  </a:lnTo>
                  <a:close/>
                </a:path>
              </a:pathLst>
            </a:custGeom>
            <a:noFill/>
            <a:ln w="28575">
              <a:solidFill>
                <a:srgbClr val="C09A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33CCCC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254" name="Group 478"/>
          <xdr:cNvGrpSpPr>
            <a:grpSpLocks/>
          </xdr:cNvGrpSpPr>
        </xdr:nvGrpSpPr>
        <xdr:grpSpPr bwMode="auto">
          <a:xfrm flipV="1">
            <a:off x="111229370" y="108922218"/>
            <a:ext cx="269707" cy="87499"/>
            <a:chOff x="111115807" y="106851449"/>
            <a:chExt cx="956854" cy="310423"/>
          </a:xfrm>
        </xdr:grpSpPr>
        <xdr:sp macro="[0]!Traitement" textlink="">
          <xdr:nvSpPr>
            <xdr:cNvPr id="255" name="AutoShape 479"/>
            <xdr:cNvSpPr>
              <a:spLocks noChangeArrowheads="1"/>
            </xdr:cNvSpPr>
          </xdr:nvSpPr>
          <xdr:spPr bwMode="auto">
            <a:xfrm rot="13695350" flipH="1">
              <a:off x="111063230" y="106971799"/>
              <a:ext cx="242650" cy="137495"/>
            </a:xfrm>
            <a:prstGeom prst="triangle">
              <a:avLst>
                <a:gd name="adj" fmla="val 50000"/>
              </a:avLst>
            </a:prstGeom>
            <a:solidFill>
              <a:srgbClr val="C09A00"/>
            </a:solidFill>
            <a:ln w="28575" algn="in">
              <a:solidFill>
                <a:srgbClr val="C09A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Traitement" textlink="">
          <xdr:nvSpPr>
            <xdr:cNvPr id="256" name="Arc 480"/>
            <xdr:cNvSpPr>
              <a:spLocks/>
            </xdr:cNvSpPr>
          </xdr:nvSpPr>
          <xdr:spPr bwMode="auto">
            <a:xfrm rot="10800000" flipH="1" flipV="1">
              <a:off x="111233265" y="106851449"/>
              <a:ext cx="839396" cy="219075"/>
            </a:xfrm>
            <a:custGeom>
              <a:avLst/>
              <a:gdLst>
                <a:gd name="G0" fmla="+- 20480 0 0"/>
                <a:gd name="G1" fmla="+- 21600 0 0"/>
                <a:gd name="G2" fmla="+- 21600 0 0"/>
                <a:gd name="T0" fmla="*/ 0 w 41285"/>
                <a:gd name="T1" fmla="*/ 14735 h 21600"/>
                <a:gd name="T2" fmla="*/ 41285 w 41285"/>
                <a:gd name="T3" fmla="*/ 15794 h 21600"/>
                <a:gd name="T4" fmla="*/ 20480 w 41285"/>
                <a:gd name="T5" fmla="*/ 21600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41285" h="21600" fill="none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</a:path>
                <a:path w="41285" h="21600" stroke="0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  <a:lnTo>
                    <a:pt x="20480" y="21600"/>
                  </a:lnTo>
                  <a:close/>
                </a:path>
              </a:pathLst>
            </a:custGeom>
            <a:noFill/>
            <a:ln w="28575" algn="ctr">
              <a:solidFill>
                <a:srgbClr val="C09A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33CCCC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78441</xdr:colOff>
      <xdr:row>18</xdr:row>
      <xdr:rowOff>110379</xdr:rowOff>
    </xdr:from>
    <xdr:to>
      <xdr:col>9</xdr:col>
      <xdr:colOff>705970</xdr:colOff>
      <xdr:row>22</xdr:row>
      <xdr:rowOff>99172</xdr:rowOff>
    </xdr:to>
    <xdr:grpSp>
      <xdr:nvGrpSpPr>
        <xdr:cNvPr id="259" name="Groupe 258"/>
        <xdr:cNvGrpSpPr/>
      </xdr:nvGrpSpPr>
      <xdr:grpSpPr>
        <a:xfrm>
          <a:off x="5321001" y="4781439"/>
          <a:ext cx="627529" cy="842233"/>
          <a:chOff x="6336366" y="4844304"/>
          <a:chExt cx="627529" cy="846043"/>
        </a:xfrm>
      </xdr:grpSpPr>
      <xdr:sp macro="" textlink="">
        <xdr:nvSpPr>
          <xdr:cNvPr id="260" name="Flèche droite 259"/>
          <xdr:cNvSpPr/>
        </xdr:nvSpPr>
        <xdr:spPr>
          <a:xfrm>
            <a:off x="6336366" y="4844304"/>
            <a:ext cx="627529" cy="846043"/>
          </a:xfrm>
          <a:prstGeom prst="rightArrow">
            <a:avLst>
              <a:gd name="adj1" fmla="val 50000"/>
              <a:gd name="adj2" fmla="val 41462"/>
            </a:avLst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bg1">
                <a:lumMod val="50000"/>
              </a:schemeClr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4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endParaRPr>
          </a:p>
        </xdr:txBody>
      </xdr:sp>
      <xdr:sp macro="" textlink="">
        <xdr:nvSpPr>
          <xdr:cNvPr id="261" name="Plus 260"/>
          <xdr:cNvSpPr/>
        </xdr:nvSpPr>
        <xdr:spPr>
          <a:xfrm>
            <a:off x="6435025" y="5104840"/>
            <a:ext cx="313764" cy="316566"/>
          </a:xfrm>
          <a:prstGeom prst="mathPlus">
            <a:avLst/>
          </a:prstGeom>
          <a:solidFill>
            <a:schemeClr val="bg1">
              <a:lumMod val="85000"/>
            </a:schemeClr>
          </a:solidFill>
          <a:ln>
            <a:solidFill>
              <a:schemeClr val="bg1">
                <a:lumMod val="65000"/>
              </a:schemeClr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4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ysteme\Temp\S&#233;lection%202.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ntacteur"/>
      <sheetName val="Démarreur Manuel"/>
      <sheetName val="Bouton-Poussoir"/>
      <sheetName val="Drive"/>
      <sheetName val="Sofstart"/>
      <sheetName val="Équivalence"/>
    </sheetNames>
    <sheetDataSet>
      <sheetData sheetId="0"/>
      <sheetData sheetId="1">
        <row r="8">
          <cell r="Q8">
            <v>3</v>
          </cell>
        </row>
        <row r="13">
          <cell r="P13">
            <v>1</v>
          </cell>
        </row>
        <row r="14">
          <cell r="P14">
            <v>3</v>
          </cell>
        </row>
        <row r="45">
          <cell r="J45" t="str">
            <v>3RH2911-1HA02</v>
          </cell>
          <cell r="K45" t="str">
            <v>3RH2911-2HA02</v>
          </cell>
        </row>
        <row r="47">
          <cell r="J47" t="str">
            <v>3RH2911-1HA11</v>
          </cell>
          <cell r="K47" t="str">
            <v>3RH2911-2HA11</v>
          </cell>
        </row>
        <row r="50">
          <cell r="J50" t="str">
            <v>3RH2911-1HA20</v>
          </cell>
          <cell r="K50" t="str">
            <v>3RH2911-2HA20</v>
          </cell>
        </row>
        <row r="58">
          <cell r="J58" t="str">
            <v>3RH2911-1HA02</v>
          </cell>
          <cell r="K58" t="str">
            <v>3RH2911-2HA02</v>
          </cell>
        </row>
        <row r="60">
          <cell r="J60" t="str">
            <v>3RH2911-1HA11</v>
          </cell>
          <cell r="K60" t="str">
            <v>3RH2911-2HA11</v>
          </cell>
        </row>
        <row r="62">
          <cell r="J62" t="str">
            <v>3RH2911-1HA20</v>
          </cell>
          <cell r="K62" t="str">
            <v>3RH2911-2HA20</v>
          </cell>
        </row>
        <row r="70">
          <cell r="J70" t="str">
            <v>3RH2911-1HA02</v>
          </cell>
          <cell r="K70" t="str">
            <v>3RH2911-2HA02</v>
          </cell>
        </row>
        <row r="72">
          <cell r="J72" t="str">
            <v>3RH2911-1HA11</v>
          </cell>
          <cell r="K72" t="str">
            <v>3RH2911-2HA11</v>
          </cell>
        </row>
        <row r="74">
          <cell r="J74" t="str">
            <v>3RH2911-1HA20</v>
          </cell>
          <cell r="K74" t="str">
            <v>3RH2911-2HA20</v>
          </cell>
        </row>
        <row r="129">
          <cell r="I129" t="str">
            <v>On Delay</v>
          </cell>
        </row>
        <row r="130">
          <cell r="I130" t="str">
            <v>Off Delay</v>
          </cell>
        </row>
        <row r="134">
          <cell r="I134" t="str">
            <v>I/O Link</v>
          </cell>
        </row>
        <row r="135">
          <cell r="I135" t="str">
            <v>AS Interface</v>
          </cell>
        </row>
        <row r="141">
          <cell r="I141" t="str">
            <v>Varistors</v>
          </cell>
        </row>
        <row r="142">
          <cell r="I142" t="str">
            <v>RC Element</v>
          </cell>
        </row>
        <row r="143">
          <cell r="I143" t="str">
            <v>Diode assemblies</v>
          </cell>
        </row>
      </sheetData>
      <sheetData sheetId="2">
        <row r="7">
          <cell r="E7" t="str">
            <v>Starter combination</v>
          </cell>
        </row>
        <row r="8">
          <cell r="E8" t="e">
            <v>#REF!</v>
          </cell>
        </row>
        <row r="15">
          <cell r="O15" t="str">
            <v>Motor protection</v>
          </cell>
        </row>
        <row r="16">
          <cell r="O16" t="str">
            <v>Motor protection with overload relay function</v>
          </cell>
        </row>
        <row r="17">
          <cell r="O17" t="str">
            <v>Starter combination</v>
          </cell>
        </row>
        <row r="18">
          <cell r="O18" t="str">
            <v>System protection</v>
          </cell>
        </row>
        <row r="19">
          <cell r="O19" t="str">
            <v>Transformer protection</v>
          </cell>
        </row>
        <row r="21">
          <cell r="G21" t="str">
            <v>Rouge/Jaune</v>
          </cell>
        </row>
        <row r="37">
          <cell r="G37" t="str">
            <v>Noir</v>
          </cell>
          <cell r="I37" t="str">
            <v>130mm</v>
          </cell>
        </row>
        <row r="38">
          <cell r="G38" t="str">
            <v>Rouge/Jaune</v>
          </cell>
          <cell r="I38" t="str">
            <v>330mm</v>
          </cell>
        </row>
        <row r="63">
          <cell r="AL63" t="str">
            <v>3RV2011-0AA10</v>
          </cell>
          <cell r="AM63" t="str">
            <v>3RV2011-0BA10</v>
          </cell>
          <cell r="AN63" t="str">
            <v>3RV2011-0CA10</v>
          </cell>
          <cell r="AO63" t="str">
            <v>3RV2011-0DA10</v>
          </cell>
          <cell r="AP63" t="str">
            <v>3RV2011-0EA10</v>
          </cell>
          <cell r="AQ63" t="str">
            <v>3RV2011-0FA10</v>
          </cell>
          <cell r="AR63" t="str">
            <v>3RV2011-0GA10</v>
          </cell>
          <cell r="AS63" t="str">
            <v>3RV2011-0HA10</v>
          </cell>
          <cell r="AT63" t="str">
            <v>3RV2011-0JA10</v>
          </cell>
          <cell r="AU63" t="str">
            <v>3RV2011-0KA10</v>
          </cell>
          <cell r="AV63" t="str">
            <v>3RV2011-1AA10</v>
          </cell>
          <cell r="AW63" t="str">
            <v>3RV2011-1BA10</v>
          </cell>
          <cell r="AX63" t="str">
            <v>3RV2011-1CA10</v>
          </cell>
          <cell r="AY63" t="str">
            <v>3RV2011-1DA10</v>
          </cell>
          <cell r="AZ63" t="str">
            <v>3RV2011-1EA10</v>
          </cell>
          <cell r="BA63" t="str">
            <v>3RV2011-FA10</v>
          </cell>
          <cell r="BB63" t="str">
            <v>3RV2011-1GA10</v>
          </cell>
          <cell r="BC63" t="str">
            <v>3RV2011-1HA10</v>
          </cell>
          <cell r="BD63" t="str">
            <v>3RV2011-1JA10</v>
          </cell>
          <cell r="BE63" t="str">
            <v>3RV2011-1KA10</v>
          </cell>
          <cell r="BF63" t="str">
            <v>3RV2011-4AA10</v>
          </cell>
          <cell r="BG63" t="str">
            <v>3RV2021-0GA10</v>
          </cell>
          <cell r="BH63" t="str">
            <v>3RV2021-0HA10</v>
          </cell>
          <cell r="BI63" t="str">
            <v>3RV2021-0JA10</v>
          </cell>
          <cell r="BJ63" t="str">
            <v>3RV2021-0KA10</v>
          </cell>
          <cell r="BK63" t="str">
            <v>3RV2021-1AA10</v>
          </cell>
          <cell r="BL63" t="str">
            <v>3RV2021-1BA10</v>
          </cell>
          <cell r="BM63" t="str">
            <v>3RV2021-1CA10</v>
          </cell>
          <cell r="BN63" t="str">
            <v>3RV2021-1DA10</v>
          </cell>
          <cell r="BO63" t="str">
            <v>3RV2021-1EA10</v>
          </cell>
          <cell r="BP63" t="str">
            <v>3RV2021-1FA10</v>
          </cell>
          <cell r="BQ63" t="str">
            <v>3RV2021-1GA10</v>
          </cell>
          <cell r="BR63" t="str">
            <v>3RV2021-1HA10</v>
          </cell>
          <cell r="BS63" t="str">
            <v>3RV2021-1JA10</v>
          </cell>
          <cell r="BT63" t="str">
            <v>3RV2021-1KA10</v>
          </cell>
          <cell r="BU63" t="str">
            <v>3RV2021-4AA10</v>
          </cell>
          <cell r="BV63" t="str">
            <v>3RV2021-4BA10</v>
          </cell>
          <cell r="BW63" t="str">
            <v>3RV2021-4CA10</v>
          </cell>
          <cell r="BX63" t="str">
            <v>3RV2021-4DA10</v>
          </cell>
          <cell r="BY63" t="str">
            <v>3RV2021-4NA10</v>
          </cell>
          <cell r="BZ63" t="str">
            <v>3RV2021-4EA10</v>
          </cell>
          <cell r="CA63" t="str">
            <v>3RV2021-4PA10</v>
          </cell>
          <cell r="CB63" t="str">
            <v>3RV2021-4FA10</v>
          </cell>
          <cell r="CC63" t="str">
            <v>3RV2031-4SA10</v>
          </cell>
          <cell r="CD63" t="str">
            <v>3RV2031-4TA10</v>
          </cell>
          <cell r="CE63" t="str">
            <v>3RV2031-4BA10</v>
          </cell>
          <cell r="CF63" t="str">
            <v>3RV2031-4DA10</v>
          </cell>
          <cell r="CG63" t="str">
            <v>3RV2031-4EA10</v>
          </cell>
          <cell r="CH63" t="str">
            <v>3RV2031-4PA10</v>
          </cell>
          <cell r="CI63" t="str">
            <v>3RV2031-4UA10</v>
          </cell>
          <cell r="CJ63" t="str">
            <v>3RV2031-4VA10</v>
          </cell>
          <cell r="CK63" t="str">
            <v>3RV2031-4WA10</v>
          </cell>
          <cell r="CL63" t="str">
            <v>3RV2031-4XA10</v>
          </cell>
          <cell r="CM63" t="str">
            <v>3RV2031-4JA10</v>
          </cell>
          <cell r="CN63" t="str">
            <v>3RV2031-4KA10</v>
          </cell>
          <cell r="CO63" t="str">
            <v>3RV2031-4RA10</v>
          </cell>
          <cell r="CP63" t="str">
            <v>3RV2011-0AA20</v>
          </cell>
          <cell r="CQ63" t="str">
            <v>3RV2011-0BA20</v>
          </cell>
          <cell r="CR63" t="str">
            <v>3RV2011-0CA20</v>
          </cell>
          <cell r="CS63" t="str">
            <v>3RV2011-0DA20</v>
          </cell>
          <cell r="CT63" t="str">
            <v>3RV2011-0EA20</v>
          </cell>
          <cell r="CU63" t="str">
            <v>3RV2011-0FA20</v>
          </cell>
          <cell r="CV63" t="str">
            <v>3RV2011-0GA20</v>
          </cell>
          <cell r="CW63" t="str">
            <v>3RV2011-0HA20</v>
          </cell>
          <cell r="CX63" t="str">
            <v>3RV2011-0JA20</v>
          </cell>
          <cell r="CY63" t="str">
            <v>3RV2011-0KA20</v>
          </cell>
          <cell r="CZ63" t="str">
            <v>3RV2011-1AA20</v>
          </cell>
          <cell r="DA63" t="str">
            <v>3RV2011-1BA20</v>
          </cell>
          <cell r="DB63" t="str">
            <v>3RV2011-1CA20</v>
          </cell>
          <cell r="DC63" t="str">
            <v>3RV2011-1DA20</v>
          </cell>
          <cell r="DD63" t="str">
            <v>3RV2011-1EA20</v>
          </cell>
          <cell r="DE63" t="str">
            <v>3RV2011-FA20</v>
          </cell>
          <cell r="DF63" t="str">
            <v>3RV2011-1GA20</v>
          </cell>
          <cell r="DG63" t="str">
            <v>3RV2011-1HA20</v>
          </cell>
          <cell r="DH63" t="str">
            <v>3RV2011-1JA20</v>
          </cell>
          <cell r="DI63" t="str">
            <v>3RV2011-1KA20</v>
          </cell>
          <cell r="DJ63" t="str">
            <v>3RV2011-4AA20</v>
          </cell>
          <cell r="DK63" t="str">
            <v>3RV2021-0GA20</v>
          </cell>
          <cell r="DL63" t="str">
            <v>3RV2021-0HA20</v>
          </cell>
          <cell r="DM63" t="str">
            <v>3RV2021-0JA20</v>
          </cell>
          <cell r="DN63" t="str">
            <v>3RV2021-0KA20</v>
          </cell>
          <cell r="DO63" t="str">
            <v>3RV2021-1AA20</v>
          </cell>
          <cell r="DP63" t="str">
            <v>3RV2021-1BA20</v>
          </cell>
          <cell r="DQ63" t="str">
            <v>3RV2021-1CA20</v>
          </cell>
          <cell r="DR63" t="str">
            <v>3RV2021-1DA20</v>
          </cell>
          <cell r="DS63" t="str">
            <v>3RV2021-1EA20</v>
          </cell>
          <cell r="DT63" t="str">
            <v>3RV2021-1FA20</v>
          </cell>
          <cell r="DU63" t="str">
            <v>3RV2021-1GA20</v>
          </cell>
          <cell r="DV63" t="str">
            <v>3RV2021-1HA20</v>
          </cell>
          <cell r="DW63" t="str">
            <v>3RV2021-1JA20</v>
          </cell>
          <cell r="DX63" t="str">
            <v>3RV2021-1KA20</v>
          </cell>
          <cell r="DY63" t="str">
            <v>3RV2021-4AA20</v>
          </cell>
          <cell r="DZ63" t="str">
            <v>3RV2021-4BA20</v>
          </cell>
          <cell r="EA63" t="str">
            <v>3RV2021-4CA20</v>
          </cell>
          <cell r="EB63" t="str">
            <v>3RV2021-4DA20</v>
          </cell>
          <cell r="EC63" t="str">
            <v>3RV2021-4NA20</v>
          </cell>
          <cell r="ED63" t="str">
            <v>3RV2021-4EA20</v>
          </cell>
          <cell r="EE63" t="str">
            <v>3RV2031-4SB10</v>
          </cell>
          <cell r="EF63" t="str">
            <v>3RV2031-4TB10</v>
          </cell>
          <cell r="EG63" t="str">
            <v>3RV2031-4BB10</v>
          </cell>
          <cell r="EH63" t="str">
            <v>3RV2031-4DB10</v>
          </cell>
          <cell r="EI63" t="str">
            <v>3RV2031-4EB10</v>
          </cell>
          <cell r="EJ63" t="str">
            <v>3RV2031-4PB10</v>
          </cell>
          <cell r="EK63" t="str">
            <v>3RV2031-4UB10</v>
          </cell>
          <cell r="EL63" t="str">
            <v>3RV2031-4VB10</v>
          </cell>
          <cell r="EM63" t="str">
            <v>3RV2031-4WB10</v>
          </cell>
          <cell r="EN63" t="str">
            <v>3RV2031-4XB10</v>
          </cell>
          <cell r="EO63" t="str">
            <v>3RV2031-4JB10</v>
          </cell>
          <cell r="EP63" t="str">
            <v>3RV2011-0AA15</v>
          </cell>
          <cell r="EQ63" t="str">
            <v>3RV2011-0BA15</v>
          </cell>
          <cell r="ER63" t="str">
            <v>3RV2011-0CA15</v>
          </cell>
          <cell r="ES63" t="str">
            <v>3RV2011-0DA15</v>
          </cell>
          <cell r="ET63" t="str">
            <v>3RV2011-0EA15</v>
          </cell>
          <cell r="EU63" t="str">
            <v>3RV2011-0FA15</v>
          </cell>
          <cell r="EV63" t="str">
            <v>3RV2011-0GA15</v>
          </cell>
          <cell r="EW63" t="str">
            <v>3RV2011-0HA15</v>
          </cell>
          <cell r="EX63" t="str">
            <v>3RV2011-0JA15</v>
          </cell>
          <cell r="EY63" t="str">
            <v>3RV2011-0KA15</v>
          </cell>
          <cell r="EZ63" t="str">
            <v>3RV2011-1AA15</v>
          </cell>
          <cell r="FA63" t="str">
            <v>3RV2011-1BA15</v>
          </cell>
          <cell r="FB63" t="str">
            <v>3RV2011-1CA15</v>
          </cell>
          <cell r="FC63" t="str">
            <v>3RV2011-1DA15</v>
          </cell>
          <cell r="FD63" t="str">
            <v>3RV2011-1EA15</v>
          </cell>
          <cell r="FE63" t="str">
            <v>3RV2011-FA15</v>
          </cell>
          <cell r="FF63" t="str">
            <v>3RV2011-1GA15</v>
          </cell>
          <cell r="FG63" t="str">
            <v>3RV2011-1HA15</v>
          </cell>
          <cell r="FH63" t="str">
            <v>3RV2011-1JA15</v>
          </cell>
          <cell r="FI63" t="str">
            <v>3RV2011-1KA15</v>
          </cell>
          <cell r="FJ63" t="str">
            <v>3RV2011-4AA15</v>
          </cell>
          <cell r="FK63" t="str">
            <v>3RV2021-4AA15</v>
          </cell>
          <cell r="FL63" t="str">
            <v>3RV2021-4BA15</v>
          </cell>
          <cell r="FM63" t="str">
            <v>3RV2021-4CA15</v>
          </cell>
          <cell r="FN63" t="str">
            <v>3RV2021-4DA15</v>
          </cell>
          <cell r="FO63" t="str">
            <v>3RV2021-4NA15</v>
          </cell>
          <cell r="FP63" t="str">
            <v>3RV2021-4EA15</v>
          </cell>
          <cell r="FQ63" t="str">
            <v>3RV2021-4PA15</v>
          </cell>
          <cell r="FR63" t="str">
            <v>3RV2021-4FA15</v>
          </cell>
          <cell r="FS63" t="str">
            <v>3RV2011-0AA25</v>
          </cell>
          <cell r="FT63" t="str">
            <v>3RV2011-0BA25</v>
          </cell>
          <cell r="FU63" t="str">
            <v>3RV2011-0CA25</v>
          </cell>
          <cell r="FV63" t="str">
            <v>3RV2011-0DA25</v>
          </cell>
          <cell r="FW63" t="str">
            <v>3RV2011-0EA25</v>
          </cell>
          <cell r="FX63" t="str">
            <v>3RV2011-0FA25</v>
          </cell>
          <cell r="FY63" t="str">
            <v>3RV2011-0GA25</v>
          </cell>
          <cell r="FZ63" t="str">
            <v>3RV2011-0HA25</v>
          </cell>
          <cell r="GA63" t="str">
            <v>3RV2011-0JA25</v>
          </cell>
          <cell r="GB63" t="str">
            <v>3RV2011-0KA25</v>
          </cell>
          <cell r="GC63" t="str">
            <v>3RV2011-1AA25</v>
          </cell>
          <cell r="GD63" t="str">
            <v>3RV2011-1BA25</v>
          </cell>
          <cell r="GE63" t="str">
            <v>3RV2011-1CA25</v>
          </cell>
          <cell r="GF63" t="str">
            <v>3RV2011-1DA25</v>
          </cell>
          <cell r="GG63" t="str">
            <v>3RV2011-1EA25</v>
          </cell>
          <cell r="GH63" t="str">
            <v>3RV2011-FA25</v>
          </cell>
          <cell r="GI63" t="str">
            <v>3RV2011-1GA25</v>
          </cell>
          <cell r="GJ63" t="str">
            <v>3RV2011-1HA25</v>
          </cell>
          <cell r="GK63" t="str">
            <v>3RV2011-1JA25</v>
          </cell>
          <cell r="GL63" t="str">
            <v>3RV2011-1KA25</v>
          </cell>
          <cell r="GM63" t="str">
            <v>3RV2011-4AA25</v>
          </cell>
          <cell r="GN63" t="str">
            <v>3RV2021-4AA25</v>
          </cell>
          <cell r="GO63" t="str">
            <v>3RV2021-4BA25</v>
          </cell>
          <cell r="GP63" t="str">
            <v>3RV2021-4CA25</v>
          </cell>
          <cell r="GQ63" t="str">
            <v>3RV2021-4DA25</v>
          </cell>
          <cell r="GR63" t="str">
            <v>3RV2021-4NA25</v>
          </cell>
          <cell r="GS63" t="str">
            <v>3RV2021-4EA25</v>
          </cell>
        </row>
        <row r="66">
          <cell r="AL66" t="str">
            <v>3RV2711-0AD10</v>
          </cell>
          <cell r="AM66" t="str">
            <v>3RV2711-0BD10</v>
          </cell>
          <cell r="AN66" t="str">
            <v>3RV2711-0CD10</v>
          </cell>
          <cell r="AO66" t="str">
            <v>3RV2711-0DD10</v>
          </cell>
          <cell r="AP66" t="str">
            <v>3RV2711-0ED10</v>
          </cell>
          <cell r="AQ66" t="str">
            <v>3RV2711-0FD10</v>
          </cell>
          <cell r="AR66" t="str">
            <v>3RV2711-0GD10</v>
          </cell>
          <cell r="AS66" t="str">
            <v>3RV2711-0HD10</v>
          </cell>
          <cell r="AT66" t="str">
            <v>3RV2711-0JD10</v>
          </cell>
          <cell r="AU66" t="str">
            <v>3RV2711-0KD10</v>
          </cell>
          <cell r="AV66" t="str">
            <v>3RV2711-1AD10</v>
          </cell>
          <cell r="AW66" t="str">
            <v>3RV2711-1BD10</v>
          </cell>
          <cell r="AX66" t="str">
            <v>3RV2711-1CD10</v>
          </cell>
          <cell r="AY66" t="str">
            <v>3RV2711-1DD10</v>
          </cell>
          <cell r="AZ66" t="str">
            <v>3RV2711-1ED10</v>
          </cell>
          <cell r="BA66" t="str">
            <v>3RV2711-1FD10</v>
          </cell>
          <cell r="BB66" t="str">
            <v>3RV2711-1GD10</v>
          </cell>
          <cell r="BC66" t="str">
            <v>3RV2711-1HD10</v>
          </cell>
          <cell r="BD66" t="str">
            <v>3RV2711-1JD10</v>
          </cell>
          <cell r="BE66" t="str">
            <v>3RV2711-1KD10</v>
          </cell>
          <cell r="BF66" t="str">
            <v>3RV2711-4AD10</v>
          </cell>
          <cell r="BG66" t="str">
            <v>3RV2721-4BD10</v>
          </cell>
          <cell r="BH66" t="str">
            <v>3RV2721-4CD10</v>
          </cell>
          <cell r="BI66" t="str">
            <v>Noir</v>
          </cell>
          <cell r="BJ66" t="str">
            <v>Rouge/Jaune</v>
          </cell>
        </row>
        <row r="69">
          <cell r="AL69" t="str">
            <v>3RV2111-0AA10</v>
          </cell>
          <cell r="AM69" t="str">
            <v>3RV2111-0BA10</v>
          </cell>
          <cell r="AN69" t="str">
            <v>3RV2111-0CA10</v>
          </cell>
          <cell r="AO69" t="str">
            <v>3RV2111-0DA10</v>
          </cell>
          <cell r="AP69" t="str">
            <v>3RV2111-0EA10</v>
          </cell>
          <cell r="AQ69" t="str">
            <v>3RV2111-0FA10</v>
          </cell>
          <cell r="AR69" t="str">
            <v>3RV2111-0GA10</v>
          </cell>
          <cell r="AS69" t="str">
            <v>3RV2111-0HA10</v>
          </cell>
          <cell r="AT69" t="str">
            <v>3RV2111-0JA10</v>
          </cell>
          <cell r="AU69" t="str">
            <v>3RV2111-0KA10</v>
          </cell>
          <cell r="AV69" t="str">
            <v>3RV2111-1AA10</v>
          </cell>
          <cell r="AW69" t="str">
            <v>3RV2111-1BA10</v>
          </cell>
          <cell r="AX69" t="str">
            <v>3RV2111-1CA10</v>
          </cell>
          <cell r="AY69" t="str">
            <v>3RV2111-1DA10</v>
          </cell>
          <cell r="AZ69" t="str">
            <v>3RV2111-1EA10</v>
          </cell>
          <cell r="BA69" t="str">
            <v>3RV2111-1FA10</v>
          </cell>
          <cell r="BB69" t="str">
            <v>3RV2111-1GA10</v>
          </cell>
          <cell r="BC69" t="str">
            <v>3RV2111-1HA10</v>
          </cell>
          <cell r="BD69" t="str">
            <v>3RV2111-1JA10</v>
          </cell>
          <cell r="BE69" t="str">
            <v>3RV2111-1KA10</v>
          </cell>
          <cell r="BF69" t="str">
            <v>3RV2111-4AA10</v>
          </cell>
          <cell r="BG69" t="str">
            <v>3RV2121-4AA10</v>
          </cell>
          <cell r="BH69" t="str">
            <v>3RV2121-4BA10</v>
          </cell>
          <cell r="BI69" t="str">
            <v>3RV2121-4CA10</v>
          </cell>
          <cell r="BJ69" t="str">
            <v>3RV2121-4DA10</v>
          </cell>
          <cell r="BK69" t="str">
            <v>3RV2121-4NA10</v>
          </cell>
          <cell r="BL69" t="str">
            <v>3RV2121-4EA10</v>
          </cell>
          <cell r="BM69" t="str">
            <v>3RV2131-4SA10</v>
          </cell>
          <cell r="BN69" t="str">
            <v>3RV2131-4TA10</v>
          </cell>
          <cell r="BO69" t="str">
            <v>3RV2131-4BA10</v>
          </cell>
          <cell r="BP69" t="str">
            <v>3RV2131-4DA10</v>
          </cell>
          <cell r="BQ69" t="str">
            <v>3RV2131-4EA10</v>
          </cell>
          <cell r="BR69" t="str">
            <v>3RV2131-4PA10</v>
          </cell>
          <cell r="BS69" t="str">
            <v>3RV2131-4UA10</v>
          </cell>
          <cell r="BT69" t="str">
            <v>3RV2131-4VA10</v>
          </cell>
          <cell r="BU69" t="str">
            <v>3RV2131-4WA10</v>
          </cell>
          <cell r="BV69" t="str">
            <v>3RV2131-4XA10</v>
          </cell>
          <cell r="BW69" t="str">
            <v>3RV2131-4JA10</v>
          </cell>
          <cell r="BX69" t="str">
            <v>3RV2131-4KA10</v>
          </cell>
          <cell r="BY69" t="str">
            <v>3RV2131-4RA10</v>
          </cell>
        </row>
        <row r="72">
          <cell r="AL72" t="str">
            <v>3RV2311-0AC10</v>
          </cell>
          <cell r="AM72" t="str">
            <v>3RV2311-0BC10</v>
          </cell>
          <cell r="AN72" t="str">
            <v>3RV2311-0CC10</v>
          </cell>
          <cell r="AO72" t="str">
            <v>3RV2311-0DC10</v>
          </cell>
          <cell r="AP72" t="str">
            <v>3RV2311-0EC10</v>
          </cell>
          <cell r="AQ72" t="str">
            <v>3RV2311-0FC10</v>
          </cell>
          <cell r="AR72" t="str">
            <v>3RV2311-0GC10</v>
          </cell>
          <cell r="AS72" t="str">
            <v>3RV2311-0HC10</v>
          </cell>
          <cell r="AT72" t="str">
            <v>3RV2311-0JC10</v>
          </cell>
          <cell r="AU72" t="str">
            <v>3RV2311-0KC10</v>
          </cell>
          <cell r="AV72" t="str">
            <v>3RV2311-1AC10</v>
          </cell>
          <cell r="AW72" t="str">
            <v>3RV2311-1BC10</v>
          </cell>
          <cell r="AX72" t="str">
            <v>3RV2311-1CC10</v>
          </cell>
          <cell r="AY72" t="str">
            <v>3RV2311-1DC10</v>
          </cell>
          <cell r="AZ72" t="str">
            <v>3RV2311-1EC10</v>
          </cell>
          <cell r="BA72" t="str">
            <v>3RV2311-1FC10</v>
          </cell>
          <cell r="BB72" t="str">
            <v>3RV2311-1GC10</v>
          </cell>
          <cell r="BC72" t="str">
            <v>3RV2311-1HC10</v>
          </cell>
          <cell r="BD72" t="str">
            <v>3RV2311-1JC10</v>
          </cell>
          <cell r="BE72" t="str">
            <v>3RV2311-1KC10</v>
          </cell>
          <cell r="BF72" t="str">
            <v>3RV2311-4AC10</v>
          </cell>
          <cell r="BG72" t="str">
            <v>3RV2321-1AC10</v>
          </cell>
          <cell r="BH72" t="str">
            <v>3RV2321-1BC10</v>
          </cell>
          <cell r="BI72" t="str">
            <v>3RV2321-1CC10</v>
          </cell>
          <cell r="BJ72" t="str">
            <v>3RV2321-1DC10</v>
          </cell>
          <cell r="BK72" t="str">
            <v>3RV2321-1EC10</v>
          </cell>
          <cell r="BL72" t="str">
            <v>3RV2321-1FC10</v>
          </cell>
          <cell r="BM72" t="str">
            <v>3RV2321-1GC10</v>
          </cell>
          <cell r="BN72" t="str">
            <v>3RV2321-1HC10</v>
          </cell>
          <cell r="BO72" t="str">
            <v>3RV2321-1JC10</v>
          </cell>
          <cell r="BP72" t="str">
            <v>3RV2321-1KC10</v>
          </cell>
          <cell r="BQ72" t="str">
            <v>3RV2321-4AC10</v>
          </cell>
          <cell r="BR72" t="str">
            <v>3RV2321-4BC10</v>
          </cell>
          <cell r="BS72" t="str">
            <v>3RV2321-4CC10</v>
          </cell>
          <cell r="BT72" t="str">
            <v>3RV2321-4DC10</v>
          </cell>
          <cell r="BU72" t="str">
            <v>3RV2321-4NC10</v>
          </cell>
          <cell r="BV72" t="str">
            <v>3RV2321-4EC10</v>
          </cell>
          <cell r="BW72" t="str">
            <v>3RV2321-4PC10</v>
          </cell>
          <cell r="BX72" t="str">
            <v>3RV2321-4FC10</v>
          </cell>
          <cell r="BY72" t="str">
            <v>3RV2331-4SC10</v>
          </cell>
          <cell r="BZ72" t="str">
            <v>3RV2331-4TC10</v>
          </cell>
          <cell r="CA72" t="str">
            <v>3RV2331-4BC10</v>
          </cell>
          <cell r="CB72" t="str">
            <v>3RV2331-4DC10</v>
          </cell>
          <cell r="CC72" t="str">
            <v>3RV2331-4EC10</v>
          </cell>
          <cell r="CD72" t="str">
            <v>3RV2331-4PC10</v>
          </cell>
          <cell r="CE72" t="str">
            <v>3RV2331-4UC10</v>
          </cell>
          <cell r="CF72" t="str">
            <v>3RV2331-4VC10</v>
          </cell>
          <cell r="CG72" t="str">
            <v>3RV2331-4WC10</v>
          </cell>
          <cell r="CH72" t="str">
            <v>3RV2331-4XC10</v>
          </cell>
          <cell r="CI72" t="str">
            <v>3RV2331-4JC10</v>
          </cell>
          <cell r="CJ72" t="str">
            <v>3RV2331-4KC10</v>
          </cell>
          <cell r="CK72" t="str">
            <v>3RV2331-4RC10</v>
          </cell>
          <cell r="CL72" t="str">
            <v>3RV2311-0AC20</v>
          </cell>
          <cell r="CM72" t="str">
            <v>3RV2311-0BC20</v>
          </cell>
          <cell r="CN72" t="str">
            <v>3RV2311-0CC20</v>
          </cell>
          <cell r="CO72" t="str">
            <v>3RV2311-0DC20</v>
          </cell>
          <cell r="CP72" t="str">
            <v>3RV2311-0EC20</v>
          </cell>
          <cell r="CQ72" t="str">
            <v>3RV2311-0FC20</v>
          </cell>
          <cell r="CR72" t="str">
            <v>3RV2311-0GC20</v>
          </cell>
          <cell r="CS72" t="str">
            <v>3RV2311-0HC20</v>
          </cell>
          <cell r="CT72" t="str">
            <v>3RV2311-0JC20</v>
          </cell>
          <cell r="CU72" t="str">
            <v>3RV2311-0KC20</v>
          </cell>
          <cell r="CV72" t="str">
            <v>3RV2311-1AC20</v>
          </cell>
          <cell r="CW72" t="str">
            <v>3RV2311-1BC20</v>
          </cell>
          <cell r="CX72" t="str">
            <v>3RV2311-1CC20</v>
          </cell>
          <cell r="CY72" t="str">
            <v>3RV2311-1DC20</v>
          </cell>
          <cell r="CZ72" t="str">
            <v>3RV2311-1EC20</v>
          </cell>
          <cell r="DA72" t="str">
            <v>3RV2311-1FC20</v>
          </cell>
          <cell r="DB72" t="str">
            <v>3RV2311-1GC20</v>
          </cell>
          <cell r="DC72" t="str">
            <v>3RV2311-1HC20</v>
          </cell>
          <cell r="DD72" t="str">
            <v>3RV2311-1JC20</v>
          </cell>
          <cell r="DE72" t="str">
            <v>3RV2311-1KC20</v>
          </cell>
          <cell r="DF72" t="str">
            <v>3RV2311-4AC20</v>
          </cell>
          <cell r="DG72" t="str">
            <v>3RV2321-1AC20</v>
          </cell>
          <cell r="DH72" t="str">
            <v>3RV2321-1BC20</v>
          </cell>
          <cell r="DI72" t="str">
            <v>3RV2321-1CC20</v>
          </cell>
          <cell r="DJ72" t="str">
            <v>3RV2321-1DC20</v>
          </cell>
          <cell r="DK72" t="str">
            <v>3RV2321-1EC20</v>
          </cell>
          <cell r="DL72" t="str">
            <v>3RV2321-1FC20</v>
          </cell>
          <cell r="DM72" t="str">
            <v>3RV2321-1GC20</v>
          </cell>
          <cell r="DN72" t="str">
            <v>3RV2321-1HC20</v>
          </cell>
          <cell r="DO72" t="str">
            <v>3RV2321-1JC20</v>
          </cell>
          <cell r="DP72" t="str">
            <v>3RV2321-1KC20</v>
          </cell>
          <cell r="DQ72" t="str">
            <v>3RV2321-4AC20</v>
          </cell>
          <cell r="DR72" t="str">
            <v>3RV2123-4BC20</v>
          </cell>
          <cell r="DS72" t="str">
            <v>3RV2321-4CC20</v>
          </cell>
          <cell r="DT72" t="str">
            <v>3RV2321-4DC20</v>
          </cell>
          <cell r="DU72" t="str">
            <v>3RV2321-4NC20</v>
          </cell>
          <cell r="DV72" t="str">
            <v>3RV2321-4EC20</v>
          </cell>
        </row>
        <row r="75">
          <cell r="AL75" t="str">
            <v>3RV2411-0AA10</v>
          </cell>
          <cell r="AM75" t="str">
            <v>3RV2411-0BA10</v>
          </cell>
          <cell r="AN75" t="str">
            <v>3RV2411-0CA10</v>
          </cell>
          <cell r="AO75" t="str">
            <v>3RV2411-0DA10</v>
          </cell>
          <cell r="AP75" t="str">
            <v>3RV2411-0EA10</v>
          </cell>
          <cell r="AQ75" t="str">
            <v>3RV2411-0FA10</v>
          </cell>
          <cell r="AR75" t="str">
            <v>3RV2411-0GA10</v>
          </cell>
          <cell r="AS75" t="str">
            <v>3RV2411-0HA10</v>
          </cell>
          <cell r="AT75" t="str">
            <v>3RV2411-0JA10</v>
          </cell>
          <cell r="AU75" t="str">
            <v>3RV2411-0KA10</v>
          </cell>
          <cell r="AV75" t="str">
            <v>3RV2411-1AA10</v>
          </cell>
          <cell r="AW75" t="str">
            <v>3RV2411-1BA10</v>
          </cell>
          <cell r="AX75" t="str">
            <v>3RV2411-1CA10</v>
          </cell>
          <cell r="AY75" t="str">
            <v>3RV2411-1DA10</v>
          </cell>
          <cell r="AZ75" t="str">
            <v>3RV2411-1EA10</v>
          </cell>
          <cell r="BA75" t="str">
            <v>3RV2411-1FA10</v>
          </cell>
          <cell r="BB75" t="str">
            <v>3RV2411-1GA10</v>
          </cell>
          <cell r="BC75" t="str">
            <v>3RV2411-1HA10</v>
          </cell>
          <cell r="BD75" t="str">
            <v>3RV2411-1JA10</v>
          </cell>
          <cell r="BE75" t="str">
            <v>3RV2411-1KA10</v>
          </cell>
          <cell r="BF75" t="str">
            <v>3RV2411-4AA10</v>
          </cell>
          <cell r="BG75" t="str">
            <v>3RV2421-4AA10</v>
          </cell>
          <cell r="BH75" t="str">
            <v>3RV2421-4BA10</v>
          </cell>
          <cell r="BI75" t="str">
            <v>3RV2421-4CA10</v>
          </cell>
          <cell r="BJ75" t="str">
            <v>3RV2421-4DA10</v>
          </cell>
          <cell r="BK75" t="str">
            <v>3RV2431-4SA10</v>
          </cell>
          <cell r="BL75" t="str">
            <v>3RV2431-4TA10</v>
          </cell>
          <cell r="BM75" t="str">
            <v>3RV2431-4BA10</v>
          </cell>
          <cell r="BN75" t="str">
            <v>3RV2431-4DA10</v>
          </cell>
          <cell r="BO75" t="str">
            <v>3RV2431-4EA10</v>
          </cell>
          <cell r="BP75" t="str">
            <v>3RV2431-4PA10</v>
          </cell>
          <cell r="BQ75" t="str">
            <v>3RV2431-4UA10</v>
          </cell>
          <cell r="BR75" t="str">
            <v>3RV2431-4VA10</v>
          </cell>
          <cell r="BS75" t="str">
            <v>3RV2431-4WA10</v>
          </cell>
          <cell r="BT75" t="str">
            <v>3RV2431-4XA10</v>
          </cell>
          <cell r="BU75" t="str">
            <v>3RV2431-4JA10</v>
          </cell>
          <cell r="BV75" t="str">
            <v>3RV2411-0AA20</v>
          </cell>
          <cell r="BW75" t="str">
            <v>3RV2411-0BA20</v>
          </cell>
          <cell r="BX75" t="str">
            <v>3RV2411-0CA20</v>
          </cell>
          <cell r="BY75" t="str">
            <v>3RV2411-0DA20</v>
          </cell>
        </row>
        <row r="84">
          <cell r="Q84" t="str">
            <v>1 CO</v>
          </cell>
        </row>
        <row r="85">
          <cell r="Q85" t="str">
            <v>1 NO + 1 NC</v>
          </cell>
        </row>
        <row r="86">
          <cell r="Q86" t="str">
            <v>2 NO</v>
          </cell>
        </row>
        <row r="87">
          <cell r="Q87" t="str">
            <v>2 NC</v>
          </cell>
        </row>
        <row r="88">
          <cell r="Q88" t="str">
            <v>2 NO + 2 NC</v>
          </cell>
        </row>
        <row r="93">
          <cell r="M93" t="str">
            <v>Sous-Tension</v>
          </cell>
        </row>
        <row r="94">
          <cell r="M94" t="str">
            <v>Sous-Tension + Contact</v>
          </cell>
        </row>
        <row r="95">
          <cell r="M95" t="str">
            <v>Déclencheur Shunt</v>
          </cell>
        </row>
      </sheetData>
      <sheetData sheetId="3">
        <row r="10">
          <cell r="E10" t="str">
            <v>Plastique / contour en plastique noir</v>
          </cell>
        </row>
        <row r="11">
          <cell r="D11" t="str">
            <v>3SU1000-1GB20-0AA0</v>
          </cell>
        </row>
        <row r="18">
          <cell r="E18" t="str">
            <v>3SU1500-0AA10-0AA0</v>
          </cell>
        </row>
        <row r="27">
          <cell r="B27" t="str">
            <v>3SU1400-1AA10-1BA0</v>
          </cell>
        </row>
        <row r="34">
          <cell r="B34" t="str">
            <v>À Vis</v>
          </cell>
        </row>
        <row r="41">
          <cell r="V41" t="str">
            <v>3SU1000-0AB10-0AA0</v>
          </cell>
          <cell r="W41" t="str">
            <v>3SU1000-0AB10-0AD0</v>
          </cell>
          <cell r="X41" t="str">
            <v>3SU1000-0AB20-0AA0</v>
          </cell>
          <cell r="Y41" t="str">
            <v>3SU1000-0AB20-0AD0</v>
          </cell>
          <cell r="Z41" t="str">
            <v>3SU1000-0AB30-0AA0</v>
          </cell>
          <cell r="AA41" t="str">
            <v>3SU1000-0AB40-0AA0</v>
          </cell>
          <cell r="AB41" t="str">
            <v>3SU1000-0AB40-0AC0</v>
          </cell>
          <cell r="AC41" t="str">
            <v>3SU1000-0AB50-0AA0</v>
          </cell>
          <cell r="AD41" t="str">
            <v>3SU1000-0AB50-0AR0</v>
          </cell>
          <cell r="AE41" t="str">
            <v>3SU1000-0AB60-0AA0</v>
          </cell>
          <cell r="AF41" t="str">
            <v>3SU1000-0AB60-0AC0</v>
          </cell>
          <cell r="AG41" t="str">
            <v>3SU1000-0AB70-0AA0</v>
          </cell>
          <cell r="AH41" t="str">
            <v>3SU1000-0AB80-0AA0</v>
          </cell>
          <cell r="AI41" t="str">
            <v>3SU1000-0AA10-0AA0</v>
          </cell>
          <cell r="AJ41" t="str">
            <v>3SU1000-0AA20-0AA0</v>
          </cell>
          <cell r="AK41" t="str">
            <v>3SU1000-0AA30-0AA0</v>
          </cell>
          <cell r="AL41" t="str">
            <v>3SU1000-0AA40-0AA0</v>
          </cell>
          <cell r="AM41" t="str">
            <v>3SU1000-0AA50-0AA0</v>
          </cell>
          <cell r="AN41" t="str">
            <v>3SU1000-0AA60-0AA0</v>
          </cell>
          <cell r="AO41" t="str">
            <v>3SU1000-0BB10-0AA0</v>
          </cell>
          <cell r="AP41" t="str">
            <v>3SU1000-0BB20-0AA0</v>
          </cell>
          <cell r="AQ41" t="str">
            <v>3SU1000-0BB30-0AA0</v>
          </cell>
          <cell r="AR41" t="str">
            <v>3SU1000-0BB40-0AA0</v>
          </cell>
          <cell r="AS41" t="str">
            <v>3SU1000-0BB50-0AA0</v>
          </cell>
          <cell r="AT41" t="str">
            <v>3SU1000-0BB60-0AA0</v>
          </cell>
          <cell r="AU41" t="str">
            <v>3SU1000-0CB10-0AA0</v>
          </cell>
          <cell r="AV41" t="str">
            <v>3SU1000-0CB20-0AA0</v>
          </cell>
          <cell r="AW41" t="str">
            <v>3SU1000-0CB30-0AA0</v>
          </cell>
          <cell r="AX41" t="str">
            <v>3SU1000-0CB40-0AA0</v>
          </cell>
          <cell r="AY41" t="str">
            <v>3SU1000-0CB50-0AA0</v>
          </cell>
          <cell r="AZ41" t="str">
            <v>3SU1000-0CB60-0AA0</v>
          </cell>
          <cell r="BA41" t="str">
            <v>3SU1000-0DB10-0AA0</v>
          </cell>
          <cell r="BB41" t="str">
            <v>3SU1000-0DB20-0AA0</v>
          </cell>
          <cell r="BC41" t="str">
            <v>3SU1000-0DB30-0AA0</v>
          </cell>
          <cell r="BD41" t="str">
            <v>3SU1000-0DB40-0AA0</v>
          </cell>
          <cell r="BE41" t="str">
            <v>3SU1000-0DB50-0AA0</v>
          </cell>
          <cell r="BF41" t="str">
            <v>3SU1000-0DB60-0AA0</v>
          </cell>
          <cell r="BG41" t="str">
            <v>3SU1001-0AB00-0AA0</v>
          </cell>
          <cell r="BH41" t="str">
            <v>3SU1001-0AB10-0AA0</v>
          </cell>
          <cell r="BI41" t="str">
            <v>3SU1001-0AB20-0AA0</v>
          </cell>
          <cell r="BJ41" t="str">
            <v>3SU1001-0AB30-0AA0</v>
          </cell>
          <cell r="BK41" t="str">
            <v>3SU1001-0AB40-0AA0</v>
          </cell>
          <cell r="BL41" t="str">
            <v>3SU1001-0AB50-0AA0</v>
          </cell>
          <cell r="BM41" t="str">
            <v>3SU1001-0AB60-0AA0</v>
          </cell>
          <cell r="BN41" t="str">
            <v>3SU1001-0AB70-0AA0</v>
          </cell>
          <cell r="BO41" t="str">
            <v>3SU1001-0AA20-0AA0</v>
          </cell>
          <cell r="BP41" t="str">
            <v>3SU1001-0AA30-0AA0</v>
          </cell>
          <cell r="BQ41" t="str">
            <v>3SU1001-0AA40-0AA0</v>
          </cell>
          <cell r="BR41" t="str">
            <v>3SU1001-0AA50-0AA0</v>
          </cell>
          <cell r="BS41" t="str">
            <v>3SU1001-0AA60-0AA0</v>
          </cell>
          <cell r="BT41" t="str">
            <v>3SU1001-0AA70-0AA0</v>
          </cell>
          <cell r="BU41" t="str">
            <v>3SU1001-0BB20-0AA0</v>
          </cell>
          <cell r="BV41" t="str">
            <v>3SU1001-0BB30-0AA0</v>
          </cell>
          <cell r="BW41" t="str">
            <v>3SU1001-0BB40-0AA0</v>
          </cell>
          <cell r="BX41" t="str">
            <v>3SU1001-0BB50-0AA0</v>
          </cell>
          <cell r="BY41" t="str">
            <v>3SU1001-0BB70-0AA0</v>
          </cell>
          <cell r="BZ41" t="str">
            <v>3SU1001-0DB50-0AA0</v>
          </cell>
          <cell r="CA41" t="str">
            <v>3SU1000-1AD10-0AA0</v>
          </cell>
          <cell r="CB41" t="str">
            <v>3SU1000-1AD20-0AA0</v>
          </cell>
          <cell r="CC41" t="str">
            <v>3SU1000-1AD30-0AA0</v>
          </cell>
          <cell r="CD41" t="str">
            <v>3SU1000-1AD40-0AA0</v>
          </cell>
          <cell r="CE41" t="str">
            <v>3SU1000-1AA10-0AA0</v>
          </cell>
          <cell r="CF41" t="str">
            <v>3SU1000-1AA20-0AA0</v>
          </cell>
          <cell r="CG41" t="str">
            <v>3SU1000-1AA30-0AA0</v>
          </cell>
          <cell r="CH41" t="str">
            <v>3SU1000-1BD10-0AA0</v>
          </cell>
          <cell r="CI41" t="str">
            <v>3SU1000-1BD20-0AA0</v>
          </cell>
          <cell r="CJ41" t="str">
            <v>3SU1000-1BD30-0AA0</v>
          </cell>
          <cell r="CK41" t="str">
            <v>3SU1000-1BD40-0AA0</v>
          </cell>
          <cell r="CL41" t="str">
            <v>3SU1000-1BA10-0AA0</v>
          </cell>
          <cell r="CM41" t="str">
            <v>3SU1000-1BA20-0AA0</v>
          </cell>
          <cell r="CN41" t="str">
            <v>3SU1000-1BA20-0AD0</v>
          </cell>
          <cell r="CO41" t="str">
            <v>3SU1000-1BA30-0AA0</v>
          </cell>
          <cell r="CP41" t="str">
            <v>3SU1000-1BA40-0AA0</v>
          </cell>
          <cell r="CQ41" t="str">
            <v>3SU1000-1CD10-0AA0</v>
          </cell>
          <cell r="CR41" t="str">
            <v>3SU1000-1CD20-0AA0</v>
          </cell>
          <cell r="CS41" t="str">
            <v>3SU1000-1CD30-0AA0</v>
          </cell>
          <cell r="CT41" t="str">
            <v>3SU1000-1CD40-0AA0</v>
          </cell>
          <cell r="CU41" t="str">
            <v>3SU1000-1CA10-0AA0</v>
          </cell>
          <cell r="CV41" t="str">
            <v>3SU1000-1CA20-0AA0</v>
          </cell>
          <cell r="CW41" t="str">
            <v>3SU1001-1AD20-0AA0</v>
          </cell>
          <cell r="CX41" t="str">
            <v>3SU1001-1AD30-0AA0</v>
          </cell>
          <cell r="CY41" t="str">
            <v>3SU1001-1AD40-0AA0</v>
          </cell>
          <cell r="CZ41" t="str">
            <v>3SU1001-1AD50-0AA0</v>
          </cell>
          <cell r="DA41" t="str">
            <v>3SU1001-1AD60-0AA0</v>
          </cell>
          <cell r="DB41" t="str">
            <v>3SU1001-1AD70-0AA0</v>
          </cell>
          <cell r="DC41" t="str">
            <v>3SU1001-1AA20-0AA0</v>
          </cell>
          <cell r="DD41" t="str">
            <v>3SU1001-1AA30-0AA0</v>
          </cell>
          <cell r="DE41" t="str">
            <v>3SU1001-1AA40-0AA0</v>
          </cell>
          <cell r="DF41" t="str">
            <v>3SU1001-1AA50-0AA0</v>
          </cell>
          <cell r="DG41" t="str">
            <v>3SU1001-1AA70-0AA0</v>
          </cell>
          <cell r="DH41" t="str">
            <v>3SU1001-1BD30-0AA0</v>
          </cell>
          <cell r="DI41" t="str">
            <v>3SU1001-1BD40-0AA0</v>
          </cell>
          <cell r="DJ41" t="str">
            <v>3SU1001-1BD60-0AA0</v>
          </cell>
          <cell r="DK41" t="str">
            <v>3SU1001-1BD70-0AA0</v>
          </cell>
          <cell r="DL41" t="str">
            <v>3SU1001-1BA20-0AA0</v>
          </cell>
          <cell r="DM41" t="str">
            <v>3SU1001-1BA30-0AA0</v>
          </cell>
          <cell r="DN41" t="str">
            <v>3SU1001-1BA40-0AA0</v>
          </cell>
          <cell r="DO41" t="str">
            <v>3SU1001-1BA50-0AA0</v>
          </cell>
          <cell r="DP41" t="str">
            <v>3SU1001-1BA70-0AA0</v>
          </cell>
          <cell r="DQ41" t="str">
            <v>3SU1000-1HB10-0AA0</v>
          </cell>
          <cell r="DR41" t="str">
            <v>3SU1000-1HB50-0AA0</v>
          </cell>
          <cell r="DS41" t="str">
            <v>3SU1002-2BC20-0AA0</v>
          </cell>
          <cell r="DT41" t="str">
            <v>3SU1002-2BC30-0AA0</v>
          </cell>
          <cell r="DU41" t="str">
            <v>3SU1002-2BC40-0AA0</v>
          </cell>
          <cell r="DV41" t="str">
            <v>3SU1002-2BC50-0AA0</v>
          </cell>
          <cell r="DW41" t="str">
            <v>3SU1002-2BC60-0AA0</v>
          </cell>
          <cell r="DX41" t="str">
            <v>3SU1002-2BF20-0AA0</v>
          </cell>
          <cell r="DY41" t="str">
            <v>3SU1002-2BF30-0AA0</v>
          </cell>
          <cell r="DZ41" t="str">
            <v>3SU1002-2BF40-0AA0</v>
          </cell>
          <cell r="EA41" t="str">
            <v>3SU1002-2BF50-0AA0</v>
          </cell>
          <cell r="EB41" t="str">
            <v>3SU1002-2BF60-0AA0</v>
          </cell>
          <cell r="EC41" t="str">
            <v>3SU1002-2CF20-0AA0</v>
          </cell>
          <cell r="ED41" t="str">
            <v>3SU1002-2CF60-0AA0</v>
          </cell>
          <cell r="EE41" t="str">
            <v>3SU1002-2AF20-0AA0</v>
          </cell>
          <cell r="EF41" t="str">
            <v>3SU1002-2AF60-0AA0</v>
          </cell>
          <cell r="EG41" t="str">
            <v>3SU1000-4BC01-0AA0</v>
          </cell>
          <cell r="EH41" t="str">
            <v>3SU1000-4CC01-0AA0</v>
          </cell>
          <cell r="EI41" t="str">
            <v>3SU1000-4FC01-0AA0</v>
          </cell>
          <cell r="EJ41" t="str">
            <v>3SU1000-4GC01-0AA0</v>
          </cell>
          <cell r="EK41" t="str">
            <v>3SU1000-4HC01-0AA0</v>
          </cell>
          <cell r="EL41" t="str">
            <v>3SU1000-4JC01-0AA0</v>
          </cell>
          <cell r="EM41" t="str">
            <v>3SU1000-5BC01-0AA0</v>
          </cell>
          <cell r="EN41" t="str">
            <v>3SU1000-5HC01-0AA0</v>
          </cell>
          <cell r="EO41" t="str">
            <v>3SU1000-5PC01-0AA0</v>
          </cell>
          <cell r="EP41" t="str">
            <v>3SU1000-5XC01-0AA0</v>
          </cell>
          <cell r="EQ41" t="str">
            <v>3SU1000-4BF01-0AA0</v>
          </cell>
          <cell r="ER41" t="str">
            <v>3SU1000-4CF01-0AA0</v>
          </cell>
          <cell r="ES41" t="str">
            <v>3SU1000-4FF01-0AA0</v>
          </cell>
          <cell r="ET41" t="str">
            <v>3SU1000-4GF01-0AA0</v>
          </cell>
          <cell r="EU41" t="str">
            <v>3SU1000-4HF01-0AA0</v>
          </cell>
          <cell r="EV41" t="str">
            <v>3SU1000-4JF01-0AA0</v>
          </cell>
          <cell r="EW41" t="str">
            <v>3SU1000-5BF01-0AA0</v>
          </cell>
          <cell r="EX41" t="str">
            <v>3SU1000-5HF01-0AA0</v>
          </cell>
          <cell r="EY41" t="str">
            <v>3SU1000-5PF01-0AA0</v>
          </cell>
          <cell r="EZ41" t="str">
            <v>3SU1000-5QF01-0AA0</v>
          </cell>
          <cell r="FA41" t="str">
            <v>3SU1000-5RF01-0AA0</v>
          </cell>
          <cell r="FB41" t="str">
            <v>3SU1000-5SF01-0AA0</v>
          </cell>
          <cell r="FC41" t="str">
            <v>3SU1000-5TF01-0AA0</v>
          </cell>
          <cell r="FD41" t="str">
            <v>3SU1000-5XF01-0AA0</v>
          </cell>
          <cell r="FE41" t="str">
            <v>3SU1002-2BM20-0AA0</v>
          </cell>
          <cell r="FF41" t="str">
            <v>3SU1002-2BM30-0AA0</v>
          </cell>
          <cell r="FG41" t="str">
            <v>3SU1002-2BM40-0AA0</v>
          </cell>
          <cell r="FH41" t="str">
            <v>3SU1002-2BM50-0AA0</v>
          </cell>
          <cell r="FI41" t="str">
            <v>3SU1002-2BM60-0AA0</v>
          </cell>
          <cell r="FJ41" t="str">
            <v>3SU1002-2BL20-0AA0</v>
          </cell>
          <cell r="FK41" t="str">
            <v>3SU1002-2BL30-0AA0</v>
          </cell>
          <cell r="FL41" t="str">
            <v>3SU1002-2BL40-0AA0</v>
          </cell>
          <cell r="FM41" t="str">
            <v>3SU1002-2BL50-0AA0</v>
          </cell>
          <cell r="FN41" t="str">
            <v>3SU1002-2BL60-0AA0</v>
          </cell>
          <cell r="FO41" t="str">
            <v>3SU1002-2BP20-0AA0</v>
          </cell>
          <cell r="FP41" t="str">
            <v>3SU1002-2BP30-0AA0</v>
          </cell>
          <cell r="FQ41" t="str">
            <v>3SU1002-2BP40-0AA0</v>
          </cell>
          <cell r="FR41" t="str">
            <v>3SU1002-2BP50-0AA0</v>
          </cell>
          <cell r="FS41" t="str">
            <v>3SU1002-2BP60-0AA0</v>
          </cell>
          <cell r="FT41" t="str">
            <v>3SU1002-2BN20-0AA0</v>
          </cell>
          <cell r="FU41" t="str">
            <v>3SU1002-2BN30-0AA0</v>
          </cell>
          <cell r="FV41" t="str">
            <v>3SU1002-2BN40-0AA0</v>
          </cell>
          <cell r="FW41" t="str">
            <v>3SU1002-2BN50-0AA0</v>
          </cell>
          <cell r="FX41" t="str">
            <v>3SU1002-2BN60-0AA0</v>
          </cell>
          <cell r="FY41" t="str">
            <v>3SU1000-4BM01-0AA0</v>
          </cell>
          <cell r="FZ41" t="str">
            <v>3SU1000-4FM01-0AA0</v>
          </cell>
          <cell r="GA41" t="str">
            <v>3SU1000-4HM01-0AA0</v>
          </cell>
          <cell r="GB41" t="str">
            <v>3SU1000-5BM01-0AA0</v>
          </cell>
          <cell r="GC41" t="str">
            <v>3SU1000-5PM01-0AA0</v>
          </cell>
          <cell r="GD41" t="str">
            <v>3SU1000-5XM01-0AA0</v>
          </cell>
          <cell r="GE41" t="str">
            <v>3SU1000-4BL01-0AA0</v>
          </cell>
          <cell r="GF41" t="str">
            <v>3SU1000-4CL01-0AA0</v>
          </cell>
          <cell r="GG41" t="str">
            <v>3SU1000-4FL01-0AA0</v>
          </cell>
          <cell r="GH41" t="str">
            <v>3SU1000-4GL01-0AA0</v>
          </cell>
          <cell r="GI41" t="str">
            <v>3SU1000-4HL01-0AA0</v>
          </cell>
          <cell r="GJ41" t="str">
            <v>3SU1000-5BL01-0AA0</v>
          </cell>
          <cell r="GK41" t="str">
            <v>3SU1000-5PL01-0AA0</v>
          </cell>
          <cell r="GL41" t="str">
            <v>3SU1000-5XL01-0AA0</v>
          </cell>
          <cell r="GM41" t="str">
            <v>3SU1000-4BP01-0AA0</v>
          </cell>
          <cell r="GN41" t="str">
            <v>3SU1000-5BP01-0AA0</v>
          </cell>
          <cell r="GO41" t="str">
            <v>3SU1000-5PP01-0AA0</v>
          </cell>
          <cell r="GP41" t="str">
            <v>3SU1000-4BN01-0AA0</v>
          </cell>
          <cell r="GQ41" t="str">
            <v>3SU1000-4GN01-0AA0</v>
          </cell>
          <cell r="GR41" t="str">
            <v>3SU1000-5BN01-0AA0</v>
          </cell>
          <cell r="GS41" t="str">
            <v>3SU1000-1HA20-0AA0</v>
          </cell>
          <cell r="GT41" t="str">
            <v>3SU1000-1GB20-0AA0</v>
          </cell>
          <cell r="GU41" t="str">
            <v>3SU1000-1HB20-0AA0</v>
          </cell>
          <cell r="GV41" t="str">
            <v>3SU1000-1JB20-0AA0</v>
          </cell>
          <cell r="GW41" t="str">
            <v>3SU1001-1GB20-0AA0</v>
          </cell>
          <cell r="GX41" t="str">
            <v>3SU1001-1HB20-0AA0</v>
          </cell>
          <cell r="GY41" t="str">
            <v>3SU1001-1JB20-0AA0</v>
          </cell>
          <cell r="GZ41" t="str">
            <v>3SU1000-1HF20-0AA0</v>
          </cell>
          <cell r="HA41" t="str">
            <v>3SU1000-1HG20-0AA0</v>
          </cell>
          <cell r="HB41" t="str">
            <v>3SU1000-1HK20-0AA0</v>
          </cell>
          <cell r="HC41" t="str">
            <v>3SU1000-1HM20-0AA0</v>
          </cell>
          <cell r="HD41" t="str">
            <v>3SU1000-1HN20-0AA0</v>
          </cell>
          <cell r="HE41" t="str">
            <v>3SU1000-1HQ20-0AA0</v>
          </cell>
          <cell r="HF41" t="str">
            <v>3SU1000-1HR20-0AA0</v>
          </cell>
          <cell r="HG41" t="str">
            <v>3SU1000-1HS20-0AA0</v>
          </cell>
          <cell r="HH41" t="str">
            <v>3SU1000-1HT20-0AA0</v>
          </cell>
          <cell r="HI41" t="str">
            <v>3SU1000-3AB42-0AA0</v>
          </cell>
          <cell r="HJ41" t="str">
            <v>3SU1000-3AB42-0AK0</v>
          </cell>
          <cell r="HK41" t="str">
            <v>3SU1000-3AB61-0AA0</v>
          </cell>
          <cell r="HL41" t="str">
            <v>3SU1000-3AB61-0AK0</v>
          </cell>
          <cell r="HM41" t="str">
            <v>3SU1000-3AB66-0AA0</v>
          </cell>
          <cell r="HN41" t="str">
            <v>3SU1000-3AB66-0AL0</v>
          </cell>
          <cell r="HO41" t="str">
            <v>3SU1000-3AB66-0AM0</v>
          </cell>
          <cell r="HP41" t="str">
            <v>3SU1000-3AB66-0AN0</v>
          </cell>
          <cell r="HQ41" t="str">
            <v>3SU1000-3AB11-0AA0</v>
          </cell>
          <cell r="HR41" t="str">
            <v>3SU1000-3AB11-0AQ0</v>
          </cell>
          <cell r="HS41" t="str">
            <v>3SU1000-3BB42-0AA0</v>
          </cell>
          <cell r="HT41" t="str">
            <v>3SU1000-3BB42-0AK0</v>
          </cell>
          <cell r="HU41" t="str">
            <v>3SU1000-3BB61-0AA0</v>
          </cell>
          <cell r="HV41" t="str">
            <v>3SU1000-3BB61-0AK0</v>
          </cell>
          <cell r="HW41" t="str">
            <v>3SU1001-3AB42-0AA0</v>
          </cell>
          <cell r="HX41" t="str">
            <v>3SU1001-3AB42-0AK0</v>
          </cell>
          <cell r="HY41" t="str">
            <v>3SU1001-3AB42-0AN0</v>
          </cell>
          <cell r="HZ41" t="str">
            <v>3SU1001-3AB61-0AA0</v>
          </cell>
          <cell r="IA41" t="str">
            <v>3SU1001-3AB61-0AK0</v>
          </cell>
          <cell r="IB41" t="str">
            <v>3SU1001-3AB66-0AA0</v>
          </cell>
          <cell r="IC41" t="str">
            <v>3SU1001-3AB66-0AL0</v>
          </cell>
          <cell r="ID41" t="str">
            <v>3SU1001-3AB66-0AN0</v>
          </cell>
          <cell r="IE41" t="str">
            <v>3SU1001-3AB66-0AP0</v>
          </cell>
          <cell r="IF41" t="str">
            <v>3SU1001-3BB42-0AA0</v>
          </cell>
          <cell r="IG41" t="str">
            <v>3SU1001-3BB42-0AK0</v>
          </cell>
          <cell r="IH41" t="str">
            <v>3SU1001-3BB61-0AA0</v>
          </cell>
          <cell r="II41" t="str">
            <v>3SU1001-3BB61-0AK0</v>
          </cell>
          <cell r="IJ41" t="str">
            <v>3SU1001-6AA00-0AA0</v>
          </cell>
          <cell r="IK41" t="str">
            <v>3SU1001-6AA20-0AA0</v>
          </cell>
          <cell r="IL41" t="str">
            <v>3SU1001-6AA30-0AA0</v>
          </cell>
          <cell r="IM41" t="str">
            <v>3SU1001-6AA40-0AA0</v>
          </cell>
          <cell r="IN41" t="str">
            <v>3SU1001-6AA50-0AA0</v>
          </cell>
          <cell r="IO41" t="str">
            <v>3SU1001-6AA60-0AA0</v>
          </cell>
          <cell r="IP41" t="str">
            <v>3SU1001-6AA70-0AA0</v>
          </cell>
        </row>
        <row r="42">
          <cell r="R42" t="str">
            <v>À Cage Clamp</v>
          </cell>
          <cell r="S42" t="str">
            <v>À Vis</v>
          </cell>
          <cell r="T42" t="str">
            <v>3SU1550-0AA10-0AA0</v>
          </cell>
          <cell r="U42" t="str">
            <v>3SU1500-0AA10-0AA0</v>
          </cell>
        </row>
        <row r="44">
          <cell r="V44" t="str">
            <v>3SU1030-0AB10-0AA0</v>
          </cell>
          <cell r="W44" t="str">
            <v>3SU1030-0AB10-0AD0</v>
          </cell>
          <cell r="X44" t="str">
            <v>3SU1030-0AB20-0AA0</v>
          </cell>
          <cell r="Y44" t="str">
            <v>3SU1030-0AB20-0AD0</v>
          </cell>
          <cell r="Z44" t="str">
            <v>3SU1030-0AB20-0AQ0</v>
          </cell>
          <cell r="AA44" t="str">
            <v>3SU1030-0AB30-0AA0</v>
          </cell>
          <cell r="AB44" t="str">
            <v>3SU1030-0AB40-0AA0</v>
          </cell>
          <cell r="AC44" t="str">
            <v>3SU1030-0AB40-0AC0</v>
          </cell>
          <cell r="AD44" t="str">
            <v>3SU1030-0AB50-0AA0</v>
          </cell>
          <cell r="AE44" t="str">
            <v>3SU1030-0AB50-0AR0</v>
          </cell>
          <cell r="AF44" t="str">
            <v>3SU1030-0AB60-0AA0</v>
          </cell>
          <cell r="AG44" t="str">
            <v>3SU1030-0AB60-0AC0</v>
          </cell>
          <cell r="AH44" t="str">
            <v>3SU1030-0AB70-0AA0</v>
          </cell>
          <cell r="AI44" t="str">
            <v>3SU1030-0AB80-0AA0</v>
          </cell>
          <cell r="AJ44" t="str">
            <v>3SU1030-0AA10-0AA0</v>
          </cell>
          <cell r="AK44" t="str">
            <v>3SU1030-0AA20-0AA0</v>
          </cell>
          <cell r="AL44" t="str">
            <v>3SU1030-0AA30-0AA0</v>
          </cell>
          <cell r="AM44" t="str">
            <v>3SU1030-0AA40-0AA0</v>
          </cell>
          <cell r="AN44" t="str">
            <v>3SU1030-0AA50-0AA0</v>
          </cell>
          <cell r="AO44" t="str">
            <v>3SU1030-0AA60-0AA0</v>
          </cell>
          <cell r="AP44" t="str">
            <v>3SU1030-0BB10-0AA0</v>
          </cell>
          <cell r="AQ44" t="str">
            <v>3SU1030-0BB20-0AA0</v>
          </cell>
          <cell r="AR44" t="str">
            <v>3SU1030-0BB30-0AA0</v>
          </cell>
          <cell r="AS44" t="str">
            <v>3SU1030-0BB40-0AA0</v>
          </cell>
          <cell r="AT44" t="str">
            <v>3SU1030-0BB50-0AA0</v>
          </cell>
          <cell r="AU44" t="str">
            <v>3SU1030-0BB60-0AA0</v>
          </cell>
          <cell r="AV44" t="str">
            <v>3SU1030-0CB10-0AA0</v>
          </cell>
          <cell r="AW44" t="str">
            <v>3SU1030-0CB20-0AA0</v>
          </cell>
          <cell r="AX44" t="str">
            <v>3SU1030-0CB30-0AA0</v>
          </cell>
          <cell r="AY44" t="str">
            <v>3SU1030-0CB40-0AA0</v>
          </cell>
          <cell r="AZ44" t="str">
            <v>3SU1030-0CB50-0AA0</v>
          </cell>
          <cell r="BA44" t="str">
            <v>3SU1030-0CB60-0AA0</v>
          </cell>
          <cell r="BB44" t="str">
            <v>3SU1031-0AB00-0AA0</v>
          </cell>
          <cell r="BC44" t="str">
            <v>3SU1031-0AB20-0AA0</v>
          </cell>
          <cell r="BD44" t="str">
            <v>3SU1031-0AB30-0AA0</v>
          </cell>
          <cell r="BE44" t="str">
            <v>3SU1031-0AB40-0AA0</v>
          </cell>
          <cell r="BF44" t="str">
            <v>3SU1031-0AB50-0AA0</v>
          </cell>
          <cell r="BG44" t="str">
            <v>3SU1031-0AB60-0AA0</v>
          </cell>
          <cell r="BH44" t="str">
            <v>3SU1031-0AB70-0AA0</v>
          </cell>
          <cell r="BI44" t="str">
            <v>3SU1031-0AA20-0AA0</v>
          </cell>
          <cell r="BJ44" t="str">
            <v>3SU1031-0AA30-0AA0</v>
          </cell>
          <cell r="BK44" t="str">
            <v>3SU1031-0AA40-0AA0</v>
          </cell>
          <cell r="BL44" t="str">
            <v>3SU1031-0AA50-0AA0</v>
          </cell>
          <cell r="BM44" t="str">
            <v>3SU1031-0AA60-0AA0</v>
          </cell>
          <cell r="BN44" t="str">
            <v>3SU1031-0AA70-0AA0</v>
          </cell>
          <cell r="BO44" t="str">
            <v>3SU1031-0BB20-0AA0</v>
          </cell>
          <cell r="BP44" t="str">
            <v>3SU1031-0BB30-0AA0</v>
          </cell>
          <cell r="BQ44" t="str">
            <v>3SU1031-0BB40-0AA0</v>
          </cell>
          <cell r="BR44" t="str">
            <v>3SU1031-0BB50-0AA0</v>
          </cell>
          <cell r="BS44" t="str">
            <v>3SU1031-0BB70-0AA0</v>
          </cell>
          <cell r="BT44" t="str">
            <v>3SU1030-1AD10-0AA0</v>
          </cell>
          <cell r="BU44" t="str">
            <v>3SU1030-1AD20-0AA0</v>
          </cell>
          <cell r="BV44" t="str">
            <v>3SU1030-1AD30-0AA0</v>
          </cell>
          <cell r="BW44" t="str">
            <v>3SU1030-1AD40-0AA0</v>
          </cell>
          <cell r="BX44" t="str">
            <v>3SU1030-1AA10-0AA0</v>
          </cell>
          <cell r="BY44" t="str">
            <v>3SU1030-1AA20-0AA0</v>
          </cell>
          <cell r="BZ44" t="str">
            <v>3SU1030-1BD10-0AA0</v>
          </cell>
          <cell r="CA44" t="str">
            <v>3SU1030-1BD20-0AA0</v>
          </cell>
          <cell r="CB44" t="str">
            <v>3SU1030-1BD30-0AA0</v>
          </cell>
          <cell r="CC44" t="str">
            <v>3SU1030-1BD40-0AA0</v>
          </cell>
          <cell r="CD44" t="str">
            <v>3SU1030-1BA10-0AA0</v>
          </cell>
          <cell r="CE44" t="str">
            <v>3SU1030-1BA20-0AA0</v>
          </cell>
          <cell r="CF44" t="str">
            <v>3SU1030-1BA20-0AD0</v>
          </cell>
          <cell r="CG44" t="str">
            <v>3SU1031-1AD30-0AA0</v>
          </cell>
          <cell r="CH44" t="str">
            <v>3SU1031-1AD40-0AA0</v>
          </cell>
          <cell r="CI44" t="str">
            <v>3SU1031-1AD60-0AA0</v>
          </cell>
          <cell r="CJ44" t="str">
            <v>3SU1031-1AD70-0AA0</v>
          </cell>
          <cell r="CK44" t="str">
            <v>3SU1031-1AA20-0AA0</v>
          </cell>
          <cell r="CL44" t="str">
            <v>3SU1031-1AA30-0AA0</v>
          </cell>
          <cell r="CM44" t="str">
            <v>3SU1031-1BD30-0AA0</v>
          </cell>
          <cell r="CN44" t="str">
            <v>3SU1031-1BD40-0AA0</v>
          </cell>
          <cell r="CO44" t="str">
            <v>3SU1031-1BD60-0AA0</v>
          </cell>
          <cell r="CP44" t="str">
            <v>3SU1031-1BD70-0AA0</v>
          </cell>
          <cell r="CQ44" t="str">
            <v>3SU1031-1BA20-0AA0</v>
          </cell>
          <cell r="CR44" t="str">
            <v>3SU1031-1BA30-0AA0</v>
          </cell>
          <cell r="CS44" t="str">
            <v>3SU1000-1HB10-0AA0</v>
          </cell>
          <cell r="CT44" t="str">
            <v>3SU1000-1HB50-0AA0</v>
          </cell>
          <cell r="CU44" t="str">
            <v>3SU1032-2BC20-0AA0</v>
          </cell>
          <cell r="CV44" t="str">
            <v>3SU1032-2BC30-0AA0</v>
          </cell>
          <cell r="CW44" t="str">
            <v>3SU1032-2BC40-0AA0</v>
          </cell>
          <cell r="CX44" t="str">
            <v>3SU1032-2BC50-0AA0</v>
          </cell>
          <cell r="CY44" t="str">
            <v>3SU1032-2BC60-0AA0</v>
          </cell>
          <cell r="CZ44" t="str">
            <v>3SU1032-2BF20-0AA0</v>
          </cell>
          <cell r="DA44" t="str">
            <v>3SU1032-2BF30-0AA0</v>
          </cell>
          <cell r="DB44" t="str">
            <v>3SU1032-2BF40-0AA0</v>
          </cell>
          <cell r="DC44" t="str">
            <v>3SU1032-2BF50-0AA0</v>
          </cell>
          <cell r="DD44" t="str">
            <v>3SU1032-2BF60-0AA0</v>
          </cell>
          <cell r="DE44" t="str">
            <v>3SU1032-2CF20-0AA0</v>
          </cell>
          <cell r="DF44" t="str">
            <v>3SU1032-2CF60-0AA0</v>
          </cell>
          <cell r="DG44" t="str">
            <v>3SU1032-2AF20-0AA0</v>
          </cell>
          <cell r="DH44" t="str">
            <v>3SU1032-2AF60-0AA0</v>
          </cell>
          <cell r="DI44" t="str">
            <v>3SU1032-2BM20-0AA0</v>
          </cell>
          <cell r="DJ44" t="str">
            <v>3SU1032-2BM30-0AA0</v>
          </cell>
          <cell r="DK44" t="str">
            <v>3SU1032-2BM40-0AA0</v>
          </cell>
          <cell r="DL44" t="str">
            <v>3SU1032-2BM50-0AA0</v>
          </cell>
          <cell r="DM44" t="str">
            <v>3SU1032-2BM60-0AA0</v>
          </cell>
          <cell r="DN44" t="str">
            <v>3SU1032-2BL20-0AA0</v>
          </cell>
          <cell r="DO44" t="str">
            <v>3SU1032-2BL30-0AA0</v>
          </cell>
          <cell r="DP44" t="str">
            <v>3SU1032-2BL40-0AA0</v>
          </cell>
          <cell r="DQ44" t="str">
            <v>3SU1032-2BL50-0AA0</v>
          </cell>
          <cell r="DR44" t="str">
            <v>3SU1032-2BL60-0AA0</v>
          </cell>
          <cell r="DS44" t="str">
            <v>3SU1032-2BP20-0AA0</v>
          </cell>
          <cell r="DT44" t="str">
            <v>3SU1032-2BP30-0AA0</v>
          </cell>
          <cell r="DU44" t="str">
            <v>3SU1032-2BP40-0AA0</v>
          </cell>
          <cell r="DV44" t="str">
            <v>3SU1032-2BP50-0AA0</v>
          </cell>
          <cell r="DW44" t="str">
            <v>3SU1032-2BP60-0AA0</v>
          </cell>
          <cell r="DX44" t="str">
            <v>3SU1032-2BN20-0AA0</v>
          </cell>
          <cell r="DY44" t="str">
            <v>3SU1032-2BN30-0AA0</v>
          </cell>
          <cell r="DZ44" t="str">
            <v>3SU1032-2BN40-0AA0</v>
          </cell>
          <cell r="EA44" t="str">
            <v>3SU1032-2BN50-0AA0</v>
          </cell>
          <cell r="EB44" t="str">
            <v>3SU1032-2BN60-0AA0</v>
          </cell>
          <cell r="EC44" t="str">
            <v>3SU1030-4BC01-0AA0</v>
          </cell>
          <cell r="ED44" t="str">
            <v>3SU1030-4CC01-0AA0</v>
          </cell>
          <cell r="EE44" t="str">
            <v>3SU1030-4FC01-0AA0</v>
          </cell>
          <cell r="EF44" t="str">
            <v>3SU1030-4GC01-0AA0</v>
          </cell>
          <cell r="EG44" t="str">
            <v>3SU1030-4HC01-0AA0</v>
          </cell>
          <cell r="EH44" t="str">
            <v>3SU1030-4JC01-0AA0</v>
          </cell>
          <cell r="EI44" t="str">
            <v>3SU1030-5BC01-0AA0</v>
          </cell>
          <cell r="EJ44" t="str">
            <v>3SU1030-5HC01-0AA0</v>
          </cell>
          <cell r="EK44" t="str">
            <v>3SU1030-5PC01-0AA0</v>
          </cell>
          <cell r="EL44" t="str">
            <v>3SU1030-5XC01-0AA0</v>
          </cell>
          <cell r="EM44" t="str">
            <v>3SU1030-4BF01-0AA0</v>
          </cell>
          <cell r="EN44" t="str">
            <v>3SU1030-4CF01-0AA0</v>
          </cell>
          <cell r="EO44" t="str">
            <v>3SU1030-4FF01-0AA0</v>
          </cell>
          <cell r="EP44" t="str">
            <v>3SU1030-4GF01-0AA0</v>
          </cell>
          <cell r="EQ44" t="str">
            <v>3SU1030-4HF01-0AA0</v>
          </cell>
          <cell r="ER44" t="str">
            <v>3SU1030-4JF01-0AA0</v>
          </cell>
          <cell r="ES44" t="str">
            <v>3SU1030-5BF01-0AA0</v>
          </cell>
          <cell r="ET44" t="str">
            <v>3SU1030-5HF01-0AA0</v>
          </cell>
          <cell r="EU44" t="str">
            <v>3SU1030-5PF01-0AA0</v>
          </cell>
          <cell r="EV44" t="str">
            <v>3SU1030-5QF01-0AA0</v>
          </cell>
          <cell r="EW44" t="str">
            <v>3SU1030-5RF01-0AA0</v>
          </cell>
          <cell r="EX44" t="str">
            <v>3SU1030-5SF01-0AA0</v>
          </cell>
          <cell r="EY44" t="str">
            <v>3SU1030-5TF01-0AA0</v>
          </cell>
          <cell r="EZ44" t="str">
            <v>3SU1030-5XF01-0AA0</v>
          </cell>
          <cell r="FA44" t="str">
            <v>3SU1030-4BM01-0AA0</v>
          </cell>
          <cell r="FB44" t="str">
            <v>3SU1030-4FM01-0AA0</v>
          </cell>
          <cell r="FC44" t="str">
            <v>3SU1030-4HM01-0AA0</v>
          </cell>
          <cell r="FD44" t="str">
            <v>3SU1030-5BM01-0AA0</v>
          </cell>
          <cell r="FE44" t="str">
            <v>3SU1030-5PM01-0AA0</v>
          </cell>
          <cell r="FF44" t="str">
            <v>3SU1030-5XM01-0AA0</v>
          </cell>
          <cell r="FG44" t="str">
            <v>3SU1030-4BL01-0AA0</v>
          </cell>
          <cell r="FH44" t="str">
            <v>3SU1030-4CL01-0AA0</v>
          </cell>
          <cell r="FI44" t="str">
            <v>3SU1030-4FL01-0AA0</v>
          </cell>
          <cell r="FJ44" t="str">
            <v>3SU1030-4GL01-0AA0</v>
          </cell>
          <cell r="FK44" t="str">
            <v>3SU1030-4HL01-0AA0</v>
          </cell>
          <cell r="FL44" t="str">
            <v>3SU1030-5BL01-0AA0</v>
          </cell>
          <cell r="FM44" t="str">
            <v>3SU1030-5PL01-0AA0</v>
          </cell>
          <cell r="FN44" t="str">
            <v>3SU1030-5XL01-0AA0</v>
          </cell>
          <cell r="FO44" t="str">
            <v>3SU1030-4BP01-0AA0</v>
          </cell>
          <cell r="FP44" t="str">
            <v>3SU1030-5BP01-0AA0</v>
          </cell>
          <cell r="FQ44" t="str">
            <v>3SU1030-5PP01-0AA0</v>
          </cell>
          <cell r="FR44" t="str">
            <v>3SU1030-4BN01-0AA0</v>
          </cell>
          <cell r="FS44" t="str">
            <v>3SU1030-4GN01-0AA0</v>
          </cell>
          <cell r="FT44" t="str">
            <v>3SU1030-5BN01-0AA0</v>
          </cell>
          <cell r="FU44" t="str">
            <v>3SU1030-5PN21-0AA0</v>
          </cell>
          <cell r="FV44" t="str">
            <v>3SU1000-1HA20-0AA0</v>
          </cell>
          <cell r="FW44" t="str">
            <v>3SU1000-1GB20-0AA0</v>
          </cell>
          <cell r="FX44" t="str">
            <v>3SU1000-1HB20-0AA0</v>
          </cell>
          <cell r="FY44" t="str">
            <v>3SU1000-1JB20-0AA0</v>
          </cell>
          <cell r="FZ44" t="str">
            <v>3SU1001-1GB20-0AA0</v>
          </cell>
          <cell r="GA44" t="str">
            <v>3SU1001-1HB20-0AA0</v>
          </cell>
          <cell r="GB44" t="str">
            <v>3SU1001-1JB20-0AA0</v>
          </cell>
          <cell r="GC44" t="str">
            <v>3SU1000-1HF20-0AA0</v>
          </cell>
          <cell r="GD44" t="str">
            <v>3SU1000-1HG20-0AA0</v>
          </cell>
          <cell r="GE44" t="str">
            <v>3SU1000-1HK20-0AA0</v>
          </cell>
          <cell r="GF44" t="str">
            <v>3SU1000-1HM20-0AA0</v>
          </cell>
          <cell r="GG44" t="str">
            <v>3SU1000-1HN20-0AA0</v>
          </cell>
          <cell r="GH44" t="str">
            <v>3SU1000-1HQ20-0AA0</v>
          </cell>
          <cell r="GI44" t="str">
            <v>3SU1000-1HR20-0AA0</v>
          </cell>
          <cell r="GJ44" t="str">
            <v>3SU1000-1HS20-0AA0</v>
          </cell>
          <cell r="GK44" t="str">
            <v>3SU1000-1HT20-0AA0</v>
          </cell>
          <cell r="GL44" t="str">
            <v>3SU1030-3AB42-0AA0</v>
          </cell>
          <cell r="GM44" t="str">
            <v>3SU1030-3AB42-0AK0</v>
          </cell>
          <cell r="GN44" t="str">
            <v>3SU1030-3AB61-0AA0</v>
          </cell>
          <cell r="GO44" t="str">
            <v>3SU1030-3AB61-0AK0</v>
          </cell>
          <cell r="GP44" t="str">
            <v>3SU1030-3AB66-0AA0</v>
          </cell>
          <cell r="GQ44" t="str">
            <v>3SU1030-3AB66-0AN0</v>
          </cell>
          <cell r="GR44" t="str">
            <v>3SU1030-3AB11-0AA0</v>
          </cell>
          <cell r="GS44" t="str">
            <v>3SU1030-3AB11-0AQ0</v>
          </cell>
          <cell r="GT44" t="str">
            <v>3SU1030-3BB42-0AA0</v>
          </cell>
          <cell r="GU44" t="str">
            <v>3SU1030-3BB42-0AK0</v>
          </cell>
          <cell r="GV44" t="str">
            <v>3SU1031-3BB42-0AA0</v>
          </cell>
          <cell r="GW44" t="str">
            <v>3SU1031-3BB42-0AK0</v>
          </cell>
          <cell r="GX44" t="str">
            <v>3SU1031-3BB42-0AN0</v>
          </cell>
          <cell r="GY44" t="str">
            <v>3SU1031-3AB61-0AA0</v>
          </cell>
          <cell r="GZ44" t="str">
            <v>3SU1031-3AB61-0AK0</v>
          </cell>
          <cell r="HA44" t="str">
            <v>3SU1031-3AB66-0AA0</v>
          </cell>
          <cell r="HB44" t="str">
            <v>3SU1031-3AB66-0AN0</v>
          </cell>
          <cell r="HC44" t="str">
            <v>3SU1031-3BB42-0AA0</v>
          </cell>
          <cell r="HD44" t="str">
            <v>3SU1031-3BB42-0AK0</v>
          </cell>
          <cell r="HE44" t="str">
            <v>3SU1031-3BB61-0AA0</v>
          </cell>
          <cell r="HF44" t="str">
            <v>3SU1031-3BB61-0AK0</v>
          </cell>
          <cell r="HG44" t="str">
            <v>3SU1001-6AA00-0AA0</v>
          </cell>
          <cell r="HH44" t="str">
            <v>3SU1001-6AA20-0AA0</v>
          </cell>
          <cell r="HI44" t="str">
            <v>3SU1001-6AA30-0AA0</v>
          </cell>
          <cell r="HJ44" t="str">
            <v>3SU1001-6AA40-0AA0</v>
          </cell>
          <cell r="HK44" t="str">
            <v>3SU1001-6AA50-0AA0</v>
          </cell>
          <cell r="HL44" t="str">
            <v>3SU1001-6AA60-0AA0</v>
          </cell>
          <cell r="HM44" t="str">
            <v>3SU1001-6AA70-0AA0</v>
          </cell>
        </row>
        <row r="45">
          <cell r="R45" t="str">
            <v>3SU1400-1AA10-3CA0</v>
          </cell>
          <cell r="S45" t="str">
            <v>3SU1400-1AA10-3BA0</v>
          </cell>
          <cell r="T45" t="str">
            <v>3SU1400-1AA10-1CA0</v>
          </cell>
          <cell r="U45" t="str">
            <v>3SU1400-1AA10-1BA0</v>
          </cell>
        </row>
        <row r="47">
          <cell r="V47" t="str">
            <v>3SU1050-0AB10-0AA0</v>
          </cell>
          <cell r="W47" t="str">
            <v>3SU1050-0AB10-0AD0</v>
          </cell>
          <cell r="X47" t="str">
            <v>3SU1050-0AB20-0AA0</v>
          </cell>
          <cell r="Y47" t="str">
            <v>3SU1050-0AB20-0AD0</v>
          </cell>
          <cell r="Z47" t="str">
            <v>3SU1050-0AB30-0AA0</v>
          </cell>
          <cell r="AA47" t="str">
            <v>3SU1050-0AB40-0AA0</v>
          </cell>
          <cell r="AB47" t="str">
            <v>3SU1050-0AB40-0AC0</v>
          </cell>
          <cell r="AC47" t="str">
            <v>3SU1050-0AB50-0AA0</v>
          </cell>
          <cell r="AD47" t="str">
            <v>3SU1050-0AB50-0AR0</v>
          </cell>
          <cell r="AE47" t="str">
            <v>3SU1050-0AB60-0AA0</v>
          </cell>
          <cell r="AF47" t="str">
            <v>3SU1050-0AB60-0AB0</v>
          </cell>
          <cell r="AG47" t="str">
            <v>3SU1050-0AB60-0AC0</v>
          </cell>
          <cell r="AH47" t="str">
            <v>3SU1050-0AB70-0AA0</v>
          </cell>
          <cell r="AI47" t="str">
            <v>3SU1050-0AB80-0AA0</v>
          </cell>
          <cell r="AJ47" t="str">
            <v>3SU1050-0AA10-0AA0</v>
          </cell>
          <cell r="AK47" t="str">
            <v>3SU1050-0AA20-0AA0</v>
          </cell>
          <cell r="AL47" t="str">
            <v>3SU1050-0AA30-0AA0</v>
          </cell>
          <cell r="AM47" t="str">
            <v>3SU1050-0AA40-0AA0</v>
          </cell>
          <cell r="AN47" t="str">
            <v>3SU1050-0AA50-0AA0</v>
          </cell>
          <cell r="AO47" t="str">
            <v>3SU1050-0AA60-0AA0</v>
          </cell>
          <cell r="AP47" t="str">
            <v>3SU1050-0BB10-0AA0</v>
          </cell>
          <cell r="AQ47" t="str">
            <v>3SU1050-0BB20-0AA0</v>
          </cell>
          <cell r="AR47" t="str">
            <v>3SU1050-0BB30-0AA0</v>
          </cell>
          <cell r="AS47" t="str">
            <v>3SU1050-0BB40-0AA0</v>
          </cell>
          <cell r="AT47" t="str">
            <v>3SU1050-0BB50-0AA0</v>
          </cell>
          <cell r="AU47" t="str">
            <v>3SU1050-0BB60-0AA0</v>
          </cell>
          <cell r="AV47" t="str">
            <v>3SU1050-0BA20-0AA0</v>
          </cell>
          <cell r="AW47" t="str">
            <v>3SU1050-0CB10-0AA0</v>
          </cell>
          <cell r="AX47" t="str">
            <v>3SU1050-0CB20-0AA0</v>
          </cell>
          <cell r="AY47" t="str">
            <v>3SU1050-0CB30-0AA0</v>
          </cell>
          <cell r="AZ47" t="str">
            <v>3SU1050-0CB40-0AA0</v>
          </cell>
          <cell r="BA47" t="str">
            <v>3SU1050-0CB50-0AA0</v>
          </cell>
          <cell r="BB47" t="str">
            <v>3SU1050-0CB60-0AA0</v>
          </cell>
          <cell r="BC47" t="str">
            <v>3SU1051-0AB00-0AA0</v>
          </cell>
          <cell r="BD47" t="str">
            <v>3SU1051-0AB20-0AA0</v>
          </cell>
          <cell r="BE47" t="str">
            <v>3SU1051-0AB30-0AA0</v>
          </cell>
          <cell r="BF47" t="str">
            <v>3SU1051-0AB40-0AA0</v>
          </cell>
          <cell r="BG47" t="str">
            <v>3SU1051-0AB50-0AA0</v>
          </cell>
          <cell r="BH47" t="str">
            <v>3SU1051-0AB60-0AA0</v>
          </cell>
          <cell r="BI47" t="str">
            <v>3SU1051-0AB70-0AA0</v>
          </cell>
          <cell r="BJ47" t="str">
            <v>3SU1051-0AA20-0AA0</v>
          </cell>
          <cell r="BK47" t="str">
            <v>3SU1051-0AA30-0AA0</v>
          </cell>
          <cell r="BL47" t="str">
            <v>3SU1051-0AA40-0AA0</v>
          </cell>
          <cell r="BM47" t="str">
            <v>3SU1051-0AA50-0AA0</v>
          </cell>
          <cell r="BN47" t="str">
            <v>3SU1051-0AA60-0AA0</v>
          </cell>
          <cell r="BO47" t="str">
            <v>3SU1051-0AA70-0AA0</v>
          </cell>
          <cell r="BP47" t="str">
            <v>3SU1051-0BB00-0AA0</v>
          </cell>
          <cell r="BQ47" t="str">
            <v>3SU1051-0BB20-0AA0</v>
          </cell>
          <cell r="BR47" t="str">
            <v>3SU1051-0BB30-0AA0</v>
          </cell>
          <cell r="BS47" t="str">
            <v>3SU1051-0BB40-0AA0</v>
          </cell>
          <cell r="BT47" t="str">
            <v>3SU1051-0BB50-0AA0</v>
          </cell>
          <cell r="BU47" t="str">
            <v>3SU1051-0BB60-0AA0</v>
          </cell>
          <cell r="BV47" t="str">
            <v>3SU1051-0BB70-0AA0</v>
          </cell>
          <cell r="BW47" t="str">
            <v>3SU1050-1AD10-0AA0</v>
          </cell>
          <cell r="BX47" t="str">
            <v>3SU1050-1AD20-0AA0</v>
          </cell>
          <cell r="BY47" t="str">
            <v>3SU1050-1AD30-0AA0</v>
          </cell>
          <cell r="BZ47" t="str">
            <v>3SU1050-1AD40-0AA0</v>
          </cell>
          <cell r="CA47" t="str">
            <v>3SU1050-1AA10-0AA0</v>
          </cell>
          <cell r="CB47" t="str">
            <v>3SU1050-1AA20-0AA0</v>
          </cell>
          <cell r="CC47" t="str">
            <v>3SU1050-1BD10-0AA0</v>
          </cell>
          <cell r="CD47" t="str">
            <v>3SU1050-1BD20-0AA0</v>
          </cell>
          <cell r="CE47" t="str">
            <v>3SU1050-1BD30-0AA0</v>
          </cell>
          <cell r="CF47" t="str">
            <v>3SU1050-1BD40-0AA0</v>
          </cell>
          <cell r="CG47" t="str">
            <v>3SU1050-1BA10-0AA0</v>
          </cell>
          <cell r="CH47" t="str">
            <v>3SU1050-1BA20-0AA0</v>
          </cell>
          <cell r="CI47" t="str">
            <v>3SU1050-1BA30-0AA0</v>
          </cell>
          <cell r="CJ47" t="str">
            <v>3SU1050-1CD10-0AA0</v>
          </cell>
          <cell r="CK47" t="str">
            <v>3SU1050-1CD20-0AA0</v>
          </cell>
          <cell r="CL47" t="str">
            <v>3SU1050-1CD30-0AA0</v>
          </cell>
          <cell r="CM47" t="str">
            <v>3SU1050-1CD40-0AA0</v>
          </cell>
          <cell r="CN47" t="str">
            <v>3SU1050-1CA10-0AA0</v>
          </cell>
          <cell r="CO47" t="str">
            <v>3SU1050-1CA20-0AA0</v>
          </cell>
          <cell r="CP47" t="str">
            <v>3SU1051-1AD30-0AA0</v>
          </cell>
          <cell r="CQ47" t="str">
            <v>3SU1051-1AD40-0AA0</v>
          </cell>
          <cell r="CR47" t="str">
            <v>3SU1051-1AD60-0AA0</v>
          </cell>
          <cell r="CS47" t="str">
            <v>3SU1051-1AA00-0AA0</v>
          </cell>
          <cell r="CT47" t="str">
            <v>3SU1051-1AA20-0AA0</v>
          </cell>
          <cell r="CU47" t="str">
            <v>3SU1051-1AA30-0AA0</v>
          </cell>
          <cell r="CV47" t="str">
            <v>3SU1051-1AA40-0AA0</v>
          </cell>
          <cell r="CW47" t="str">
            <v>3SU1051-1AA50-0AA0</v>
          </cell>
          <cell r="CX47" t="str">
            <v>3SU1051-1AA70-0AA0</v>
          </cell>
          <cell r="CY47" t="str">
            <v>3SU1051-1BD00-0AA0</v>
          </cell>
          <cell r="CZ47" t="str">
            <v>3SU1051-1BD30-0AA0</v>
          </cell>
          <cell r="DA47" t="str">
            <v>3SU1051-1BD40-0AA0</v>
          </cell>
          <cell r="DB47" t="str">
            <v>3SU1051-1BD60-0AA0</v>
          </cell>
          <cell r="DC47" t="str">
            <v>3SU1051-1BA00-0AA0</v>
          </cell>
          <cell r="DD47" t="str">
            <v>3SU1051-1BA20-0AA0</v>
          </cell>
          <cell r="DE47" t="str">
            <v>3SU1051-1BA30-0AA0</v>
          </cell>
          <cell r="DF47" t="str">
            <v>3SU1051-1BA40-0AA0</v>
          </cell>
          <cell r="DG47" t="str">
            <v>3SU1051-1BA50-0AA0</v>
          </cell>
          <cell r="DH47" t="str">
            <v>3SU1051-1BA70-0AA0</v>
          </cell>
          <cell r="DI47" t="str">
            <v>3SU1051-1CD00-0AA0</v>
          </cell>
          <cell r="DJ47" t="str">
            <v>3SU1051-1CD30-0AA0</v>
          </cell>
          <cell r="DK47" t="str">
            <v>3SU1051-1CD40-0AA0</v>
          </cell>
          <cell r="DL47" t="str">
            <v>3SU1051-1CD60-0AA0</v>
          </cell>
          <cell r="DM47" t="str">
            <v>3SU1051-1CA20-0AA0</v>
          </cell>
          <cell r="DN47" t="str">
            <v>3SU1051-1CA30-0AA0</v>
          </cell>
          <cell r="DO47" t="str">
            <v>3SU1051-1CA40-0AA0</v>
          </cell>
          <cell r="DP47" t="str">
            <v>3SU1051-1CA50-0AA0</v>
          </cell>
          <cell r="DQ47" t="str">
            <v>3SU1051-1CA70-0AA0</v>
          </cell>
          <cell r="DR47" t="str">
            <v>3SU1052-2BC20-0AA0</v>
          </cell>
          <cell r="DS47" t="str">
            <v>3SU1052-2BC30-0AA0</v>
          </cell>
          <cell r="DT47" t="str">
            <v>3SU1052-2BC40-0AA0</v>
          </cell>
          <cell r="DU47" t="str">
            <v>3SU1052-2BC50-0AA0</v>
          </cell>
          <cell r="DV47" t="str">
            <v>3SU1052-2BC60-0AA0</v>
          </cell>
          <cell r="DW47" t="str">
            <v>3SU1052-2BF00-0AA0</v>
          </cell>
          <cell r="DX47" t="str">
            <v>3SU1052-2BF20-0AA0</v>
          </cell>
          <cell r="DY47" t="str">
            <v>3SU1052-2BF40-0AA0</v>
          </cell>
          <cell r="DZ47" t="str">
            <v>3SU1052-2BF60-0AA0</v>
          </cell>
          <cell r="EA47" t="str">
            <v>3SU1052-2CC30-0AA0</v>
          </cell>
          <cell r="EB47" t="str">
            <v>3SU1052-2CC40-0AA0</v>
          </cell>
          <cell r="EC47" t="str">
            <v>3SU1052-2CC50-0AA0</v>
          </cell>
          <cell r="ED47" t="str">
            <v>3SU1052-2CC60-0AA0</v>
          </cell>
          <cell r="EE47" t="str">
            <v>3SU1052-2CF20-0AA0</v>
          </cell>
          <cell r="EF47" t="str">
            <v>3SU1052-2CF30-0AA0</v>
          </cell>
          <cell r="EG47" t="str">
            <v>3SU1052-2CF40-0AA0</v>
          </cell>
          <cell r="EH47" t="str">
            <v>3SU1052-2CF50-0AA0</v>
          </cell>
          <cell r="EI47" t="str">
            <v>3SU1052-2CF60-0AA0</v>
          </cell>
          <cell r="EJ47" t="str">
            <v>3SU1052-2BM00-0AA0</v>
          </cell>
          <cell r="EK47" t="str">
            <v>3SU1052-2BM20-0AA0</v>
          </cell>
          <cell r="EL47" t="str">
            <v>3SU1052-2BM30-0AA0</v>
          </cell>
          <cell r="EM47" t="str">
            <v>3SU1052-2BM40-0AA0</v>
          </cell>
          <cell r="EN47" t="str">
            <v>3SU1052-2BM50-0AA0</v>
          </cell>
          <cell r="EO47" t="str">
            <v>3SU1052-2BM60-0AA0</v>
          </cell>
          <cell r="EP47" t="str">
            <v>3SU1052-2BL20-0AA0</v>
          </cell>
          <cell r="EQ47" t="str">
            <v>3SU1052-2BL30-0AA0</v>
          </cell>
          <cell r="ER47" t="str">
            <v>3SU1052-2BL40-0AA0</v>
          </cell>
          <cell r="ES47" t="str">
            <v>3SU1052-2BL60-0AA0</v>
          </cell>
          <cell r="ET47" t="str">
            <v>3SU1052-2BP60-0AA0</v>
          </cell>
          <cell r="EU47" t="str">
            <v>3SU1052-2BN20-0AA0</v>
          </cell>
          <cell r="EV47" t="str">
            <v>3SU1052-2BN40-0AA0</v>
          </cell>
          <cell r="EW47" t="str">
            <v>3SU1052-2BN60-0AA0</v>
          </cell>
          <cell r="EX47" t="str">
            <v>3SU1052-2CM20-0AA0</v>
          </cell>
          <cell r="EY47" t="str">
            <v>3SU1052-2CM40-0AA0</v>
          </cell>
          <cell r="EZ47" t="str">
            <v>3SU1052-2CM60-0AA0</v>
          </cell>
          <cell r="FA47" t="str">
            <v>3SU1052-2CL20-0AA0</v>
          </cell>
          <cell r="FB47" t="str">
            <v>3SU1052-2CL40-0AA0</v>
          </cell>
          <cell r="FC47" t="str">
            <v>3SU1052-2CL60-0AA0</v>
          </cell>
          <cell r="FD47" t="str">
            <v>3SU1052-2CP20-0AA0</v>
          </cell>
          <cell r="FE47" t="str">
            <v>3SU1052-2CP60-0AA0</v>
          </cell>
          <cell r="FF47" t="str">
            <v>3SU1052-2CN20-0AA0</v>
          </cell>
          <cell r="FG47" t="str">
            <v>3SU1052-2CN60-0AA0</v>
          </cell>
          <cell r="FH47" t="str">
            <v>3SU1050-4BC01-0AA0</v>
          </cell>
          <cell r="FI47" t="str">
            <v>3SU1050-4CC01-0AA0</v>
          </cell>
          <cell r="FJ47" t="str">
            <v>3SU1050-4FC01-0AA0</v>
          </cell>
          <cell r="FK47" t="str">
            <v>3SU1050-4GC01-0AA0</v>
          </cell>
          <cell r="FL47" t="str">
            <v>3SU1050-4HC01-0AA0</v>
          </cell>
          <cell r="FM47" t="str">
            <v>3SU1050-4JC01-0AA0</v>
          </cell>
          <cell r="FN47" t="str">
            <v>3SU1050-5BC01-0AA0</v>
          </cell>
          <cell r="FO47" t="str">
            <v>3SU1050-5HC01-0AA0</v>
          </cell>
          <cell r="FP47" t="str">
            <v>3SU1050-5KC01-0AA0</v>
          </cell>
          <cell r="FQ47" t="str">
            <v>3SU1050-5LC01-0AA0</v>
          </cell>
          <cell r="FR47" t="str">
            <v>3SU1050-5PC01-0AA0</v>
          </cell>
          <cell r="FS47" t="str">
            <v>3SU1050-5XC01-0AA0</v>
          </cell>
          <cell r="FT47" t="str">
            <v>3SU1050-4BF01-0AA0</v>
          </cell>
          <cell r="FU47" t="str">
            <v>3SU1050-4CF01-0AA0</v>
          </cell>
          <cell r="FV47" t="str">
            <v>3SU1050-4FF01-0AA0</v>
          </cell>
          <cell r="FW47" t="str">
            <v>3SU1050-4GF01-0AA0</v>
          </cell>
          <cell r="FX47" t="str">
            <v>3SU1050-4HF01-0AA0</v>
          </cell>
          <cell r="FY47" t="str">
            <v>3SU1050-4JF01-0AA0</v>
          </cell>
          <cell r="FZ47" t="str">
            <v>3SU1050-5BF01-0AA0</v>
          </cell>
          <cell r="GA47" t="str">
            <v>3SU1050-5HF01-0AA0</v>
          </cell>
          <cell r="GB47" t="str">
            <v>3SU1050-5KF01-0AA0</v>
          </cell>
          <cell r="GC47" t="str">
            <v>3SU1050-5PF01-0AA0</v>
          </cell>
          <cell r="GD47" t="str">
            <v>3SU1050-5QF01-0AA0</v>
          </cell>
          <cell r="GE47" t="str">
            <v>3SU1050-5RF01-0AA0</v>
          </cell>
          <cell r="GF47" t="str">
            <v>3SU1050-5SF01-0AA0</v>
          </cell>
          <cell r="GG47" t="str">
            <v>3SU1050-5TF01-0AA0</v>
          </cell>
          <cell r="GH47" t="str">
            <v>3SU1050-5XF01-0AA0</v>
          </cell>
          <cell r="GI47" t="str">
            <v>3SU1050-4BM01-0AA0</v>
          </cell>
          <cell r="GJ47" t="str">
            <v>3SU1050-4CM01-0AA0</v>
          </cell>
          <cell r="GK47" t="str">
            <v>3SU1050-4HM01-0AA0</v>
          </cell>
          <cell r="GL47" t="str">
            <v>3SU1050-5BM01-0AA0</v>
          </cell>
          <cell r="GM47" t="str">
            <v>3SU1050-5LM01-0AA0</v>
          </cell>
          <cell r="GN47" t="str">
            <v>3SU1050-5PM01-0AA0</v>
          </cell>
          <cell r="GO47" t="str">
            <v>3SU1050-5XM01-0AA0</v>
          </cell>
          <cell r="GP47" t="str">
            <v>3SU1050-4BL01-0AA0</v>
          </cell>
          <cell r="GQ47" t="str">
            <v>3SU1050-4CL01-0AA0</v>
          </cell>
          <cell r="GR47" t="str">
            <v>3SU1050-4GL01-0AA0</v>
          </cell>
          <cell r="GS47" t="str">
            <v>3SU1050-4HL01-0AA0</v>
          </cell>
          <cell r="GT47" t="str">
            <v>3SU1050-5BL01-0AA0</v>
          </cell>
          <cell r="GU47" t="str">
            <v>3SU1050-5PL01-0AA0</v>
          </cell>
          <cell r="GV47" t="str">
            <v>3SU1050-5XL01-0AA0</v>
          </cell>
          <cell r="GW47" t="str">
            <v>3SU1050-4BP01-0AA0</v>
          </cell>
          <cell r="GX47" t="str">
            <v>3SU1050-5BP01-0AA0</v>
          </cell>
          <cell r="GY47" t="str">
            <v>3SU1050-5PP01-0AA0</v>
          </cell>
          <cell r="GZ47" t="str">
            <v>3SU1050-4BN01-0AA0</v>
          </cell>
          <cell r="HA47" t="str">
            <v>3SU1050-5BN01-0AA0</v>
          </cell>
          <cell r="HB47" t="str">
            <v>3SU1050-5PN01-0AA0</v>
          </cell>
          <cell r="HC47" t="str">
            <v>3SU1050-1HA20-0AA0</v>
          </cell>
          <cell r="HD47" t="str">
            <v>3SU1050-1GB20-0AA0</v>
          </cell>
          <cell r="HE47" t="str">
            <v>3SU1050-1HB20-0AA0</v>
          </cell>
          <cell r="HF47" t="str">
            <v>3SU1050-1JB20-0AA0</v>
          </cell>
          <cell r="HG47" t="str">
            <v>3SU1051-1GB20-0AA0</v>
          </cell>
          <cell r="HH47" t="str">
            <v>3SU1051-1HB20-0AA0</v>
          </cell>
          <cell r="HI47" t="str">
            <v>3SU1051-1JB20-0AA0</v>
          </cell>
          <cell r="HJ47" t="str">
            <v>3SU1050-1HF20-0AA0</v>
          </cell>
          <cell r="HK47" t="str">
            <v>3SU1050-1HG20-0AA0</v>
          </cell>
          <cell r="HL47" t="str">
            <v>3SU1050-1HH20-0AA0</v>
          </cell>
          <cell r="HM47" t="str">
            <v>3SU1050-1HK20-0AA0</v>
          </cell>
          <cell r="HN47" t="str">
            <v>3SU1050-1HM20-0AA0</v>
          </cell>
          <cell r="HO47" t="str">
            <v>3SU1050-1HN20-0AA0</v>
          </cell>
          <cell r="HP47" t="str">
            <v>3SU1050-1HQ20-0AA0</v>
          </cell>
          <cell r="HQ47" t="str">
            <v>3SU1050-1HR20-0AA0</v>
          </cell>
          <cell r="HR47" t="str">
            <v>3SU1050-1HS20-0AA0</v>
          </cell>
          <cell r="HS47" t="str">
            <v>3SU1050-1HU10-0AA0</v>
          </cell>
          <cell r="HT47" t="str">
            <v>3SU1050-1HU20-0AA0</v>
          </cell>
          <cell r="HU47" t="str">
            <v>3SU1050-1HV20-0AA0</v>
          </cell>
          <cell r="HV47" t="str">
            <v>3SU1050-1HX20-0AA0</v>
          </cell>
          <cell r="HW47" t="str">
            <v>3SU1050-3AB42-0AA0</v>
          </cell>
          <cell r="HX47" t="str">
            <v>3SU1050-3AB42-0AK0</v>
          </cell>
          <cell r="HY47" t="str">
            <v>3SU1050-3AB61-0AA0</v>
          </cell>
          <cell r="HZ47" t="str">
            <v>3SU1050-3AB61-0AK0</v>
          </cell>
          <cell r="IA47" t="str">
            <v>3SU1050-3AB66-0AA0</v>
          </cell>
          <cell r="IB47" t="str">
            <v>3SU1050-3AB66-0AL0</v>
          </cell>
          <cell r="IC47" t="str">
            <v>3SU1050-3AB66-0AM0</v>
          </cell>
          <cell r="ID47" t="str">
            <v>3SU1050-3AB11-0AA0</v>
          </cell>
          <cell r="IE47" t="str">
            <v>3SU1050-3AB11-0AQ0</v>
          </cell>
          <cell r="IF47" t="str">
            <v>3SU1050-3BB42-0AA0</v>
          </cell>
          <cell r="IG47" t="str">
            <v>3SU1050-3BB42-0AK0</v>
          </cell>
          <cell r="IH47" t="str">
            <v>3SU1050-3BB61-0AA0</v>
          </cell>
          <cell r="II47" t="str">
            <v>3SU1050-3BB61-0AK0</v>
          </cell>
          <cell r="IJ47" t="str">
            <v>3SU1051-3AB42-0AA0</v>
          </cell>
          <cell r="IK47" t="str">
            <v>3SU1051-3AB42-0AK0</v>
          </cell>
          <cell r="IL47" t="str">
            <v>3SU1051-3AB42-0AN0</v>
          </cell>
          <cell r="IM47" t="str">
            <v>3SU1051-3AB61-0AA0</v>
          </cell>
          <cell r="IN47" t="str">
            <v>3SU1051-3AB61-0AK0</v>
          </cell>
          <cell r="IO47" t="str">
            <v>3SU1051-3BB42-0AA0</v>
          </cell>
          <cell r="IP47" t="str">
            <v>3SU1051-3BB42-0AK0</v>
          </cell>
          <cell r="IQ47" t="str">
            <v>3SU1051-3BB61-0AA0</v>
          </cell>
          <cell r="IR47" t="str">
            <v>3SU1051-3BB61-0AK0</v>
          </cell>
          <cell r="IS47" t="str">
            <v>3SU1051-6AA00-0AA0</v>
          </cell>
          <cell r="IT47" t="str">
            <v>3SU1051-6AA20-0AA0</v>
          </cell>
          <cell r="IU47" t="str">
            <v>3SU1051-6AA30-0AA0</v>
          </cell>
          <cell r="IV47" t="str">
            <v>3SU1051-6AA40-0AA0</v>
          </cell>
          <cell r="IW47" t="str">
            <v>3SU1051-6AA50-0AA0</v>
          </cell>
          <cell r="IX47" t="str">
            <v>3SU1051-6AA60-0AA0</v>
          </cell>
          <cell r="IY47" t="str">
            <v>3SU1051-6AA70-0AA0</v>
          </cell>
        </row>
        <row r="50">
          <cell r="V50" t="str">
            <v>3SU1060-0JB10-0AA0</v>
          </cell>
          <cell r="W50" t="str">
            <v>3SU1060-0JB20-0AA0</v>
          </cell>
          <cell r="X50" t="str">
            <v>3SU1060-0JB30-0AA0</v>
          </cell>
          <cell r="Y50" t="str">
            <v>3SU1060-0JB40-0AA0</v>
          </cell>
          <cell r="Z50" t="str">
            <v>3SU1060-0JB50-0AA0</v>
          </cell>
          <cell r="AA50" t="str">
            <v>3SU1060-0JB60-0AA0</v>
          </cell>
          <cell r="AB50" t="str">
            <v>3SU1060-0JA10-0AA0</v>
          </cell>
          <cell r="AC50" t="str">
            <v>3SU1060-0JA20-0AA0</v>
          </cell>
          <cell r="AD50" t="str">
            <v>3SU1060-0JA30-0AA0</v>
          </cell>
          <cell r="AE50" t="str">
            <v>3SU1060-0JA40-0AA0</v>
          </cell>
          <cell r="AF50" t="str">
            <v>3SU1060-0JA50-0AA0</v>
          </cell>
          <cell r="AG50" t="str">
            <v>3SU1060-0JA60-0AA0</v>
          </cell>
          <cell r="AH50" t="str">
            <v>3SU1061-0JB20-0AA0</v>
          </cell>
          <cell r="AI50" t="str">
            <v>3SU1061-0JB30-0AA0</v>
          </cell>
          <cell r="AJ50" t="str">
            <v>3SU1061-0JB40-0AA0</v>
          </cell>
          <cell r="AK50" t="str">
            <v>3SU1061-0JB50-0AA0</v>
          </cell>
          <cell r="AL50" t="str">
            <v>3SU1061-0JB70-0AA0</v>
          </cell>
          <cell r="AM50" t="str">
            <v>3SU1061-0JA20-0AA0</v>
          </cell>
          <cell r="AN50" t="str">
            <v>3SU1061-0JA30-0AA0</v>
          </cell>
          <cell r="AO50" t="str">
            <v>3SU1061-0JA40-0AA0</v>
          </cell>
          <cell r="AP50" t="str">
            <v>3SU1061-0JA50-0AA0</v>
          </cell>
          <cell r="AQ50" t="str">
            <v>3SU1061-0JA70-0AA0</v>
          </cell>
          <cell r="AR50" t="str">
            <v>3SU1062-2DC20-0AA0</v>
          </cell>
          <cell r="AS50" t="str">
            <v>3SU1062-2DC40-0AA0</v>
          </cell>
          <cell r="AT50" t="str">
            <v>3SU1062-2DC60-0AA0</v>
          </cell>
          <cell r="AU50" t="str">
            <v>3SU1062-2DF20-0AA0</v>
          </cell>
          <cell r="AV50" t="str">
            <v>3SU1062-2DF40-0AA0</v>
          </cell>
          <cell r="AW50" t="str">
            <v>3SU1062-2DF60-0AA0</v>
          </cell>
          <cell r="AX50" t="str">
            <v>3SU1062-2EC20-0AA0</v>
          </cell>
          <cell r="AY50" t="str">
            <v>3SU1062-2EC40-0AA0</v>
          </cell>
          <cell r="AZ50" t="str">
            <v>3SU1062-2EC60-0AA0</v>
          </cell>
          <cell r="BA50" t="str">
            <v>3SU1062-2EF20-0AA0</v>
          </cell>
          <cell r="BB50" t="str">
            <v>3SU1062-2EF40-0AA0</v>
          </cell>
          <cell r="BC50" t="str">
            <v>3SU1062-2EF60-0AA0</v>
          </cell>
          <cell r="BD50" t="str">
            <v>3SU1062-2DM20-0AA0</v>
          </cell>
          <cell r="BE50" t="str">
            <v>3SU1062-2DM40-0AA0</v>
          </cell>
          <cell r="BF50" t="str">
            <v>3SU1062-2DM60-0AA0</v>
          </cell>
          <cell r="BG50" t="str">
            <v>3SU1062-2DL20-0AA0</v>
          </cell>
          <cell r="BH50" t="str">
            <v>3SU1062-2DL40-0AA0</v>
          </cell>
          <cell r="BI50" t="str">
            <v>3SU1062-2DL60-0AA0</v>
          </cell>
          <cell r="BJ50" t="str">
            <v>3SU1062-2EM20-0AA0</v>
          </cell>
          <cell r="BK50" t="str">
            <v>3SU1062-2EM40-0AA0</v>
          </cell>
          <cell r="BL50" t="str">
            <v>3SU1062-2EM60-0AA0</v>
          </cell>
          <cell r="BM50" t="str">
            <v>3SU1062-2EL20-0EE0</v>
          </cell>
          <cell r="BN50" t="str">
            <v>3SU1062-2EL40-0AA0</v>
          </cell>
          <cell r="BO50" t="str">
            <v>3SU1062-2EL60-0AA0</v>
          </cell>
          <cell r="BP50" t="str">
            <v>3SU1060-4LC01-0AA0</v>
          </cell>
          <cell r="BQ50" t="str">
            <v>3SU1062-4LF11-0AA0</v>
          </cell>
          <cell r="BR50" t="str">
            <v>3SU1062-4LL11-0AA0</v>
          </cell>
          <cell r="BS50" t="str">
            <v>3SU1061-0JD20-0AA0</v>
          </cell>
          <cell r="BT50" t="str">
            <v>3SU1061-0JD30-0AA0</v>
          </cell>
          <cell r="BU50" t="str">
            <v>3SU1061-0JD40-0AA0</v>
          </cell>
          <cell r="BV50" t="str">
            <v>3SU1061-0JD50-0AA0</v>
          </cell>
          <cell r="BW50" t="str">
            <v>3SU1061-0JD70-0AA0</v>
          </cell>
        </row>
        <row r="64">
          <cell r="D64" t="str">
            <v>Bouton-Poussoir</v>
          </cell>
        </row>
        <row r="65">
          <cell r="D65" t="str">
            <v>Sélecteur</v>
          </cell>
        </row>
        <row r="66">
          <cell r="D66" t="str">
            <v>Arrêt d'Urgence</v>
          </cell>
        </row>
        <row r="67">
          <cell r="D67" t="str">
            <v>Bouton Jumeau</v>
          </cell>
        </row>
        <row r="68">
          <cell r="D68" t="str">
            <v>Indicateur</v>
          </cell>
        </row>
        <row r="150">
          <cell r="AH150" t="str">
            <v>AMBRE</v>
          </cell>
          <cell r="AI150" t="str">
            <v>ROUGE</v>
          </cell>
          <cell r="AJ150" t="str">
            <v>JAUNE</v>
          </cell>
          <cell r="AK150" t="str">
            <v>VERT</v>
          </cell>
          <cell r="AL150" t="str">
            <v>BLEU</v>
          </cell>
          <cell r="AM150" t="str">
            <v>BLANC</v>
          </cell>
        </row>
        <row r="151">
          <cell r="AD151" t="str">
            <v>1NO</v>
          </cell>
        </row>
        <row r="152">
          <cell r="AD152" t="str">
            <v>1NC</v>
          </cell>
        </row>
        <row r="157">
          <cell r="AD157" t="str">
            <v>Vis</v>
          </cell>
        </row>
        <row r="158">
          <cell r="AD158" t="str">
            <v>Cage Clamp</v>
          </cell>
        </row>
        <row r="166">
          <cell r="AE166" t="str">
            <v>À Vis</v>
          </cell>
          <cell r="AF166" t="str">
            <v>24V AC/DC</v>
          </cell>
        </row>
        <row r="167">
          <cell r="AE167" t="str">
            <v>À Cage Clamp</v>
          </cell>
          <cell r="AF167" t="str">
            <v>110V AC</v>
          </cell>
        </row>
        <row r="168">
          <cell r="AF168" t="str">
            <v>230V AC</v>
          </cell>
        </row>
        <row r="169">
          <cell r="AF169" t="str">
            <v>6… 24V AC/DC</v>
          </cell>
        </row>
        <row r="170">
          <cell r="AF170" t="str">
            <v>24… 230V AC/DC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66"/>
  </sheetPr>
  <dimension ref="C4:AJ225"/>
  <sheetViews>
    <sheetView tabSelected="1" zoomScaleNormal="100" workbookViewId="0">
      <selection activeCell="J10" sqref="J10:K10"/>
    </sheetView>
  </sheetViews>
  <sheetFormatPr baseColWidth="10" defaultRowHeight="14.4" x14ac:dyDescent="0.3"/>
  <cols>
    <col min="1" max="2" width="2.44140625" customWidth="1"/>
    <col min="3" max="3" width="15.5546875" customWidth="1"/>
    <col min="4" max="5" width="4.88671875" customWidth="1"/>
    <col min="16" max="19" width="18.5546875" customWidth="1"/>
  </cols>
  <sheetData>
    <row r="4" spans="3:19" x14ac:dyDescent="0.3">
      <c r="K4" s="1"/>
    </row>
    <row r="7" spans="3:19" ht="15" customHeight="1" x14ac:dyDescent="0.3">
      <c r="G7" s="22"/>
      <c r="I7" s="22"/>
      <c r="J7" s="1"/>
      <c r="K7" s="22"/>
      <c r="L7" s="1"/>
      <c r="M7" s="22"/>
      <c r="N7" s="1"/>
      <c r="O7" s="22"/>
      <c r="P7" s="1"/>
      <c r="Q7" s="21"/>
    </row>
    <row r="8" spans="3:19" ht="18.75" customHeight="1" x14ac:dyDescent="0.3">
      <c r="C8" s="13" t="s">
        <v>412</v>
      </c>
      <c r="D8" s="23" t="s">
        <v>423</v>
      </c>
      <c r="E8" s="23"/>
      <c r="F8" s="24" t="s">
        <v>422</v>
      </c>
      <c r="G8" s="24"/>
      <c r="H8" s="24" t="s">
        <v>421</v>
      </c>
      <c r="I8" s="24"/>
      <c r="J8" s="24" t="s">
        <v>420</v>
      </c>
      <c r="K8" s="24"/>
      <c r="L8" s="24" t="s">
        <v>419</v>
      </c>
      <c r="M8" s="24"/>
      <c r="N8" s="25" t="s">
        <v>418</v>
      </c>
      <c r="O8" s="25"/>
      <c r="P8" s="25" t="str">
        <f>IF(J10="G120","Unité de Contrôle","Protocol de communication")</f>
        <v>Unité de Contrôle</v>
      </c>
      <c r="Q8" s="25"/>
      <c r="R8" s="26"/>
      <c r="S8" s="26"/>
    </row>
    <row r="9" spans="3:19" ht="18.75" customHeight="1" x14ac:dyDescent="0.3">
      <c r="D9" s="23"/>
      <c r="E9" s="23"/>
      <c r="F9" s="24"/>
      <c r="G9" s="24"/>
      <c r="H9" s="24"/>
      <c r="I9" s="24"/>
      <c r="J9" s="24"/>
      <c r="K9" s="24"/>
      <c r="L9" s="24"/>
      <c r="M9" s="24"/>
      <c r="N9" s="25"/>
      <c r="O9" s="25"/>
      <c r="P9" s="25"/>
      <c r="Q9" s="25"/>
      <c r="R9" s="26"/>
      <c r="S9" s="26"/>
    </row>
    <row r="10" spans="3:19" ht="42" customHeight="1" x14ac:dyDescent="0.3">
      <c r="D10" s="23"/>
      <c r="E10" s="23"/>
      <c r="F10" s="27" t="s">
        <v>405</v>
      </c>
      <c r="G10" s="27"/>
      <c r="H10" s="27" t="s">
        <v>407</v>
      </c>
      <c r="I10" s="27"/>
      <c r="J10" s="27" t="s">
        <v>399</v>
      </c>
      <c r="K10" s="27"/>
      <c r="L10" s="27" t="s">
        <v>396</v>
      </c>
      <c r="M10" s="27"/>
      <c r="N10" s="27" t="s">
        <v>376</v>
      </c>
      <c r="O10" s="27"/>
      <c r="P10" s="27" t="s">
        <v>365</v>
      </c>
      <c r="Q10" s="27"/>
      <c r="R10" s="34"/>
      <c r="S10" s="34"/>
    </row>
    <row r="11" spans="3:19" x14ac:dyDescent="0.3">
      <c r="J11" s="28" t="str">
        <f>IF(J10=29,"* en réalité &lt; = 30kW"," ")</f>
        <v xml:space="preserve"> </v>
      </c>
      <c r="K11" s="28"/>
      <c r="L11" s="28"/>
      <c r="M11" s="28"/>
    </row>
    <row r="12" spans="3:19" ht="18.75" customHeight="1" x14ac:dyDescent="0.3">
      <c r="D12" s="29" t="s">
        <v>417</v>
      </c>
      <c r="E12" s="29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</row>
    <row r="13" spans="3:19" ht="18.75" customHeight="1" x14ac:dyDescent="0.3">
      <c r="D13" s="29"/>
      <c r="E13" s="29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</row>
    <row r="14" spans="3:19" ht="42" customHeight="1" x14ac:dyDescent="0.3"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19"/>
      <c r="O14" s="19"/>
      <c r="P14" s="19"/>
      <c r="Q14" s="19"/>
    </row>
    <row r="15" spans="3:19" x14ac:dyDescent="0.3">
      <c r="D15" s="20"/>
      <c r="E15" s="20"/>
    </row>
    <row r="16" spans="3:19" ht="18.75" customHeight="1" x14ac:dyDescent="0.3">
      <c r="D16" s="29" t="s">
        <v>416</v>
      </c>
      <c r="E16" s="29"/>
    </row>
    <row r="17" spans="3:17" ht="18.75" customHeight="1" x14ac:dyDescent="0.3">
      <c r="D17" s="29"/>
      <c r="E17" s="29"/>
    </row>
    <row r="18" spans="3:17" ht="42" customHeight="1" x14ac:dyDescent="0.3">
      <c r="D18" s="29"/>
      <c r="E18" s="29"/>
      <c r="F18" s="30"/>
      <c r="G18" s="30"/>
      <c r="H18" s="30"/>
      <c r="I18" s="30"/>
      <c r="J18" s="30"/>
      <c r="K18" s="30"/>
      <c r="L18" s="30"/>
      <c r="M18" s="30"/>
      <c r="N18" s="19"/>
      <c r="O18" s="19"/>
      <c r="P18" s="19"/>
      <c r="Q18" s="19"/>
    </row>
    <row r="19" spans="3:17" ht="18.75" customHeight="1" x14ac:dyDescent="0.3">
      <c r="C19" s="24" t="s">
        <v>415</v>
      </c>
      <c r="D19" s="24"/>
      <c r="E19" s="24"/>
      <c r="F19" s="24"/>
      <c r="G19" s="24"/>
      <c r="H19" s="24"/>
      <c r="I19" s="24"/>
      <c r="J19" s="31"/>
      <c r="K19" s="24" t="s">
        <v>414</v>
      </c>
      <c r="L19" s="24"/>
      <c r="M19" s="24"/>
      <c r="N19" s="24"/>
      <c r="O19" s="24"/>
      <c r="P19" s="24"/>
      <c r="Q19" s="24"/>
    </row>
    <row r="20" spans="3:17" ht="18.75" customHeight="1" x14ac:dyDescent="0.3">
      <c r="C20" s="24"/>
      <c r="D20" s="24"/>
      <c r="E20" s="24"/>
      <c r="F20" s="24"/>
      <c r="G20" s="24"/>
      <c r="H20" s="24"/>
      <c r="I20" s="24"/>
      <c r="J20" s="31"/>
      <c r="K20" s="24"/>
      <c r="L20" s="24"/>
      <c r="M20" s="24"/>
      <c r="N20" s="24"/>
      <c r="O20" s="24"/>
      <c r="P20" s="24"/>
      <c r="Q20" s="24"/>
    </row>
    <row r="21" spans="3:17" ht="15" customHeight="1" x14ac:dyDescent="0.3">
      <c r="C21" s="32"/>
      <c r="D21" s="32"/>
      <c r="E21" s="32"/>
      <c r="F21" s="32"/>
      <c r="G21" s="32"/>
      <c r="H21" s="32"/>
      <c r="I21" s="32"/>
      <c r="J21" s="31"/>
      <c r="K21" s="33" t="e">
        <f ca="1">IF(C8="Pompe",INDIRECT("_"&amp;C8&amp;"_"&amp;F10&amp;"_"&amp;H10&amp;"_"&amp;J10&amp;"_"&amp;L10&amp;"_"&amp;SUBSTITUTE(N10,"/","")&amp;"_"&amp;SUBSTITUTE(SUBSTITUTE(P10,"/","")," ","")))</f>
        <v>#REF!</v>
      </c>
      <c r="L21" s="33"/>
      <c r="M21" s="33"/>
      <c r="N21" s="33"/>
      <c r="O21" s="33"/>
      <c r="P21" s="33"/>
      <c r="Q21" s="33"/>
    </row>
    <row r="22" spans="3:17" ht="15" customHeight="1" x14ac:dyDescent="0.3">
      <c r="C22" s="32"/>
      <c r="D22" s="32"/>
      <c r="E22" s="32"/>
      <c r="F22" s="32"/>
      <c r="G22" s="32"/>
      <c r="H22" s="32"/>
      <c r="I22" s="32"/>
      <c r="J22" s="31"/>
      <c r="K22" s="33"/>
      <c r="L22" s="33"/>
      <c r="M22" s="33"/>
      <c r="N22" s="33"/>
      <c r="O22" s="33"/>
      <c r="P22" s="33"/>
      <c r="Q22" s="33"/>
    </row>
    <row r="23" spans="3:17" ht="15" customHeight="1" x14ac:dyDescent="0.3">
      <c r="C23" s="32"/>
      <c r="D23" s="32"/>
      <c r="E23" s="32"/>
      <c r="F23" s="32"/>
      <c r="G23" s="32"/>
      <c r="H23" s="32"/>
      <c r="I23" s="32"/>
      <c r="J23" s="31"/>
      <c r="K23" s="33"/>
      <c r="L23" s="33"/>
      <c r="M23" s="33"/>
      <c r="N23" s="33"/>
      <c r="O23" s="33"/>
      <c r="P23" s="33"/>
      <c r="Q23" s="33"/>
    </row>
    <row r="24" spans="3:17" x14ac:dyDescent="0.3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 t="s">
        <v>413</v>
      </c>
      <c r="N24" s="18"/>
      <c r="O24" s="18"/>
      <c r="P24" s="18"/>
      <c r="Q24" s="18"/>
    </row>
    <row r="25" spans="3:17" x14ac:dyDescent="0.3">
      <c r="F25" s="11" t="s">
        <v>412</v>
      </c>
      <c r="G25" s="11" t="s">
        <v>411</v>
      </c>
      <c r="H25" s="11" t="s">
        <v>410</v>
      </c>
      <c r="M25" s="18" t="s">
        <v>409</v>
      </c>
    </row>
    <row r="26" spans="3:17" x14ac:dyDescent="0.3">
      <c r="F26" t="s">
        <v>408</v>
      </c>
      <c r="G26" s="12" t="s">
        <v>407</v>
      </c>
      <c r="H26" s="12" t="s">
        <v>407</v>
      </c>
      <c r="M26" t="s">
        <v>406</v>
      </c>
    </row>
    <row r="27" spans="3:17" x14ac:dyDescent="0.3">
      <c r="F27" t="s">
        <v>405</v>
      </c>
      <c r="G27" s="12" t="s">
        <v>404</v>
      </c>
      <c r="H27" s="13"/>
    </row>
    <row r="28" spans="3:17" x14ac:dyDescent="0.3">
      <c r="G28" s="11" t="s">
        <v>403</v>
      </c>
      <c r="H28" s="11" t="s">
        <v>402</v>
      </c>
      <c r="I28" s="11" t="s">
        <v>401</v>
      </c>
      <c r="J28" s="17"/>
      <c r="K28" s="17"/>
      <c r="L28" s="17"/>
    </row>
    <row r="29" spans="3:17" x14ac:dyDescent="0.3">
      <c r="G29" s="12" t="s">
        <v>400</v>
      </c>
      <c r="H29" s="12" t="s">
        <v>397</v>
      </c>
      <c r="I29" s="12" t="s">
        <v>399</v>
      </c>
      <c r="J29" s="17"/>
      <c r="K29" s="17"/>
      <c r="L29" s="17"/>
    </row>
    <row r="30" spans="3:17" x14ac:dyDescent="0.3">
      <c r="G30" s="12" t="s">
        <v>398</v>
      </c>
      <c r="H30" s="13"/>
      <c r="I30" s="13"/>
      <c r="J30" s="13"/>
      <c r="K30" s="13"/>
      <c r="L30" s="13"/>
    </row>
    <row r="31" spans="3:17" x14ac:dyDescent="0.3">
      <c r="G31" s="12" t="s">
        <v>397</v>
      </c>
      <c r="H31" s="13"/>
      <c r="I31" s="13"/>
      <c r="J31" s="13"/>
      <c r="K31" s="13"/>
      <c r="L31" s="13"/>
    </row>
    <row r="32" spans="3:17" x14ac:dyDescent="0.3">
      <c r="G32" s="11" t="s">
        <v>375</v>
      </c>
      <c r="H32" s="11" t="s">
        <v>373</v>
      </c>
      <c r="I32" s="11" t="s">
        <v>371</v>
      </c>
      <c r="J32" s="11" t="s">
        <v>369</v>
      </c>
      <c r="K32" s="11" t="s">
        <v>368</v>
      </c>
      <c r="M32" s="1"/>
    </row>
    <row r="33" spans="3:27" x14ac:dyDescent="0.3">
      <c r="G33" s="12" t="s">
        <v>396</v>
      </c>
      <c r="H33" s="12" t="s">
        <v>394</v>
      </c>
      <c r="I33" s="12" t="s">
        <v>394</v>
      </c>
      <c r="J33" s="12" t="s">
        <v>394</v>
      </c>
      <c r="K33" s="12" t="s">
        <v>396</v>
      </c>
      <c r="M33" s="2"/>
    </row>
    <row r="34" spans="3:27" x14ac:dyDescent="0.3">
      <c r="G34" s="12" t="s">
        <v>394</v>
      </c>
      <c r="H34" s="12" t="s">
        <v>392</v>
      </c>
      <c r="I34" s="12" t="s">
        <v>392</v>
      </c>
      <c r="J34" s="12" t="s">
        <v>392</v>
      </c>
      <c r="K34" s="12" t="s">
        <v>395</v>
      </c>
      <c r="M34" s="2"/>
    </row>
    <row r="35" spans="3:27" x14ac:dyDescent="0.3">
      <c r="G35" s="12" t="s">
        <v>392</v>
      </c>
      <c r="H35" s="13"/>
      <c r="I35" s="13"/>
      <c r="J35" s="13"/>
      <c r="K35" s="12" t="s">
        <v>394</v>
      </c>
      <c r="M35" s="2"/>
      <c r="U35" t="s">
        <v>393</v>
      </c>
    </row>
    <row r="36" spans="3:27" x14ac:dyDescent="0.3">
      <c r="G36" s="13"/>
      <c r="H36" s="13"/>
      <c r="I36" s="13"/>
      <c r="J36" s="13"/>
      <c r="K36" s="12" t="s">
        <v>392</v>
      </c>
      <c r="M36" s="2"/>
    </row>
    <row r="37" spans="3:27" x14ac:dyDescent="0.3">
      <c r="G37" s="13"/>
      <c r="H37" s="13"/>
      <c r="I37" s="13"/>
      <c r="J37" s="13"/>
      <c r="K37" s="12" t="s">
        <v>391</v>
      </c>
      <c r="M37" s="2"/>
    </row>
    <row r="38" spans="3:27" x14ac:dyDescent="0.3">
      <c r="G38" s="11" t="s">
        <v>390</v>
      </c>
      <c r="H38" s="11" t="s">
        <v>389</v>
      </c>
      <c r="I38" s="11" t="s">
        <v>388</v>
      </c>
      <c r="J38" s="11" t="s">
        <v>387</v>
      </c>
      <c r="K38" s="11" t="s">
        <v>386</v>
      </c>
      <c r="L38" s="11" t="s">
        <v>385</v>
      </c>
      <c r="M38" s="11" t="s">
        <v>384</v>
      </c>
      <c r="N38" s="11" t="s">
        <v>383</v>
      </c>
      <c r="O38" s="11" t="s">
        <v>382</v>
      </c>
      <c r="P38" s="11" t="s">
        <v>381</v>
      </c>
      <c r="Q38" s="11" t="s">
        <v>380</v>
      </c>
      <c r="R38" s="11" t="s">
        <v>379</v>
      </c>
      <c r="S38" s="11" t="s">
        <v>378</v>
      </c>
      <c r="T38" s="11" t="s">
        <v>377</v>
      </c>
      <c r="W38" s="1"/>
      <c r="X38" s="1"/>
      <c r="Y38" s="1"/>
      <c r="Z38" s="1"/>
      <c r="AA38" s="1"/>
    </row>
    <row r="39" spans="3:27" x14ac:dyDescent="0.3">
      <c r="G39" s="15" t="s">
        <v>376</v>
      </c>
      <c r="H39" s="15" t="s">
        <v>372</v>
      </c>
      <c r="I39" s="15" t="s">
        <v>372</v>
      </c>
      <c r="J39" s="15" t="s">
        <v>370</v>
      </c>
      <c r="K39" s="15" t="s">
        <v>370</v>
      </c>
      <c r="L39" s="15" t="s">
        <v>372</v>
      </c>
      <c r="M39" s="15" t="s">
        <v>372</v>
      </c>
      <c r="N39" s="15" t="s">
        <v>372</v>
      </c>
      <c r="O39" s="15" t="s">
        <v>372</v>
      </c>
      <c r="P39" s="15" t="s">
        <v>370</v>
      </c>
      <c r="Q39" s="15" t="s">
        <v>370</v>
      </c>
      <c r="R39" s="15" t="s">
        <v>370</v>
      </c>
      <c r="S39" s="15" t="s">
        <v>370</v>
      </c>
      <c r="T39" s="12">
        <v>10</v>
      </c>
      <c r="W39" s="4"/>
      <c r="X39" s="4"/>
      <c r="Y39" s="4"/>
      <c r="Z39" s="4"/>
      <c r="AA39" s="2"/>
    </row>
    <row r="40" spans="3:27" x14ac:dyDescent="0.3">
      <c r="C40" s="16" t="s">
        <v>375</v>
      </c>
      <c r="G40" s="15" t="s">
        <v>374</v>
      </c>
      <c r="H40" s="15" t="s">
        <v>370</v>
      </c>
      <c r="I40" s="15" t="s">
        <v>370</v>
      </c>
      <c r="J40" s="12">
        <v>1</v>
      </c>
      <c r="K40" s="12">
        <v>1</v>
      </c>
      <c r="L40" s="15" t="s">
        <v>370</v>
      </c>
      <c r="M40" s="15" t="s">
        <v>370</v>
      </c>
      <c r="N40" s="15" t="s">
        <v>370</v>
      </c>
      <c r="O40" s="15" t="s">
        <v>370</v>
      </c>
      <c r="P40" s="12">
        <v>1</v>
      </c>
      <c r="Q40" s="12">
        <v>1</v>
      </c>
      <c r="R40" s="12">
        <v>1</v>
      </c>
      <c r="S40" s="12">
        <v>1</v>
      </c>
      <c r="T40" s="12">
        <v>15</v>
      </c>
      <c r="W40" s="2"/>
      <c r="X40" s="2"/>
      <c r="Y40" s="2"/>
      <c r="Z40" s="2"/>
      <c r="AA40" s="2"/>
    </row>
    <row r="41" spans="3:27" x14ac:dyDescent="0.3">
      <c r="C41" s="16" t="s">
        <v>373</v>
      </c>
      <c r="G41" s="15" t="s">
        <v>372</v>
      </c>
      <c r="H41" s="12">
        <v>1</v>
      </c>
      <c r="I41" s="12">
        <v>1</v>
      </c>
      <c r="J41" s="14">
        <v>1.5</v>
      </c>
      <c r="K41" s="14">
        <v>1.5</v>
      </c>
      <c r="L41" s="12">
        <v>1</v>
      </c>
      <c r="M41" s="12">
        <v>1</v>
      </c>
      <c r="N41" s="12">
        <v>1</v>
      </c>
      <c r="O41" s="12">
        <v>1</v>
      </c>
      <c r="P41" s="14">
        <v>1.5</v>
      </c>
      <c r="Q41" s="14">
        <v>1.5</v>
      </c>
      <c r="R41" s="14">
        <v>1.5</v>
      </c>
      <c r="S41" s="14">
        <v>1.5</v>
      </c>
      <c r="T41" s="12">
        <v>20</v>
      </c>
      <c r="W41" s="3"/>
      <c r="X41" s="3"/>
      <c r="Y41" s="3"/>
      <c r="Z41" s="3"/>
      <c r="AA41" s="2"/>
    </row>
    <row r="42" spans="3:27" x14ac:dyDescent="0.3">
      <c r="C42" s="1" t="s">
        <v>371</v>
      </c>
      <c r="G42" s="15" t="s">
        <v>370</v>
      </c>
      <c r="H42" s="14">
        <v>1.5</v>
      </c>
      <c r="I42" s="14">
        <v>1.5</v>
      </c>
      <c r="J42" s="12">
        <v>2</v>
      </c>
      <c r="K42" s="12">
        <v>2</v>
      </c>
      <c r="L42" s="14">
        <v>1.5</v>
      </c>
      <c r="M42" s="14">
        <v>1.5</v>
      </c>
      <c r="N42" s="14">
        <v>1.5</v>
      </c>
      <c r="O42" s="14">
        <v>1.5</v>
      </c>
      <c r="P42" s="12">
        <v>2</v>
      </c>
      <c r="Q42" s="12">
        <v>2</v>
      </c>
      <c r="R42" s="12">
        <v>2</v>
      </c>
      <c r="S42" s="12">
        <v>2</v>
      </c>
      <c r="T42" s="12">
        <v>25</v>
      </c>
      <c r="W42" s="2"/>
      <c r="X42" s="2"/>
      <c r="Y42" s="2"/>
      <c r="Z42" s="2"/>
      <c r="AA42" s="2"/>
    </row>
    <row r="43" spans="3:27" x14ac:dyDescent="0.3">
      <c r="C43" s="1" t="s">
        <v>369</v>
      </c>
      <c r="G43" s="12">
        <v>1</v>
      </c>
      <c r="H43" s="12">
        <v>2</v>
      </c>
      <c r="I43" s="12">
        <v>2</v>
      </c>
      <c r="J43" s="12">
        <v>3</v>
      </c>
      <c r="K43" s="12">
        <v>3</v>
      </c>
      <c r="L43" s="12">
        <v>2</v>
      </c>
      <c r="M43" s="12">
        <v>2</v>
      </c>
      <c r="N43" s="12">
        <v>2</v>
      </c>
      <c r="O43" s="12">
        <v>2</v>
      </c>
      <c r="P43" s="12">
        <v>3</v>
      </c>
      <c r="Q43" s="12">
        <v>3</v>
      </c>
      <c r="R43" s="12">
        <v>3</v>
      </c>
      <c r="S43" s="12">
        <v>3</v>
      </c>
      <c r="T43" s="12">
        <v>30</v>
      </c>
      <c r="W43" s="2"/>
      <c r="X43" s="2"/>
      <c r="Y43" s="2"/>
      <c r="Z43" s="2"/>
      <c r="AA43" s="2"/>
    </row>
    <row r="44" spans="3:27" x14ac:dyDescent="0.3">
      <c r="C44" s="1" t="s">
        <v>368</v>
      </c>
      <c r="G44" s="14">
        <v>1.5</v>
      </c>
      <c r="H44" s="12">
        <v>3</v>
      </c>
      <c r="I44" s="12">
        <v>3</v>
      </c>
      <c r="J44" s="12">
        <v>4</v>
      </c>
      <c r="K44" s="12">
        <v>4</v>
      </c>
      <c r="L44" s="12">
        <v>3</v>
      </c>
      <c r="M44" s="12">
        <v>3</v>
      </c>
      <c r="N44" s="12">
        <v>3</v>
      </c>
      <c r="O44" s="12">
        <v>3</v>
      </c>
      <c r="P44" s="12">
        <v>4</v>
      </c>
      <c r="Q44" s="12">
        <v>4</v>
      </c>
      <c r="R44" s="12">
        <v>4</v>
      </c>
      <c r="S44" s="12">
        <v>4</v>
      </c>
      <c r="T44" s="12">
        <v>40</v>
      </c>
      <c r="W44" s="2"/>
      <c r="X44" s="2"/>
      <c r="Y44" s="2"/>
      <c r="Z44" s="2"/>
      <c r="AA44" s="2"/>
    </row>
    <row r="45" spans="3:27" x14ac:dyDescent="0.3">
      <c r="G45" s="12">
        <v>2</v>
      </c>
      <c r="H45" s="12">
        <v>4</v>
      </c>
      <c r="I45" s="12">
        <v>4</v>
      </c>
      <c r="J45" s="12">
        <v>5</v>
      </c>
      <c r="K45" s="12">
        <v>5</v>
      </c>
      <c r="L45" s="12">
        <v>4</v>
      </c>
      <c r="M45" s="12">
        <v>4</v>
      </c>
      <c r="N45" s="12">
        <v>4</v>
      </c>
      <c r="O45" s="12">
        <v>4</v>
      </c>
      <c r="P45" s="12">
        <v>5</v>
      </c>
      <c r="Q45" s="12">
        <v>5</v>
      </c>
      <c r="R45" s="12">
        <v>5</v>
      </c>
      <c r="S45" s="12">
        <v>5</v>
      </c>
      <c r="T45" s="12">
        <v>50</v>
      </c>
      <c r="W45" s="2"/>
      <c r="X45" s="2"/>
      <c r="Y45" s="2"/>
      <c r="Z45" s="2"/>
      <c r="AA45" s="2"/>
    </row>
    <row r="46" spans="3:27" x14ac:dyDescent="0.3">
      <c r="G46" s="12">
        <v>3</v>
      </c>
      <c r="H46" s="12">
        <v>5</v>
      </c>
      <c r="I46" s="12">
        <v>5</v>
      </c>
      <c r="J46" s="14">
        <v>7.5</v>
      </c>
      <c r="K46" s="14">
        <v>7.5</v>
      </c>
      <c r="L46" s="12">
        <v>5</v>
      </c>
      <c r="M46" s="12">
        <v>5</v>
      </c>
      <c r="N46" s="12">
        <v>5</v>
      </c>
      <c r="O46" s="12">
        <v>5</v>
      </c>
      <c r="Q46" s="14">
        <v>7.5</v>
      </c>
      <c r="R46" s="14">
        <v>7.5</v>
      </c>
      <c r="S46" s="14">
        <v>7.5</v>
      </c>
      <c r="T46" s="12">
        <v>60</v>
      </c>
      <c r="W46" s="1"/>
      <c r="X46" s="3"/>
      <c r="Y46" s="3"/>
      <c r="Z46" s="3"/>
      <c r="AA46" s="2"/>
    </row>
    <row r="47" spans="3:27" x14ac:dyDescent="0.3">
      <c r="G47" s="12">
        <v>4</v>
      </c>
      <c r="H47" s="14">
        <v>7.5</v>
      </c>
      <c r="I47" s="14">
        <v>7.5</v>
      </c>
      <c r="J47" s="12">
        <v>10</v>
      </c>
      <c r="K47" s="12">
        <v>10</v>
      </c>
      <c r="L47" s="14">
        <v>7.5</v>
      </c>
      <c r="M47" s="14">
        <v>7.5</v>
      </c>
      <c r="N47" s="14">
        <v>7.5</v>
      </c>
      <c r="O47" s="14">
        <v>7.5</v>
      </c>
      <c r="Q47" s="12">
        <v>10</v>
      </c>
      <c r="R47" s="12">
        <v>10</v>
      </c>
      <c r="S47" s="12">
        <v>10</v>
      </c>
      <c r="W47" s="1"/>
      <c r="X47" s="2"/>
      <c r="Y47" s="2"/>
      <c r="Z47" s="2"/>
      <c r="AA47" s="1"/>
    </row>
    <row r="48" spans="3:27" x14ac:dyDescent="0.3">
      <c r="G48" s="13"/>
      <c r="H48" s="12">
        <v>10</v>
      </c>
      <c r="I48" s="12">
        <v>10</v>
      </c>
      <c r="J48" s="12">
        <v>15</v>
      </c>
      <c r="K48" s="12">
        <v>15</v>
      </c>
      <c r="L48" s="12">
        <v>10</v>
      </c>
      <c r="M48" s="12">
        <v>10</v>
      </c>
      <c r="N48" s="12">
        <v>10</v>
      </c>
      <c r="O48" s="12">
        <v>10</v>
      </c>
      <c r="Q48" s="12">
        <v>15</v>
      </c>
      <c r="R48" s="12">
        <v>15</v>
      </c>
      <c r="S48" s="12">
        <v>15</v>
      </c>
      <c r="W48" s="1"/>
      <c r="X48" s="2"/>
      <c r="Y48" s="2"/>
      <c r="Z48" s="2"/>
      <c r="AA48" s="1"/>
    </row>
    <row r="49" spans="7:27" x14ac:dyDescent="0.3">
      <c r="G49" s="13"/>
      <c r="H49" s="12">
        <v>15</v>
      </c>
      <c r="I49" s="12">
        <v>15</v>
      </c>
      <c r="J49" s="12">
        <v>20</v>
      </c>
      <c r="K49" s="12">
        <v>20</v>
      </c>
      <c r="L49" s="12">
        <v>15</v>
      </c>
      <c r="M49" s="12">
        <v>15</v>
      </c>
      <c r="N49" s="12">
        <v>15</v>
      </c>
      <c r="O49" s="12">
        <v>15</v>
      </c>
      <c r="Q49" s="12">
        <v>20</v>
      </c>
      <c r="R49" s="12">
        <v>20</v>
      </c>
      <c r="S49" s="12">
        <v>20</v>
      </c>
      <c r="W49" s="1"/>
      <c r="X49" s="2"/>
      <c r="Y49" s="2"/>
      <c r="Z49" s="2"/>
      <c r="AA49" s="1"/>
    </row>
    <row r="50" spans="7:27" x14ac:dyDescent="0.3">
      <c r="G50" s="13"/>
      <c r="H50" s="12">
        <v>20</v>
      </c>
      <c r="I50" s="12">
        <v>20</v>
      </c>
      <c r="J50" s="12">
        <v>25</v>
      </c>
      <c r="K50" s="12">
        <v>25</v>
      </c>
      <c r="L50" s="12">
        <v>20</v>
      </c>
      <c r="M50" s="12">
        <v>20</v>
      </c>
      <c r="N50" s="12">
        <v>20</v>
      </c>
      <c r="O50" s="12">
        <v>20</v>
      </c>
      <c r="Q50" s="12">
        <v>25</v>
      </c>
      <c r="R50" s="12">
        <v>25</v>
      </c>
      <c r="S50" s="12">
        <v>25</v>
      </c>
      <c r="W50" s="1"/>
      <c r="X50" s="2"/>
      <c r="Y50" s="2"/>
      <c r="Z50" s="2"/>
      <c r="AA50" s="1"/>
    </row>
    <row r="51" spans="7:27" x14ac:dyDescent="0.3">
      <c r="G51" s="13"/>
      <c r="H51" s="12">
        <v>30</v>
      </c>
      <c r="I51" s="12">
        <v>30</v>
      </c>
      <c r="J51" s="13"/>
      <c r="K51" s="13"/>
      <c r="L51" s="12">
        <v>25</v>
      </c>
      <c r="M51" s="12">
        <v>25</v>
      </c>
      <c r="N51" s="12">
        <v>25</v>
      </c>
      <c r="O51" s="12">
        <v>25</v>
      </c>
      <c r="Q51" s="12">
        <v>30</v>
      </c>
      <c r="R51" s="12">
        <v>30</v>
      </c>
      <c r="S51" s="12">
        <v>30</v>
      </c>
      <c r="W51" s="1"/>
      <c r="X51" s="2"/>
      <c r="Y51" s="2"/>
      <c r="Z51" s="2"/>
      <c r="AA51" s="1"/>
    </row>
    <row r="52" spans="7:27" x14ac:dyDescent="0.3">
      <c r="G52" s="13"/>
      <c r="H52" s="12">
        <v>40</v>
      </c>
      <c r="I52" s="12">
        <v>40</v>
      </c>
      <c r="J52" s="13"/>
      <c r="K52" s="13"/>
      <c r="L52" s="12">
        <v>30</v>
      </c>
      <c r="M52" s="12">
        <v>30</v>
      </c>
      <c r="N52" s="12">
        <v>30</v>
      </c>
      <c r="O52" s="12">
        <v>30</v>
      </c>
      <c r="Q52" s="12">
        <v>40</v>
      </c>
      <c r="R52" s="12">
        <v>40</v>
      </c>
      <c r="S52" s="12">
        <v>40</v>
      </c>
      <c r="W52" s="1"/>
      <c r="X52" s="2"/>
      <c r="Y52" s="2"/>
      <c r="Z52" s="2"/>
      <c r="AA52" s="1"/>
    </row>
    <row r="53" spans="7:27" x14ac:dyDescent="0.3">
      <c r="L53" s="12">
        <v>40</v>
      </c>
      <c r="M53" s="12">
        <v>40</v>
      </c>
      <c r="N53" s="12">
        <v>40</v>
      </c>
      <c r="O53" s="12">
        <v>40</v>
      </c>
      <c r="R53" s="12">
        <v>50</v>
      </c>
      <c r="S53" s="12">
        <v>50</v>
      </c>
      <c r="W53" s="1"/>
      <c r="X53" s="1"/>
      <c r="Y53" s="2"/>
      <c r="Z53" s="2"/>
      <c r="AA53" s="1"/>
    </row>
    <row r="54" spans="7:27" x14ac:dyDescent="0.3">
      <c r="L54" s="12">
        <v>50</v>
      </c>
      <c r="M54" s="12">
        <v>50</v>
      </c>
      <c r="N54" s="12">
        <v>50</v>
      </c>
      <c r="O54" s="12">
        <v>50</v>
      </c>
      <c r="R54" s="12">
        <v>60</v>
      </c>
      <c r="S54" s="12">
        <v>60</v>
      </c>
      <c r="W54" s="1"/>
      <c r="X54" s="1"/>
      <c r="Y54" s="2"/>
      <c r="Z54" s="2"/>
      <c r="AA54" s="1"/>
    </row>
    <row r="55" spans="7:27" x14ac:dyDescent="0.3">
      <c r="L55" s="12">
        <v>60</v>
      </c>
      <c r="M55" s="12">
        <v>60</v>
      </c>
      <c r="N55" s="12">
        <v>60</v>
      </c>
      <c r="O55" s="12">
        <v>60</v>
      </c>
      <c r="R55" s="12">
        <v>75</v>
      </c>
      <c r="S55" s="12">
        <v>75</v>
      </c>
      <c r="W55" s="1"/>
      <c r="X55" s="1"/>
      <c r="Y55" s="2"/>
      <c r="Z55" s="2"/>
      <c r="AA55" s="1"/>
    </row>
    <row r="56" spans="7:27" x14ac:dyDescent="0.3">
      <c r="L56" s="12">
        <v>75</v>
      </c>
      <c r="M56" s="12">
        <v>75</v>
      </c>
      <c r="N56" s="12">
        <v>75</v>
      </c>
      <c r="O56" s="12">
        <v>75</v>
      </c>
      <c r="R56" s="12">
        <v>100</v>
      </c>
      <c r="S56" s="12">
        <v>100</v>
      </c>
      <c r="W56" s="1"/>
      <c r="X56" s="1"/>
      <c r="Y56" s="2"/>
      <c r="Z56" s="2"/>
      <c r="AA56" s="1"/>
    </row>
    <row r="57" spans="7:27" x14ac:dyDescent="0.3">
      <c r="L57" s="12">
        <v>100</v>
      </c>
      <c r="M57" s="12">
        <v>100</v>
      </c>
      <c r="N57" s="12">
        <v>100</v>
      </c>
      <c r="O57" s="12">
        <v>100</v>
      </c>
      <c r="R57" s="12">
        <v>125</v>
      </c>
      <c r="S57" s="12">
        <v>125</v>
      </c>
      <c r="W57" s="1"/>
      <c r="X57" s="1"/>
      <c r="Y57" s="2"/>
      <c r="Z57" s="2"/>
      <c r="AA57" s="1"/>
    </row>
    <row r="58" spans="7:27" x14ac:dyDescent="0.3">
      <c r="L58" s="12">
        <v>125</v>
      </c>
      <c r="M58" s="12">
        <v>125</v>
      </c>
      <c r="N58" s="12">
        <v>125</v>
      </c>
      <c r="O58" s="12">
        <v>125</v>
      </c>
      <c r="R58" s="12">
        <v>150</v>
      </c>
      <c r="S58" s="12">
        <v>150</v>
      </c>
      <c r="W58" s="1"/>
      <c r="X58" s="1"/>
      <c r="Y58" s="2"/>
      <c r="Z58" s="2"/>
      <c r="AA58" s="1"/>
    </row>
    <row r="59" spans="7:27" x14ac:dyDescent="0.3">
      <c r="L59" s="12">
        <v>150</v>
      </c>
      <c r="M59" s="12">
        <v>150</v>
      </c>
      <c r="N59" s="12">
        <v>150</v>
      </c>
      <c r="O59" s="12">
        <v>150</v>
      </c>
      <c r="R59" s="12">
        <v>200</v>
      </c>
      <c r="S59" s="12">
        <v>200</v>
      </c>
      <c r="W59" s="1"/>
      <c r="X59" s="1"/>
      <c r="Y59" s="2"/>
      <c r="Z59" s="2"/>
      <c r="AA59" s="1"/>
    </row>
    <row r="60" spans="7:27" x14ac:dyDescent="0.3">
      <c r="L60" s="12">
        <v>200</v>
      </c>
      <c r="M60" s="12">
        <v>200</v>
      </c>
      <c r="N60" s="12">
        <v>200</v>
      </c>
      <c r="O60" s="12">
        <v>200</v>
      </c>
      <c r="R60" s="12">
        <v>250</v>
      </c>
      <c r="S60" s="12">
        <v>250</v>
      </c>
      <c r="W60" s="1"/>
      <c r="X60" s="1"/>
      <c r="Y60" s="2"/>
      <c r="Z60" s="2"/>
      <c r="AA60" s="1"/>
    </row>
    <row r="61" spans="7:27" x14ac:dyDescent="0.3">
      <c r="L61" s="12">
        <v>250</v>
      </c>
      <c r="M61" s="12">
        <v>250</v>
      </c>
      <c r="N61" s="12">
        <v>250</v>
      </c>
      <c r="O61" s="12">
        <v>250</v>
      </c>
      <c r="R61" s="12">
        <v>300</v>
      </c>
      <c r="S61" s="12">
        <v>300</v>
      </c>
      <c r="W61" s="1"/>
      <c r="X61" s="1"/>
      <c r="Y61" s="2"/>
      <c r="Z61" s="2"/>
      <c r="AA61" s="1"/>
    </row>
    <row r="62" spans="7:27" x14ac:dyDescent="0.3">
      <c r="L62" s="12">
        <v>300</v>
      </c>
      <c r="M62" s="12">
        <v>300</v>
      </c>
      <c r="N62" s="12">
        <v>300</v>
      </c>
      <c r="O62" s="12">
        <v>300</v>
      </c>
      <c r="R62" s="12">
        <v>400</v>
      </c>
      <c r="S62" s="12">
        <v>400</v>
      </c>
      <c r="W62" s="1"/>
      <c r="X62" s="1"/>
      <c r="Y62" s="2"/>
      <c r="Z62" s="2"/>
      <c r="AA62" s="1"/>
    </row>
    <row r="63" spans="7:27" x14ac:dyDescent="0.3">
      <c r="L63" s="12">
        <v>400</v>
      </c>
      <c r="M63" s="12">
        <v>400</v>
      </c>
      <c r="N63" s="12">
        <v>400</v>
      </c>
      <c r="O63" s="12">
        <v>400</v>
      </c>
      <c r="P63" s="2"/>
      <c r="Q63" s="2"/>
    </row>
    <row r="64" spans="7:27" x14ac:dyDescent="0.3">
      <c r="L64" s="12">
        <v>450</v>
      </c>
      <c r="M64" s="12">
        <v>450</v>
      </c>
      <c r="N64" s="12">
        <v>450</v>
      </c>
      <c r="O64" s="12">
        <v>450</v>
      </c>
      <c r="P64" s="2"/>
      <c r="Q64" s="2"/>
    </row>
    <row r="65" spans="6:20" x14ac:dyDescent="0.3">
      <c r="L65" s="12">
        <v>500</v>
      </c>
      <c r="M65" s="12">
        <v>500</v>
      </c>
      <c r="N65" s="12">
        <v>500</v>
      </c>
      <c r="O65" s="12">
        <v>500</v>
      </c>
      <c r="P65" s="2"/>
      <c r="Q65" s="2"/>
    </row>
    <row r="66" spans="6:20" x14ac:dyDescent="0.3">
      <c r="L66" s="12">
        <v>600</v>
      </c>
      <c r="M66" s="12">
        <v>600</v>
      </c>
      <c r="N66" s="12">
        <v>600</v>
      </c>
      <c r="O66" s="12">
        <v>600</v>
      </c>
      <c r="P66" s="2"/>
      <c r="Q66" s="2"/>
    </row>
    <row r="67" spans="6:20" x14ac:dyDescent="0.3">
      <c r="L67" s="12">
        <v>700</v>
      </c>
      <c r="M67" s="12">
        <v>700</v>
      </c>
      <c r="N67" s="12">
        <v>700</v>
      </c>
      <c r="O67" s="12">
        <v>700</v>
      </c>
      <c r="P67" s="2"/>
      <c r="Q67" s="2"/>
    </row>
    <row r="68" spans="6:20" x14ac:dyDescent="0.3">
      <c r="F68" s="1"/>
      <c r="G68" s="11" t="s">
        <v>360</v>
      </c>
      <c r="H68" s="11" t="s">
        <v>359</v>
      </c>
      <c r="I68" s="11" t="s">
        <v>358</v>
      </c>
      <c r="J68" s="11" t="s">
        <v>357</v>
      </c>
      <c r="K68" s="11" t="s">
        <v>356</v>
      </c>
      <c r="L68" s="11" t="s">
        <v>355</v>
      </c>
      <c r="M68" s="11" t="s">
        <v>354</v>
      </c>
      <c r="N68" s="11" t="s">
        <v>353</v>
      </c>
      <c r="O68" s="11" t="s">
        <v>352</v>
      </c>
      <c r="P68" s="2"/>
      <c r="Q68" s="2"/>
    </row>
    <row r="69" spans="6:20" x14ac:dyDescent="0.3">
      <c r="F69" s="4"/>
      <c r="G69" t="s">
        <v>365</v>
      </c>
      <c r="H69" t="s">
        <v>365</v>
      </c>
      <c r="I69" t="s">
        <v>365</v>
      </c>
      <c r="J69" t="s">
        <v>365</v>
      </c>
      <c r="K69" t="s">
        <v>365</v>
      </c>
      <c r="L69" t="s">
        <v>365</v>
      </c>
      <c r="M69" t="s">
        <v>365</v>
      </c>
      <c r="N69" t="s">
        <v>365</v>
      </c>
      <c r="O69" t="s">
        <v>365</v>
      </c>
      <c r="P69" s="2"/>
      <c r="Q69" s="2"/>
    </row>
    <row r="70" spans="6:20" x14ac:dyDescent="0.3">
      <c r="F70" s="4"/>
      <c r="G70" s="11" t="s">
        <v>342</v>
      </c>
      <c r="H70" s="11" t="s">
        <v>341</v>
      </c>
      <c r="I70" s="11" t="s">
        <v>340</v>
      </c>
      <c r="J70" s="11" t="s">
        <v>339</v>
      </c>
      <c r="K70" s="11" t="s">
        <v>338</v>
      </c>
      <c r="L70" s="11" t="s">
        <v>337</v>
      </c>
      <c r="M70" s="11" t="s">
        <v>336</v>
      </c>
      <c r="N70" s="11" t="s">
        <v>335</v>
      </c>
      <c r="O70" s="11" t="s">
        <v>334</v>
      </c>
      <c r="P70" s="11" t="s">
        <v>333</v>
      </c>
      <c r="Q70" s="11" t="s">
        <v>332</v>
      </c>
      <c r="R70" s="11" t="s">
        <v>331</v>
      </c>
      <c r="S70" s="11" t="s">
        <v>330</v>
      </c>
      <c r="T70" s="11" t="s">
        <v>329</v>
      </c>
    </row>
    <row r="71" spans="6:20" x14ac:dyDescent="0.3">
      <c r="F71" s="2"/>
      <c r="G71" t="s">
        <v>365</v>
      </c>
      <c r="H71" t="s">
        <v>365</v>
      </c>
      <c r="I71" t="s">
        <v>365</v>
      </c>
      <c r="J71" t="s">
        <v>365</v>
      </c>
      <c r="K71" t="s">
        <v>365</v>
      </c>
      <c r="L71" t="s">
        <v>365</v>
      </c>
      <c r="M71" t="s">
        <v>365</v>
      </c>
      <c r="N71" t="s">
        <v>365</v>
      </c>
      <c r="O71" t="s">
        <v>365</v>
      </c>
      <c r="P71" t="s">
        <v>365</v>
      </c>
      <c r="Q71" t="s">
        <v>365</v>
      </c>
      <c r="R71" t="s">
        <v>365</v>
      </c>
      <c r="S71" t="s">
        <v>365</v>
      </c>
      <c r="T71" t="s">
        <v>365</v>
      </c>
    </row>
    <row r="72" spans="6:20" x14ac:dyDescent="0.3">
      <c r="F72" s="3"/>
      <c r="G72" s="11" t="s">
        <v>328</v>
      </c>
      <c r="H72" s="11" t="s">
        <v>327</v>
      </c>
      <c r="I72" s="11" t="s">
        <v>326</v>
      </c>
      <c r="J72" s="11" t="s">
        <v>325</v>
      </c>
      <c r="K72" s="11" t="s">
        <v>324</v>
      </c>
      <c r="L72" s="11" t="s">
        <v>323</v>
      </c>
      <c r="M72" s="11" t="s">
        <v>322</v>
      </c>
      <c r="N72" s="11" t="s">
        <v>321</v>
      </c>
      <c r="O72" s="11" t="s">
        <v>320</v>
      </c>
      <c r="P72" s="11" t="s">
        <v>319</v>
      </c>
      <c r="Q72" s="11" t="s">
        <v>318</v>
      </c>
      <c r="R72" s="11" t="s">
        <v>317</v>
      </c>
      <c r="S72" s="11" t="s">
        <v>316</v>
      </c>
      <c r="T72" s="11" t="s">
        <v>315</v>
      </c>
    </row>
    <row r="73" spans="6:20" x14ac:dyDescent="0.3">
      <c r="F73" s="2"/>
      <c r="G73" t="s">
        <v>365</v>
      </c>
      <c r="H73" t="s">
        <v>365</v>
      </c>
      <c r="I73" t="s">
        <v>365</v>
      </c>
      <c r="J73" t="s">
        <v>365</v>
      </c>
      <c r="K73" t="s">
        <v>365</v>
      </c>
      <c r="L73" t="s">
        <v>365</v>
      </c>
      <c r="M73" t="s">
        <v>365</v>
      </c>
      <c r="N73" t="s">
        <v>365</v>
      </c>
      <c r="O73" t="s">
        <v>365</v>
      </c>
      <c r="P73" t="s">
        <v>365</v>
      </c>
      <c r="Q73" t="s">
        <v>365</v>
      </c>
      <c r="R73" t="s">
        <v>365</v>
      </c>
      <c r="S73" t="s">
        <v>365</v>
      </c>
      <c r="T73" t="s">
        <v>365</v>
      </c>
    </row>
    <row r="74" spans="6:20" x14ac:dyDescent="0.3">
      <c r="F74" s="4"/>
      <c r="G74" s="11" t="s">
        <v>300</v>
      </c>
      <c r="H74" s="11" t="s">
        <v>299</v>
      </c>
      <c r="I74" s="11" t="s">
        <v>298</v>
      </c>
      <c r="J74" s="11" t="s">
        <v>297</v>
      </c>
      <c r="K74" s="11" t="s">
        <v>296</v>
      </c>
      <c r="L74" s="11" t="s">
        <v>295</v>
      </c>
      <c r="M74" s="11" t="s">
        <v>294</v>
      </c>
      <c r="N74" s="11" t="s">
        <v>293</v>
      </c>
      <c r="O74" s="11" t="s">
        <v>292</v>
      </c>
      <c r="P74" s="11" t="s">
        <v>291</v>
      </c>
      <c r="Q74" s="11" t="s">
        <v>290</v>
      </c>
      <c r="R74" s="11" t="s">
        <v>289</v>
      </c>
    </row>
    <row r="75" spans="6:20" x14ac:dyDescent="0.3">
      <c r="F75" s="2"/>
      <c r="G75" t="s">
        <v>365</v>
      </c>
      <c r="H75" t="s">
        <v>365</v>
      </c>
      <c r="I75" t="s">
        <v>365</v>
      </c>
      <c r="J75" t="s">
        <v>365</v>
      </c>
      <c r="K75" t="s">
        <v>365</v>
      </c>
      <c r="L75" t="s">
        <v>365</v>
      </c>
      <c r="M75" t="s">
        <v>365</v>
      </c>
      <c r="N75" t="s">
        <v>365</v>
      </c>
      <c r="O75" t="s">
        <v>365</v>
      </c>
      <c r="P75" t="s">
        <v>365</v>
      </c>
      <c r="Q75" t="s">
        <v>365</v>
      </c>
      <c r="R75" t="s">
        <v>365</v>
      </c>
    </row>
    <row r="76" spans="6:20" x14ac:dyDescent="0.3">
      <c r="F76" s="3"/>
      <c r="G76" s="1" t="s">
        <v>363</v>
      </c>
      <c r="H76" s="1" t="s">
        <v>363</v>
      </c>
      <c r="I76" s="1" t="s">
        <v>363</v>
      </c>
      <c r="J76" s="1" t="s">
        <v>363</v>
      </c>
      <c r="K76" s="1" t="s">
        <v>363</v>
      </c>
      <c r="L76" s="1" t="s">
        <v>363</v>
      </c>
      <c r="M76" s="1" t="s">
        <v>363</v>
      </c>
      <c r="N76" s="1" t="s">
        <v>363</v>
      </c>
      <c r="O76" s="1" t="s">
        <v>363</v>
      </c>
      <c r="P76" s="1" t="s">
        <v>363</v>
      </c>
      <c r="Q76" s="1" t="s">
        <v>363</v>
      </c>
      <c r="R76" s="1" t="s">
        <v>363</v>
      </c>
    </row>
    <row r="77" spans="6:20" x14ac:dyDescent="0.3">
      <c r="F77" s="2"/>
      <c r="G77" s="1" t="s">
        <v>362</v>
      </c>
      <c r="H77" s="1" t="s">
        <v>362</v>
      </c>
      <c r="I77" s="1" t="s">
        <v>362</v>
      </c>
      <c r="J77" s="1" t="s">
        <v>362</v>
      </c>
      <c r="K77" s="1" t="s">
        <v>362</v>
      </c>
      <c r="L77" s="1" t="s">
        <v>362</v>
      </c>
      <c r="M77" s="1" t="s">
        <v>362</v>
      </c>
      <c r="N77" s="1" t="s">
        <v>362</v>
      </c>
      <c r="O77" s="1" t="s">
        <v>362</v>
      </c>
      <c r="P77" s="1" t="s">
        <v>362</v>
      </c>
      <c r="Q77" s="1" t="s">
        <v>362</v>
      </c>
      <c r="R77" s="1" t="s">
        <v>362</v>
      </c>
    </row>
    <row r="78" spans="6:20" x14ac:dyDescent="0.3">
      <c r="F78" s="2"/>
      <c r="G78" s="1" t="s">
        <v>361</v>
      </c>
      <c r="H78" s="1" t="s">
        <v>361</v>
      </c>
      <c r="I78" s="1" t="s">
        <v>361</v>
      </c>
      <c r="J78" s="1" t="s">
        <v>361</v>
      </c>
      <c r="K78" s="1" t="s">
        <v>361</v>
      </c>
      <c r="L78" s="1" t="s">
        <v>361</v>
      </c>
      <c r="M78" s="1" t="s">
        <v>361</v>
      </c>
      <c r="N78" s="1" t="s">
        <v>361</v>
      </c>
      <c r="O78" s="1" t="s">
        <v>361</v>
      </c>
      <c r="P78" s="1" t="s">
        <v>361</v>
      </c>
      <c r="Q78" s="1" t="s">
        <v>361</v>
      </c>
      <c r="R78" s="1" t="s">
        <v>361</v>
      </c>
    </row>
    <row r="79" spans="6:20" x14ac:dyDescent="0.3">
      <c r="F79" s="2"/>
      <c r="G79" s="11" t="s">
        <v>288</v>
      </c>
      <c r="H79" s="11" t="s">
        <v>287</v>
      </c>
      <c r="I79" s="11" t="s">
        <v>286</v>
      </c>
      <c r="J79" s="11" t="s">
        <v>285</v>
      </c>
      <c r="K79" s="11" t="s">
        <v>284</v>
      </c>
      <c r="L79" s="11" t="s">
        <v>283</v>
      </c>
      <c r="M79" s="11" t="s">
        <v>282</v>
      </c>
      <c r="N79" s="11" t="s">
        <v>281</v>
      </c>
      <c r="O79" s="11" t="s">
        <v>280</v>
      </c>
      <c r="P79" s="11" t="s">
        <v>279</v>
      </c>
      <c r="Q79" s="11" t="s">
        <v>278</v>
      </c>
      <c r="R79" s="11" t="s">
        <v>277</v>
      </c>
    </row>
    <row r="80" spans="6:20" x14ac:dyDescent="0.3">
      <c r="F80" s="2"/>
      <c r="G80" t="s">
        <v>365</v>
      </c>
      <c r="H80" t="s">
        <v>365</v>
      </c>
      <c r="I80" t="s">
        <v>365</v>
      </c>
      <c r="J80" t="s">
        <v>365</v>
      </c>
      <c r="K80" t="s">
        <v>365</v>
      </c>
      <c r="L80" t="s">
        <v>365</v>
      </c>
      <c r="M80" t="s">
        <v>365</v>
      </c>
      <c r="N80" t="s">
        <v>365</v>
      </c>
      <c r="O80" t="s">
        <v>365</v>
      </c>
      <c r="P80" t="s">
        <v>365</v>
      </c>
      <c r="Q80" t="s">
        <v>365</v>
      </c>
      <c r="R80" t="s">
        <v>365</v>
      </c>
    </row>
    <row r="81" spans="6:36" x14ac:dyDescent="0.3">
      <c r="F81" s="3"/>
      <c r="G81" s="1" t="s">
        <v>363</v>
      </c>
      <c r="H81" s="1" t="s">
        <v>363</v>
      </c>
      <c r="I81" s="1" t="s">
        <v>363</v>
      </c>
      <c r="J81" s="1" t="s">
        <v>363</v>
      </c>
      <c r="K81" s="1" t="s">
        <v>363</v>
      </c>
      <c r="L81" s="1" t="s">
        <v>363</v>
      </c>
      <c r="M81" s="1" t="s">
        <v>363</v>
      </c>
      <c r="N81" s="1" t="s">
        <v>363</v>
      </c>
      <c r="O81" s="1" t="s">
        <v>363</v>
      </c>
      <c r="P81" s="1" t="s">
        <v>363</v>
      </c>
      <c r="Q81" s="1" t="s">
        <v>363</v>
      </c>
      <c r="R81" s="1" t="s">
        <v>363</v>
      </c>
    </row>
    <row r="82" spans="6:36" x14ac:dyDescent="0.3">
      <c r="F82" s="2"/>
      <c r="G82" s="1" t="s">
        <v>362</v>
      </c>
      <c r="H82" s="1" t="s">
        <v>362</v>
      </c>
      <c r="I82" s="1" t="s">
        <v>362</v>
      </c>
      <c r="J82" s="1" t="s">
        <v>362</v>
      </c>
      <c r="K82" s="1" t="s">
        <v>362</v>
      </c>
      <c r="L82" s="1" t="s">
        <v>362</v>
      </c>
      <c r="M82" s="1" t="s">
        <v>362</v>
      </c>
      <c r="N82" s="1" t="s">
        <v>362</v>
      </c>
      <c r="O82" s="1" t="s">
        <v>362</v>
      </c>
      <c r="P82" s="1" t="s">
        <v>362</v>
      </c>
      <c r="Q82" s="1" t="s">
        <v>362</v>
      </c>
      <c r="R82" s="1" t="s">
        <v>362</v>
      </c>
    </row>
    <row r="83" spans="6:36" x14ac:dyDescent="0.3">
      <c r="F83" s="2"/>
      <c r="G83" s="1" t="s">
        <v>361</v>
      </c>
      <c r="H83" s="1" t="s">
        <v>361</v>
      </c>
      <c r="I83" s="1" t="s">
        <v>361</v>
      </c>
      <c r="J83" s="1" t="s">
        <v>361</v>
      </c>
      <c r="K83" s="1" t="s">
        <v>361</v>
      </c>
      <c r="L83" s="1" t="s">
        <v>361</v>
      </c>
      <c r="M83" s="1" t="s">
        <v>361</v>
      </c>
      <c r="N83" s="1" t="s">
        <v>361</v>
      </c>
      <c r="O83" s="1" t="s">
        <v>361</v>
      </c>
      <c r="P83" s="1" t="s">
        <v>361</v>
      </c>
      <c r="Q83" s="1" t="s">
        <v>361</v>
      </c>
      <c r="R83" s="1" t="s">
        <v>361</v>
      </c>
    </row>
    <row r="84" spans="6:36" x14ac:dyDescent="0.3">
      <c r="F84" s="4"/>
      <c r="G84" s="11" t="s">
        <v>264</v>
      </c>
      <c r="H84" s="11" t="s">
        <v>263</v>
      </c>
      <c r="I84" s="11" t="s">
        <v>262</v>
      </c>
      <c r="J84" s="11" t="s">
        <v>261</v>
      </c>
      <c r="K84" s="11" t="s">
        <v>260</v>
      </c>
      <c r="L84" s="11" t="s">
        <v>259</v>
      </c>
      <c r="M84" s="11" t="s">
        <v>258</v>
      </c>
      <c r="N84" s="11" t="s">
        <v>257</v>
      </c>
      <c r="O84" s="11" t="s">
        <v>256</v>
      </c>
      <c r="P84" s="11" t="s">
        <v>255</v>
      </c>
      <c r="Q84" s="11" t="s">
        <v>254</v>
      </c>
      <c r="R84" s="11" t="s">
        <v>253</v>
      </c>
      <c r="S84" s="11" t="s">
        <v>252</v>
      </c>
      <c r="T84" s="11" t="s">
        <v>251</v>
      </c>
      <c r="U84" s="11" t="s">
        <v>250</v>
      </c>
      <c r="V84" s="11" t="s">
        <v>249</v>
      </c>
      <c r="W84" s="11" t="s">
        <v>248</v>
      </c>
      <c r="X84" s="11" t="s">
        <v>247</v>
      </c>
      <c r="Y84" s="11" t="s">
        <v>246</v>
      </c>
      <c r="Z84" s="11" t="s">
        <v>245</v>
      </c>
      <c r="AA84" s="11" t="s">
        <v>244</v>
      </c>
      <c r="AB84" s="11" t="s">
        <v>243</v>
      </c>
      <c r="AC84" s="11" t="s">
        <v>242</v>
      </c>
      <c r="AD84" s="11" t="s">
        <v>241</v>
      </c>
      <c r="AE84" s="11" t="s">
        <v>240</v>
      </c>
      <c r="AF84" s="11" t="s">
        <v>239</v>
      </c>
      <c r="AG84" s="11" t="s">
        <v>238</v>
      </c>
      <c r="AH84" s="11" t="s">
        <v>237</v>
      </c>
      <c r="AI84" s="11" t="s">
        <v>236</v>
      </c>
      <c r="AJ84" s="1"/>
    </row>
    <row r="85" spans="6:36" x14ac:dyDescent="0.3">
      <c r="F85" s="4"/>
      <c r="G85" t="s">
        <v>365</v>
      </c>
      <c r="H85" t="s">
        <v>365</v>
      </c>
      <c r="I85" t="s">
        <v>365</v>
      </c>
      <c r="J85" t="s">
        <v>365</v>
      </c>
      <c r="K85" t="s">
        <v>365</v>
      </c>
      <c r="L85" t="s">
        <v>365</v>
      </c>
      <c r="M85" t="s">
        <v>365</v>
      </c>
      <c r="N85" t="s">
        <v>365</v>
      </c>
      <c r="O85" t="s">
        <v>365</v>
      </c>
      <c r="P85" t="s">
        <v>365</v>
      </c>
      <c r="Q85" t="s">
        <v>365</v>
      </c>
      <c r="R85" t="s">
        <v>365</v>
      </c>
      <c r="S85" t="s">
        <v>365</v>
      </c>
      <c r="T85" t="s">
        <v>365</v>
      </c>
      <c r="U85" t="s">
        <v>365</v>
      </c>
      <c r="V85" t="s">
        <v>365</v>
      </c>
      <c r="W85" t="s">
        <v>365</v>
      </c>
      <c r="X85" t="s">
        <v>365</v>
      </c>
      <c r="Y85" t="s">
        <v>365</v>
      </c>
      <c r="Z85" t="s">
        <v>365</v>
      </c>
      <c r="AA85" t="s">
        <v>365</v>
      </c>
      <c r="AB85" t="s">
        <v>365</v>
      </c>
      <c r="AC85" t="s">
        <v>365</v>
      </c>
      <c r="AD85" t="s">
        <v>365</v>
      </c>
      <c r="AE85" t="s">
        <v>365</v>
      </c>
      <c r="AF85" t="s">
        <v>365</v>
      </c>
      <c r="AG85" t="s">
        <v>365</v>
      </c>
      <c r="AH85" t="s">
        <v>365</v>
      </c>
      <c r="AI85" t="s">
        <v>365</v>
      </c>
    </row>
    <row r="86" spans="6:36" x14ac:dyDescent="0.3">
      <c r="F86" s="2"/>
      <c r="G86" t="s">
        <v>364</v>
      </c>
      <c r="H86" t="s">
        <v>364</v>
      </c>
      <c r="I86" t="s">
        <v>364</v>
      </c>
      <c r="J86" t="s">
        <v>364</v>
      </c>
      <c r="K86" t="s">
        <v>364</v>
      </c>
      <c r="L86" t="s">
        <v>364</v>
      </c>
      <c r="M86" t="s">
        <v>364</v>
      </c>
      <c r="N86" t="s">
        <v>364</v>
      </c>
      <c r="O86" t="s">
        <v>364</v>
      </c>
      <c r="P86" t="s">
        <v>364</v>
      </c>
      <c r="Q86" t="s">
        <v>364</v>
      </c>
      <c r="R86" t="s">
        <v>364</v>
      </c>
      <c r="S86" t="s">
        <v>364</v>
      </c>
      <c r="T86" t="s">
        <v>364</v>
      </c>
      <c r="U86" t="s">
        <v>364</v>
      </c>
      <c r="V86" t="s">
        <v>364</v>
      </c>
      <c r="W86" t="s">
        <v>364</v>
      </c>
      <c r="X86" t="s">
        <v>364</v>
      </c>
      <c r="Y86" t="s">
        <v>364</v>
      </c>
      <c r="Z86" t="s">
        <v>364</v>
      </c>
      <c r="AA86" t="s">
        <v>364</v>
      </c>
      <c r="AB86" t="s">
        <v>364</v>
      </c>
      <c r="AC86" t="s">
        <v>364</v>
      </c>
      <c r="AD86" t="s">
        <v>364</v>
      </c>
      <c r="AE86" t="s">
        <v>364</v>
      </c>
      <c r="AF86" t="s">
        <v>364</v>
      </c>
      <c r="AG86" t="s">
        <v>364</v>
      </c>
      <c r="AH86" t="s">
        <v>364</v>
      </c>
      <c r="AI86" t="s">
        <v>364</v>
      </c>
    </row>
    <row r="87" spans="6:36" x14ac:dyDescent="0.3">
      <c r="F87" s="3"/>
      <c r="G87" s="1" t="s">
        <v>363</v>
      </c>
      <c r="H87" s="1" t="s">
        <v>363</v>
      </c>
      <c r="I87" s="1" t="s">
        <v>363</v>
      </c>
      <c r="J87" s="1" t="s">
        <v>363</v>
      </c>
      <c r="K87" s="1" t="s">
        <v>363</v>
      </c>
      <c r="L87" s="1" t="s">
        <v>363</v>
      </c>
      <c r="M87" s="1" t="s">
        <v>363</v>
      </c>
      <c r="N87" s="1" t="s">
        <v>363</v>
      </c>
      <c r="O87" s="1" t="s">
        <v>363</v>
      </c>
      <c r="P87" s="1" t="s">
        <v>363</v>
      </c>
      <c r="Q87" s="1" t="s">
        <v>363</v>
      </c>
      <c r="R87" s="1" t="s">
        <v>363</v>
      </c>
      <c r="S87" s="1" t="s">
        <v>363</v>
      </c>
      <c r="T87" s="1" t="s">
        <v>363</v>
      </c>
      <c r="U87" s="1" t="s">
        <v>363</v>
      </c>
      <c r="V87" s="1" t="s">
        <v>363</v>
      </c>
      <c r="W87" s="1" t="s">
        <v>363</v>
      </c>
      <c r="X87" s="1" t="s">
        <v>363</v>
      </c>
      <c r="Y87" s="1" t="s">
        <v>363</v>
      </c>
      <c r="Z87" s="1" t="s">
        <v>363</v>
      </c>
      <c r="AA87" s="1" t="s">
        <v>363</v>
      </c>
      <c r="AB87" s="1" t="s">
        <v>363</v>
      </c>
      <c r="AC87" s="1" t="s">
        <v>363</v>
      </c>
      <c r="AD87" s="1" t="s">
        <v>363</v>
      </c>
      <c r="AE87" s="1" t="s">
        <v>363</v>
      </c>
      <c r="AF87" s="1" t="s">
        <v>363</v>
      </c>
      <c r="AG87" s="1" t="s">
        <v>363</v>
      </c>
      <c r="AH87" s="1" t="s">
        <v>363</v>
      </c>
      <c r="AI87" s="1" t="s">
        <v>363</v>
      </c>
    </row>
    <row r="88" spans="6:36" x14ac:dyDescent="0.3">
      <c r="F88" s="2"/>
      <c r="G88" s="1" t="s">
        <v>362</v>
      </c>
      <c r="H88" s="1" t="s">
        <v>362</v>
      </c>
      <c r="I88" s="1" t="s">
        <v>362</v>
      </c>
      <c r="J88" s="1" t="s">
        <v>362</v>
      </c>
      <c r="K88" s="1" t="s">
        <v>362</v>
      </c>
      <c r="L88" s="1" t="s">
        <v>362</v>
      </c>
      <c r="M88" s="1" t="s">
        <v>362</v>
      </c>
      <c r="N88" s="1" t="s">
        <v>362</v>
      </c>
      <c r="O88" s="1" t="s">
        <v>362</v>
      </c>
      <c r="P88" s="1" t="s">
        <v>362</v>
      </c>
      <c r="Q88" s="1" t="s">
        <v>362</v>
      </c>
      <c r="R88" s="1" t="s">
        <v>362</v>
      </c>
      <c r="S88" s="1" t="s">
        <v>362</v>
      </c>
      <c r="T88" s="1" t="s">
        <v>362</v>
      </c>
      <c r="U88" s="1" t="s">
        <v>362</v>
      </c>
      <c r="V88" s="1" t="s">
        <v>362</v>
      </c>
      <c r="W88" s="1" t="s">
        <v>362</v>
      </c>
      <c r="X88" s="1" t="s">
        <v>362</v>
      </c>
      <c r="Y88" s="1" t="s">
        <v>362</v>
      </c>
      <c r="Z88" s="1" t="s">
        <v>362</v>
      </c>
      <c r="AA88" s="1" t="s">
        <v>362</v>
      </c>
      <c r="AB88" s="1" t="s">
        <v>362</v>
      </c>
      <c r="AC88" s="1" t="s">
        <v>362</v>
      </c>
      <c r="AD88" s="1" t="s">
        <v>362</v>
      </c>
      <c r="AE88" s="1" t="s">
        <v>362</v>
      </c>
      <c r="AF88" s="1" t="s">
        <v>362</v>
      </c>
      <c r="AG88" s="1" t="s">
        <v>362</v>
      </c>
      <c r="AH88" s="1" t="s">
        <v>362</v>
      </c>
      <c r="AI88" s="1" t="s">
        <v>362</v>
      </c>
    </row>
    <row r="89" spans="6:36" x14ac:dyDescent="0.3">
      <c r="F89" s="2"/>
      <c r="G89" s="1" t="s">
        <v>361</v>
      </c>
      <c r="H89" s="1" t="s">
        <v>361</v>
      </c>
      <c r="I89" s="1" t="s">
        <v>361</v>
      </c>
      <c r="J89" s="1" t="s">
        <v>361</v>
      </c>
      <c r="K89" s="1" t="s">
        <v>361</v>
      </c>
      <c r="L89" s="1" t="s">
        <v>361</v>
      </c>
      <c r="M89" s="1" t="s">
        <v>361</v>
      </c>
      <c r="N89" s="1" t="s">
        <v>361</v>
      </c>
      <c r="O89" s="1" t="s">
        <v>361</v>
      </c>
      <c r="P89" s="1" t="s">
        <v>361</v>
      </c>
      <c r="Q89" s="1" t="s">
        <v>361</v>
      </c>
      <c r="R89" s="1" t="s">
        <v>361</v>
      </c>
      <c r="S89" s="1" t="s">
        <v>361</v>
      </c>
      <c r="T89" s="1" t="s">
        <v>361</v>
      </c>
      <c r="U89" s="1" t="s">
        <v>361</v>
      </c>
      <c r="V89" s="1" t="s">
        <v>361</v>
      </c>
      <c r="W89" s="1" t="s">
        <v>361</v>
      </c>
      <c r="X89" s="1" t="s">
        <v>361</v>
      </c>
      <c r="Y89" s="1" t="s">
        <v>361</v>
      </c>
      <c r="Z89" s="1" t="s">
        <v>361</v>
      </c>
      <c r="AA89" s="1" t="s">
        <v>361</v>
      </c>
      <c r="AB89" s="1" t="s">
        <v>361</v>
      </c>
      <c r="AC89" s="1" t="s">
        <v>361</v>
      </c>
      <c r="AD89" s="1" t="s">
        <v>361</v>
      </c>
      <c r="AE89" s="1" t="s">
        <v>361</v>
      </c>
      <c r="AF89" s="1" t="s">
        <v>361</v>
      </c>
      <c r="AG89" s="1" t="s">
        <v>361</v>
      </c>
      <c r="AH89" s="1" t="s">
        <v>361</v>
      </c>
      <c r="AI89" s="1" t="s">
        <v>361</v>
      </c>
    </row>
    <row r="90" spans="6:36" x14ac:dyDescent="0.3">
      <c r="F90" s="2"/>
      <c r="G90" s="11" t="s">
        <v>235</v>
      </c>
      <c r="H90" s="11" t="s">
        <v>234</v>
      </c>
      <c r="I90" s="11" t="s">
        <v>233</v>
      </c>
      <c r="J90" s="11" t="s">
        <v>232</v>
      </c>
      <c r="K90" s="11" t="s">
        <v>231</v>
      </c>
      <c r="L90" s="11" t="s">
        <v>230</v>
      </c>
      <c r="M90" s="11" t="s">
        <v>229</v>
      </c>
      <c r="N90" s="11" t="s">
        <v>228</v>
      </c>
      <c r="O90" s="11" t="s">
        <v>227</v>
      </c>
      <c r="P90" s="11" t="s">
        <v>226</v>
      </c>
      <c r="Q90" s="11" t="s">
        <v>225</v>
      </c>
      <c r="R90" s="11" t="s">
        <v>224</v>
      </c>
      <c r="S90" s="11" t="s">
        <v>223</v>
      </c>
      <c r="T90" s="11" t="s">
        <v>222</v>
      </c>
      <c r="U90" s="11" t="s">
        <v>221</v>
      </c>
      <c r="V90" s="11" t="s">
        <v>220</v>
      </c>
      <c r="W90" s="11" t="s">
        <v>219</v>
      </c>
      <c r="X90" s="11" t="s">
        <v>218</v>
      </c>
      <c r="Y90" s="11" t="s">
        <v>217</v>
      </c>
      <c r="Z90" s="11" t="s">
        <v>216</v>
      </c>
      <c r="AA90" s="11" t="s">
        <v>215</v>
      </c>
      <c r="AB90" s="11" t="s">
        <v>214</v>
      </c>
      <c r="AC90" s="11" t="s">
        <v>213</v>
      </c>
      <c r="AD90" s="11" t="s">
        <v>212</v>
      </c>
      <c r="AE90" s="11" t="s">
        <v>367</v>
      </c>
      <c r="AF90" s="11" t="s">
        <v>210</v>
      </c>
      <c r="AG90" s="11" t="s">
        <v>209</v>
      </c>
      <c r="AH90" s="11" t="s">
        <v>208</v>
      </c>
      <c r="AI90" s="11" t="s">
        <v>207</v>
      </c>
    </row>
    <row r="91" spans="6:36" x14ac:dyDescent="0.3">
      <c r="F91" s="2"/>
      <c r="G91" t="s">
        <v>365</v>
      </c>
      <c r="H91" t="s">
        <v>365</v>
      </c>
      <c r="I91" t="s">
        <v>365</v>
      </c>
      <c r="J91" t="s">
        <v>365</v>
      </c>
      <c r="K91" t="s">
        <v>365</v>
      </c>
      <c r="L91" t="s">
        <v>365</v>
      </c>
      <c r="M91" t="s">
        <v>365</v>
      </c>
      <c r="N91" t="s">
        <v>365</v>
      </c>
      <c r="O91" t="s">
        <v>365</v>
      </c>
      <c r="P91" t="s">
        <v>365</v>
      </c>
      <c r="Q91" t="s">
        <v>365</v>
      </c>
      <c r="R91" t="s">
        <v>365</v>
      </c>
      <c r="S91" t="s">
        <v>365</v>
      </c>
      <c r="T91" t="s">
        <v>365</v>
      </c>
      <c r="U91" t="s">
        <v>365</v>
      </c>
      <c r="V91" t="s">
        <v>365</v>
      </c>
      <c r="W91" t="s">
        <v>365</v>
      </c>
      <c r="X91" t="s">
        <v>365</v>
      </c>
      <c r="Y91" t="s">
        <v>365</v>
      </c>
      <c r="Z91" t="s">
        <v>365</v>
      </c>
      <c r="AA91" t="s">
        <v>365</v>
      </c>
      <c r="AB91" t="s">
        <v>365</v>
      </c>
      <c r="AC91" t="s">
        <v>365</v>
      </c>
      <c r="AD91" t="s">
        <v>365</v>
      </c>
      <c r="AE91" t="s">
        <v>365</v>
      </c>
      <c r="AF91" t="s">
        <v>365</v>
      </c>
      <c r="AG91" t="s">
        <v>365</v>
      </c>
      <c r="AH91" t="s">
        <v>365</v>
      </c>
      <c r="AI91" t="s">
        <v>365</v>
      </c>
    </row>
    <row r="92" spans="6:36" x14ac:dyDescent="0.3">
      <c r="F92" s="3"/>
      <c r="G92" t="s">
        <v>364</v>
      </c>
      <c r="H92" t="s">
        <v>364</v>
      </c>
      <c r="I92" t="s">
        <v>364</v>
      </c>
      <c r="J92" t="s">
        <v>364</v>
      </c>
      <c r="K92" t="s">
        <v>364</v>
      </c>
      <c r="L92" t="s">
        <v>364</v>
      </c>
      <c r="M92" t="s">
        <v>364</v>
      </c>
      <c r="N92" t="s">
        <v>364</v>
      </c>
      <c r="O92" t="s">
        <v>364</v>
      </c>
      <c r="P92" t="s">
        <v>364</v>
      </c>
      <c r="Q92" t="s">
        <v>364</v>
      </c>
      <c r="R92" t="s">
        <v>364</v>
      </c>
      <c r="S92" t="s">
        <v>364</v>
      </c>
      <c r="T92" t="s">
        <v>364</v>
      </c>
      <c r="U92" t="s">
        <v>364</v>
      </c>
      <c r="V92" t="s">
        <v>364</v>
      </c>
      <c r="W92" t="s">
        <v>364</v>
      </c>
      <c r="X92" t="s">
        <v>364</v>
      </c>
      <c r="Y92" t="s">
        <v>364</v>
      </c>
      <c r="Z92" t="s">
        <v>364</v>
      </c>
      <c r="AA92" t="s">
        <v>364</v>
      </c>
      <c r="AB92" t="s">
        <v>364</v>
      </c>
      <c r="AC92" t="s">
        <v>364</v>
      </c>
      <c r="AD92" t="s">
        <v>364</v>
      </c>
      <c r="AE92" t="s">
        <v>364</v>
      </c>
      <c r="AF92" t="s">
        <v>364</v>
      </c>
      <c r="AG92" t="s">
        <v>364</v>
      </c>
      <c r="AH92" t="s">
        <v>364</v>
      </c>
      <c r="AI92" t="s">
        <v>364</v>
      </c>
    </row>
    <row r="93" spans="6:36" x14ac:dyDescent="0.3">
      <c r="F93" s="2"/>
      <c r="G93" s="1" t="s">
        <v>363</v>
      </c>
      <c r="H93" s="1" t="s">
        <v>363</v>
      </c>
      <c r="I93" s="1" t="s">
        <v>363</v>
      </c>
      <c r="J93" s="1" t="s">
        <v>363</v>
      </c>
      <c r="K93" s="1" t="s">
        <v>363</v>
      </c>
      <c r="L93" s="1" t="s">
        <v>363</v>
      </c>
      <c r="M93" s="1" t="s">
        <v>363</v>
      </c>
      <c r="N93" s="1" t="s">
        <v>363</v>
      </c>
      <c r="O93" s="1" t="s">
        <v>363</v>
      </c>
      <c r="P93" s="1" t="s">
        <v>363</v>
      </c>
      <c r="Q93" s="1" t="s">
        <v>363</v>
      </c>
      <c r="R93" s="1" t="s">
        <v>363</v>
      </c>
      <c r="S93" s="1" t="s">
        <v>363</v>
      </c>
      <c r="T93" s="1" t="s">
        <v>363</v>
      </c>
      <c r="U93" s="1" t="s">
        <v>363</v>
      </c>
      <c r="V93" s="1" t="s">
        <v>363</v>
      </c>
      <c r="W93" s="1" t="s">
        <v>363</v>
      </c>
      <c r="X93" s="1" t="s">
        <v>363</v>
      </c>
      <c r="Y93" s="1" t="s">
        <v>363</v>
      </c>
      <c r="Z93" s="1" t="s">
        <v>363</v>
      </c>
      <c r="AA93" s="1" t="s">
        <v>363</v>
      </c>
      <c r="AB93" s="1" t="s">
        <v>363</v>
      </c>
      <c r="AC93" s="1" t="s">
        <v>363</v>
      </c>
      <c r="AD93" s="1" t="s">
        <v>363</v>
      </c>
      <c r="AE93" s="1" t="s">
        <v>363</v>
      </c>
      <c r="AF93" s="1" t="s">
        <v>363</v>
      </c>
      <c r="AG93" s="1" t="s">
        <v>363</v>
      </c>
      <c r="AH93" s="1" t="s">
        <v>363</v>
      </c>
      <c r="AI93" s="1" t="s">
        <v>363</v>
      </c>
    </row>
    <row r="94" spans="6:36" x14ac:dyDescent="0.3">
      <c r="F94" s="2"/>
      <c r="G94" s="1" t="s">
        <v>362</v>
      </c>
      <c r="H94" s="1" t="s">
        <v>362</v>
      </c>
      <c r="I94" s="1" t="s">
        <v>362</v>
      </c>
      <c r="J94" s="1" t="s">
        <v>362</v>
      </c>
      <c r="K94" s="1" t="s">
        <v>362</v>
      </c>
      <c r="L94" s="1" t="s">
        <v>362</v>
      </c>
      <c r="M94" s="1" t="s">
        <v>362</v>
      </c>
      <c r="N94" s="1" t="s">
        <v>362</v>
      </c>
      <c r="O94" s="1" t="s">
        <v>362</v>
      </c>
      <c r="P94" s="1" t="s">
        <v>362</v>
      </c>
      <c r="Q94" s="1" t="s">
        <v>362</v>
      </c>
      <c r="R94" s="1" t="s">
        <v>362</v>
      </c>
      <c r="S94" s="1" t="s">
        <v>362</v>
      </c>
      <c r="T94" s="1" t="s">
        <v>362</v>
      </c>
      <c r="U94" s="1" t="s">
        <v>362</v>
      </c>
      <c r="V94" s="1" t="s">
        <v>362</v>
      </c>
      <c r="W94" s="1" t="s">
        <v>362</v>
      </c>
      <c r="X94" s="1" t="s">
        <v>362</v>
      </c>
      <c r="Y94" s="1" t="s">
        <v>362</v>
      </c>
      <c r="Z94" s="1" t="s">
        <v>362</v>
      </c>
      <c r="AA94" s="1" t="s">
        <v>362</v>
      </c>
      <c r="AB94" s="1" t="s">
        <v>362</v>
      </c>
      <c r="AC94" s="1" t="s">
        <v>362</v>
      </c>
      <c r="AD94" s="1" t="s">
        <v>362</v>
      </c>
      <c r="AE94" s="1" t="s">
        <v>362</v>
      </c>
      <c r="AF94" s="1" t="s">
        <v>362</v>
      </c>
      <c r="AG94" s="1" t="s">
        <v>362</v>
      </c>
      <c r="AH94" s="1" t="s">
        <v>362</v>
      </c>
      <c r="AI94" s="1" t="s">
        <v>362</v>
      </c>
    </row>
    <row r="95" spans="6:36" x14ac:dyDescent="0.3">
      <c r="F95" s="2"/>
      <c r="G95" s="1" t="s">
        <v>361</v>
      </c>
      <c r="H95" s="1" t="s">
        <v>361</v>
      </c>
      <c r="I95" s="1" t="s">
        <v>361</v>
      </c>
      <c r="J95" s="1" t="s">
        <v>361</v>
      </c>
      <c r="K95" s="1" t="s">
        <v>361</v>
      </c>
      <c r="L95" s="1" t="s">
        <v>361</v>
      </c>
      <c r="M95" s="1" t="s">
        <v>361</v>
      </c>
      <c r="N95" s="1" t="s">
        <v>361</v>
      </c>
      <c r="O95" s="1" t="s">
        <v>361</v>
      </c>
      <c r="P95" s="1" t="s">
        <v>361</v>
      </c>
      <c r="Q95" s="1" t="s">
        <v>361</v>
      </c>
      <c r="R95" s="1" t="s">
        <v>361</v>
      </c>
      <c r="S95" s="1" t="s">
        <v>361</v>
      </c>
      <c r="T95" s="1" t="s">
        <v>361</v>
      </c>
      <c r="U95" s="1" t="s">
        <v>361</v>
      </c>
      <c r="V95" s="1" t="s">
        <v>361</v>
      </c>
      <c r="W95" s="1" t="s">
        <v>361</v>
      </c>
      <c r="X95" s="1" t="s">
        <v>361</v>
      </c>
      <c r="Y95" s="1" t="s">
        <v>361</v>
      </c>
      <c r="Z95" s="1" t="s">
        <v>361</v>
      </c>
      <c r="AA95" s="1" t="s">
        <v>361</v>
      </c>
      <c r="AB95" s="1" t="s">
        <v>361</v>
      </c>
      <c r="AC95" s="1" t="s">
        <v>361</v>
      </c>
      <c r="AD95" s="1" t="s">
        <v>361</v>
      </c>
      <c r="AE95" s="1" t="s">
        <v>361</v>
      </c>
      <c r="AF95" s="1" t="s">
        <v>361</v>
      </c>
      <c r="AG95" s="1" t="s">
        <v>361</v>
      </c>
      <c r="AH95" s="1" t="s">
        <v>361</v>
      </c>
      <c r="AI95" s="1" t="s">
        <v>361</v>
      </c>
    </row>
    <row r="96" spans="6:36" x14ac:dyDescent="0.3">
      <c r="F96" s="2"/>
      <c r="G96" s="11" t="s">
        <v>206</v>
      </c>
      <c r="H96" s="11" t="s">
        <v>205</v>
      </c>
      <c r="I96" s="11" t="s">
        <v>204</v>
      </c>
      <c r="J96" s="11" t="s">
        <v>203</v>
      </c>
      <c r="K96" s="11" t="s">
        <v>202</v>
      </c>
      <c r="L96" s="11" t="s">
        <v>201</v>
      </c>
      <c r="M96" s="11" t="s">
        <v>200</v>
      </c>
      <c r="N96" s="11" t="s">
        <v>199</v>
      </c>
      <c r="O96" s="11" t="s">
        <v>198</v>
      </c>
      <c r="P96" s="11" t="s">
        <v>197</v>
      </c>
      <c r="Q96" s="11" t="s">
        <v>196</v>
      </c>
      <c r="R96" s="11" t="s">
        <v>195</v>
      </c>
      <c r="S96" s="11" t="s">
        <v>194</v>
      </c>
      <c r="T96" s="11" t="s">
        <v>193</v>
      </c>
      <c r="U96" s="11" t="s">
        <v>192</v>
      </c>
      <c r="V96" s="11" t="s">
        <v>191</v>
      </c>
      <c r="W96" s="11" t="s">
        <v>190</v>
      </c>
      <c r="X96" s="11" t="s">
        <v>189</v>
      </c>
      <c r="Y96" s="11" t="s">
        <v>188</v>
      </c>
      <c r="Z96" s="11" t="s">
        <v>187</v>
      </c>
      <c r="AA96" s="11" t="s">
        <v>186</v>
      </c>
      <c r="AB96" s="11" t="s">
        <v>185</v>
      </c>
      <c r="AC96" s="11" t="s">
        <v>184</v>
      </c>
      <c r="AD96" s="11" t="s">
        <v>183</v>
      </c>
      <c r="AE96" s="11" t="s">
        <v>182</v>
      </c>
      <c r="AF96" s="11" t="s">
        <v>181</v>
      </c>
      <c r="AG96" s="11" t="s">
        <v>180</v>
      </c>
      <c r="AH96" s="11" t="s">
        <v>179</v>
      </c>
      <c r="AI96" s="11" t="s">
        <v>178</v>
      </c>
    </row>
    <row r="97" spans="6:35" x14ac:dyDescent="0.3">
      <c r="F97" s="2"/>
      <c r="G97" t="s">
        <v>365</v>
      </c>
      <c r="H97" t="s">
        <v>365</v>
      </c>
      <c r="I97" t="s">
        <v>365</v>
      </c>
      <c r="J97" t="s">
        <v>365</v>
      </c>
      <c r="K97" t="s">
        <v>365</v>
      </c>
      <c r="L97" t="s">
        <v>365</v>
      </c>
      <c r="M97" t="s">
        <v>365</v>
      </c>
      <c r="N97" t="s">
        <v>365</v>
      </c>
      <c r="O97" t="s">
        <v>365</v>
      </c>
      <c r="P97" t="s">
        <v>365</v>
      </c>
      <c r="Q97" t="s">
        <v>365</v>
      </c>
      <c r="R97" t="s">
        <v>365</v>
      </c>
      <c r="S97" t="s">
        <v>365</v>
      </c>
      <c r="T97" t="s">
        <v>365</v>
      </c>
      <c r="U97" t="s">
        <v>365</v>
      </c>
      <c r="V97" t="s">
        <v>365</v>
      </c>
      <c r="W97" t="s">
        <v>365</v>
      </c>
      <c r="X97" t="s">
        <v>365</v>
      </c>
      <c r="Y97" t="s">
        <v>365</v>
      </c>
      <c r="Z97" t="s">
        <v>365</v>
      </c>
      <c r="AA97" t="s">
        <v>365</v>
      </c>
      <c r="AB97" t="s">
        <v>365</v>
      </c>
      <c r="AC97" t="s">
        <v>365</v>
      </c>
      <c r="AD97" t="s">
        <v>365</v>
      </c>
      <c r="AE97" t="s">
        <v>365</v>
      </c>
      <c r="AF97" t="s">
        <v>365</v>
      </c>
      <c r="AG97" t="s">
        <v>365</v>
      </c>
      <c r="AH97" t="s">
        <v>365</v>
      </c>
      <c r="AI97" t="s">
        <v>365</v>
      </c>
    </row>
    <row r="98" spans="6:35" x14ac:dyDescent="0.3">
      <c r="F98" s="2"/>
      <c r="G98" t="s">
        <v>364</v>
      </c>
      <c r="H98" t="s">
        <v>364</v>
      </c>
      <c r="I98" t="s">
        <v>364</v>
      </c>
      <c r="J98" t="s">
        <v>364</v>
      </c>
      <c r="K98" t="s">
        <v>364</v>
      </c>
      <c r="L98" t="s">
        <v>364</v>
      </c>
      <c r="M98" t="s">
        <v>364</v>
      </c>
      <c r="N98" t="s">
        <v>364</v>
      </c>
      <c r="O98" t="s">
        <v>364</v>
      </c>
      <c r="P98" t="s">
        <v>364</v>
      </c>
      <c r="Q98" t="s">
        <v>364</v>
      </c>
      <c r="R98" t="s">
        <v>364</v>
      </c>
      <c r="S98" t="s">
        <v>364</v>
      </c>
      <c r="T98" t="s">
        <v>364</v>
      </c>
      <c r="U98" t="s">
        <v>364</v>
      </c>
      <c r="V98" t="s">
        <v>364</v>
      </c>
      <c r="W98" t="s">
        <v>364</v>
      </c>
      <c r="X98" t="s">
        <v>364</v>
      </c>
      <c r="Y98" t="s">
        <v>364</v>
      </c>
      <c r="Z98" t="s">
        <v>364</v>
      </c>
      <c r="AA98" t="s">
        <v>364</v>
      </c>
      <c r="AB98" t="s">
        <v>364</v>
      </c>
      <c r="AC98" t="s">
        <v>364</v>
      </c>
      <c r="AD98" t="s">
        <v>364</v>
      </c>
      <c r="AE98" t="s">
        <v>364</v>
      </c>
      <c r="AF98" t="s">
        <v>364</v>
      </c>
      <c r="AG98" t="s">
        <v>364</v>
      </c>
      <c r="AH98" t="s">
        <v>364</v>
      </c>
      <c r="AI98" t="s">
        <v>364</v>
      </c>
    </row>
    <row r="99" spans="6:35" x14ac:dyDescent="0.3">
      <c r="F99" s="2"/>
      <c r="G99" s="1" t="s">
        <v>363</v>
      </c>
      <c r="H99" s="1" t="s">
        <v>363</v>
      </c>
      <c r="I99" s="1" t="s">
        <v>363</v>
      </c>
      <c r="J99" s="1" t="s">
        <v>363</v>
      </c>
      <c r="K99" s="1" t="s">
        <v>363</v>
      </c>
      <c r="L99" s="1" t="s">
        <v>363</v>
      </c>
      <c r="M99" s="1" t="s">
        <v>363</v>
      </c>
      <c r="N99" s="1" t="s">
        <v>363</v>
      </c>
      <c r="O99" s="1" t="s">
        <v>363</v>
      </c>
      <c r="P99" s="1" t="s">
        <v>363</v>
      </c>
      <c r="Q99" s="1" t="s">
        <v>363</v>
      </c>
      <c r="R99" s="1" t="s">
        <v>363</v>
      </c>
      <c r="S99" s="1" t="s">
        <v>363</v>
      </c>
      <c r="T99" s="1" t="s">
        <v>363</v>
      </c>
      <c r="U99" s="1" t="s">
        <v>363</v>
      </c>
      <c r="V99" s="1" t="s">
        <v>363</v>
      </c>
      <c r="W99" s="1" t="s">
        <v>363</v>
      </c>
      <c r="X99" s="1" t="s">
        <v>363</v>
      </c>
      <c r="Y99" s="1" t="s">
        <v>363</v>
      </c>
      <c r="Z99" s="1" t="s">
        <v>363</v>
      </c>
      <c r="AA99" s="1" t="s">
        <v>363</v>
      </c>
      <c r="AB99" s="1" t="s">
        <v>363</v>
      </c>
      <c r="AC99" s="1" t="s">
        <v>363</v>
      </c>
      <c r="AD99" s="1" t="s">
        <v>363</v>
      </c>
      <c r="AE99" s="1" t="s">
        <v>363</v>
      </c>
      <c r="AF99" s="1" t="s">
        <v>363</v>
      </c>
      <c r="AG99" s="1" t="s">
        <v>363</v>
      </c>
      <c r="AH99" s="1" t="s">
        <v>363</v>
      </c>
      <c r="AI99" s="1" t="s">
        <v>363</v>
      </c>
    </row>
    <row r="100" spans="6:35" x14ac:dyDescent="0.3">
      <c r="F100" s="2"/>
      <c r="G100" s="1" t="s">
        <v>362</v>
      </c>
      <c r="H100" s="1" t="s">
        <v>362</v>
      </c>
      <c r="I100" s="1" t="s">
        <v>362</v>
      </c>
      <c r="J100" s="1" t="s">
        <v>362</v>
      </c>
      <c r="K100" s="1" t="s">
        <v>362</v>
      </c>
      <c r="L100" s="1" t="s">
        <v>362</v>
      </c>
      <c r="M100" s="1" t="s">
        <v>362</v>
      </c>
      <c r="N100" s="1" t="s">
        <v>362</v>
      </c>
      <c r="O100" s="1" t="s">
        <v>362</v>
      </c>
      <c r="P100" s="1" t="s">
        <v>362</v>
      </c>
      <c r="Q100" s="1" t="s">
        <v>362</v>
      </c>
      <c r="R100" s="1" t="s">
        <v>362</v>
      </c>
      <c r="S100" s="1" t="s">
        <v>362</v>
      </c>
      <c r="T100" s="1" t="s">
        <v>362</v>
      </c>
      <c r="U100" s="1" t="s">
        <v>362</v>
      </c>
      <c r="V100" s="1" t="s">
        <v>362</v>
      </c>
      <c r="W100" s="1" t="s">
        <v>362</v>
      </c>
      <c r="X100" s="1" t="s">
        <v>362</v>
      </c>
      <c r="Y100" s="1" t="s">
        <v>362</v>
      </c>
      <c r="Z100" s="1" t="s">
        <v>362</v>
      </c>
      <c r="AA100" s="1" t="s">
        <v>362</v>
      </c>
      <c r="AB100" s="1" t="s">
        <v>362</v>
      </c>
      <c r="AC100" s="1" t="s">
        <v>362</v>
      </c>
      <c r="AD100" s="1" t="s">
        <v>362</v>
      </c>
      <c r="AE100" s="1" t="s">
        <v>362</v>
      </c>
      <c r="AF100" s="1" t="s">
        <v>362</v>
      </c>
      <c r="AG100" s="1" t="s">
        <v>362</v>
      </c>
      <c r="AH100" s="1" t="s">
        <v>362</v>
      </c>
      <c r="AI100" s="1" t="s">
        <v>362</v>
      </c>
    </row>
    <row r="101" spans="6:35" x14ac:dyDescent="0.3">
      <c r="G101" s="1" t="s">
        <v>361</v>
      </c>
      <c r="H101" s="1" t="s">
        <v>361</v>
      </c>
      <c r="I101" s="1" t="s">
        <v>361</v>
      </c>
      <c r="J101" s="1" t="s">
        <v>361</v>
      </c>
      <c r="K101" s="1" t="s">
        <v>361</v>
      </c>
      <c r="L101" s="1" t="s">
        <v>361</v>
      </c>
      <c r="M101" s="1" t="s">
        <v>361</v>
      </c>
      <c r="N101" s="1" t="s">
        <v>361</v>
      </c>
      <c r="O101" s="1" t="s">
        <v>361</v>
      </c>
      <c r="P101" s="1" t="s">
        <v>361</v>
      </c>
      <c r="Q101" s="1" t="s">
        <v>361</v>
      </c>
      <c r="R101" s="1" t="s">
        <v>361</v>
      </c>
      <c r="S101" s="1" t="s">
        <v>361</v>
      </c>
      <c r="T101" s="1" t="s">
        <v>361</v>
      </c>
      <c r="U101" s="1" t="s">
        <v>361</v>
      </c>
      <c r="V101" s="1" t="s">
        <v>361</v>
      </c>
      <c r="W101" s="1" t="s">
        <v>361</v>
      </c>
      <c r="X101" s="1" t="s">
        <v>361</v>
      </c>
      <c r="Y101" s="1" t="s">
        <v>361</v>
      </c>
      <c r="Z101" s="1" t="s">
        <v>361</v>
      </c>
      <c r="AA101" s="1" t="s">
        <v>361</v>
      </c>
      <c r="AB101" s="1" t="s">
        <v>361</v>
      </c>
      <c r="AC101" s="1" t="s">
        <v>361</v>
      </c>
      <c r="AD101" s="1" t="s">
        <v>361</v>
      </c>
      <c r="AE101" s="1" t="s">
        <v>361</v>
      </c>
      <c r="AF101" s="1" t="s">
        <v>361</v>
      </c>
      <c r="AG101" s="1" t="s">
        <v>361</v>
      </c>
      <c r="AH101" s="1" t="s">
        <v>361</v>
      </c>
      <c r="AI101" s="1" t="s">
        <v>361</v>
      </c>
    </row>
    <row r="102" spans="6:35" x14ac:dyDescent="0.3">
      <c r="G102" s="11" t="s">
        <v>177</v>
      </c>
      <c r="H102" s="11" t="s">
        <v>176</v>
      </c>
      <c r="I102" s="11" t="s">
        <v>175</v>
      </c>
      <c r="J102" s="11" t="s">
        <v>174</v>
      </c>
      <c r="K102" s="11" t="s">
        <v>173</v>
      </c>
      <c r="L102" s="11" t="s">
        <v>172</v>
      </c>
      <c r="M102" s="11" t="s">
        <v>171</v>
      </c>
      <c r="N102" s="11" t="s">
        <v>170</v>
      </c>
      <c r="O102" s="11" t="s">
        <v>169</v>
      </c>
      <c r="P102" s="11" t="s">
        <v>168</v>
      </c>
      <c r="Q102" s="11" t="s">
        <v>167</v>
      </c>
      <c r="R102" s="11" t="s">
        <v>166</v>
      </c>
      <c r="S102" s="11" t="s">
        <v>165</v>
      </c>
      <c r="T102" s="11" t="s">
        <v>164</v>
      </c>
      <c r="U102" s="11" t="s">
        <v>163</v>
      </c>
      <c r="V102" s="11" t="s">
        <v>162</v>
      </c>
      <c r="W102" s="11" t="s">
        <v>161</v>
      </c>
      <c r="X102" s="11" t="s">
        <v>160</v>
      </c>
      <c r="Y102" s="11" t="s">
        <v>159</v>
      </c>
      <c r="Z102" s="11" t="s">
        <v>158</v>
      </c>
      <c r="AA102" s="11" t="s">
        <v>157</v>
      </c>
      <c r="AB102" s="11" t="s">
        <v>156</v>
      </c>
      <c r="AC102" s="11" t="s">
        <v>155</v>
      </c>
      <c r="AD102" s="11" t="s">
        <v>154</v>
      </c>
      <c r="AE102" s="11" t="s">
        <v>366</v>
      </c>
      <c r="AF102" s="11" t="s">
        <v>152</v>
      </c>
      <c r="AG102" s="11" t="s">
        <v>151</v>
      </c>
      <c r="AH102" s="11" t="s">
        <v>150</v>
      </c>
      <c r="AI102" s="11" t="s">
        <v>149</v>
      </c>
    </row>
    <row r="103" spans="6:35" x14ac:dyDescent="0.3">
      <c r="G103" t="s">
        <v>365</v>
      </c>
      <c r="H103" t="s">
        <v>365</v>
      </c>
      <c r="I103" t="s">
        <v>365</v>
      </c>
      <c r="J103" t="s">
        <v>365</v>
      </c>
      <c r="K103" t="s">
        <v>365</v>
      </c>
      <c r="L103" t="s">
        <v>365</v>
      </c>
      <c r="M103" t="s">
        <v>365</v>
      </c>
      <c r="N103" t="s">
        <v>365</v>
      </c>
      <c r="O103" t="s">
        <v>365</v>
      </c>
      <c r="P103" t="s">
        <v>365</v>
      </c>
      <c r="Q103" t="s">
        <v>365</v>
      </c>
      <c r="R103" t="s">
        <v>365</v>
      </c>
      <c r="S103" t="s">
        <v>365</v>
      </c>
      <c r="T103" t="s">
        <v>365</v>
      </c>
      <c r="U103" t="s">
        <v>365</v>
      </c>
      <c r="V103" t="s">
        <v>365</v>
      </c>
      <c r="W103" t="s">
        <v>365</v>
      </c>
      <c r="X103" t="s">
        <v>365</v>
      </c>
      <c r="Y103" t="s">
        <v>365</v>
      </c>
      <c r="Z103" t="s">
        <v>365</v>
      </c>
      <c r="AA103" t="s">
        <v>365</v>
      </c>
      <c r="AB103" t="s">
        <v>365</v>
      </c>
      <c r="AC103" t="s">
        <v>365</v>
      </c>
      <c r="AD103" t="s">
        <v>365</v>
      </c>
      <c r="AE103" t="s">
        <v>365</v>
      </c>
      <c r="AF103" t="s">
        <v>365</v>
      </c>
      <c r="AG103" t="s">
        <v>365</v>
      </c>
      <c r="AH103" t="s">
        <v>365</v>
      </c>
      <c r="AI103" t="s">
        <v>365</v>
      </c>
    </row>
    <row r="104" spans="6:35" x14ac:dyDescent="0.3">
      <c r="G104" t="s">
        <v>364</v>
      </c>
      <c r="H104" t="s">
        <v>364</v>
      </c>
      <c r="I104" t="s">
        <v>364</v>
      </c>
      <c r="J104" t="s">
        <v>364</v>
      </c>
      <c r="K104" t="s">
        <v>364</v>
      </c>
      <c r="L104" t="s">
        <v>364</v>
      </c>
      <c r="M104" t="s">
        <v>364</v>
      </c>
      <c r="N104" t="s">
        <v>364</v>
      </c>
      <c r="O104" t="s">
        <v>364</v>
      </c>
      <c r="P104" t="s">
        <v>364</v>
      </c>
      <c r="Q104" t="s">
        <v>364</v>
      </c>
      <c r="R104" t="s">
        <v>364</v>
      </c>
      <c r="S104" t="s">
        <v>364</v>
      </c>
      <c r="T104" t="s">
        <v>364</v>
      </c>
      <c r="U104" t="s">
        <v>364</v>
      </c>
      <c r="V104" t="s">
        <v>364</v>
      </c>
      <c r="W104" t="s">
        <v>364</v>
      </c>
      <c r="X104" t="s">
        <v>364</v>
      </c>
      <c r="Y104" t="s">
        <v>364</v>
      </c>
      <c r="Z104" t="s">
        <v>364</v>
      </c>
      <c r="AA104" t="s">
        <v>364</v>
      </c>
      <c r="AB104" t="s">
        <v>364</v>
      </c>
      <c r="AC104" t="s">
        <v>364</v>
      </c>
      <c r="AD104" t="s">
        <v>364</v>
      </c>
      <c r="AE104" t="s">
        <v>364</v>
      </c>
      <c r="AF104" t="s">
        <v>364</v>
      </c>
      <c r="AG104" t="s">
        <v>364</v>
      </c>
      <c r="AH104" t="s">
        <v>364</v>
      </c>
      <c r="AI104" t="s">
        <v>364</v>
      </c>
    </row>
    <row r="105" spans="6:35" x14ac:dyDescent="0.3">
      <c r="G105" s="1" t="s">
        <v>363</v>
      </c>
      <c r="H105" s="1" t="s">
        <v>363</v>
      </c>
      <c r="I105" s="1" t="s">
        <v>363</v>
      </c>
      <c r="J105" s="1" t="s">
        <v>363</v>
      </c>
      <c r="K105" s="1" t="s">
        <v>363</v>
      </c>
      <c r="L105" s="1" t="s">
        <v>363</v>
      </c>
      <c r="M105" s="1" t="s">
        <v>363</v>
      </c>
      <c r="N105" s="1" t="s">
        <v>363</v>
      </c>
      <c r="O105" s="1" t="s">
        <v>363</v>
      </c>
      <c r="P105" s="1" t="s">
        <v>363</v>
      </c>
      <c r="Q105" s="1" t="s">
        <v>363</v>
      </c>
      <c r="R105" s="1" t="s">
        <v>363</v>
      </c>
      <c r="S105" s="1" t="s">
        <v>363</v>
      </c>
      <c r="T105" s="1" t="s">
        <v>363</v>
      </c>
      <c r="U105" s="1" t="s">
        <v>363</v>
      </c>
      <c r="V105" s="1" t="s">
        <v>363</v>
      </c>
      <c r="W105" s="1" t="s">
        <v>363</v>
      </c>
      <c r="X105" s="1" t="s">
        <v>363</v>
      </c>
      <c r="Y105" s="1" t="s">
        <v>363</v>
      </c>
      <c r="Z105" s="1" t="s">
        <v>363</v>
      </c>
      <c r="AA105" s="1" t="s">
        <v>363</v>
      </c>
      <c r="AB105" s="1" t="s">
        <v>363</v>
      </c>
      <c r="AC105" s="1" t="s">
        <v>363</v>
      </c>
      <c r="AD105" s="1" t="s">
        <v>363</v>
      </c>
      <c r="AE105" s="1" t="s">
        <v>363</v>
      </c>
      <c r="AF105" s="1" t="s">
        <v>363</v>
      </c>
      <c r="AG105" s="1" t="s">
        <v>363</v>
      </c>
      <c r="AH105" s="1" t="s">
        <v>363</v>
      </c>
      <c r="AI105" s="1" t="s">
        <v>363</v>
      </c>
    </row>
    <row r="106" spans="6:35" x14ac:dyDescent="0.3">
      <c r="G106" s="1" t="s">
        <v>362</v>
      </c>
      <c r="H106" s="1" t="s">
        <v>362</v>
      </c>
      <c r="I106" s="1" t="s">
        <v>362</v>
      </c>
      <c r="J106" s="1" t="s">
        <v>362</v>
      </c>
      <c r="K106" s="1" t="s">
        <v>362</v>
      </c>
      <c r="L106" s="1" t="s">
        <v>362</v>
      </c>
      <c r="M106" s="1" t="s">
        <v>362</v>
      </c>
      <c r="N106" s="1" t="s">
        <v>362</v>
      </c>
      <c r="O106" s="1" t="s">
        <v>362</v>
      </c>
      <c r="P106" s="1" t="s">
        <v>362</v>
      </c>
      <c r="Q106" s="1" t="s">
        <v>362</v>
      </c>
      <c r="R106" s="1" t="s">
        <v>362</v>
      </c>
      <c r="S106" s="1" t="s">
        <v>362</v>
      </c>
      <c r="T106" s="1" t="s">
        <v>362</v>
      </c>
      <c r="U106" s="1" t="s">
        <v>362</v>
      </c>
      <c r="V106" s="1" t="s">
        <v>362</v>
      </c>
      <c r="W106" s="1" t="s">
        <v>362</v>
      </c>
      <c r="X106" s="1" t="s">
        <v>362</v>
      </c>
      <c r="Y106" s="1" t="s">
        <v>362</v>
      </c>
      <c r="Z106" s="1" t="s">
        <v>362</v>
      </c>
      <c r="AA106" s="1" t="s">
        <v>362</v>
      </c>
      <c r="AB106" s="1" t="s">
        <v>362</v>
      </c>
      <c r="AC106" s="1" t="s">
        <v>362</v>
      </c>
      <c r="AD106" s="1" t="s">
        <v>362</v>
      </c>
      <c r="AE106" s="1" t="s">
        <v>362</v>
      </c>
      <c r="AF106" s="1" t="s">
        <v>362</v>
      </c>
      <c r="AG106" s="1" t="s">
        <v>362</v>
      </c>
      <c r="AH106" s="1" t="s">
        <v>362</v>
      </c>
      <c r="AI106" s="1" t="s">
        <v>362</v>
      </c>
    </row>
    <row r="107" spans="6:35" x14ac:dyDescent="0.3">
      <c r="G107" s="1" t="s">
        <v>361</v>
      </c>
      <c r="H107" s="1" t="s">
        <v>361</v>
      </c>
      <c r="I107" s="1" t="s">
        <v>361</v>
      </c>
      <c r="J107" s="1" t="s">
        <v>361</v>
      </c>
      <c r="K107" s="1" t="s">
        <v>361</v>
      </c>
      <c r="L107" s="1" t="s">
        <v>361</v>
      </c>
      <c r="M107" s="1" t="s">
        <v>361</v>
      </c>
      <c r="N107" s="1" t="s">
        <v>361</v>
      </c>
      <c r="O107" s="1" t="s">
        <v>361</v>
      </c>
      <c r="P107" s="1" t="s">
        <v>361</v>
      </c>
      <c r="Q107" s="1" t="s">
        <v>361</v>
      </c>
      <c r="R107" s="1" t="s">
        <v>361</v>
      </c>
      <c r="S107" s="1" t="s">
        <v>361</v>
      </c>
      <c r="T107" s="1" t="s">
        <v>361</v>
      </c>
      <c r="U107" s="1" t="s">
        <v>361</v>
      </c>
      <c r="V107" s="1" t="s">
        <v>361</v>
      </c>
      <c r="W107" s="1" t="s">
        <v>361</v>
      </c>
      <c r="X107" s="1" t="s">
        <v>361</v>
      </c>
      <c r="Y107" s="1" t="s">
        <v>361</v>
      </c>
      <c r="Z107" s="1" t="s">
        <v>361</v>
      </c>
      <c r="AA107" s="1" t="s">
        <v>361</v>
      </c>
      <c r="AB107" s="1" t="s">
        <v>361</v>
      </c>
      <c r="AC107" s="1" t="s">
        <v>361</v>
      </c>
      <c r="AD107" s="1" t="s">
        <v>361</v>
      </c>
      <c r="AE107" s="1" t="s">
        <v>361</v>
      </c>
      <c r="AF107" s="1" t="s">
        <v>361</v>
      </c>
      <c r="AG107" s="1" t="s">
        <v>361</v>
      </c>
      <c r="AH107" s="1" t="s">
        <v>361</v>
      </c>
      <c r="AI107" s="1" t="s">
        <v>361</v>
      </c>
    </row>
    <row r="108" spans="6:35" x14ac:dyDescent="0.3"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6:35" x14ac:dyDescent="0.3"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6:35" x14ac:dyDescent="0.3"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6:35" x14ac:dyDescent="0.3"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6:35" x14ac:dyDescent="0.3"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7:35" x14ac:dyDescent="0.3"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7:35" x14ac:dyDescent="0.3"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7:35" x14ac:dyDescent="0.3"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7:35" x14ac:dyDescent="0.3"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7:35" x14ac:dyDescent="0.3"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7:35" x14ac:dyDescent="0.3"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7:35" x14ac:dyDescent="0.3"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7:35" x14ac:dyDescent="0.3"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7:35" x14ac:dyDescent="0.3"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7:35" x14ac:dyDescent="0.3"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7:35" x14ac:dyDescent="0.3"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7:35" x14ac:dyDescent="0.3"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7:35" x14ac:dyDescent="0.3"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7:35" x14ac:dyDescent="0.3"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7:35" x14ac:dyDescent="0.3"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7:35" x14ac:dyDescent="0.3"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7:35" x14ac:dyDescent="0.3"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7:35" x14ac:dyDescent="0.3"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7:35" x14ac:dyDescent="0.3"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7:35" x14ac:dyDescent="0.3"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7:35" x14ac:dyDescent="0.3"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7:35" x14ac:dyDescent="0.3"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7:35" x14ac:dyDescent="0.3"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7:35" x14ac:dyDescent="0.3"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7:35" x14ac:dyDescent="0.3"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7:35" x14ac:dyDescent="0.3"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7:35" x14ac:dyDescent="0.3"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7:35" x14ac:dyDescent="0.3"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7:35" x14ac:dyDescent="0.3"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7:35" x14ac:dyDescent="0.3"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7:35" x14ac:dyDescent="0.3"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7:35" x14ac:dyDescent="0.3"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7:35" x14ac:dyDescent="0.3"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7:35" x14ac:dyDescent="0.3"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7:35" x14ac:dyDescent="0.3"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7:35" x14ac:dyDescent="0.3"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7:35" x14ac:dyDescent="0.3"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7:35" x14ac:dyDescent="0.3"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7:35" x14ac:dyDescent="0.3"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7:35" x14ac:dyDescent="0.3"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7:35" x14ac:dyDescent="0.3"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7:35" x14ac:dyDescent="0.3"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7:35" x14ac:dyDescent="0.3"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7:35" x14ac:dyDescent="0.3"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7:35" x14ac:dyDescent="0.3"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7:35" x14ac:dyDescent="0.3"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7:35" x14ac:dyDescent="0.3"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7:35" x14ac:dyDescent="0.3"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7:35" x14ac:dyDescent="0.3"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7:35" x14ac:dyDescent="0.3"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7:35" x14ac:dyDescent="0.3"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7:35" x14ac:dyDescent="0.3"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7:35" x14ac:dyDescent="0.3"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7:35" x14ac:dyDescent="0.3"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7:35" x14ac:dyDescent="0.3"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7:35" x14ac:dyDescent="0.3"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7:35" x14ac:dyDescent="0.3"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7:35" x14ac:dyDescent="0.3"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7:35" x14ac:dyDescent="0.3"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7:35" x14ac:dyDescent="0.3"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7:35" x14ac:dyDescent="0.3"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7:35" x14ac:dyDescent="0.3">
      <c r="L174" s="2"/>
      <c r="M174" s="2"/>
      <c r="N174" s="2"/>
      <c r="O174" s="2"/>
      <c r="P174" s="2"/>
      <c r="Q174" s="2"/>
    </row>
    <row r="175" spans="7:35" x14ac:dyDescent="0.3">
      <c r="L175" s="2"/>
      <c r="M175" s="2"/>
      <c r="N175" s="2"/>
      <c r="O175" s="2"/>
      <c r="P175" s="2"/>
      <c r="Q175" s="2"/>
    </row>
    <row r="176" spans="7:35" x14ac:dyDescent="0.3">
      <c r="L176" s="2"/>
      <c r="M176" s="2"/>
      <c r="N176" s="2"/>
      <c r="O176" s="2"/>
      <c r="P176" s="2"/>
      <c r="Q176" s="2"/>
    </row>
    <row r="177" spans="6:35" x14ac:dyDescent="0.3">
      <c r="L177" s="2"/>
      <c r="M177" s="2"/>
      <c r="N177" s="2"/>
      <c r="O177" s="2"/>
      <c r="P177" s="2"/>
      <c r="Q177" s="2"/>
    </row>
    <row r="178" spans="6:35" x14ac:dyDescent="0.3">
      <c r="L178" s="2"/>
      <c r="M178" s="2"/>
      <c r="N178" s="2"/>
      <c r="O178" s="2"/>
      <c r="P178" s="2"/>
      <c r="Q178" s="2"/>
    </row>
    <row r="179" spans="6:35" x14ac:dyDescent="0.3">
      <c r="L179" s="2"/>
      <c r="M179" s="2"/>
      <c r="N179" s="2"/>
      <c r="O179" s="2"/>
      <c r="P179" s="2"/>
      <c r="Q179" s="2"/>
    </row>
    <row r="180" spans="6:35" x14ac:dyDescent="0.3">
      <c r="G180" s="6" t="s">
        <v>360</v>
      </c>
      <c r="H180" s="6" t="s">
        <v>359</v>
      </c>
      <c r="I180" s="6" t="s">
        <v>358</v>
      </c>
      <c r="J180" s="6" t="s">
        <v>357</v>
      </c>
      <c r="K180" s="6" t="s">
        <v>356</v>
      </c>
      <c r="L180" s="6" t="s">
        <v>355</v>
      </c>
      <c r="M180" s="6" t="s">
        <v>354</v>
      </c>
      <c r="N180" s="6" t="s">
        <v>353</v>
      </c>
      <c r="O180" s="6" t="s">
        <v>352</v>
      </c>
      <c r="P180" s="1"/>
    </row>
    <row r="181" spans="6:35" x14ac:dyDescent="0.3">
      <c r="G181" s="5" t="s">
        <v>351</v>
      </c>
      <c r="H181" s="5" t="s">
        <v>350</v>
      </c>
      <c r="I181" s="5" t="s">
        <v>349</v>
      </c>
      <c r="J181" s="5" t="s">
        <v>348</v>
      </c>
      <c r="K181" s="5" t="s">
        <v>347</v>
      </c>
      <c r="L181" s="5" t="s">
        <v>346</v>
      </c>
      <c r="M181" s="5" t="s">
        <v>345</v>
      </c>
      <c r="N181" s="5" t="s">
        <v>344</v>
      </c>
      <c r="O181" s="5" t="s">
        <v>343</v>
      </c>
    </row>
    <row r="182" spans="6:35" x14ac:dyDescent="0.3">
      <c r="G182" s="6" t="s">
        <v>342</v>
      </c>
      <c r="H182" s="6" t="s">
        <v>341</v>
      </c>
      <c r="I182" s="6" t="s">
        <v>340</v>
      </c>
      <c r="J182" s="6" t="s">
        <v>339</v>
      </c>
      <c r="K182" s="6" t="s">
        <v>338</v>
      </c>
      <c r="L182" s="6" t="s">
        <v>337</v>
      </c>
      <c r="M182" s="6" t="s">
        <v>336</v>
      </c>
      <c r="N182" s="6" t="s">
        <v>335</v>
      </c>
      <c r="O182" s="6" t="s">
        <v>334</v>
      </c>
      <c r="P182" s="6" t="s">
        <v>333</v>
      </c>
      <c r="Q182" s="6" t="s">
        <v>332</v>
      </c>
      <c r="R182" s="6" t="s">
        <v>331</v>
      </c>
      <c r="S182" s="6" t="s">
        <v>330</v>
      </c>
      <c r="T182" s="6" t="s">
        <v>329</v>
      </c>
    </row>
    <row r="183" spans="6:35" x14ac:dyDescent="0.3">
      <c r="G183" s="5" t="s">
        <v>314</v>
      </c>
      <c r="H183" s="5" t="s">
        <v>313</v>
      </c>
      <c r="I183" s="5" t="s">
        <v>312</v>
      </c>
      <c r="J183" s="5" t="s">
        <v>311</v>
      </c>
      <c r="K183" s="5" t="s">
        <v>310</v>
      </c>
      <c r="L183" s="5" t="s">
        <v>309</v>
      </c>
      <c r="M183" s="5" t="s">
        <v>308</v>
      </c>
      <c r="N183" s="5" t="s">
        <v>307</v>
      </c>
      <c r="O183" s="5" t="s">
        <v>306</v>
      </c>
      <c r="P183" s="5" t="s">
        <v>305</v>
      </c>
      <c r="Q183" s="5" t="s">
        <v>304</v>
      </c>
      <c r="R183" s="5" t="s">
        <v>303</v>
      </c>
      <c r="S183" s="5" t="s">
        <v>302</v>
      </c>
      <c r="T183" s="5" t="s">
        <v>301</v>
      </c>
    </row>
    <row r="184" spans="6:35" x14ac:dyDescent="0.3">
      <c r="G184" s="6" t="s">
        <v>328</v>
      </c>
      <c r="H184" s="6" t="s">
        <v>327</v>
      </c>
      <c r="I184" s="6" t="s">
        <v>326</v>
      </c>
      <c r="J184" s="6" t="s">
        <v>325</v>
      </c>
      <c r="K184" s="6" t="s">
        <v>324</v>
      </c>
      <c r="L184" s="6" t="s">
        <v>323</v>
      </c>
      <c r="M184" s="6" t="s">
        <v>322</v>
      </c>
      <c r="N184" s="6" t="s">
        <v>321</v>
      </c>
      <c r="O184" s="6" t="s">
        <v>320</v>
      </c>
      <c r="P184" s="6" t="s">
        <v>319</v>
      </c>
      <c r="Q184" s="6" t="s">
        <v>318</v>
      </c>
      <c r="R184" s="6" t="s">
        <v>317</v>
      </c>
      <c r="S184" s="6" t="s">
        <v>316</v>
      </c>
      <c r="T184" s="6" t="s">
        <v>315</v>
      </c>
    </row>
    <row r="185" spans="6:35" x14ac:dyDescent="0.3">
      <c r="G185" s="5" t="s">
        <v>314</v>
      </c>
      <c r="H185" s="5" t="s">
        <v>313</v>
      </c>
      <c r="I185" s="5" t="s">
        <v>312</v>
      </c>
      <c r="J185" s="5" t="s">
        <v>311</v>
      </c>
      <c r="K185" s="5" t="s">
        <v>310</v>
      </c>
      <c r="L185" s="5" t="s">
        <v>309</v>
      </c>
      <c r="M185" s="5" t="s">
        <v>308</v>
      </c>
      <c r="N185" s="5" t="s">
        <v>307</v>
      </c>
      <c r="O185" s="5" t="s">
        <v>306</v>
      </c>
      <c r="P185" s="5" t="s">
        <v>305</v>
      </c>
      <c r="Q185" s="5" t="s">
        <v>304</v>
      </c>
      <c r="R185" s="5" t="s">
        <v>303</v>
      </c>
      <c r="S185" s="5" t="s">
        <v>302</v>
      </c>
      <c r="T185" s="5" t="s">
        <v>301</v>
      </c>
    </row>
    <row r="186" spans="6:35" x14ac:dyDescent="0.3">
      <c r="G186" s="6" t="s">
        <v>300</v>
      </c>
      <c r="H186" s="6" t="s">
        <v>299</v>
      </c>
      <c r="I186" s="6" t="s">
        <v>298</v>
      </c>
      <c r="J186" s="6" t="s">
        <v>297</v>
      </c>
      <c r="K186" s="6" t="s">
        <v>296</v>
      </c>
      <c r="L186" s="6" t="s">
        <v>295</v>
      </c>
      <c r="M186" s="6" t="s">
        <v>294</v>
      </c>
      <c r="N186" s="6" t="s">
        <v>293</v>
      </c>
      <c r="O186" s="6" t="s">
        <v>292</v>
      </c>
      <c r="P186" s="6" t="s">
        <v>291</v>
      </c>
      <c r="Q186" s="6" t="s">
        <v>290</v>
      </c>
      <c r="R186" s="6" t="s">
        <v>289</v>
      </c>
    </row>
    <row r="187" spans="6:35" x14ac:dyDescent="0.3">
      <c r="G187" s="9" t="s">
        <v>276</v>
      </c>
      <c r="H187" s="10" t="s">
        <v>275</v>
      </c>
      <c r="I187" s="10" t="s">
        <v>274</v>
      </c>
      <c r="J187" s="9" t="s">
        <v>273</v>
      </c>
      <c r="K187" s="9" t="s">
        <v>272</v>
      </c>
      <c r="L187" s="9" t="s">
        <v>271</v>
      </c>
      <c r="M187" s="9" t="s">
        <v>270</v>
      </c>
      <c r="N187" s="9" t="s">
        <v>269</v>
      </c>
      <c r="O187" s="9" t="s">
        <v>268</v>
      </c>
      <c r="P187" s="9" t="s">
        <v>267</v>
      </c>
      <c r="Q187" s="9" t="s">
        <v>266</v>
      </c>
      <c r="R187" s="9" t="s">
        <v>265</v>
      </c>
    </row>
    <row r="188" spans="6:35" x14ac:dyDescent="0.3">
      <c r="G188" s="6" t="s">
        <v>288</v>
      </c>
      <c r="H188" s="6" t="s">
        <v>287</v>
      </c>
      <c r="I188" s="6" t="s">
        <v>286</v>
      </c>
      <c r="J188" s="6" t="s">
        <v>285</v>
      </c>
      <c r="K188" s="6" t="s">
        <v>284</v>
      </c>
      <c r="L188" s="6" t="s">
        <v>283</v>
      </c>
      <c r="M188" s="6" t="s">
        <v>282</v>
      </c>
      <c r="N188" s="6" t="s">
        <v>281</v>
      </c>
      <c r="O188" s="6" t="s">
        <v>280</v>
      </c>
      <c r="P188" s="6" t="s">
        <v>279</v>
      </c>
      <c r="Q188" s="6" t="s">
        <v>278</v>
      </c>
      <c r="R188" s="6" t="s">
        <v>277</v>
      </c>
    </row>
    <row r="189" spans="6:35" x14ac:dyDescent="0.3">
      <c r="G189" s="9" t="s">
        <v>276</v>
      </c>
      <c r="H189" s="10" t="s">
        <v>275</v>
      </c>
      <c r="I189" s="10" t="s">
        <v>274</v>
      </c>
      <c r="J189" s="9" t="s">
        <v>273</v>
      </c>
      <c r="K189" s="9" t="s">
        <v>272</v>
      </c>
      <c r="L189" s="9" t="s">
        <v>271</v>
      </c>
      <c r="M189" s="9" t="s">
        <v>270</v>
      </c>
      <c r="N189" s="9" t="s">
        <v>269</v>
      </c>
      <c r="O189" s="9" t="s">
        <v>268</v>
      </c>
      <c r="P189" s="9" t="s">
        <v>267</v>
      </c>
      <c r="Q189" s="9" t="s">
        <v>266</v>
      </c>
      <c r="R189" s="9" t="s">
        <v>265</v>
      </c>
    </row>
    <row r="190" spans="6:35" x14ac:dyDescent="0.3">
      <c r="F190" s="4"/>
      <c r="G190" s="6" t="s">
        <v>264</v>
      </c>
      <c r="H190" s="6" t="s">
        <v>263</v>
      </c>
      <c r="I190" s="6" t="s">
        <v>262</v>
      </c>
      <c r="J190" s="6" t="s">
        <v>261</v>
      </c>
      <c r="K190" s="6" t="s">
        <v>260</v>
      </c>
      <c r="L190" s="6" t="s">
        <v>259</v>
      </c>
      <c r="M190" s="6" t="s">
        <v>258</v>
      </c>
      <c r="N190" s="6" t="s">
        <v>257</v>
      </c>
      <c r="O190" s="6" t="s">
        <v>256</v>
      </c>
      <c r="P190" s="6" t="s">
        <v>255</v>
      </c>
      <c r="Q190" s="6" t="s">
        <v>254</v>
      </c>
      <c r="R190" s="6" t="s">
        <v>253</v>
      </c>
      <c r="S190" s="6" t="s">
        <v>252</v>
      </c>
      <c r="T190" s="6" t="s">
        <v>251</v>
      </c>
      <c r="U190" s="6" t="s">
        <v>250</v>
      </c>
      <c r="V190" s="6" t="s">
        <v>249</v>
      </c>
      <c r="W190" s="6" t="s">
        <v>248</v>
      </c>
      <c r="X190" s="6" t="s">
        <v>247</v>
      </c>
      <c r="Y190" s="6" t="s">
        <v>246</v>
      </c>
      <c r="Z190" s="6" t="s">
        <v>245</v>
      </c>
      <c r="AA190" s="6" t="s">
        <v>244</v>
      </c>
      <c r="AB190" s="6" t="s">
        <v>243</v>
      </c>
      <c r="AC190" s="6" t="s">
        <v>242</v>
      </c>
      <c r="AD190" s="6" t="s">
        <v>241</v>
      </c>
      <c r="AE190" s="6" t="s">
        <v>240</v>
      </c>
      <c r="AF190" s="6" t="s">
        <v>239</v>
      </c>
      <c r="AG190" s="6" t="s">
        <v>238</v>
      </c>
      <c r="AH190" s="6" t="s">
        <v>237</v>
      </c>
      <c r="AI190" s="6" t="s">
        <v>236</v>
      </c>
    </row>
    <row r="191" spans="6:35" x14ac:dyDescent="0.3">
      <c r="F191" s="4"/>
      <c r="G191" s="5" t="s">
        <v>148</v>
      </c>
      <c r="H191" s="8" t="s">
        <v>147</v>
      </c>
      <c r="I191" s="7" t="s">
        <v>146</v>
      </c>
      <c r="J191" s="5" t="s">
        <v>145</v>
      </c>
      <c r="K191" s="5" t="s">
        <v>144</v>
      </c>
      <c r="L191" s="5" t="s">
        <v>143</v>
      </c>
      <c r="M191" s="5" t="s">
        <v>142</v>
      </c>
      <c r="N191" s="5" t="s">
        <v>141</v>
      </c>
      <c r="O191" s="5" t="s">
        <v>140</v>
      </c>
      <c r="P191" s="5" t="s">
        <v>139</v>
      </c>
      <c r="Q191" s="5" t="s">
        <v>138</v>
      </c>
      <c r="R191" s="5" t="s">
        <v>137</v>
      </c>
      <c r="S191" s="5" t="s">
        <v>136</v>
      </c>
      <c r="T191" s="5" t="s">
        <v>135</v>
      </c>
      <c r="U191" s="5" t="s">
        <v>134</v>
      </c>
      <c r="V191" s="5" t="s">
        <v>133</v>
      </c>
      <c r="W191" s="5" t="s">
        <v>132</v>
      </c>
      <c r="X191" s="5" t="s">
        <v>131</v>
      </c>
      <c r="Y191" s="5" t="s">
        <v>22</v>
      </c>
      <c r="Z191" s="5" t="s">
        <v>130</v>
      </c>
      <c r="AA191" s="5" t="s">
        <v>20</v>
      </c>
      <c r="AB191" s="5" t="s">
        <v>19</v>
      </c>
      <c r="AC191" s="5" t="s">
        <v>129</v>
      </c>
      <c r="AD191" s="5" t="s">
        <v>128</v>
      </c>
      <c r="AE191" s="5" t="s">
        <v>127</v>
      </c>
      <c r="AF191" s="5" t="s">
        <v>126</v>
      </c>
      <c r="AG191" s="5" t="s">
        <v>125</v>
      </c>
      <c r="AH191" s="5" t="s">
        <v>124</v>
      </c>
      <c r="AI191" s="5" t="s">
        <v>123</v>
      </c>
    </row>
    <row r="192" spans="6:35" x14ac:dyDescent="0.3">
      <c r="F192" s="2"/>
      <c r="G192" s="6" t="s">
        <v>235</v>
      </c>
      <c r="H192" s="6" t="s">
        <v>234</v>
      </c>
      <c r="I192" s="6" t="s">
        <v>233</v>
      </c>
      <c r="J192" s="6" t="s">
        <v>232</v>
      </c>
      <c r="K192" s="6" t="s">
        <v>231</v>
      </c>
      <c r="L192" s="6" t="s">
        <v>230</v>
      </c>
      <c r="M192" s="6" t="s">
        <v>229</v>
      </c>
      <c r="N192" s="6" t="s">
        <v>228</v>
      </c>
      <c r="O192" s="6" t="s">
        <v>227</v>
      </c>
      <c r="P192" s="6" t="s">
        <v>226</v>
      </c>
      <c r="Q192" s="6" t="s">
        <v>225</v>
      </c>
      <c r="R192" s="6" t="s">
        <v>224</v>
      </c>
      <c r="S192" s="6" t="s">
        <v>223</v>
      </c>
      <c r="T192" s="6" t="s">
        <v>222</v>
      </c>
      <c r="U192" s="6" t="s">
        <v>221</v>
      </c>
      <c r="V192" s="6" t="s">
        <v>220</v>
      </c>
      <c r="W192" s="6" t="s">
        <v>219</v>
      </c>
      <c r="X192" s="6" t="s">
        <v>218</v>
      </c>
      <c r="Y192" s="6" t="s">
        <v>217</v>
      </c>
      <c r="Z192" s="6" t="s">
        <v>216</v>
      </c>
      <c r="AA192" s="6" t="s">
        <v>215</v>
      </c>
      <c r="AB192" s="6" t="s">
        <v>214</v>
      </c>
      <c r="AC192" s="6" t="s">
        <v>213</v>
      </c>
      <c r="AD192" s="6" t="s">
        <v>212</v>
      </c>
      <c r="AE192" s="6" t="s">
        <v>211</v>
      </c>
      <c r="AF192" s="6" t="s">
        <v>210</v>
      </c>
      <c r="AG192" s="6" t="s">
        <v>209</v>
      </c>
      <c r="AH192" s="6" t="s">
        <v>208</v>
      </c>
      <c r="AI192" s="6" t="s">
        <v>207</v>
      </c>
    </row>
    <row r="193" spans="3:35" x14ac:dyDescent="0.3">
      <c r="F193" s="3"/>
      <c r="G193" s="5" t="s">
        <v>148</v>
      </c>
      <c r="H193" s="8" t="s">
        <v>147</v>
      </c>
      <c r="I193" s="7" t="s">
        <v>146</v>
      </c>
      <c r="J193" s="5" t="s">
        <v>145</v>
      </c>
      <c r="K193" s="5" t="s">
        <v>144</v>
      </c>
      <c r="L193" s="5" t="s">
        <v>143</v>
      </c>
      <c r="M193" s="5" t="s">
        <v>142</v>
      </c>
      <c r="N193" s="5" t="s">
        <v>141</v>
      </c>
      <c r="O193" s="5" t="s">
        <v>140</v>
      </c>
      <c r="P193" s="5" t="s">
        <v>139</v>
      </c>
      <c r="Q193" s="5" t="s">
        <v>138</v>
      </c>
      <c r="R193" s="5" t="s">
        <v>137</v>
      </c>
      <c r="S193" s="5" t="s">
        <v>136</v>
      </c>
      <c r="T193" s="5" t="s">
        <v>135</v>
      </c>
      <c r="U193" s="5" t="s">
        <v>134</v>
      </c>
      <c r="V193" s="5" t="s">
        <v>133</v>
      </c>
      <c r="W193" s="5" t="s">
        <v>132</v>
      </c>
      <c r="X193" s="5" t="s">
        <v>131</v>
      </c>
      <c r="Y193" s="5" t="s">
        <v>22</v>
      </c>
      <c r="Z193" s="5" t="s">
        <v>130</v>
      </c>
      <c r="AA193" s="5" t="s">
        <v>20</v>
      </c>
      <c r="AB193" s="5" t="s">
        <v>19</v>
      </c>
      <c r="AC193" s="5" t="s">
        <v>129</v>
      </c>
      <c r="AD193" s="5" t="s">
        <v>128</v>
      </c>
      <c r="AE193" s="5" t="s">
        <v>127</v>
      </c>
      <c r="AF193" s="5" t="s">
        <v>126</v>
      </c>
      <c r="AG193" s="5" t="s">
        <v>125</v>
      </c>
      <c r="AH193" s="5" t="s">
        <v>124</v>
      </c>
      <c r="AI193" s="5" t="s">
        <v>123</v>
      </c>
    </row>
    <row r="194" spans="3:35" x14ac:dyDescent="0.3">
      <c r="F194" s="2"/>
      <c r="G194" s="6" t="s">
        <v>206</v>
      </c>
      <c r="H194" s="6" t="s">
        <v>205</v>
      </c>
      <c r="I194" s="6" t="s">
        <v>204</v>
      </c>
      <c r="J194" s="6" t="s">
        <v>203</v>
      </c>
      <c r="K194" s="6" t="s">
        <v>202</v>
      </c>
      <c r="L194" s="6" t="s">
        <v>201</v>
      </c>
      <c r="M194" s="6" t="s">
        <v>200</v>
      </c>
      <c r="N194" s="6" t="s">
        <v>199</v>
      </c>
      <c r="O194" s="6" t="s">
        <v>198</v>
      </c>
      <c r="P194" s="6" t="s">
        <v>197</v>
      </c>
      <c r="Q194" s="6" t="s">
        <v>196</v>
      </c>
      <c r="R194" s="6" t="s">
        <v>195</v>
      </c>
      <c r="S194" s="6" t="s">
        <v>194</v>
      </c>
      <c r="T194" s="6" t="s">
        <v>193</v>
      </c>
      <c r="U194" s="6" t="s">
        <v>192</v>
      </c>
      <c r="V194" s="6" t="s">
        <v>191</v>
      </c>
      <c r="W194" s="6" t="s">
        <v>190</v>
      </c>
      <c r="X194" s="6" t="s">
        <v>189</v>
      </c>
      <c r="Y194" s="6" t="s">
        <v>188</v>
      </c>
      <c r="Z194" s="6" t="s">
        <v>187</v>
      </c>
      <c r="AA194" s="6" t="s">
        <v>186</v>
      </c>
      <c r="AB194" s="6" t="s">
        <v>185</v>
      </c>
      <c r="AC194" s="6" t="s">
        <v>184</v>
      </c>
      <c r="AD194" s="6" t="s">
        <v>183</v>
      </c>
      <c r="AE194" s="6" t="s">
        <v>182</v>
      </c>
      <c r="AF194" s="6" t="s">
        <v>181</v>
      </c>
      <c r="AG194" s="6" t="s">
        <v>180</v>
      </c>
      <c r="AH194" s="6" t="s">
        <v>179</v>
      </c>
      <c r="AI194" s="6" t="s">
        <v>178</v>
      </c>
    </row>
    <row r="195" spans="3:35" x14ac:dyDescent="0.3">
      <c r="F195" s="2"/>
      <c r="G195" s="5" t="s">
        <v>148</v>
      </c>
      <c r="H195" s="8" t="s">
        <v>147</v>
      </c>
      <c r="I195" s="7" t="s">
        <v>146</v>
      </c>
      <c r="J195" s="5" t="s">
        <v>145</v>
      </c>
      <c r="K195" s="5" t="s">
        <v>144</v>
      </c>
      <c r="L195" s="5" t="s">
        <v>143</v>
      </c>
      <c r="M195" s="5" t="s">
        <v>142</v>
      </c>
      <c r="N195" s="5" t="s">
        <v>141</v>
      </c>
      <c r="O195" s="5" t="s">
        <v>140</v>
      </c>
      <c r="P195" s="5" t="s">
        <v>139</v>
      </c>
      <c r="Q195" s="5" t="s">
        <v>138</v>
      </c>
      <c r="R195" s="5" t="s">
        <v>137</v>
      </c>
      <c r="S195" s="5" t="s">
        <v>136</v>
      </c>
      <c r="T195" s="5" t="s">
        <v>135</v>
      </c>
      <c r="U195" s="5" t="s">
        <v>134</v>
      </c>
      <c r="V195" s="5" t="s">
        <v>133</v>
      </c>
      <c r="W195" s="5" t="s">
        <v>132</v>
      </c>
      <c r="X195" s="5" t="s">
        <v>131</v>
      </c>
      <c r="Y195" s="5" t="s">
        <v>22</v>
      </c>
      <c r="Z195" s="5" t="s">
        <v>130</v>
      </c>
      <c r="AA195" s="5" t="s">
        <v>20</v>
      </c>
      <c r="AB195" s="5" t="s">
        <v>19</v>
      </c>
      <c r="AC195" s="5" t="s">
        <v>129</v>
      </c>
      <c r="AD195" s="5" t="s">
        <v>128</v>
      </c>
      <c r="AE195" s="5" t="s">
        <v>127</v>
      </c>
      <c r="AF195" s="5" t="s">
        <v>126</v>
      </c>
      <c r="AG195" s="5" t="s">
        <v>125</v>
      </c>
      <c r="AH195" s="5" t="s">
        <v>124</v>
      </c>
      <c r="AI195" s="5" t="s">
        <v>123</v>
      </c>
    </row>
    <row r="196" spans="3:35" x14ac:dyDescent="0.3">
      <c r="F196" s="2"/>
      <c r="G196" s="6" t="s">
        <v>177</v>
      </c>
      <c r="H196" s="6" t="s">
        <v>176</v>
      </c>
      <c r="I196" s="6" t="s">
        <v>175</v>
      </c>
      <c r="J196" s="6" t="s">
        <v>174</v>
      </c>
      <c r="K196" s="6" t="s">
        <v>173</v>
      </c>
      <c r="L196" s="6" t="s">
        <v>172</v>
      </c>
      <c r="M196" s="6" t="s">
        <v>171</v>
      </c>
      <c r="N196" s="6" t="s">
        <v>170</v>
      </c>
      <c r="O196" s="6" t="s">
        <v>169</v>
      </c>
      <c r="P196" s="6" t="s">
        <v>168</v>
      </c>
      <c r="Q196" s="6" t="s">
        <v>167</v>
      </c>
      <c r="R196" s="6" t="s">
        <v>166</v>
      </c>
      <c r="S196" s="6" t="s">
        <v>165</v>
      </c>
      <c r="T196" s="6" t="s">
        <v>164</v>
      </c>
      <c r="U196" s="6" t="s">
        <v>163</v>
      </c>
      <c r="V196" s="6" t="s">
        <v>162</v>
      </c>
      <c r="W196" s="6" t="s">
        <v>161</v>
      </c>
      <c r="X196" s="6" t="s">
        <v>160</v>
      </c>
      <c r="Y196" s="6" t="s">
        <v>159</v>
      </c>
      <c r="Z196" s="6" t="s">
        <v>158</v>
      </c>
      <c r="AA196" s="6" t="s">
        <v>157</v>
      </c>
      <c r="AB196" s="6" t="s">
        <v>156</v>
      </c>
      <c r="AC196" s="6" t="s">
        <v>155</v>
      </c>
      <c r="AD196" s="6" t="s">
        <v>154</v>
      </c>
      <c r="AE196" s="6" t="s">
        <v>153</v>
      </c>
      <c r="AF196" s="6" t="s">
        <v>152</v>
      </c>
      <c r="AG196" s="6" t="s">
        <v>151</v>
      </c>
      <c r="AH196" s="6" t="s">
        <v>150</v>
      </c>
      <c r="AI196" s="6" t="s">
        <v>149</v>
      </c>
    </row>
    <row r="197" spans="3:35" x14ac:dyDescent="0.3">
      <c r="F197" s="2"/>
      <c r="G197" s="5" t="s">
        <v>148</v>
      </c>
      <c r="H197" s="8" t="s">
        <v>147</v>
      </c>
      <c r="I197" s="7" t="s">
        <v>146</v>
      </c>
      <c r="J197" s="5" t="s">
        <v>145</v>
      </c>
      <c r="K197" s="5" t="s">
        <v>144</v>
      </c>
      <c r="L197" s="5" t="s">
        <v>143</v>
      </c>
      <c r="M197" s="5" t="s">
        <v>142</v>
      </c>
      <c r="N197" s="5" t="s">
        <v>141</v>
      </c>
      <c r="O197" s="5" t="s">
        <v>140</v>
      </c>
      <c r="P197" s="5" t="s">
        <v>139</v>
      </c>
      <c r="Q197" s="5" t="s">
        <v>138</v>
      </c>
      <c r="R197" s="5" t="s">
        <v>137</v>
      </c>
      <c r="S197" s="5" t="s">
        <v>136</v>
      </c>
      <c r="T197" s="5" t="s">
        <v>135</v>
      </c>
      <c r="U197" s="5" t="s">
        <v>134</v>
      </c>
      <c r="V197" s="5" t="s">
        <v>133</v>
      </c>
      <c r="W197" s="5" t="s">
        <v>132</v>
      </c>
      <c r="X197" s="5" t="s">
        <v>131</v>
      </c>
      <c r="Y197" s="5" t="s">
        <v>22</v>
      </c>
      <c r="Z197" s="5" t="s">
        <v>130</v>
      </c>
      <c r="AA197" s="5" t="s">
        <v>20</v>
      </c>
      <c r="AB197" s="5" t="s">
        <v>19</v>
      </c>
      <c r="AC197" s="5" t="s">
        <v>129</v>
      </c>
      <c r="AD197" s="5" t="s">
        <v>128</v>
      </c>
      <c r="AE197" s="5" t="s">
        <v>127</v>
      </c>
      <c r="AF197" s="5" t="s">
        <v>126</v>
      </c>
      <c r="AG197" s="5" t="s">
        <v>125</v>
      </c>
      <c r="AH197" s="5" t="s">
        <v>124</v>
      </c>
      <c r="AI197" s="5" t="s">
        <v>123</v>
      </c>
    </row>
    <row r="198" spans="3:35" x14ac:dyDescent="0.3">
      <c r="C198" s="4"/>
      <c r="F198" s="2"/>
      <c r="G198" s="6" t="s">
        <v>122</v>
      </c>
      <c r="H198" s="6" t="s">
        <v>121</v>
      </c>
      <c r="I198" s="6" t="s">
        <v>120</v>
      </c>
      <c r="J198" s="6" t="s">
        <v>119</v>
      </c>
      <c r="K198" s="6" t="s">
        <v>118</v>
      </c>
      <c r="L198" s="6" t="s">
        <v>117</v>
      </c>
      <c r="M198" s="6" t="s">
        <v>116</v>
      </c>
    </row>
    <row r="199" spans="3:35" x14ac:dyDescent="0.3">
      <c r="C199" s="2"/>
      <c r="F199" s="2"/>
      <c r="G199" s="5" t="s">
        <v>101</v>
      </c>
      <c r="H199" s="5" t="s">
        <v>100</v>
      </c>
      <c r="I199" s="5" t="s">
        <v>99</v>
      </c>
      <c r="J199" s="5" t="s">
        <v>98</v>
      </c>
      <c r="K199" s="5" t="s">
        <v>97</v>
      </c>
      <c r="L199" s="5" t="s">
        <v>96</v>
      </c>
      <c r="M199" s="5" t="s">
        <v>95</v>
      </c>
      <c r="AF199" s="2"/>
    </row>
    <row r="200" spans="3:35" x14ac:dyDescent="0.3">
      <c r="C200" s="3"/>
      <c r="F200" s="4"/>
      <c r="G200" s="6" t="s">
        <v>115</v>
      </c>
      <c r="H200" s="6" t="s">
        <v>114</v>
      </c>
      <c r="I200" s="6" t="s">
        <v>113</v>
      </c>
      <c r="J200" s="6" t="s">
        <v>112</v>
      </c>
      <c r="K200" s="6" t="s">
        <v>111</v>
      </c>
      <c r="L200" s="6" t="s">
        <v>110</v>
      </c>
      <c r="M200" s="6" t="s">
        <v>109</v>
      </c>
      <c r="N200" s="6" t="s">
        <v>108</v>
      </c>
      <c r="O200" s="6" t="s">
        <v>107</v>
      </c>
      <c r="P200" s="6" t="s">
        <v>106</v>
      </c>
      <c r="Q200" s="6" t="s">
        <v>105</v>
      </c>
      <c r="R200" s="6" t="s">
        <v>104</v>
      </c>
      <c r="S200" s="6" t="s">
        <v>103</v>
      </c>
      <c r="T200" s="6" t="s">
        <v>102</v>
      </c>
      <c r="AF200" s="2"/>
    </row>
    <row r="201" spans="3:35" x14ac:dyDescent="0.3">
      <c r="C201" s="2"/>
      <c r="F201" s="2"/>
      <c r="G201" s="5" t="s">
        <v>101</v>
      </c>
      <c r="H201" s="5" t="s">
        <v>100</v>
      </c>
      <c r="I201" s="5" t="s">
        <v>99</v>
      </c>
      <c r="J201" s="5" t="s">
        <v>98</v>
      </c>
      <c r="K201" s="5" t="s">
        <v>97</v>
      </c>
      <c r="L201" s="5" t="s">
        <v>96</v>
      </c>
      <c r="M201" s="5" t="s">
        <v>95</v>
      </c>
      <c r="N201" s="5" t="s">
        <v>94</v>
      </c>
      <c r="O201" s="5" t="s">
        <v>93</v>
      </c>
      <c r="P201" s="5" t="s">
        <v>92</v>
      </c>
      <c r="Q201" s="5" t="s">
        <v>91</v>
      </c>
      <c r="R201" s="5" t="s">
        <v>90</v>
      </c>
      <c r="S201" s="5" t="s">
        <v>89</v>
      </c>
      <c r="T201" s="5" t="s">
        <v>88</v>
      </c>
      <c r="AF201" s="2"/>
    </row>
    <row r="202" spans="3:35" x14ac:dyDescent="0.3">
      <c r="C202" s="2"/>
      <c r="F202" s="4"/>
      <c r="G202" s="6" t="s">
        <v>87</v>
      </c>
      <c r="H202" s="6" t="s">
        <v>86</v>
      </c>
      <c r="I202" s="6" t="s">
        <v>85</v>
      </c>
      <c r="J202" s="6" t="s">
        <v>84</v>
      </c>
      <c r="K202" s="6" t="s">
        <v>83</v>
      </c>
      <c r="L202" s="6" t="s">
        <v>82</v>
      </c>
      <c r="M202" s="6" t="s">
        <v>81</v>
      </c>
      <c r="N202" s="6" t="s">
        <v>80</v>
      </c>
      <c r="O202" s="6" t="s">
        <v>79</v>
      </c>
      <c r="P202" s="6" t="s">
        <v>78</v>
      </c>
      <c r="Q202" s="6" t="s">
        <v>77</v>
      </c>
      <c r="R202" s="6" t="s">
        <v>76</v>
      </c>
      <c r="S202" s="6" t="s">
        <v>75</v>
      </c>
      <c r="T202" s="6" t="s">
        <v>74</v>
      </c>
      <c r="U202" s="6" t="s">
        <v>73</v>
      </c>
      <c r="V202" s="6" t="s">
        <v>72</v>
      </c>
      <c r="W202" s="6" t="s">
        <v>71</v>
      </c>
      <c r="X202" s="6" t="s">
        <v>70</v>
      </c>
      <c r="Y202" s="6" t="s">
        <v>69</v>
      </c>
      <c r="Z202" s="6" t="s">
        <v>68</v>
      </c>
      <c r="AA202" s="6" t="s">
        <v>67</v>
      </c>
      <c r="AB202" s="6" t="s">
        <v>66</v>
      </c>
      <c r="AC202" s="6" t="s">
        <v>65</v>
      </c>
      <c r="AD202" s="6" t="s">
        <v>64</v>
      </c>
      <c r="AF202" s="2"/>
    </row>
    <row r="203" spans="3:35" x14ac:dyDescent="0.3">
      <c r="C203" s="2"/>
      <c r="F203" s="2"/>
      <c r="G203" s="5" t="s">
        <v>39</v>
      </c>
      <c r="H203" s="5" t="s">
        <v>38</v>
      </c>
      <c r="I203" s="5" t="s">
        <v>37</v>
      </c>
      <c r="J203" s="5" t="s">
        <v>36</v>
      </c>
      <c r="K203" s="5" t="s">
        <v>35</v>
      </c>
      <c r="L203" s="5" t="s">
        <v>34</v>
      </c>
      <c r="M203" s="5" t="s">
        <v>33</v>
      </c>
      <c r="N203" s="5" t="s">
        <v>32</v>
      </c>
      <c r="O203" s="5" t="s">
        <v>31</v>
      </c>
      <c r="P203" s="5" t="s">
        <v>30</v>
      </c>
      <c r="Q203" s="5" t="s">
        <v>29</v>
      </c>
      <c r="R203" s="5" t="s">
        <v>28</v>
      </c>
      <c r="S203" s="5" t="s">
        <v>27</v>
      </c>
      <c r="T203" s="5" t="s">
        <v>26</v>
      </c>
      <c r="U203" s="5" t="s">
        <v>25</v>
      </c>
      <c r="V203" s="5" t="s">
        <v>24</v>
      </c>
      <c r="W203" s="5" t="s">
        <v>23</v>
      </c>
      <c r="X203" s="5" t="s">
        <v>22</v>
      </c>
      <c r="Y203" s="5" t="s">
        <v>21</v>
      </c>
      <c r="Z203" s="5" t="s">
        <v>20</v>
      </c>
      <c r="AA203" s="5" t="s">
        <v>19</v>
      </c>
      <c r="AB203" s="5" t="s">
        <v>18</v>
      </c>
      <c r="AC203" s="5" t="s">
        <v>17</v>
      </c>
      <c r="AD203" s="5" t="s">
        <v>16</v>
      </c>
      <c r="AF203" s="2"/>
    </row>
    <row r="204" spans="3:35" x14ac:dyDescent="0.3">
      <c r="C204" s="2"/>
      <c r="F204" s="4"/>
      <c r="G204" s="6" t="s">
        <v>63</v>
      </c>
      <c r="H204" s="6" t="s">
        <v>62</v>
      </c>
      <c r="I204" s="6" t="s">
        <v>61</v>
      </c>
      <c r="J204" s="6" t="s">
        <v>60</v>
      </c>
      <c r="K204" s="6" t="s">
        <v>59</v>
      </c>
      <c r="L204" s="6" t="s">
        <v>58</v>
      </c>
      <c r="M204" s="6" t="s">
        <v>57</v>
      </c>
      <c r="N204" s="6" t="s">
        <v>56</v>
      </c>
      <c r="O204" s="6" t="s">
        <v>55</v>
      </c>
      <c r="P204" s="6" t="s">
        <v>54</v>
      </c>
      <c r="Q204" s="6" t="s">
        <v>53</v>
      </c>
      <c r="R204" s="6" t="s">
        <v>52</v>
      </c>
      <c r="S204" s="6" t="s">
        <v>51</v>
      </c>
      <c r="T204" s="6" t="s">
        <v>50</v>
      </c>
      <c r="U204" s="6" t="s">
        <v>49</v>
      </c>
      <c r="V204" s="6" t="s">
        <v>48</v>
      </c>
      <c r="W204" s="6" t="s">
        <v>47</v>
      </c>
      <c r="X204" s="6" t="s">
        <v>46</v>
      </c>
      <c r="Y204" s="6" t="s">
        <v>45</v>
      </c>
      <c r="Z204" s="6" t="s">
        <v>44</v>
      </c>
      <c r="AA204" s="6" t="s">
        <v>43</v>
      </c>
      <c r="AB204" s="6" t="s">
        <v>42</v>
      </c>
      <c r="AC204" s="6" t="s">
        <v>41</v>
      </c>
      <c r="AD204" s="6" t="s">
        <v>40</v>
      </c>
      <c r="AF204" s="2"/>
    </row>
    <row r="205" spans="3:35" x14ac:dyDescent="0.3">
      <c r="F205" s="2"/>
      <c r="G205" s="5" t="s">
        <v>39</v>
      </c>
      <c r="H205" s="5" t="s">
        <v>38</v>
      </c>
      <c r="I205" s="5" t="s">
        <v>37</v>
      </c>
      <c r="J205" s="5" t="s">
        <v>36</v>
      </c>
      <c r="K205" s="5" t="s">
        <v>35</v>
      </c>
      <c r="L205" s="5" t="s">
        <v>34</v>
      </c>
      <c r="M205" s="5" t="s">
        <v>33</v>
      </c>
      <c r="N205" s="5" t="s">
        <v>32</v>
      </c>
      <c r="O205" s="5" t="s">
        <v>31</v>
      </c>
      <c r="P205" s="5" t="s">
        <v>30</v>
      </c>
      <c r="Q205" s="5" t="s">
        <v>29</v>
      </c>
      <c r="R205" s="5" t="s">
        <v>28</v>
      </c>
      <c r="S205" s="5" t="s">
        <v>27</v>
      </c>
      <c r="T205" s="5" t="s">
        <v>26</v>
      </c>
      <c r="U205" s="5" t="s">
        <v>25</v>
      </c>
      <c r="V205" s="5" t="s">
        <v>24</v>
      </c>
      <c r="W205" s="5" t="s">
        <v>23</v>
      </c>
      <c r="X205" s="5" t="s">
        <v>22</v>
      </c>
      <c r="Y205" s="5" t="s">
        <v>21</v>
      </c>
      <c r="Z205" s="5" t="s">
        <v>20</v>
      </c>
      <c r="AA205" s="5" t="s">
        <v>19</v>
      </c>
      <c r="AB205" s="5" t="s">
        <v>18</v>
      </c>
      <c r="AC205" s="5" t="s">
        <v>17</v>
      </c>
      <c r="AD205" s="5" t="s">
        <v>16</v>
      </c>
      <c r="AF205" s="2"/>
    </row>
    <row r="206" spans="3:35" x14ac:dyDescent="0.3">
      <c r="F206" s="3"/>
      <c r="G206" s="6" t="s">
        <v>15</v>
      </c>
      <c r="H206" s="6" t="s">
        <v>14</v>
      </c>
      <c r="I206" s="6" t="s">
        <v>13</v>
      </c>
      <c r="J206" s="6" t="s">
        <v>12</v>
      </c>
      <c r="K206" s="6" t="s">
        <v>11</v>
      </c>
      <c r="L206" s="6" t="s">
        <v>10</v>
      </c>
      <c r="M206" s="6" t="s">
        <v>9</v>
      </c>
      <c r="N206" s="6" t="s">
        <v>8</v>
      </c>
      <c r="AF206" s="2"/>
    </row>
    <row r="207" spans="3:35" x14ac:dyDescent="0.3">
      <c r="F207" s="2"/>
      <c r="G207" s="5" t="s">
        <v>7</v>
      </c>
      <c r="H207" s="5" t="s">
        <v>6</v>
      </c>
      <c r="I207" s="5" t="s">
        <v>5</v>
      </c>
      <c r="J207" s="5" t="s">
        <v>4</v>
      </c>
      <c r="K207" s="5" t="s">
        <v>3</v>
      </c>
      <c r="L207" s="5" t="s">
        <v>2</v>
      </c>
      <c r="M207" s="5" t="s">
        <v>1</v>
      </c>
      <c r="N207" s="5" t="s">
        <v>0</v>
      </c>
      <c r="AF207" s="2"/>
    </row>
    <row r="208" spans="3:35" x14ac:dyDescent="0.3">
      <c r="F208" s="2"/>
      <c r="P208" s="4"/>
      <c r="Q208" s="1"/>
      <c r="R208" s="1"/>
      <c r="S208" s="1"/>
      <c r="T208" s="1"/>
      <c r="U208" s="1"/>
      <c r="V208" s="1"/>
      <c r="W208" s="2"/>
      <c r="X208" s="1"/>
    </row>
    <row r="209" spans="6:24" x14ac:dyDescent="0.3">
      <c r="F209" s="2"/>
      <c r="J209" s="2"/>
      <c r="P209" s="2"/>
      <c r="Q209" s="1"/>
      <c r="R209" s="1"/>
      <c r="S209" s="1"/>
      <c r="T209" s="1"/>
      <c r="U209" s="1"/>
      <c r="V209" s="1"/>
      <c r="W209" s="2"/>
      <c r="X209" s="1"/>
    </row>
    <row r="210" spans="6:24" x14ac:dyDescent="0.3">
      <c r="F210" s="2"/>
      <c r="J210" s="2"/>
      <c r="P210" s="3"/>
      <c r="Q210" s="1"/>
      <c r="R210" s="1"/>
      <c r="S210" s="1"/>
      <c r="T210" s="1"/>
      <c r="U210" s="1"/>
      <c r="V210" s="1"/>
      <c r="W210" s="2"/>
      <c r="X210" s="1"/>
    </row>
    <row r="211" spans="6:24" x14ac:dyDescent="0.3">
      <c r="F211" s="2"/>
      <c r="J211" s="2"/>
      <c r="P211" s="2"/>
      <c r="Q211" s="1"/>
      <c r="R211" s="1"/>
      <c r="S211" s="1"/>
      <c r="T211" s="1"/>
      <c r="U211" s="1"/>
      <c r="V211" s="1"/>
      <c r="W211" s="2"/>
      <c r="X211" s="1"/>
    </row>
    <row r="212" spans="6:24" x14ac:dyDescent="0.3">
      <c r="F212" s="2"/>
      <c r="J212" s="2"/>
      <c r="P212" s="2"/>
      <c r="Q212" s="1"/>
      <c r="R212" s="1"/>
      <c r="S212" s="1"/>
      <c r="T212" s="1"/>
      <c r="U212" s="1"/>
      <c r="V212" s="1"/>
      <c r="W212" s="2"/>
      <c r="X212" s="1"/>
    </row>
    <row r="213" spans="6:24" x14ac:dyDescent="0.3">
      <c r="F213" s="2"/>
      <c r="J213" s="2"/>
      <c r="P213" s="2"/>
      <c r="Q213" s="1"/>
      <c r="R213" s="1"/>
      <c r="S213" s="1"/>
      <c r="T213" s="1"/>
      <c r="U213" s="1"/>
      <c r="V213" s="1"/>
      <c r="W213" s="2"/>
      <c r="X213" s="1"/>
    </row>
    <row r="214" spans="6:24" x14ac:dyDescent="0.3">
      <c r="F214" s="2"/>
      <c r="J214" s="2"/>
      <c r="P214" s="2"/>
      <c r="Q214" s="1"/>
      <c r="R214" s="1"/>
      <c r="S214" s="1"/>
      <c r="T214" s="1"/>
      <c r="U214" s="1"/>
      <c r="V214" s="1"/>
      <c r="W214" s="1"/>
      <c r="X214" s="1"/>
    </row>
    <row r="215" spans="6:24" x14ac:dyDescent="0.3">
      <c r="F215" s="2"/>
      <c r="J215" s="2"/>
      <c r="P215" s="3"/>
      <c r="Q215" s="1"/>
      <c r="R215" s="1"/>
      <c r="S215" s="1"/>
      <c r="T215" s="1"/>
      <c r="U215" s="1"/>
      <c r="V215" s="1"/>
      <c r="W215" s="1"/>
      <c r="X215" s="1"/>
    </row>
    <row r="216" spans="6:24" x14ac:dyDescent="0.3">
      <c r="J216" s="2"/>
      <c r="P216" s="2"/>
      <c r="Q216" s="1"/>
      <c r="R216" s="1"/>
      <c r="S216" s="1"/>
      <c r="T216" s="1"/>
      <c r="U216" s="1"/>
      <c r="V216" s="1"/>
      <c r="W216" s="1"/>
      <c r="X216" s="1"/>
    </row>
    <row r="217" spans="6:24" x14ac:dyDescent="0.3">
      <c r="P217" s="2"/>
      <c r="Q217" s="1"/>
      <c r="R217" s="1"/>
      <c r="S217" s="1"/>
      <c r="T217" s="1"/>
      <c r="U217" s="1"/>
      <c r="V217" s="1"/>
      <c r="W217" s="1"/>
      <c r="X217" s="1"/>
    </row>
    <row r="218" spans="6:24" x14ac:dyDescent="0.3">
      <c r="P218" s="2"/>
      <c r="Q218" s="1"/>
      <c r="R218" s="1"/>
      <c r="S218" s="1"/>
      <c r="T218" s="1"/>
      <c r="U218" s="1"/>
      <c r="V218" s="1"/>
      <c r="W218" s="1"/>
      <c r="X218" s="1"/>
    </row>
    <row r="219" spans="6:24" x14ac:dyDescent="0.3">
      <c r="P219" s="2"/>
      <c r="Q219" s="1"/>
      <c r="R219" s="1"/>
      <c r="S219" s="1"/>
      <c r="T219" s="1"/>
      <c r="U219" s="1"/>
      <c r="V219" s="1"/>
      <c r="W219" s="1"/>
      <c r="X219" s="1"/>
    </row>
    <row r="220" spans="6:24" x14ac:dyDescent="0.3">
      <c r="P220" s="2"/>
      <c r="Q220" s="1"/>
      <c r="R220" s="1"/>
      <c r="S220" s="1"/>
      <c r="T220" s="1"/>
      <c r="U220" s="1"/>
      <c r="V220" s="1"/>
      <c r="W220" s="1"/>
      <c r="X220" s="1"/>
    </row>
    <row r="221" spans="6:24" x14ac:dyDescent="0.3">
      <c r="P221" s="2"/>
      <c r="Q221" s="1"/>
      <c r="R221" s="1"/>
      <c r="S221" s="1"/>
      <c r="T221" s="1"/>
      <c r="U221" s="1"/>
      <c r="V221" s="1"/>
      <c r="W221" s="1"/>
      <c r="X221" s="1"/>
    </row>
    <row r="222" spans="6:24" x14ac:dyDescent="0.3">
      <c r="P222" s="2"/>
      <c r="Q222" s="1"/>
      <c r="R222" s="1"/>
      <c r="S222" s="1"/>
      <c r="T222" s="1"/>
      <c r="U222" s="1"/>
      <c r="V222" s="1"/>
      <c r="W222" s="1"/>
      <c r="X222" s="1"/>
    </row>
    <row r="223" spans="6:24" x14ac:dyDescent="0.3">
      <c r="P223" s="2"/>
      <c r="Q223" s="1"/>
      <c r="R223" s="1"/>
      <c r="S223" s="1"/>
      <c r="T223" s="1"/>
      <c r="U223" s="1"/>
      <c r="V223" s="1"/>
      <c r="W223" s="1"/>
      <c r="X223" s="1"/>
    </row>
    <row r="224" spans="6:24" x14ac:dyDescent="0.3">
      <c r="P224" s="2"/>
      <c r="Q224" s="1"/>
      <c r="R224" s="1"/>
      <c r="S224" s="1"/>
      <c r="T224" s="1"/>
      <c r="U224" s="1"/>
      <c r="V224" s="1"/>
      <c r="W224" s="1"/>
      <c r="X224" s="1"/>
    </row>
    <row r="225" spans="16:24" x14ac:dyDescent="0.3">
      <c r="P225" s="2"/>
      <c r="Q225" s="1"/>
      <c r="R225" s="1"/>
      <c r="S225" s="1"/>
      <c r="T225" s="1"/>
      <c r="U225" s="1"/>
      <c r="V225" s="1"/>
      <c r="W225" s="1"/>
      <c r="X225" s="1"/>
    </row>
  </sheetData>
  <mergeCells count="38">
    <mergeCell ref="C19:I20"/>
    <mergeCell ref="J19:J23"/>
    <mergeCell ref="K19:Q20"/>
    <mergeCell ref="C21:I23"/>
    <mergeCell ref="K21:Q23"/>
    <mergeCell ref="D16:E18"/>
    <mergeCell ref="F18:G18"/>
    <mergeCell ref="H18:I18"/>
    <mergeCell ref="J18:K18"/>
    <mergeCell ref="L18:M18"/>
    <mergeCell ref="N12:O13"/>
    <mergeCell ref="P12:Q13"/>
    <mergeCell ref="F14:G14"/>
    <mergeCell ref="H14:I14"/>
    <mergeCell ref="J14:K14"/>
    <mergeCell ref="L14:M14"/>
    <mergeCell ref="J11:K11"/>
    <mergeCell ref="L11:M11"/>
    <mergeCell ref="D12:E14"/>
    <mergeCell ref="F12:G13"/>
    <mergeCell ref="H12:I13"/>
    <mergeCell ref="J12:K13"/>
    <mergeCell ref="L12:M13"/>
    <mergeCell ref="N8:O9"/>
    <mergeCell ref="P8:Q9"/>
    <mergeCell ref="R8:S9"/>
    <mergeCell ref="F10:G10"/>
    <mergeCell ref="H10:I10"/>
    <mergeCell ref="J10:K10"/>
    <mergeCell ref="L10:M10"/>
    <mergeCell ref="N10:O10"/>
    <mergeCell ref="P10:Q10"/>
    <mergeCell ref="R10:S10"/>
    <mergeCell ref="D8:E10"/>
    <mergeCell ref="F8:G9"/>
    <mergeCell ref="H8:I9"/>
    <mergeCell ref="J8:K9"/>
    <mergeCell ref="L8:M9"/>
  </mergeCells>
  <dataValidations count="6">
    <dataValidation type="list" allowBlank="1" showInputMessage="1" showErrorMessage="1" sqref="F10:G10">
      <formula1>INDIRECT("_"&amp;C8)</formula1>
    </dataValidation>
    <dataValidation type="list" allowBlank="1" showInputMessage="1" showErrorMessage="1" sqref="H10:I10">
      <formula1>INDIRECT("_"&amp;C8&amp;"_"&amp;F10)</formula1>
    </dataValidation>
    <dataValidation type="list" allowBlank="1" showInputMessage="1" showErrorMessage="1" sqref="L10:M10">
      <formula1>INDIRECT("_"&amp;C8&amp;"_"&amp;F10&amp;"_"&amp;H10&amp;"_"&amp;J10)</formula1>
    </dataValidation>
    <dataValidation type="list" allowBlank="1" showInputMessage="1" showErrorMessage="1" sqref="N10:O10">
      <formula1>INDIRECT("_"&amp;C8&amp;"_"&amp;F10&amp;"_"&amp;H10&amp;"_"&amp;J10&amp;"_"&amp;SUBSTITUTE(L10,"/",""))</formula1>
    </dataValidation>
    <dataValidation type="list" allowBlank="1" showInputMessage="1" showErrorMessage="1" sqref="J10:K10">
      <formula1>INDIRECT("_"&amp;C8&amp;"_"&amp;F10&amp;"_"&amp;H10)</formula1>
    </dataValidation>
    <dataValidation type="list" allowBlank="1" showInputMessage="1" showErrorMessage="1" sqref="P10:S10">
      <formula1>INDIRECT("_"&amp;C8&amp;"_"&amp;F10&amp;"_"&amp;H10&amp;"_"&amp;J10&amp;"_"&amp;SUBSTITUTE(L10,"/","")&amp;"_"&amp;SUBSTITUTE(N10,"/",""))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Drive (2)</vt:lpstr>
      <vt:lpstr>'Drive (2)'!_Pompe</vt:lpstr>
      <vt:lpstr>'Drive (2)'!_Pompe_Continu</vt:lpstr>
      <vt:lpstr>'Drive (2)'!_Pompe_Continu_Moyen</vt:lpstr>
      <vt:lpstr>'Drive (2)'!_Pompe_Continu_Moyen_G120P</vt:lpstr>
      <vt:lpstr>'Drive (2)'!_Pompe_Continu_Moyen_G120P_3AC400V</vt:lpstr>
      <vt:lpstr>'Drive (2)'!_Pompe_Continu_Moyen_G120P_3AC480V</vt:lpstr>
      <vt:lpstr>'Drive (2)'!_Pompe_Continu_Simple</vt:lpstr>
      <vt:lpstr>'Drive (2)'!_Pompe_Continu_Simple_G120C</vt:lpstr>
      <vt:lpstr>'Drive (2)'!_Pompe_Continu_Simple_G120C_3AC400V</vt:lpstr>
      <vt:lpstr>'Drive (2)'!_Pompe_Continu_Simple_G120C_3AC480V</vt:lpstr>
      <vt:lpstr>'Drive (2)'!_Pompe_Continu_Simple_G120P</vt:lpstr>
      <vt:lpstr>'Drive (2)'!_Pompe_Continu_Simple_G120P_3AC400V</vt:lpstr>
      <vt:lpstr>'Drive (2)'!_Pompe_Continu_Simple_G120P_3AC480V</vt:lpstr>
      <vt:lpstr>'Drive (2)'!_Pompe_Continu_Simple_V20</vt:lpstr>
      <vt:lpstr>'Drive (2)'!_Pompe_Continu_Simple_V20_1AC240V</vt:lpstr>
      <vt:lpstr>'Drive (2)'!_Pompe_Continu_Simple_V20_1AC240V_16</vt:lpstr>
      <vt:lpstr>'Drive (2)'!_Pompe_Continu_Simple_V20_3AC400V</vt:lpstr>
      <vt:lpstr>'Drive (2)'!_Pompe_Continu_Simple_V20_3AC480V</vt:lpstr>
      <vt:lpstr>'Drive (2)'!_Pompe_Discontinu</vt:lpstr>
      <vt:lpstr>'Drive (2)'!_Pompe_Discontinu_Simple</vt:lpstr>
      <vt:lpstr>'Drive (2)'!_Pompe_Discontinu_Simple_G120</vt:lpstr>
      <vt:lpstr>'Drive (2)'!_Pompe_Discontinu_Simple_G120_1AC240V</vt:lpstr>
      <vt:lpstr>'Drive (2)'!_Pompe_Discontinu_Simple_G120_3AC240V</vt:lpstr>
      <vt:lpstr>'Drive (2)'!_Pompe_Discontinu_Simple_G120_3AC400V</vt:lpstr>
      <vt:lpstr>'Drive (2)'!_Pompe_Discontinu_Simple_G120_3AC480V</vt:lpstr>
      <vt:lpstr>'Drive (2)'!_Pompe_Discontinu_Simple_G120_3AC690V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Giguère</dc:creator>
  <cp:lastModifiedBy>ANDOLFI</cp:lastModifiedBy>
  <dcterms:created xsi:type="dcterms:W3CDTF">2016-05-20T15:50:57Z</dcterms:created>
  <dcterms:modified xsi:type="dcterms:W3CDTF">2016-05-20T19:02:51Z</dcterms:modified>
</cp:coreProperties>
</file>