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22 au 28 mai 2016" sheetId="2" r:id="rId1"/>
    <sheet name="templat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5" i="2" l="1"/>
  <c r="S5" i="2"/>
  <c r="P5" i="2"/>
  <c r="M5" i="2"/>
  <c r="J5" i="2"/>
  <c r="G5" i="2"/>
  <c r="D5" i="2"/>
  <c r="G22" i="2"/>
  <c r="V31" i="2"/>
  <c r="S31" i="2"/>
  <c r="P31" i="2"/>
  <c r="M31" i="2"/>
  <c r="J31" i="2"/>
  <c r="G31" i="2"/>
  <c r="D31" i="2"/>
  <c r="V30" i="2"/>
  <c r="S30" i="2"/>
  <c r="P30" i="2"/>
  <c r="M30" i="2"/>
  <c r="J30" i="2"/>
  <c r="G30" i="2"/>
  <c r="D30" i="2"/>
  <c r="V29" i="2"/>
  <c r="S29" i="2"/>
  <c r="P29" i="2"/>
  <c r="M29" i="2"/>
  <c r="J29" i="2"/>
  <c r="G29" i="2"/>
  <c r="D29" i="2"/>
  <c r="V28" i="2"/>
  <c r="S28" i="2"/>
  <c r="P28" i="2"/>
  <c r="M28" i="2"/>
  <c r="J28" i="2"/>
  <c r="G28" i="2"/>
  <c r="D28" i="2"/>
  <c r="V26" i="2"/>
  <c r="S26" i="2"/>
  <c r="P26" i="2"/>
  <c r="M26" i="2"/>
  <c r="J26" i="2"/>
  <c r="G26" i="2"/>
  <c r="D26" i="2"/>
  <c r="V25" i="2"/>
  <c r="S25" i="2"/>
  <c r="P25" i="2"/>
  <c r="M25" i="2"/>
  <c r="J25" i="2"/>
  <c r="G25" i="2"/>
  <c r="D25" i="2"/>
  <c r="V23" i="2"/>
  <c r="S23" i="2"/>
  <c r="P23" i="2"/>
  <c r="M23" i="2"/>
  <c r="J23" i="2"/>
  <c r="G23" i="2"/>
  <c r="D23" i="2"/>
  <c r="V22" i="2"/>
  <c r="S22" i="2"/>
  <c r="P22" i="2"/>
  <c r="M22" i="2"/>
  <c r="J22" i="2"/>
  <c r="D22" i="2"/>
  <c r="V21" i="2"/>
  <c r="S21" i="2"/>
  <c r="P21" i="2"/>
  <c r="M21" i="2"/>
  <c r="J21" i="2"/>
  <c r="G21" i="2"/>
  <c r="D21" i="2"/>
  <c r="V19" i="2"/>
  <c r="S19" i="2"/>
  <c r="P19" i="2"/>
  <c r="M19" i="2"/>
  <c r="J19" i="2"/>
  <c r="G19" i="2"/>
  <c r="D19" i="2"/>
  <c r="V18" i="2"/>
  <c r="S18" i="2"/>
  <c r="P18" i="2"/>
  <c r="M18" i="2"/>
  <c r="J18" i="2"/>
  <c r="G18" i="2"/>
  <c r="D18" i="2"/>
  <c r="V17" i="2"/>
  <c r="S17" i="2"/>
  <c r="P17" i="2"/>
  <c r="M17" i="2"/>
  <c r="J17" i="2"/>
  <c r="G17" i="2"/>
  <c r="D17" i="2"/>
  <c r="V16" i="2"/>
  <c r="S16" i="2"/>
  <c r="P16" i="2"/>
  <c r="M16" i="2"/>
  <c r="J16" i="2"/>
  <c r="G16" i="2"/>
  <c r="D16" i="2"/>
  <c r="V15" i="2"/>
  <c r="S15" i="2"/>
  <c r="P15" i="2"/>
  <c r="M15" i="2"/>
  <c r="J15" i="2"/>
  <c r="G15" i="2"/>
  <c r="D15" i="2"/>
  <c r="V14" i="2"/>
  <c r="S14" i="2"/>
  <c r="P14" i="2"/>
  <c r="M14" i="2"/>
  <c r="J14" i="2"/>
  <c r="G14" i="2"/>
  <c r="D14" i="2"/>
  <c r="V13" i="2"/>
  <c r="S13" i="2"/>
  <c r="P13" i="2"/>
  <c r="M13" i="2"/>
  <c r="J13" i="2"/>
  <c r="G13" i="2"/>
  <c r="D13" i="2"/>
  <c r="V12" i="2"/>
  <c r="S12" i="2"/>
  <c r="P12" i="2"/>
  <c r="M12" i="2"/>
  <c r="J12" i="2"/>
  <c r="G12" i="2"/>
  <c r="D12" i="2"/>
  <c r="V11" i="2"/>
  <c r="S11" i="2"/>
  <c r="P11" i="2"/>
  <c r="M11" i="2"/>
  <c r="J11" i="2"/>
  <c r="G11" i="2"/>
  <c r="D11" i="2"/>
  <c r="V10" i="2"/>
  <c r="S10" i="2"/>
  <c r="P10" i="2"/>
  <c r="M10" i="2"/>
  <c r="J10" i="2"/>
  <c r="G10" i="2"/>
  <c r="D10" i="2"/>
  <c r="V9" i="2"/>
  <c r="S9" i="2"/>
  <c r="P9" i="2"/>
  <c r="M9" i="2"/>
  <c r="J9" i="2"/>
  <c r="G9" i="2"/>
  <c r="D9" i="2"/>
  <c r="V8" i="2"/>
  <c r="S8" i="2"/>
  <c r="P8" i="2"/>
  <c r="M8" i="2"/>
  <c r="J8" i="2"/>
  <c r="G8" i="2"/>
  <c r="D8" i="2"/>
  <c r="V7" i="2"/>
  <c r="S7" i="2"/>
  <c r="P7" i="2"/>
  <c r="M7" i="2"/>
  <c r="J7" i="2"/>
  <c r="G7" i="2"/>
  <c r="D7" i="2"/>
  <c r="V6" i="2"/>
  <c r="S6" i="2"/>
  <c r="P6" i="2"/>
  <c r="M6" i="2"/>
  <c r="J6" i="2"/>
  <c r="G6" i="2"/>
  <c r="D6" i="2"/>
  <c r="W5" i="2"/>
  <c r="V15" i="1" l="1"/>
  <c r="S15" i="1"/>
  <c r="P15" i="1"/>
  <c r="M15" i="1"/>
  <c r="J15" i="1"/>
  <c r="G15" i="1"/>
  <c r="D15" i="1"/>
  <c r="V34" i="1"/>
  <c r="S34" i="1"/>
  <c r="P34" i="1"/>
  <c r="M34" i="1"/>
  <c r="J34" i="1"/>
  <c r="V33" i="1"/>
  <c r="V32" i="1"/>
  <c r="V31" i="1"/>
  <c r="V29" i="1"/>
  <c r="V28" i="1"/>
  <c r="V26" i="1"/>
  <c r="V25" i="1"/>
  <c r="V23" i="1"/>
  <c r="V22" i="1"/>
  <c r="V21" i="1"/>
  <c r="V19" i="1"/>
  <c r="V18" i="1"/>
  <c r="V17" i="1"/>
  <c r="V16" i="1"/>
  <c r="V14" i="1"/>
  <c r="V13" i="1"/>
  <c r="V12" i="1"/>
  <c r="V11" i="1"/>
  <c r="V10" i="1"/>
  <c r="V9" i="1"/>
  <c r="V8" i="1"/>
  <c r="V7" i="1"/>
  <c r="V6" i="1"/>
  <c r="V5" i="1"/>
  <c r="S33" i="1"/>
  <c r="S32" i="1"/>
  <c r="S31" i="1"/>
  <c r="S29" i="1"/>
  <c r="S28" i="1"/>
  <c r="S26" i="1"/>
  <c r="S25" i="1"/>
  <c r="S23" i="1"/>
  <c r="S22" i="1"/>
  <c r="S21" i="1"/>
  <c r="S19" i="1"/>
  <c r="S18" i="1"/>
  <c r="S17" i="1"/>
  <c r="S16" i="1"/>
  <c r="S14" i="1"/>
  <c r="S13" i="1"/>
  <c r="S12" i="1"/>
  <c r="S11" i="1"/>
  <c r="S10" i="1"/>
  <c r="S9" i="1"/>
  <c r="S8" i="1"/>
  <c r="S7" i="1"/>
  <c r="S6" i="1"/>
  <c r="S5" i="1"/>
  <c r="P33" i="1"/>
  <c r="P32" i="1"/>
  <c r="P31" i="1"/>
  <c r="P29" i="1"/>
  <c r="P28" i="1"/>
  <c r="P26" i="1"/>
  <c r="P25" i="1"/>
  <c r="P23" i="1"/>
  <c r="P22" i="1"/>
  <c r="P21" i="1"/>
  <c r="P19" i="1"/>
  <c r="P18" i="1"/>
  <c r="P17" i="1"/>
  <c r="P16" i="1"/>
  <c r="P14" i="1"/>
  <c r="P13" i="1"/>
  <c r="P12" i="1"/>
  <c r="P11" i="1"/>
  <c r="P10" i="1"/>
  <c r="P9" i="1"/>
  <c r="P8" i="1"/>
  <c r="P7" i="1"/>
  <c r="P6" i="1"/>
  <c r="P5" i="1"/>
  <c r="M33" i="1"/>
  <c r="M32" i="1"/>
  <c r="M31" i="1"/>
  <c r="M29" i="1"/>
  <c r="M28" i="1"/>
  <c r="M26" i="1"/>
  <c r="M25" i="1"/>
  <c r="M23" i="1"/>
  <c r="M22" i="1"/>
  <c r="M21" i="1"/>
  <c r="M19" i="1"/>
  <c r="M18" i="1"/>
  <c r="M17" i="1"/>
  <c r="M16" i="1"/>
  <c r="M14" i="1"/>
  <c r="M13" i="1"/>
  <c r="M12" i="1"/>
  <c r="M11" i="1"/>
  <c r="M10" i="1"/>
  <c r="M9" i="1"/>
  <c r="M8" i="1"/>
  <c r="M7" i="1"/>
  <c r="M6" i="1"/>
  <c r="M5" i="1"/>
  <c r="J33" i="1"/>
  <c r="J32" i="1"/>
  <c r="J31" i="1"/>
  <c r="J29" i="1"/>
  <c r="J28" i="1"/>
  <c r="J26" i="1"/>
  <c r="J25" i="1"/>
  <c r="J23" i="1"/>
  <c r="J22" i="1"/>
  <c r="J21" i="1"/>
  <c r="J19" i="1"/>
  <c r="J18" i="1"/>
  <c r="J17" i="1"/>
  <c r="J16" i="1"/>
  <c r="J14" i="1"/>
  <c r="J13" i="1"/>
  <c r="J12" i="1"/>
  <c r="J11" i="1"/>
  <c r="J10" i="1"/>
  <c r="J9" i="1"/>
  <c r="J8" i="1"/>
  <c r="J7" i="1"/>
  <c r="J6" i="1"/>
  <c r="J5" i="1"/>
  <c r="G34" i="1"/>
  <c r="G33" i="1"/>
  <c r="G32" i="1"/>
  <c r="G31" i="1"/>
  <c r="G29" i="1"/>
  <c r="G28" i="1"/>
  <c r="G26" i="1"/>
  <c r="G25" i="1"/>
  <c r="G23" i="1"/>
  <c r="G22" i="1"/>
  <c r="G21" i="1"/>
  <c r="G19" i="1"/>
  <c r="G18" i="1"/>
  <c r="G17" i="1"/>
  <c r="G16" i="1"/>
  <c r="G14" i="1"/>
  <c r="G13" i="1"/>
  <c r="G12" i="1"/>
  <c r="G11" i="1"/>
  <c r="G10" i="1"/>
  <c r="G9" i="1"/>
  <c r="G8" i="1"/>
  <c r="G7" i="1"/>
  <c r="G6" i="1"/>
  <c r="G5" i="1"/>
  <c r="D32" i="1"/>
  <c r="D33" i="1"/>
  <c r="D34" i="1"/>
  <c r="D29" i="1"/>
  <c r="D26" i="1"/>
  <c r="D31" i="1"/>
  <c r="D28" i="1"/>
  <c r="D25" i="1"/>
  <c r="D22" i="1"/>
  <c r="D23" i="1"/>
  <c r="D21" i="1"/>
  <c r="D6" i="1"/>
  <c r="D7" i="1"/>
  <c r="D8" i="1"/>
  <c r="D9" i="1"/>
  <c r="D10" i="1"/>
  <c r="D11" i="1"/>
  <c r="D12" i="1"/>
  <c r="D13" i="1"/>
  <c r="D14" i="1"/>
  <c r="D16" i="1"/>
  <c r="D17" i="1"/>
  <c r="D18" i="1"/>
  <c r="D19" i="1"/>
  <c r="D5" i="1"/>
</calcChain>
</file>

<file path=xl/sharedStrings.xml><?xml version="1.0" encoding="utf-8"?>
<sst xmlns="http://schemas.openxmlformats.org/spreadsheetml/2006/main" count="113" uniqueCount="41">
  <si>
    <t>Ndiouga</t>
  </si>
  <si>
    <t>Lucie</t>
  </si>
  <si>
    <t>Christiane</t>
  </si>
  <si>
    <t>Many</t>
  </si>
  <si>
    <t>Perside</t>
  </si>
  <si>
    <t>Lobé</t>
  </si>
  <si>
    <t>Katiana</t>
  </si>
  <si>
    <t>Mariana</t>
  </si>
  <si>
    <t>Jasmine</t>
  </si>
  <si>
    <t>Carmel</t>
  </si>
  <si>
    <t>Marie Enise</t>
  </si>
  <si>
    <t>lundi</t>
  </si>
  <si>
    <t>mardi</t>
  </si>
  <si>
    <t>mercredi</t>
  </si>
  <si>
    <t>jeudi</t>
  </si>
  <si>
    <t>vendredi</t>
  </si>
  <si>
    <t>samedi</t>
  </si>
  <si>
    <t>dimanche</t>
  </si>
  <si>
    <t>nbre</t>
  </si>
  <si>
    <t>tps</t>
  </si>
  <si>
    <t>objectif</t>
  </si>
  <si>
    <t>résultat</t>
  </si>
  <si>
    <r>
      <t xml:space="preserve">Huguette </t>
    </r>
    <r>
      <rPr>
        <b/>
        <sz val="11"/>
        <color theme="1"/>
        <rFont val="Calibri"/>
        <family val="2"/>
        <scheme val="minor"/>
      </rPr>
      <t>HG1</t>
    </r>
  </si>
  <si>
    <r>
      <t xml:space="preserve">Sayan </t>
    </r>
    <r>
      <rPr>
        <b/>
        <sz val="11"/>
        <color theme="1"/>
        <rFont val="Calibri"/>
        <family val="2"/>
        <scheme val="minor"/>
      </rPr>
      <t>HG1</t>
    </r>
  </si>
  <si>
    <r>
      <t>Amir</t>
    </r>
    <r>
      <rPr>
        <b/>
        <sz val="11"/>
        <color theme="1"/>
        <rFont val="Calibri"/>
        <family val="2"/>
        <scheme val="minor"/>
      </rPr>
      <t xml:space="preserve"> HG2</t>
    </r>
  </si>
  <si>
    <r>
      <t>Yunes</t>
    </r>
    <r>
      <rPr>
        <b/>
        <sz val="11"/>
        <color theme="1"/>
        <rFont val="Calibri"/>
        <family val="2"/>
        <scheme val="minor"/>
      </rPr>
      <t xml:space="preserve"> HG2</t>
    </r>
  </si>
  <si>
    <r>
      <t xml:space="preserve">Mariam </t>
    </r>
    <r>
      <rPr>
        <b/>
        <sz val="11"/>
        <color theme="1"/>
        <rFont val="Calibri"/>
        <family val="2"/>
        <scheme val="minor"/>
      </rPr>
      <t>souliers</t>
    </r>
  </si>
  <si>
    <r>
      <t xml:space="preserve">Mariam </t>
    </r>
    <r>
      <rPr>
        <b/>
        <sz val="11"/>
        <color theme="1"/>
        <rFont val="Calibri"/>
        <family val="2"/>
        <scheme val="minor"/>
      </rPr>
      <t>sacs</t>
    </r>
  </si>
  <si>
    <r>
      <t xml:space="preserve">Jennifer </t>
    </r>
    <r>
      <rPr>
        <b/>
        <sz val="11"/>
        <color theme="1"/>
        <rFont val="Calibri"/>
        <family val="2"/>
        <scheme val="minor"/>
      </rPr>
      <t>souliers</t>
    </r>
  </si>
  <si>
    <r>
      <t xml:space="preserve">jennifer </t>
    </r>
    <r>
      <rPr>
        <b/>
        <sz val="11"/>
        <color theme="1"/>
        <rFont val="Calibri"/>
        <family val="2"/>
        <scheme val="minor"/>
      </rPr>
      <t>sacs</t>
    </r>
  </si>
  <si>
    <r>
      <t xml:space="preserve">Eric </t>
    </r>
    <r>
      <rPr>
        <b/>
        <sz val="11"/>
        <color theme="1"/>
        <rFont val="Calibri"/>
        <family val="2"/>
        <scheme val="minor"/>
      </rPr>
      <t>livres</t>
    </r>
  </si>
  <si>
    <r>
      <t xml:space="preserve">Abdel </t>
    </r>
    <r>
      <rPr>
        <b/>
        <sz val="11"/>
        <color theme="1"/>
        <rFont val="Calibri"/>
        <family val="2"/>
        <scheme val="minor"/>
      </rPr>
      <t>elec</t>
    </r>
  </si>
  <si>
    <r>
      <t xml:space="preserve">Khadija </t>
    </r>
    <r>
      <rPr>
        <b/>
        <sz val="11"/>
        <color theme="1"/>
        <rFont val="Calibri"/>
        <family val="2"/>
        <scheme val="minor"/>
      </rPr>
      <t>accessoires</t>
    </r>
  </si>
  <si>
    <r>
      <t xml:space="preserve">Medhi </t>
    </r>
    <r>
      <rPr>
        <b/>
        <sz val="11"/>
        <color theme="1"/>
        <rFont val="Calibri"/>
        <family val="2"/>
        <scheme val="minor"/>
      </rPr>
      <t>elec</t>
    </r>
  </si>
  <si>
    <r>
      <t xml:space="preserve">Medhi </t>
    </r>
    <r>
      <rPr>
        <b/>
        <sz val="11"/>
        <color theme="1"/>
        <rFont val="Calibri"/>
        <family val="2"/>
        <scheme val="minor"/>
      </rPr>
      <t>livres</t>
    </r>
  </si>
  <si>
    <r>
      <t xml:space="preserve">Ana </t>
    </r>
    <r>
      <rPr>
        <b/>
        <sz val="11"/>
        <color theme="1"/>
        <rFont val="Calibri"/>
        <family val="2"/>
        <scheme val="minor"/>
      </rPr>
      <t>livres</t>
    </r>
  </si>
  <si>
    <t>rdt</t>
  </si>
  <si>
    <r>
      <t xml:space="preserve">Abdel </t>
    </r>
    <r>
      <rPr>
        <b/>
        <sz val="11"/>
        <color theme="1"/>
        <rFont val="Calibri"/>
        <family val="2"/>
        <scheme val="minor"/>
      </rPr>
      <t>livres</t>
    </r>
  </si>
  <si>
    <t xml:space="preserve">semaine du au </t>
  </si>
  <si>
    <t>semaine du 22  au 28 mai</t>
  </si>
  <si>
    <t>congé : dimanche 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</si>
</sst>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6" xfId="0" applyFill="1" applyBorder="1"/>
    <xf numFmtId="0" fontId="0" fillId="2" borderId="1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32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2" fontId="0" fillId="2" borderId="6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tabSelected="1" workbookViewId="0">
      <selection activeCell="X5" sqref="X5"/>
    </sheetView>
  </sheetViews>
  <sheetFormatPr baseColWidth="10" defaultRowHeight="14.4" x14ac:dyDescent="0.3"/>
  <cols>
    <col min="1" max="1" width="20.88671875" customWidth="1"/>
    <col min="2" max="3" width="5.6640625" style="1" customWidth="1"/>
    <col min="4" max="4" width="12" style="1" bestFit="1" customWidth="1"/>
    <col min="5" max="15" width="5.6640625" style="1" customWidth="1"/>
    <col min="16" max="16" width="7.33203125" style="1" bestFit="1" customWidth="1"/>
    <col min="17" max="22" width="5.6640625" style="1" customWidth="1"/>
    <col min="23" max="23" width="11.5546875" style="1" customWidth="1"/>
    <col min="24" max="24" width="11.44140625" style="1"/>
  </cols>
  <sheetData>
    <row r="1" spans="1:27" ht="15" thickBot="1" x14ac:dyDescent="0.35">
      <c r="B1" s="49" t="s">
        <v>39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1"/>
    </row>
    <row r="2" spans="1:27" ht="15" thickBot="1" x14ac:dyDescent="0.35"/>
    <row r="3" spans="1:27" ht="15" thickBot="1" x14ac:dyDescent="0.35">
      <c r="B3" s="52" t="s">
        <v>17</v>
      </c>
      <c r="C3" s="53"/>
      <c r="D3" s="54"/>
      <c r="E3" s="52" t="s">
        <v>11</v>
      </c>
      <c r="F3" s="53"/>
      <c r="G3" s="54"/>
      <c r="H3" s="52" t="s">
        <v>12</v>
      </c>
      <c r="I3" s="53"/>
      <c r="J3" s="54"/>
      <c r="K3" s="52" t="s">
        <v>13</v>
      </c>
      <c r="L3" s="53"/>
      <c r="M3" s="54"/>
      <c r="N3" s="52" t="s">
        <v>14</v>
      </c>
      <c r="O3" s="53"/>
      <c r="P3" s="54"/>
      <c r="Q3" s="52" t="s">
        <v>15</v>
      </c>
      <c r="R3" s="53"/>
      <c r="S3" s="54"/>
      <c r="T3" s="52" t="s">
        <v>16</v>
      </c>
      <c r="U3" s="53"/>
      <c r="V3" s="54"/>
    </row>
    <row r="4" spans="1:27" ht="15" thickBot="1" x14ac:dyDescent="0.35">
      <c r="B4" s="4" t="s">
        <v>18</v>
      </c>
      <c r="C4" s="26" t="s">
        <v>19</v>
      </c>
      <c r="D4" s="6" t="s">
        <v>36</v>
      </c>
      <c r="E4" s="4" t="s">
        <v>18</v>
      </c>
      <c r="F4" s="26" t="s">
        <v>19</v>
      </c>
      <c r="G4" s="6" t="s">
        <v>36</v>
      </c>
      <c r="H4" s="4" t="s">
        <v>18</v>
      </c>
      <c r="I4" s="26" t="s">
        <v>19</v>
      </c>
      <c r="J4" s="6" t="s">
        <v>36</v>
      </c>
      <c r="K4" s="4" t="s">
        <v>18</v>
      </c>
      <c r="L4" s="26" t="s">
        <v>19</v>
      </c>
      <c r="M4" s="6" t="s">
        <v>36</v>
      </c>
      <c r="N4" s="4" t="s">
        <v>18</v>
      </c>
      <c r="O4" s="26" t="s">
        <v>19</v>
      </c>
      <c r="P4" s="6" t="s">
        <v>36</v>
      </c>
      <c r="Q4" s="4" t="s">
        <v>18</v>
      </c>
      <c r="R4" s="26" t="s">
        <v>19</v>
      </c>
      <c r="S4" s="6" t="s">
        <v>36</v>
      </c>
      <c r="T4" s="4" t="s">
        <v>18</v>
      </c>
      <c r="U4" s="26" t="s">
        <v>19</v>
      </c>
      <c r="V4" s="6" t="s">
        <v>36</v>
      </c>
      <c r="W4" s="11" t="s">
        <v>21</v>
      </c>
      <c r="X4" s="12" t="s">
        <v>20</v>
      </c>
    </row>
    <row r="5" spans="1:27" ht="15" thickBot="1" x14ac:dyDescent="0.35">
      <c r="A5" s="41" t="s">
        <v>22</v>
      </c>
      <c r="B5" s="42"/>
      <c r="C5" s="43"/>
      <c r="D5" s="44" t="str">
        <f>IFERROR(B5/C5,"")</f>
        <v/>
      </c>
      <c r="E5" s="45">
        <v>50</v>
      </c>
      <c r="F5" s="43">
        <v>6.5</v>
      </c>
      <c r="G5" s="44">
        <f>IFERROR(E5/F5,"")</f>
        <v>7.6923076923076925</v>
      </c>
      <c r="H5" s="42">
        <v>10</v>
      </c>
      <c r="I5" s="43">
        <v>5</v>
      </c>
      <c r="J5" s="44">
        <f>IFERROR(H5/I5,"")</f>
        <v>2</v>
      </c>
      <c r="K5" s="42">
        <v>10</v>
      </c>
      <c r="L5" s="43">
        <v>5</v>
      </c>
      <c r="M5" s="44">
        <f>IFERROR(K5/L5,"")</f>
        <v>2</v>
      </c>
      <c r="N5" s="42"/>
      <c r="O5" s="43"/>
      <c r="P5" s="44" t="str">
        <f>IFERROR(N5/O5,"")</f>
        <v/>
      </c>
      <c r="Q5" s="42">
        <v>10</v>
      </c>
      <c r="R5" s="43">
        <v>5</v>
      </c>
      <c r="S5" s="44">
        <f>IFERROR(Q5/R5,"")</f>
        <v>2</v>
      </c>
      <c r="T5" s="42">
        <v>10</v>
      </c>
      <c r="U5" s="43">
        <v>5</v>
      </c>
      <c r="V5" s="44">
        <f>IFERROR(T5/U5,"")</f>
        <v>2</v>
      </c>
      <c r="W5" s="59">
        <f>AVERAGE(D5,G5,J5,M5,P5,S5,V5)</f>
        <v>3.1384615384615389</v>
      </c>
      <c r="X5" s="46">
        <v>8.6</v>
      </c>
      <c r="Y5" s="47" t="s">
        <v>40</v>
      </c>
      <c r="Z5" s="48"/>
      <c r="AA5" s="48"/>
    </row>
    <row r="6" spans="1:27" ht="15" thickBot="1" x14ac:dyDescent="0.35">
      <c r="A6" s="8" t="s">
        <v>23</v>
      </c>
      <c r="B6" s="3"/>
      <c r="C6" s="28"/>
      <c r="D6" s="38" t="e">
        <f t="shared" ref="D6:D26" si="0">B6/C6</f>
        <v>#DIV/0!</v>
      </c>
      <c r="E6" s="15"/>
      <c r="F6" s="28"/>
      <c r="G6" s="38" t="e">
        <f t="shared" ref="G6:G26" si="1">E6/F6</f>
        <v>#DIV/0!</v>
      </c>
      <c r="H6" s="3"/>
      <c r="I6" s="28"/>
      <c r="J6" s="38" t="e">
        <f t="shared" ref="J6:J26" si="2">H6/I6</f>
        <v>#DIV/0!</v>
      </c>
      <c r="K6" s="15"/>
      <c r="L6" s="28"/>
      <c r="M6" s="38" t="e">
        <f t="shared" ref="M6:M26" si="3">K6/L6</f>
        <v>#DIV/0!</v>
      </c>
      <c r="N6" s="3"/>
      <c r="O6" s="28"/>
      <c r="P6" s="38" t="e">
        <f t="shared" ref="P6:P26" si="4">N6/O6</f>
        <v>#DIV/0!</v>
      </c>
      <c r="Q6" s="3"/>
      <c r="R6" s="28"/>
      <c r="S6" s="38" t="e">
        <f t="shared" ref="S6:S26" si="5">Q6/R6</f>
        <v>#DIV/0!</v>
      </c>
      <c r="T6" s="15"/>
      <c r="U6" s="28"/>
      <c r="V6" s="38" t="e">
        <f t="shared" ref="V6:V26" si="6">T6/U6</f>
        <v>#DIV/0!</v>
      </c>
      <c r="W6" s="17"/>
      <c r="X6" s="32">
        <v>8.6</v>
      </c>
    </row>
    <row r="7" spans="1:27" ht="15" thickBot="1" x14ac:dyDescent="0.35">
      <c r="A7" s="8" t="s">
        <v>24</v>
      </c>
      <c r="B7" s="3">
        <v>50</v>
      </c>
      <c r="C7" s="28">
        <v>7.5</v>
      </c>
      <c r="D7" s="38">
        <f t="shared" si="0"/>
        <v>6.666666666666667</v>
      </c>
      <c r="E7" s="15"/>
      <c r="F7" s="28"/>
      <c r="G7" s="38" t="e">
        <f t="shared" si="1"/>
        <v>#DIV/0!</v>
      </c>
      <c r="H7" s="3"/>
      <c r="I7" s="28"/>
      <c r="J7" s="38" t="e">
        <f t="shared" si="2"/>
        <v>#DIV/0!</v>
      </c>
      <c r="K7" s="15"/>
      <c r="L7" s="28"/>
      <c r="M7" s="38" t="e">
        <f t="shared" si="3"/>
        <v>#DIV/0!</v>
      </c>
      <c r="N7" s="3"/>
      <c r="O7" s="28"/>
      <c r="P7" s="38" t="e">
        <f t="shared" si="4"/>
        <v>#DIV/0!</v>
      </c>
      <c r="Q7" s="3"/>
      <c r="R7" s="28"/>
      <c r="S7" s="38" t="e">
        <f t="shared" si="5"/>
        <v>#DIV/0!</v>
      </c>
      <c r="T7" s="15"/>
      <c r="U7" s="28"/>
      <c r="V7" s="38" t="e">
        <f t="shared" si="6"/>
        <v>#DIV/0!</v>
      </c>
      <c r="W7" s="17"/>
      <c r="X7" s="32">
        <v>8</v>
      </c>
    </row>
    <row r="8" spans="1:27" ht="15" thickBot="1" x14ac:dyDescent="0.35">
      <c r="A8" s="8" t="s">
        <v>25</v>
      </c>
      <c r="B8" s="3">
        <v>50</v>
      </c>
      <c r="C8" s="28">
        <v>6.25</v>
      </c>
      <c r="D8" s="38">
        <f t="shared" si="0"/>
        <v>8</v>
      </c>
      <c r="E8" s="15">
        <v>25</v>
      </c>
      <c r="F8" s="28">
        <v>2.75</v>
      </c>
      <c r="G8" s="38">
        <f t="shared" si="1"/>
        <v>9.0909090909090917</v>
      </c>
      <c r="H8" s="3"/>
      <c r="I8" s="28"/>
      <c r="J8" s="38" t="e">
        <f t="shared" si="2"/>
        <v>#DIV/0!</v>
      </c>
      <c r="K8" s="15"/>
      <c r="L8" s="28"/>
      <c r="M8" s="38" t="e">
        <f t="shared" si="3"/>
        <v>#DIV/0!</v>
      </c>
      <c r="N8" s="3"/>
      <c r="O8" s="28"/>
      <c r="P8" s="38" t="e">
        <f t="shared" si="4"/>
        <v>#DIV/0!</v>
      </c>
      <c r="Q8" s="3"/>
      <c r="R8" s="28"/>
      <c r="S8" s="38" t="e">
        <f t="shared" si="5"/>
        <v>#DIV/0!</v>
      </c>
      <c r="T8" s="15"/>
      <c r="U8" s="28"/>
      <c r="V8" s="38" t="e">
        <f t="shared" si="6"/>
        <v>#DIV/0!</v>
      </c>
      <c r="W8" s="17"/>
      <c r="X8" s="32">
        <v>8.6</v>
      </c>
    </row>
    <row r="9" spans="1:27" ht="15" thickBot="1" x14ac:dyDescent="0.35">
      <c r="A9" s="8" t="s">
        <v>26</v>
      </c>
      <c r="B9" s="3"/>
      <c r="C9" s="28"/>
      <c r="D9" s="38" t="e">
        <f t="shared" si="0"/>
        <v>#DIV/0!</v>
      </c>
      <c r="E9" s="15">
        <v>23</v>
      </c>
      <c r="F9" s="28">
        <v>3.25</v>
      </c>
      <c r="G9" s="38">
        <f t="shared" si="1"/>
        <v>7.0769230769230766</v>
      </c>
      <c r="H9" s="3"/>
      <c r="I9" s="28"/>
      <c r="J9" s="38" t="e">
        <f t="shared" si="2"/>
        <v>#DIV/0!</v>
      </c>
      <c r="K9" s="15"/>
      <c r="L9" s="28"/>
      <c r="M9" s="38" t="e">
        <f t="shared" si="3"/>
        <v>#DIV/0!</v>
      </c>
      <c r="N9" s="3"/>
      <c r="O9" s="28"/>
      <c r="P9" s="38" t="e">
        <f t="shared" si="4"/>
        <v>#DIV/0!</v>
      </c>
      <c r="Q9" s="3"/>
      <c r="R9" s="28"/>
      <c r="S9" s="38" t="e">
        <f t="shared" si="5"/>
        <v>#DIV/0!</v>
      </c>
      <c r="T9" s="15"/>
      <c r="U9" s="28"/>
      <c r="V9" s="38" t="e">
        <f t="shared" si="6"/>
        <v>#DIV/0!</v>
      </c>
      <c r="W9" s="17"/>
      <c r="X9" s="32">
        <v>8.6</v>
      </c>
    </row>
    <row r="10" spans="1:27" ht="15" thickBot="1" x14ac:dyDescent="0.35">
      <c r="A10" s="8" t="s">
        <v>27</v>
      </c>
      <c r="B10" s="3"/>
      <c r="C10" s="28"/>
      <c r="D10" s="38" t="e">
        <f t="shared" si="0"/>
        <v>#DIV/0!</v>
      </c>
      <c r="E10" s="15">
        <v>17</v>
      </c>
      <c r="F10" s="28">
        <v>3.25</v>
      </c>
      <c r="G10" s="38">
        <f t="shared" si="1"/>
        <v>5.2307692307692308</v>
      </c>
      <c r="H10" s="3"/>
      <c r="I10" s="28"/>
      <c r="J10" s="38" t="e">
        <f t="shared" si="2"/>
        <v>#DIV/0!</v>
      </c>
      <c r="K10" s="15"/>
      <c r="L10" s="28"/>
      <c r="M10" s="38" t="e">
        <f t="shared" si="3"/>
        <v>#DIV/0!</v>
      </c>
      <c r="N10" s="3"/>
      <c r="O10" s="28"/>
      <c r="P10" s="38" t="e">
        <f t="shared" si="4"/>
        <v>#DIV/0!</v>
      </c>
      <c r="Q10" s="3"/>
      <c r="R10" s="28"/>
      <c r="S10" s="38" t="e">
        <f t="shared" si="5"/>
        <v>#DIV/0!</v>
      </c>
      <c r="T10" s="15"/>
      <c r="U10" s="28"/>
      <c r="V10" s="38" t="e">
        <f t="shared" si="6"/>
        <v>#DIV/0!</v>
      </c>
      <c r="W10" s="17"/>
      <c r="X10" s="32">
        <v>8.6</v>
      </c>
    </row>
    <row r="11" spans="1:27" ht="15" thickBot="1" x14ac:dyDescent="0.35">
      <c r="A11" s="8" t="s">
        <v>28</v>
      </c>
      <c r="B11" s="3">
        <v>29</v>
      </c>
      <c r="C11" s="28">
        <v>3.5</v>
      </c>
      <c r="D11" s="38">
        <f t="shared" si="0"/>
        <v>8.2857142857142865</v>
      </c>
      <c r="E11" s="15"/>
      <c r="F11" s="28"/>
      <c r="G11" s="38" t="e">
        <f t="shared" si="1"/>
        <v>#DIV/0!</v>
      </c>
      <c r="H11" s="3"/>
      <c r="I11" s="28"/>
      <c r="J11" s="38" t="e">
        <f t="shared" si="2"/>
        <v>#DIV/0!</v>
      </c>
      <c r="K11" s="15"/>
      <c r="L11" s="28"/>
      <c r="M11" s="38" t="e">
        <f t="shared" si="3"/>
        <v>#DIV/0!</v>
      </c>
      <c r="N11" s="3"/>
      <c r="O11" s="28"/>
      <c r="P11" s="38" t="e">
        <f t="shared" si="4"/>
        <v>#DIV/0!</v>
      </c>
      <c r="Q11" s="3"/>
      <c r="R11" s="28"/>
      <c r="S11" s="38" t="e">
        <f t="shared" si="5"/>
        <v>#DIV/0!</v>
      </c>
      <c r="T11" s="15"/>
      <c r="U11" s="28"/>
      <c r="V11" s="38" t="e">
        <f t="shared" si="6"/>
        <v>#DIV/0!</v>
      </c>
      <c r="W11" s="17"/>
      <c r="X11" s="32">
        <v>8.6</v>
      </c>
    </row>
    <row r="12" spans="1:27" ht="15" thickBot="1" x14ac:dyDescent="0.35">
      <c r="A12" s="8" t="s">
        <v>29</v>
      </c>
      <c r="B12" s="3">
        <v>10</v>
      </c>
      <c r="C12" s="28">
        <v>1.5</v>
      </c>
      <c r="D12" s="38">
        <f t="shared" si="0"/>
        <v>6.666666666666667</v>
      </c>
      <c r="E12" s="15"/>
      <c r="F12" s="28"/>
      <c r="G12" s="38" t="e">
        <f t="shared" si="1"/>
        <v>#DIV/0!</v>
      </c>
      <c r="H12" s="3"/>
      <c r="I12" s="28"/>
      <c r="J12" s="38" t="e">
        <f t="shared" si="2"/>
        <v>#DIV/0!</v>
      </c>
      <c r="K12" s="15"/>
      <c r="L12" s="28"/>
      <c r="M12" s="38" t="e">
        <f t="shared" si="3"/>
        <v>#DIV/0!</v>
      </c>
      <c r="N12" s="3"/>
      <c r="O12" s="28"/>
      <c r="P12" s="38" t="e">
        <f t="shared" si="4"/>
        <v>#DIV/0!</v>
      </c>
      <c r="Q12" s="3"/>
      <c r="R12" s="28"/>
      <c r="S12" s="38" t="e">
        <f t="shared" si="5"/>
        <v>#DIV/0!</v>
      </c>
      <c r="T12" s="15"/>
      <c r="U12" s="28"/>
      <c r="V12" s="38" t="e">
        <f t="shared" si="6"/>
        <v>#DIV/0!</v>
      </c>
      <c r="W12" s="17"/>
      <c r="X12" s="32">
        <v>8.6</v>
      </c>
    </row>
    <row r="13" spans="1:27" ht="15" thickBot="1" x14ac:dyDescent="0.35">
      <c r="A13" s="8" t="s">
        <v>30</v>
      </c>
      <c r="B13" s="3"/>
      <c r="C13" s="28"/>
      <c r="D13" s="38" t="e">
        <f t="shared" si="0"/>
        <v>#DIV/0!</v>
      </c>
      <c r="E13" s="15">
        <v>48</v>
      </c>
      <c r="F13" s="28">
        <v>3.75</v>
      </c>
      <c r="G13" s="38">
        <f t="shared" si="1"/>
        <v>12.8</v>
      </c>
      <c r="H13" s="3"/>
      <c r="I13" s="28"/>
      <c r="J13" s="38" t="e">
        <f t="shared" si="2"/>
        <v>#DIV/0!</v>
      </c>
      <c r="K13" s="15"/>
      <c r="L13" s="28"/>
      <c r="M13" s="38" t="e">
        <f t="shared" si="3"/>
        <v>#DIV/0!</v>
      </c>
      <c r="N13" s="3"/>
      <c r="O13" s="28"/>
      <c r="P13" s="38" t="e">
        <f t="shared" si="4"/>
        <v>#DIV/0!</v>
      </c>
      <c r="Q13" s="3"/>
      <c r="R13" s="28"/>
      <c r="S13" s="38" t="e">
        <f t="shared" si="5"/>
        <v>#DIV/0!</v>
      </c>
      <c r="T13" s="15"/>
      <c r="U13" s="28"/>
      <c r="V13" s="38" t="e">
        <f t="shared" si="6"/>
        <v>#DIV/0!</v>
      </c>
      <c r="W13" s="17"/>
      <c r="X13" s="32">
        <v>10.6</v>
      </c>
    </row>
    <row r="14" spans="1:27" ht="15" thickBot="1" x14ac:dyDescent="0.35">
      <c r="A14" s="8" t="s">
        <v>31</v>
      </c>
      <c r="B14" s="3"/>
      <c r="C14" s="28"/>
      <c r="D14" s="38" t="e">
        <f t="shared" si="0"/>
        <v>#DIV/0!</v>
      </c>
      <c r="E14" s="15"/>
      <c r="F14" s="28"/>
      <c r="G14" s="38" t="e">
        <f t="shared" si="1"/>
        <v>#DIV/0!</v>
      </c>
      <c r="H14" s="3"/>
      <c r="I14" s="28"/>
      <c r="J14" s="38" t="e">
        <f t="shared" si="2"/>
        <v>#DIV/0!</v>
      </c>
      <c r="K14" s="15"/>
      <c r="L14" s="28"/>
      <c r="M14" s="38" t="e">
        <f t="shared" si="3"/>
        <v>#DIV/0!</v>
      </c>
      <c r="N14" s="3"/>
      <c r="O14" s="28"/>
      <c r="P14" s="38" t="e">
        <f t="shared" si="4"/>
        <v>#DIV/0!</v>
      </c>
      <c r="Q14" s="3"/>
      <c r="R14" s="28"/>
      <c r="S14" s="38" t="e">
        <f t="shared" si="5"/>
        <v>#DIV/0!</v>
      </c>
      <c r="T14" s="15"/>
      <c r="U14" s="28"/>
      <c r="V14" s="38" t="e">
        <f t="shared" si="6"/>
        <v>#DIV/0!</v>
      </c>
      <c r="W14" s="17"/>
      <c r="X14" s="32">
        <v>6</v>
      </c>
    </row>
    <row r="15" spans="1:27" ht="15" thickBot="1" x14ac:dyDescent="0.35">
      <c r="A15" s="8" t="s">
        <v>37</v>
      </c>
      <c r="B15" s="3"/>
      <c r="C15" s="28"/>
      <c r="D15" s="38" t="e">
        <f t="shared" si="0"/>
        <v>#DIV/0!</v>
      </c>
      <c r="E15" s="15"/>
      <c r="F15" s="28"/>
      <c r="G15" s="38" t="e">
        <f t="shared" si="1"/>
        <v>#DIV/0!</v>
      </c>
      <c r="H15" s="3"/>
      <c r="I15" s="28"/>
      <c r="J15" s="38" t="e">
        <f t="shared" si="2"/>
        <v>#DIV/0!</v>
      </c>
      <c r="K15" s="15"/>
      <c r="L15" s="28"/>
      <c r="M15" s="38" t="e">
        <f t="shared" si="3"/>
        <v>#DIV/0!</v>
      </c>
      <c r="N15" s="3"/>
      <c r="O15" s="28"/>
      <c r="P15" s="38" t="e">
        <f t="shared" si="4"/>
        <v>#DIV/0!</v>
      </c>
      <c r="Q15" s="3"/>
      <c r="R15" s="28"/>
      <c r="S15" s="38" t="e">
        <f t="shared" si="5"/>
        <v>#DIV/0!</v>
      </c>
      <c r="T15" s="15"/>
      <c r="U15" s="28"/>
      <c r="V15" s="38" t="e">
        <f t="shared" si="6"/>
        <v>#DIV/0!</v>
      </c>
      <c r="W15" s="17"/>
      <c r="X15" s="32">
        <v>10.6</v>
      </c>
    </row>
    <row r="16" spans="1:27" ht="15" thickBot="1" x14ac:dyDescent="0.35">
      <c r="A16" s="8" t="s">
        <v>32</v>
      </c>
      <c r="B16" s="3"/>
      <c r="C16" s="28"/>
      <c r="D16" s="38" t="e">
        <f t="shared" si="0"/>
        <v>#DIV/0!</v>
      </c>
      <c r="E16" s="15">
        <v>40</v>
      </c>
      <c r="F16" s="28">
        <v>6.5</v>
      </c>
      <c r="G16" s="38">
        <f t="shared" si="1"/>
        <v>6.1538461538461542</v>
      </c>
      <c r="H16" s="3"/>
      <c r="I16" s="28"/>
      <c r="J16" s="38" t="e">
        <f t="shared" si="2"/>
        <v>#DIV/0!</v>
      </c>
      <c r="K16" s="15"/>
      <c r="L16" s="28"/>
      <c r="M16" s="38" t="e">
        <f t="shared" si="3"/>
        <v>#DIV/0!</v>
      </c>
      <c r="N16" s="3"/>
      <c r="O16" s="28"/>
      <c r="P16" s="38" t="e">
        <f t="shared" si="4"/>
        <v>#DIV/0!</v>
      </c>
      <c r="Q16" s="3"/>
      <c r="R16" s="28"/>
      <c r="S16" s="38" t="e">
        <f t="shared" si="5"/>
        <v>#DIV/0!</v>
      </c>
      <c r="T16" s="15"/>
      <c r="U16" s="28"/>
      <c r="V16" s="38" t="e">
        <f t="shared" si="6"/>
        <v>#DIV/0!</v>
      </c>
      <c r="W16" s="17"/>
      <c r="X16" s="32">
        <v>6.7</v>
      </c>
    </row>
    <row r="17" spans="1:24" ht="15" thickBot="1" x14ac:dyDescent="0.35">
      <c r="A17" s="8" t="s">
        <v>33</v>
      </c>
      <c r="B17" s="3"/>
      <c r="C17" s="28"/>
      <c r="D17" s="38" t="e">
        <f t="shared" si="0"/>
        <v>#DIV/0!</v>
      </c>
      <c r="E17" s="15"/>
      <c r="F17" s="28"/>
      <c r="G17" s="38" t="e">
        <f t="shared" si="1"/>
        <v>#DIV/0!</v>
      </c>
      <c r="H17" s="3"/>
      <c r="I17" s="28"/>
      <c r="J17" s="38" t="e">
        <f t="shared" si="2"/>
        <v>#DIV/0!</v>
      </c>
      <c r="K17" s="15"/>
      <c r="L17" s="28"/>
      <c r="M17" s="38" t="e">
        <f t="shared" si="3"/>
        <v>#DIV/0!</v>
      </c>
      <c r="N17" s="3"/>
      <c r="O17" s="28"/>
      <c r="P17" s="38" t="e">
        <f t="shared" si="4"/>
        <v>#DIV/0!</v>
      </c>
      <c r="Q17" s="3"/>
      <c r="R17" s="28"/>
      <c r="S17" s="38" t="e">
        <f t="shared" si="5"/>
        <v>#DIV/0!</v>
      </c>
      <c r="T17" s="15"/>
      <c r="U17" s="28"/>
      <c r="V17" s="38" t="e">
        <f t="shared" si="6"/>
        <v>#DIV/0!</v>
      </c>
      <c r="W17" s="17"/>
      <c r="X17" s="32">
        <v>6</v>
      </c>
    </row>
    <row r="18" spans="1:24" ht="15" thickBot="1" x14ac:dyDescent="0.35">
      <c r="A18" s="8" t="s">
        <v>34</v>
      </c>
      <c r="B18" s="24"/>
      <c r="C18" s="29"/>
      <c r="D18" s="38" t="e">
        <f t="shared" si="0"/>
        <v>#DIV/0!</v>
      </c>
      <c r="E18" s="10"/>
      <c r="F18" s="29"/>
      <c r="G18" s="38" t="e">
        <f t="shared" si="1"/>
        <v>#DIV/0!</v>
      </c>
      <c r="H18" s="24"/>
      <c r="I18" s="29"/>
      <c r="J18" s="38" t="e">
        <f t="shared" si="2"/>
        <v>#DIV/0!</v>
      </c>
      <c r="K18" s="10"/>
      <c r="L18" s="29"/>
      <c r="M18" s="38" t="e">
        <f t="shared" si="3"/>
        <v>#DIV/0!</v>
      </c>
      <c r="N18" s="24"/>
      <c r="O18" s="29"/>
      <c r="P18" s="38" t="e">
        <f t="shared" si="4"/>
        <v>#DIV/0!</v>
      </c>
      <c r="Q18" s="24"/>
      <c r="R18" s="29"/>
      <c r="S18" s="38" t="e">
        <f t="shared" si="5"/>
        <v>#DIV/0!</v>
      </c>
      <c r="T18" s="10"/>
      <c r="U18" s="29"/>
      <c r="V18" s="38" t="e">
        <f t="shared" si="6"/>
        <v>#DIV/0!</v>
      </c>
      <c r="W18" s="25"/>
      <c r="X18" s="33">
        <v>10.6</v>
      </c>
    </row>
    <row r="19" spans="1:24" ht="15" thickBot="1" x14ac:dyDescent="0.35">
      <c r="A19" s="9" t="s">
        <v>35</v>
      </c>
      <c r="B19" s="4">
        <v>48</v>
      </c>
      <c r="C19" s="26">
        <v>6.5</v>
      </c>
      <c r="D19" s="38">
        <f t="shared" si="0"/>
        <v>7.384615384615385</v>
      </c>
      <c r="E19" s="13"/>
      <c r="F19" s="26"/>
      <c r="G19" s="38" t="e">
        <f t="shared" si="1"/>
        <v>#DIV/0!</v>
      </c>
      <c r="H19" s="4"/>
      <c r="I19" s="26"/>
      <c r="J19" s="38" t="e">
        <f t="shared" si="2"/>
        <v>#DIV/0!</v>
      </c>
      <c r="K19" s="13"/>
      <c r="L19" s="26"/>
      <c r="M19" s="38" t="e">
        <f t="shared" si="3"/>
        <v>#DIV/0!</v>
      </c>
      <c r="N19" s="4"/>
      <c r="O19" s="26"/>
      <c r="P19" s="38" t="e">
        <f t="shared" si="4"/>
        <v>#DIV/0!</v>
      </c>
      <c r="Q19" s="4"/>
      <c r="R19" s="26"/>
      <c r="S19" s="38" t="e">
        <f t="shared" si="5"/>
        <v>#DIV/0!</v>
      </c>
      <c r="T19" s="13"/>
      <c r="U19" s="26"/>
      <c r="V19" s="38" t="e">
        <f t="shared" si="6"/>
        <v>#DIV/0!</v>
      </c>
      <c r="W19" s="18"/>
      <c r="X19" s="34">
        <v>10.6</v>
      </c>
    </row>
    <row r="20" spans="1:24" ht="15" thickBot="1" x14ac:dyDescent="0.35">
      <c r="A20" s="19"/>
      <c r="B20" s="20"/>
      <c r="C20" s="30"/>
      <c r="D20" s="21"/>
      <c r="E20" s="22"/>
      <c r="F20" s="30"/>
      <c r="G20" s="21"/>
      <c r="H20" s="20"/>
      <c r="I20" s="30"/>
      <c r="J20" s="21"/>
      <c r="K20" s="22"/>
      <c r="L20" s="30"/>
      <c r="M20" s="21"/>
      <c r="N20" s="20"/>
      <c r="O20" s="30"/>
      <c r="P20" s="21"/>
      <c r="Q20" s="20"/>
      <c r="R20" s="30"/>
      <c r="S20" s="21"/>
      <c r="T20" s="22"/>
      <c r="U20" s="30"/>
      <c r="V20" s="21"/>
      <c r="W20" s="23"/>
      <c r="X20" s="35"/>
    </row>
    <row r="21" spans="1:24" ht="15" thickBot="1" x14ac:dyDescent="0.35">
      <c r="A21" s="7" t="s">
        <v>0</v>
      </c>
      <c r="B21" s="36">
        <v>4.75</v>
      </c>
      <c r="C21" s="37">
        <v>7.5</v>
      </c>
      <c r="D21" s="38">
        <f t="shared" si="0"/>
        <v>0.6333333333333333</v>
      </c>
      <c r="E21" s="40"/>
      <c r="F21" s="37"/>
      <c r="G21" s="38" t="e">
        <f t="shared" si="1"/>
        <v>#DIV/0!</v>
      </c>
      <c r="H21" s="36"/>
      <c r="I21" s="37"/>
      <c r="J21" s="38" t="e">
        <f t="shared" si="2"/>
        <v>#DIV/0!</v>
      </c>
      <c r="K21" s="40"/>
      <c r="L21" s="37"/>
      <c r="M21" s="38" t="e">
        <f t="shared" si="3"/>
        <v>#DIV/0!</v>
      </c>
      <c r="N21" s="36"/>
      <c r="O21" s="37"/>
      <c r="P21" s="38" t="e">
        <f t="shared" si="4"/>
        <v>#DIV/0!</v>
      </c>
      <c r="Q21" s="36"/>
      <c r="R21" s="37"/>
      <c r="S21" s="38" t="e">
        <f t="shared" si="5"/>
        <v>#DIV/0!</v>
      </c>
      <c r="T21" s="40"/>
      <c r="U21" s="37"/>
      <c r="V21" s="38" t="e">
        <f t="shared" si="6"/>
        <v>#DIV/0!</v>
      </c>
      <c r="W21" s="16"/>
      <c r="X21" s="39">
        <v>0.93</v>
      </c>
    </row>
    <row r="22" spans="1:24" ht="15" thickBot="1" x14ac:dyDescent="0.35">
      <c r="A22" s="8" t="s">
        <v>1</v>
      </c>
      <c r="B22" s="3">
        <v>4</v>
      </c>
      <c r="C22" s="28">
        <v>7.5</v>
      </c>
      <c r="D22" s="38">
        <f t="shared" si="0"/>
        <v>0.53333333333333333</v>
      </c>
      <c r="E22" s="15">
        <v>3.5</v>
      </c>
      <c r="F22" s="28">
        <v>6.5</v>
      </c>
      <c r="G22" s="38">
        <f t="shared" si="1"/>
        <v>0.53846153846153844</v>
      </c>
      <c r="H22" s="3"/>
      <c r="I22" s="28"/>
      <c r="J22" s="38" t="e">
        <f t="shared" si="2"/>
        <v>#DIV/0!</v>
      </c>
      <c r="K22" s="15"/>
      <c r="L22" s="28"/>
      <c r="M22" s="38" t="e">
        <f t="shared" si="3"/>
        <v>#DIV/0!</v>
      </c>
      <c r="N22" s="3"/>
      <c r="O22" s="28"/>
      <c r="P22" s="38" t="e">
        <f t="shared" si="4"/>
        <v>#DIV/0!</v>
      </c>
      <c r="Q22" s="3"/>
      <c r="R22" s="28"/>
      <c r="S22" s="38" t="e">
        <f t="shared" si="5"/>
        <v>#DIV/0!</v>
      </c>
      <c r="T22" s="15"/>
      <c r="U22" s="28"/>
      <c r="V22" s="38" t="e">
        <f t="shared" si="6"/>
        <v>#DIV/0!</v>
      </c>
      <c r="W22" s="17"/>
      <c r="X22" s="32">
        <v>0.93</v>
      </c>
    </row>
    <row r="23" spans="1:24" ht="15" thickBot="1" x14ac:dyDescent="0.35">
      <c r="A23" s="9" t="s">
        <v>2</v>
      </c>
      <c r="B23" s="4"/>
      <c r="C23" s="26"/>
      <c r="D23" s="38" t="e">
        <f t="shared" si="0"/>
        <v>#DIV/0!</v>
      </c>
      <c r="E23" s="13"/>
      <c r="F23" s="26"/>
      <c r="G23" s="38" t="e">
        <f t="shared" si="1"/>
        <v>#DIV/0!</v>
      </c>
      <c r="H23" s="4"/>
      <c r="I23" s="26"/>
      <c r="J23" s="38" t="e">
        <f t="shared" si="2"/>
        <v>#DIV/0!</v>
      </c>
      <c r="K23" s="13"/>
      <c r="L23" s="26"/>
      <c r="M23" s="38" t="e">
        <f t="shared" si="3"/>
        <v>#DIV/0!</v>
      </c>
      <c r="N23" s="4"/>
      <c r="O23" s="26"/>
      <c r="P23" s="38" t="e">
        <f t="shared" si="4"/>
        <v>#DIV/0!</v>
      </c>
      <c r="Q23" s="4"/>
      <c r="R23" s="26"/>
      <c r="S23" s="38" t="e">
        <f t="shared" si="5"/>
        <v>#DIV/0!</v>
      </c>
      <c r="T23" s="13"/>
      <c r="U23" s="26"/>
      <c r="V23" s="38" t="e">
        <f t="shared" si="6"/>
        <v>#DIV/0!</v>
      </c>
      <c r="W23" s="18"/>
      <c r="X23" s="34">
        <v>0.66</v>
      </c>
    </row>
    <row r="24" spans="1:24" ht="15" thickBot="1" x14ac:dyDescent="0.35">
      <c r="A24" s="19"/>
      <c r="B24" s="20"/>
      <c r="C24" s="30"/>
      <c r="D24" s="21"/>
      <c r="E24" s="22"/>
      <c r="F24" s="30"/>
      <c r="G24" s="21"/>
      <c r="H24" s="20"/>
      <c r="I24" s="30"/>
      <c r="J24" s="21"/>
      <c r="K24" s="22"/>
      <c r="L24" s="30"/>
      <c r="M24" s="21"/>
      <c r="N24" s="20"/>
      <c r="O24" s="30"/>
      <c r="P24" s="21"/>
      <c r="Q24" s="20"/>
      <c r="R24" s="30"/>
      <c r="S24" s="21"/>
      <c r="T24" s="22"/>
      <c r="U24" s="30"/>
      <c r="V24" s="21"/>
      <c r="W24" s="23"/>
      <c r="X24" s="35"/>
    </row>
    <row r="25" spans="1:24" ht="15" thickBot="1" x14ac:dyDescent="0.35">
      <c r="A25" s="7" t="s">
        <v>3</v>
      </c>
      <c r="B25" s="36"/>
      <c r="C25" s="37"/>
      <c r="D25" s="38" t="e">
        <f t="shared" si="0"/>
        <v>#DIV/0!</v>
      </c>
      <c r="E25" s="40"/>
      <c r="F25" s="37"/>
      <c r="G25" s="38" t="e">
        <f t="shared" si="1"/>
        <v>#DIV/0!</v>
      </c>
      <c r="H25" s="36">
        <v>640</v>
      </c>
      <c r="I25" s="37">
        <v>5.5</v>
      </c>
      <c r="J25" s="38">
        <f t="shared" si="2"/>
        <v>116.36363636363636</v>
      </c>
      <c r="K25" s="40"/>
      <c r="L25" s="37"/>
      <c r="M25" s="38" t="e">
        <f t="shared" si="3"/>
        <v>#DIV/0!</v>
      </c>
      <c r="N25" s="36"/>
      <c r="O25" s="37"/>
      <c r="P25" s="38" t="e">
        <f t="shared" si="4"/>
        <v>#DIV/0!</v>
      </c>
      <c r="Q25" s="36"/>
      <c r="R25" s="37"/>
      <c r="S25" s="38" t="e">
        <f t="shared" si="5"/>
        <v>#DIV/0!</v>
      </c>
      <c r="T25" s="40"/>
      <c r="U25" s="37"/>
      <c r="V25" s="38" t="e">
        <f t="shared" si="6"/>
        <v>#DIV/0!</v>
      </c>
      <c r="W25" s="16"/>
      <c r="X25" s="39">
        <v>107</v>
      </c>
    </row>
    <row r="26" spans="1:24" ht="15" thickBot="1" x14ac:dyDescent="0.35">
      <c r="A26" s="9" t="s">
        <v>4</v>
      </c>
      <c r="B26" s="4"/>
      <c r="C26" s="26"/>
      <c r="D26" s="38" t="e">
        <f t="shared" si="0"/>
        <v>#DIV/0!</v>
      </c>
      <c r="E26" s="13">
        <v>446</v>
      </c>
      <c r="F26" s="26">
        <v>4.5</v>
      </c>
      <c r="G26" s="38">
        <f t="shared" si="1"/>
        <v>99.111111111111114</v>
      </c>
      <c r="H26" s="4"/>
      <c r="I26" s="26"/>
      <c r="J26" s="38" t="e">
        <f t="shared" si="2"/>
        <v>#DIV/0!</v>
      </c>
      <c r="K26" s="13"/>
      <c r="L26" s="26"/>
      <c r="M26" s="38" t="e">
        <f t="shared" si="3"/>
        <v>#DIV/0!</v>
      </c>
      <c r="N26" s="4"/>
      <c r="O26" s="26"/>
      <c r="P26" s="38" t="e">
        <f t="shared" si="4"/>
        <v>#DIV/0!</v>
      </c>
      <c r="Q26" s="4"/>
      <c r="R26" s="26"/>
      <c r="S26" s="38" t="e">
        <f t="shared" si="5"/>
        <v>#DIV/0!</v>
      </c>
      <c r="T26" s="13"/>
      <c r="U26" s="26"/>
      <c r="V26" s="38" t="e">
        <f t="shared" si="6"/>
        <v>#DIV/0!</v>
      </c>
      <c r="W26" s="18"/>
      <c r="X26" s="34">
        <v>107</v>
      </c>
    </row>
    <row r="27" spans="1:24" ht="15" thickBot="1" x14ac:dyDescent="0.35">
      <c r="A27" s="19"/>
      <c r="B27" s="20"/>
      <c r="C27" s="30"/>
      <c r="D27" s="21"/>
      <c r="E27" s="22"/>
      <c r="F27" s="30"/>
      <c r="G27" s="21"/>
      <c r="H27" s="20"/>
      <c r="I27" s="30"/>
      <c r="J27" s="21"/>
      <c r="K27" s="22"/>
      <c r="L27" s="30"/>
      <c r="M27" s="21"/>
      <c r="N27" s="20"/>
      <c r="O27" s="30"/>
      <c r="P27" s="21"/>
      <c r="Q27" s="20"/>
      <c r="R27" s="30"/>
      <c r="S27" s="21"/>
      <c r="T27" s="22"/>
      <c r="U27" s="30"/>
      <c r="V27" s="21"/>
      <c r="W27" s="23"/>
      <c r="X27" s="35"/>
    </row>
    <row r="28" spans="1:24" ht="15" thickBot="1" x14ac:dyDescent="0.35">
      <c r="A28" s="7" t="s">
        <v>7</v>
      </c>
      <c r="B28" s="36"/>
      <c r="C28" s="37"/>
      <c r="D28" s="38" t="e">
        <f t="shared" ref="D28:D31" si="7">B28/C28</f>
        <v>#DIV/0!</v>
      </c>
      <c r="E28" s="40">
        <v>60</v>
      </c>
      <c r="F28" s="37">
        <v>6.5</v>
      </c>
      <c r="G28" s="38">
        <f t="shared" ref="G28:G31" si="8">E28/F28</f>
        <v>9.2307692307692299</v>
      </c>
      <c r="H28" s="36"/>
      <c r="I28" s="37"/>
      <c r="J28" s="38" t="e">
        <f t="shared" ref="J28:J31" si="9">H28/I28</f>
        <v>#DIV/0!</v>
      </c>
      <c r="K28" s="40"/>
      <c r="L28" s="37"/>
      <c r="M28" s="38" t="e">
        <f t="shared" ref="M28:M31" si="10">K28/L28</f>
        <v>#DIV/0!</v>
      </c>
      <c r="N28" s="36"/>
      <c r="O28" s="37"/>
      <c r="P28" s="38" t="e">
        <f t="shared" ref="P28:P31" si="11">N28/O28</f>
        <v>#DIV/0!</v>
      </c>
      <c r="Q28" s="36"/>
      <c r="R28" s="37"/>
      <c r="S28" s="38" t="e">
        <f t="shared" ref="S28:S31" si="12">Q28/R28</f>
        <v>#DIV/0!</v>
      </c>
      <c r="T28" s="40"/>
      <c r="U28" s="37"/>
      <c r="V28" s="38" t="e">
        <f t="shared" ref="V28:V31" si="13">T28/U28</f>
        <v>#DIV/0!</v>
      </c>
      <c r="W28" s="16"/>
      <c r="X28" s="39">
        <v>7.5</v>
      </c>
    </row>
    <row r="29" spans="1:24" ht="15" thickBot="1" x14ac:dyDescent="0.35">
      <c r="A29" s="8" t="s">
        <v>8</v>
      </c>
      <c r="B29" s="3"/>
      <c r="C29" s="28"/>
      <c r="D29" s="38" t="e">
        <f t="shared" si="7"/>
        <v>#DIV/0!</v>
      </c>
      <c r="E29" s="15"/>
      <c r="F29" s="28"/>
      <c r="G29" s="38" t="e">
        <f t="shared" si="8"/>
        <v>#DIV/0!</v>
      </c>
      <c r="H29" s="3"/>
      <c r="I29" s="28"/>
      <c r="J29" s="38" t="e">
        <f t="shared" si="9"/>
        <v>#DIV/0!</v>
      </c>
      <c r="K29" s="15"/>
      <c r="L29" s="28"/>
      <c r="M29" s="38" t="e">
        <f t="shared" si="10"/>
        <v>#DIV/0!</v>
      </c>
      <c r="N29" s="3"/>
      <c r="O29" s="28"/>
      <c r="P29" s="38" t="e">
        <f t="shared" si="11"/>
        <v>#DIV/0!</v>
      </c>
      <c r="Q29" s="3"/>
      <c r="R29" s="28"/>
      <c r="S29" s="38" t="e">
        <f t="shared" si="12"/>
        <v>#DIV/0!</v>
      </c>
      <c r="T29" s="15"/>
      <c r="U29" s="28"/>
      <c r="V29" s="38" t="e">
        <f t="shared" si="13"/>
        <v>#DIV/0!</v>
      </c>
      <c r="W29" s="17"/>
      <c r="X29" s="32">
        <v>7.5</v>
      </c>
    </row>
    <row r="30" spans="1:24" ht="15" thickBot="1" x14ac:dyDescent="0.35">
      <c r="A30" s="8" t="s">
        <v>9</v>
      </c>
      <c r="B30" s="3"/>
      <c r="C30" s="28"/>
      <c r="D30" s="38" t="e">
        <f t="shared" si="7"/>
        <v>#DIV/0!</v>
      </c>
      <c r="E30" s="15">
        <v>56</v>
      </c>
      <c r="F30" s="28">
        <v>6.5</v>
      </c>
      <c r="G30" s="38">
        <f t="shared" si="8"/>
        <v>8.615384615384615</v>
      </c>
      <c r="H30" s="3"/>
      <c r="I30" s="28"/>
      <c r="J30" s="38" t="e">
        <f t="shared" si="9"/>
        <v>#DIV/0!</v>
      </c>
      <c r="K30" s="15"/>
      <c r="L30" s="28"/>
      <c r="M30" s="38" t="e">
        <f t="shared" si="10"/>
        <v>#DIV/0!</v>
      </c>
      <c r="N30" s="3"/>
      <c r="O30" s="28"/>
      <c r="P30" s="38" t="e">
        <f t="shared" si="11"/>
        <v>#DIV/0!</v>
      </c>
      <c r="Q30" s="3"/>
      <c r="R30" s="28"/>
      <c r="S30" s="38" t="e">
        <f t="shared" si="12"/>
        <v>#DIV/0!</v>
      </c>
      <c r="T30" s="15"/>
      <c r="U30" s="28"/>
      <c r="V30" s="38" t="e">
        <f t="shared" si="13"/>
        <v>#DIV/0!</v>
      </c>
      <c r="W30" s="17"/>
      <c r="X30" s="32">
        <v>7.5</v>
      </c>
    </row>
    <row r="31" spans="1:24" ht="15" thickBot="1" x14ac:dyDescent="0.35">
      <c r="A31" s="9" t="s">
        <v>10</v>
      </c>
      <c r="B31" s="4"/>
      <c r="C31" s="26"/>
      <c r="D31" s="38" t="e">
        <f t="shared" si="7"/>
        <v>#DIV/0!</v>
      </c>
      <c r="E31" s="13"/>
      <c r="F31" s="26"/>
      <c r="G31" s="38" t="e">
        <f t="shared" si="8"/>
        <v>#DIV/0!</v>
      </c>
      <c r="H31" s="4"/>
      <c r="I31" s="26"/>
      <c r="J31" s="38" t="e">
        <f t="shared" si="9"/>
        <v>#DIV/0!</v>
      </c>
      <c r="K31" s="13"/>
      <c r="L31" s="26"/>
      <c r="M31" s="38" t="e">
        <f t="shared" si="10"/>
        <v>#DIV/0!</v>
      </c>
      <c r="N31" s="4"/>
      <c r="O31" s="26"/>
      <c r="P31" s="38" t="e">
        <f t="shared" si="11"/>
        <v>#DIV/0!</v>
      </c>
      <c r="Q31" s="4"/>
      <c r="R31" s="26"/>
      <c r="S31" s="38" t="e">
        <f t="shared" si="12"/>
        <v>#DIV/0!</v>
      </c>
      <c r="T31" s="13"/>
      <c r="U31" s="26"/>
      <c r="V31" s="38" t="e">
        <f t="shared" si="13"/>
        <v>#DIV/0!</v>
      </c>
      <c r="W31" s="18"/>
      <c r="X31" s="34">
        <v>7.5</v>
      </c>
    </row>
  </sheetData>
  <mergeCells count="9">
    <mergeCell ref="Y5:AA5"/>
    <mergeCell ref="B1:X1"/>
    <mergeCell ref="B3:D3"/>
    <mergeCell ref="E3:G3"/>
    <mergeCell ref="H3:J3"/>
    <mergeCell ref="K3:M3"/>
    <mergeCell ref="N3:P3"/>
    <mergeCell ref="Q3:S3"/>
    <mergeCell ref="T3:V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workbookViewId="0">
      <selection activeCell="B27" sqref="B27"/>
    </sheetView>
  </sheetViews>
  <sheetFormatPr baseColWidth="10" defaultRowHeight="14.4" x14ac:dyDescent="0.3"/>
  <cols>
    <col min="1" max="1" width="20.88671875" customWidth="1"/>
    <col min="2" max="22" width="5.6640625" style="1" customWidth="1"/>
    <col min="23" max="23" width="11.5546875" style="1" customWidth="1"/>
    <col min="24" max="24" width="11.44140625" style="1"/>
  </cols>
  <sheetData>
    <row r="1" spans="1:24" ht="15" thickBot="1" x14ac:dyDescent="0.35">
      <c r="B1" s="49" t="s">
        <v>38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1"/>
    </row>
    <row r="2" spans="1:24" ht="15" thickBot="1" x14ac:dyDescent="0.35"/>
    <row r="3" spans="1:24" ht="15" thickBot="1" x14ac:dyDescent="0.35">
      <c r="B3" s="55" t="s">
        <v>11</v>
      </c>
      <c r="C3" s="53"/>
      <c r="D3" s="56"/>
      <c r="E3" s="57" t="s">
        <v>12</v>
      </c>
      <c r="F3" s="53"/>
      <c r="G3" s="58"/>
      <c r="H3" s="55" t="s">
        <v>13</v>
      </c>
      <c r="I3" s="53"/>
      <c r="J3" s="56"/>
      <c r="K3" s="57" t="s">
        <v>14</v>
      </c>
      <c r="L3" s="53"/>
      <c r="M3" s="58"/>
      <c r="N3" s="55" t="s">
        <v>15</v>
      </c>
      <c r="O3" s="53"/>
      <c r="P3" s="56"/>
      <c r="Q3" s="55" t="s">
        <v>16</v>
      </c>
      <c r="R3" s="53"/>
      <c r="S3" s="56"/>
      <c r="T3" s="52" t="s">
        <v>17</v>
      </c>
      <c r="U3" s="53"/>
      <c r="V3" s="54"/>
    </row>
    <row r="4" spans="1:24" ht="15" thickBot="1" x14ac:dyDescent="0.35">
      <c r="B4" s="4" t="s">
        <v>18</v>
      </c>
      <c r="C4" s="26" t="s">
        <v>19</v>
      </c>
      <c r="D4" s="6" t="s">
        <v>36</v>
      </c>
      <c r="E4" s="4" t="s">
        <v>18</v>
      </c>
      <c r="F4" s="26" t="s">
        <v>19</v>
      </c>
      <c r="G4" s="6" t="s">
        <v>36</v>
      </c>
      <c r="H4" s="4" t="s">
        <v>18</v>
      </c>
      <c r="I4" s="26" t="s">
        <v>19</v>
      </c>
      <c r="J4" s="6" t="s">
        <v>36</v>
      </c>
      <c r="K4" s="4" t="s">
        <v>18</v>
      </c>
      <c r="L4" s="26" t="s">
        <v>19</v>
      </c>
      <c r="M4" s="6" t="s">
        <v>36</v>
      </c>
      <c r="N4" s="4" t="s">
        <v>18</v>
      </c>
      <c r="O4" s="26" t="s">
        <v>19</v>
      </c>
      <c r="P4" s="6" t="s">
        <v>36</v>
      </c>
      <c r="Q4" s="4" t="s">
        <v>18</v>
      </c>
      <c r="R4" s="26" t="s">
        <v>19</v>
      </c>
      <c r="S4" s="6" t="s">
        <v>36</v>
      </c>
      <c r="T4" s="4" t="s">
        <v>18</v>
      </c>
      <c r="U4" s="26" t="s">
        <v>19</v>
      </c>
      <c r="V4" s="6" t="s">
        <v>36</v>
      </c>
      <c r="W4" s="11" t="s">
        <v>21</v>
      </c>
      <c r="X4" s="12" t="s">
        <v>20</v>
      </c>
    </row>
    <row r="5" spans="1:24" ht="15" thickBot="1" x14ac:dyDescent="0.35">
      <c r="A5" s="7" t="s">
        <v>22</v>
      </c>
      <c r="B5" s="2"/>
      <c r="C5" s="27"/>
      <c r="D5" s="5" t="e">
        <f>B5/C5</f>
        <v>#DIV/0!</v>
      </c>
      <c r="E5" s="14"/>
      <c r="F5" s="27"/>
      <c r="G5" s="5" t="e">
        <f>E5/F5</f>
        <v>#DIV/0!</v>
      </c>
      <c r="H5" s="2"/>
      <c r="I5" s="27"/>
      <c r="J5" s="5" t="e">
        <f>H5/I5</f>
        <v>#DIV/0!</v>
      </c>
      <c r="K5" s="14"/>
      <c r="L5" s="27"/>
      <c r="M5" s="5" t="e">
        <f>K5/L5</f>
        <v>#DIV/0!</v>
      </c>
      <c r="N5" s="2"/>
      <c r="O5" s="27"/>
      <c r="P5" s="5" t="e">
        <f>N5/O5</f>
        <v>#DIV/0!</v>
      </c>
      <c r="Q5" s="2"/>
      <c r="R5" s="27"/>
      <c r="S5" s="5" t="e">
        <f>Q5/R5</f>
        <v>#DIV/0!</v>
      </c>
      <c r="T5" s="14"/>
      <c r="U5" s="27"/>
      <c r="V5" s="5" t="e">
        <f>T5/U5</f>
        <v>#DIV/0!</v>
      </c>
      <c r="W5" s="16"/>
      <c r="X5" s="31">
        <v>8.6</v>
      </c>
    </row>
    <row r="6" spans="1:24" ht="15" thickBot="1" x14ac:dyDescent="0.35">
      <c r="A6" s="8" t="s">
        <v>23</v>
      </c>
      <c r="B6" s="3"/>
      <c r="C6" s="28"/>
      <c r="D6" s="5" t="e">
        <f t="shared" ref="D6:D26" si="0">B6/C6</f>
        <v>#DIV/0!</v>
      </c>
      <c r="E6" s="15"/>
      <c r="F6" s="28"/>
      <c r="G6" s="5" t="e">
        <f t="shared" ref="G6:G26" si="1">E6/F6</f>
        <v>#DIV/0!</v>
      </c>
      <c r="H6" s="3"/>
      <c r="I6" s="28"/>
      <c r="J6" s="5" t="e">
        <f t="shared" ref="J6:J26" si="2">H6/I6</f>
        <v>#DIV/0!</v>
      </c>
      <c r="K6" s="15"/>
      <c r="L6" s="28"/>
      <c r="M6" s="5" t="e">
        <f t="shared" ref="M6:M26" si="3">K6/L6</f>
        <v>#DIV/0!</v>
      </c>
      <c r="N6" s="3"/>
      <c r="O6" s="28"/>
      <c r="P6" s="5" t="e">
        <f t="shared" ref="P6:P26" si="4">N6/O6</f>
        <v>#DIV/0!</v>
      </c>
      <c r="Q6" s="3"/>
      <c r="R6" s="28"/>
      <c r="S6" s="5" t="e">
        <f t="shared" ref="S6:S26" si="5">Q6/R6</f>
        <v>#DIV/0!</v>
      </c>
      <c r="T6" s="15"/>
      <c r="U6" s="28"/>
      <c r="V6" s="5" t="e">
        <f t="shared" ref="V6:V26" si="6">T6/U6</f>
        <v>#DIV/0!</v>
      </c>
      <c r="W6" s="17"/>
      <c r="X6" s="32">
        <v>8.6</v>
      </c>
    </row>
    <row r="7" spans="1:24" ht="15" thickBot="1" x14ac:dyDescent="0.35">
      <c r="A7" s="8" t="s">
        <v>24</v>
      </c>
      <c r="B7" s="3"/>
      <c r="C7" s="28"/>
      <c r="D7" s="5" t="e">
        <f t="shared" si="0"/>
        <v>#DIV/0!</v>
      </c>
      <c r="E7" s="15"/>
      <c r="F7" s="28"/>
      <c r="G7" s="5" t="e">
        <f t="shared" si="1"/>
        <v>#DIV/0!</v>
      </c>
      <c r="H7" s="3"/>
      <c r="I7" s="28"/>
      <c r="J7" s="5" t="e">
        <f t="shared" si="2"/>
        <v>#DIV/0!</v>
      </c>
      <c r="K7" s="15"/>
      <c r="L7" s="28"/>
      <c r="M7" s="5" t="e">
        <f t="shared" si="3"/>
        <v>#DIV/0!</v>
      </c>
      <c r="N7" s="3"/>
      <c r="O7" s="28"/>
      <c r="P7" s="5" t="e">
        <f t="shared" si="4"/>
        <v>#DIV/0!</v>
      </c>
      <c r="Q7" s="3"/>
      <c r="R7" s="28"/>
      <c r="S7" s="5" t="e">
        <f t="shared" si="5"/>
        <v>#DIV/0!</v>
      </c>
      <c r="T7" s="15"/>
      <c r="U7" s="28"/>
      <c r="V7" s="5" t="e">
        <f t="shared" si="6"/>
        <v>#DIV/0!</v>
      </c>
      <c r="W7" s="17"/>
      <c r="X7" s="32">
        <v>8</v>
      </c>
    </row>
    <row r="8" spans="1:24" ht="15" thickBot="1" x14ac:dyDescent="0.35">
      <c r="A8" s="8" t="s">
        <v>25</v>
      </c>
      <c r="B8" s="3"/>
      <c r="C8" s="28"/>
      <c r="D8" s="5" t="e">
        <f t="shared" si="0"/>
        <v>#DIV/0!</v>
      </c>
      <c r="E8" s="15"/>
      <c r="F8" s="28"/>
      <c r="G8" s="5" t="e">
        <f t="shared" si="1"/>
        <v>#DIV/0!</v>
      </c>
      <c r="H8" s="3"/>
      <c r="I8" s="28"/>
      <c r="J8" s="5" t="e">
        <f t="shared" si="2"/>
        <v>#DIV/0!</v>
      </c>
      <c r="K8" s="15"/>
      <c r="L8" s="28"/>
      <c r="M8" s="5" t="e">
        <f t="shared" si="3"/>
        <v>#DIV/0!</v>
      </c>
      <c r="N8" s="3"/>
      <c r="O8" s="28"/>
      <c r="P8" s="5" t="e">
        <f t="shared" si="4"/>
        <v>#DIV/0!</v>
      </c>
      <c r="Q8" s="3"/>
      <c r="R8" s="28"/>
      <c r="S8" s="5" t="e">
        <f t="shared" si="5"/>
        <v>#DIV/0!</v>
      </c>
      <c r="T8" s="15"/>
      <c r="U8" s="28"/>
      <c r="V8" s="5" t="e">
        <f t="shared" si="6"/>
        <v>#DIV/0!</v>
      </c>
      <c r="W8" s="17"/>
      <c r="X8" s="32">
        <v>8.6</v>
      </c>
    </row>
    <row r="9" spans="1:24" ht="15" thickBot="1" x14ac:dyDescent="0.35">
      <c r="A9" s="8" t="s">
        <v>26</v>
      </c>
      <c r="B9" s="3"/>
      <c r="C9" s="28"/>
      <c r="D9" s="5" t="e">
        <f t="shared" si="0"/>
        <v>#DIV/0!</v>
      </c>
      <c r="E9" s="15"/>
      <c r="F9" s="28"/>
      <c r="G9" s="5" t="e">
        <f t="shared" si="1"/>
        <v>#DIV/0!</v>
      </c>
      <c r="H9" s="3"/>
      <c r="I9" s="28"/>
      <c r="J9" s="5" t="e">
        <f t="shared" si="2"/>
        <v>#DIV/0!</v>
      </c>
      <c r="K9" s="15"/>
      <c r="L9" s="28"/>
      <c r="M9" s="5" t="e">
        <f t="shared" si="3"/>
        <v>#DIV/0!</v>
      </c>
      <c r="N9" s="3"/>
      <c r="O9" s="28"/>
      <c r="P9" s="5" t="e">
        <f t="shared" si="4"/>
        <v>#DIV/0!</v>
      </c>
      <c r="Q9" s="3"/>
      <c r="R9" s="28"/>
      <c r="S9" s="5" t="e">
        <f t="shared" si="5"/>
        <v>#DIV/0!</v>
      </c>
      <c r="T9" s="15"/>
      <c r="U9" s="28"/>
      <c r="V9" s="5" t="e">
        <f t="shared" si="6"/>
        <v>#DIV/0!</v>
      </c>
      <c r="W9" s="17"/>
      <c r="X9" s="32">
        <v>8.6</v>
      </c>
    </row>
    <row r="10" spans="1:24" ht="15" thickBot="1" x14ac:dyDescent="0.35">
      <c r="A10" s="8" t="s">
        <v>27</v>
      </c>
      <c r="B10" s="3"/>
      <c r="C10" s="28"/>
      <c r="D10" s="5" t="e">
        <f t="shared" si="0"/>
        <v>#DIV/0!</v>
      </c>
      <c r="E10" s="15"/>
      <c r="F10" s="28"/>
      <c r="G10" s="5" t="e">
        <f t="shared" si="1"/>
        <v>#DIV/0!</v>
      </c>
      <c r="H10" s="3"/>
      <c r="I10" s="28"/>
      <c r="J10" s="5" t="e">
        <f t="shared" si="2"/>
        <v>#DIV/0!</v>
      </c>
      <c r="K10" s="15"/>
      <c r="L10" s="28"/>
      <c r="M10" s="5" t="e">
        <f t="shared" si="3"/>
        <v>#DIV/0!</v>
      </c>
      <c r="N10" s="3"/>
      <c r="O10" s="28"/>
      <c r="P10" s="5" t="e">
        <f t="shared" si="4"/>
        <v>#DIV/0!</v>
      </c>
      <c r="Q10" s="3"/>
      <c r="R10" s="28"/>
      <c r="S10" s="5" t="e">
        <f t="shared" si="5"/>
        <v>#DIV/0!</v>
      </c>
      <c r="T10" s="15"/>
      <c r="U10" s="28"/>
      <c r="V10" s="5" t="e">
        <f t="shared" si="6"/>
        <v>#DIV/0!</v>
      </c>
      <c r="W10" s="17"/>
      <c r="X10" s="32">
        <v>8.6</v>
      </c>
    </row>
    <row r="11" spans="1:24" ht="15" thickBot="1" x14ac:dyDescent="0.35">
      <c r="A11" s="8" t="s">
        <v>28</v>
      </c>
      <c r="B11" s="3"/>
      <c r="C11" s="28"/>
      <c r="D11" s="5" t="e">
        <f t="shared" si="0"/>
        <v>#DIV/0!</v>
      </c>
      <c r="E11" s="15"/>
      <c r="F11" s="28"/>
      <c r="G11" s="5" t="e">
        <f t="shared" si="1"/>
        <v>#DIV/0!</v>
      </c>
      <c r="H11" s="3"/>
      <c r="I11" s="28"/>
      <c r="J11" s="5" t="e">
        <f t="shared" si="2"/>
        <v>#DIV/0!</v>
      </c>
      <c r="K11" s="15"/>
      <c r="L11" s="28"/>
      <c r="M11" s="5" t="e">
        <f t="shared" si="3"/>
        <v>#DIV/0!</v>
      </c>
      <c r="N11" s="3"/>
      <c r="O11" s="28"/>
      <c r="P11" s="5" t="e">
        <f t="shared" si="4"/>
        <v>#DIV/0!</v>
      </c>
      <c r="Q11" s="3"/>
      <c r="R11" s="28"/>
      <c r="S11" s="5" t="e">
        <f t="shared" si="5"/>
        <v>#DIV/0!</v>
      </c>
      <c r="T11" s="15"/>
      <c r="U11" s="28"/>
      <c r="V11" s="5" t="e">
        <f t="shared" si="6"/>
        <v>#DIV/0!</v>
      </c>
      <c r="W11" s="17"/>
      <c r="X11" s="32">
        <v>8.6</v>
      </c>
    </row>
    <row r="12" spans="1:24" ht="15" thickBot="1" x14ac:dyDescent="0.35">
      <c r="A12" s="8" t="s">
        <v>29</v>
      </c>
      <c r="B12" s="3"/>
      <c r="C12" s="28"/>
      <c r="D12" s="5" t="e">
        <f t="shared" si="0"/>
        <v>#DIV/0!</v>
      </c>
      <c r="E12" s="15"/>
      <c r="F12" s="28"/>
      <c r="G12" s="5" t="e">
        <f t="shared" si="1"/>
        <v>#DIV/0!</v>
      </c>
      <c r="H12" s="3"/>
      <c r="I12" s="28"/>
      <c r="J12" s="5" t="e">
        <f t="shared" si="2"/>
        <v>#DIV/0!</v>
      </c>
      <c r="K12" s="15"/>
      <c r="L12" s="28"/>
      <c r="M12" s="5" t="e">
        <f t="shared" si="3"/>
        <v>#DIV/0!</v>
      </c>
      <c r="N12" s="3"/>
      <c r="O12" s="28"/>
      <c r="P12" s="5" t="e">
        <f t="shared" si="4"/>
        <v>#DIV/0!</v>
      </c>
      <c r="Q12" s="3"/>
      <c r="R12" s="28"/>
      <c r="S12" s="5" t="e">
        <f t="shared" si="5"/>
        <v>#DIV/0!</v>
      </c>
      <c r="T12" s="15"/>
      <c r="U12" s="28"/>
      <c r="V12" s="5" t="e">
        <f t="shared" si="6"/>
        <v>#DIV/0!</v>
      </c>
      <c r="W12" s="17"/>
      <c r="X12" s="32">
        <v>8.6</v>
      </c>
    </row>
    <row r="13" spans="1:24" ht="15" thickBot="1" x14ac:dyDescent="0.35">
      <c r="A13" s="8" t="s">
        <v>30</v>
      </c>
      <c r="B13" s="3"/>
      <c r="C13" s="28"/>
      <c r="D13" s="5" t="e">
        <f t="shared" si="0"/>
        <v>#DIV/0!</v>
      </c>
      <c r="E13" s="15"/>
      <c r="F13" s="28"/>
      <c r="G13" s="5" t="e">
        <f t="shared" si="1"/>
        <v>#DIV/0!</v>
      </c>
      <c r="H13" s="3"/>
      <c r="I13" s="28"/>
      <c r="J13" s="5" t="e">
        <f t="shared" si="2"/>
        <v>#DIV/0!</v>
      </c>
      <c r="K13" s="15"/>
      <c r="L13" s="28"/>
      <c r="M13" s="5" t="e">
        <f t="shared" si="3"/>
        <v>#DIV/0!</v>
      </c>
      <c r="N13" s="3"/>
      <c r="O13" s="28"/>
      <c r="P13" s="5" t="e">
        <f t="shared" si="4"/>
        <v>#DIV/0!</v>
      </c>
      <c r="Q13" s="3"/>
      <c r="R13" s="28"/>
      <c r="S13" s="5" t="e">
        <f t="shared" si="5"/>
        <v>#DIV/0!</v>
      </c>
      <c r="T13" s="15"/>
      <c r="U13" s="28"/>
      <c r="V13" s="5" t="e">
        <f t="shared" si="6"/>
        <v>#DIV/0!</v>
      </c>
      <c r="W13" s="17"/>
      <c r="X13" s="32">
        <v>10.6</v>
      </c>
    </row>
    <row r="14" spans="1:24" ht="15" thickBot="1" x14ac:dyDescent="0.35">
      <c r="A14" s="8" t="s">
        <v>31</v>
      </c>
      <c r="B14" s="3"/>
      <c r="C14" s="28"/>
      <c r="D14" s="5" t="e">
        <f t="shared" si="0"/>
        <v>#DIV/0!</v>
      </c>
      <c r="E14" s="15"/>
      <c r="F14" s="28"/>
      <c r="G14" s="5" t="e">
        <f t="shared" si="1"/>
        <v>#DIV/0!</v>
      </c>
      <c r="H14" s="3"/>
      <c r="I14" s="28"/>
      <c r="J14" s="5" t="e">
        <f t="shared" si="2"/>
        <v>#DIV/0!</v>
      </c>
      <c r="K14" s="15"/>
      <c r="L14" s="28"/>
      <c r="M14" s="5" t="e">
        <f t="shared" si="3"/>
        <v>#DIV/0!</v>
      </c>
      <c r="N14" s="3"/>
      <c r="O14" s="28"/>
      <c r="P14" s="5" t="e">
        <f t="shared" si="4"/>
        <v>#DIV/0!</v>
      </c>
      <c r="Q14" s="3"/>
      <c r="R14" s="28"/>
      <c r="S14" s="5" t="e">
        <f t="shared" si="5"/>
        <v>#DIV/0!</v>
      </c>
      <c r="T14" s="15"/>
      <c r="U14" s="28"/>
      <c r="V14" s="5" t="e">
        <f t="shared" si="6"/>
        <v>#DIV/0!</v>
      </c>
      <c r="W14" s="17"/>
      <c r="X14" s="32">
        <v>6</v>
      </c>
    </row>
    <row r="15" spans="1:24" ht="15" thickBot="1" x14ac:dyDescent="0.35">
      <c r="A15" s="8" t="s">
        <v>37</v>
      </c>
      <c r="B15" s="3"/>
      <c r="C15" s="28"/>
      <c r="D15" s="5" t="e">
        <f t="shared" si="0"/>
        <v>#DIV/0!</v>
      </c>
      <c r="E15" s="15"/>
      <c r="F15" s="28"/>
      <c r="G15" s="5" t="e">
        <f t="shared" si="1"/>
        <v>#DIV/0!</v>
      </c>
      <c r="H15" s="3"/>
      <c r="I15" s="28"/>
      <c r="J15" s="5" t="e">
        <f t="shared" si="2"/>
        <v>#DIV/0!</v>
      </c>
      <c r="K15" s="15"/>
      <c r="L15" s="28"/>
      <c r="M15" s="5" t="e">
        <f t="shared" si="3"/>
        <v>#DIV/0!</v>
      </c>
      <c r="N15" s="3"/>
      <c r="O15" s="28"/>
      <c r="P15" s="5" t="e">
        <f t="shared" si="4"/>
        <v>#DIV/0!</v>
      </c>
      <c r="Q15" s="3"/>
      <c r="R15" s="28"/>
      <c r="S15" s="5" t="e">
        <f t="shared" si="5"/>
        <v>#DIV/0!</v>
      </c>
      <c r="T15" s="15"/>
      <c r="U15" s="28"/>
      <c r="V15" s="5" t="e">
        <f t="shared" si="6"/>
        <v>#DIV/0!</v>
      </c>
      <c r="W15" s="17"/>
      <c r="X15" s="32">
        <v>10.6</v>
      </c>
    </row>
    <row r="16" spans="1:24" ht="15" thickBot="1" x14ac:dyDescent="0.35">
      <c r="A16" s="8" t="s">
        <v>32</v>
      </c>
      <c r="B16" s="3"/>
      <c r="C16" s="28"/>
      <c r="D16" s="5" t="e">
        <f t="shared" si="0"/>
        <v>#DIV/0!</v>
      </c>
      <c r="E16" s="15"/>
      <c r="F16" s="28"/>
      <c r="G16" s="5" t="e">
        <f t="shared" si="1"/>
        <v>#DIV/0!</v>
      </c>
      <c r="H16" s="3"/>
      <c r="I16" s="28"/>
      <c r="J16" s="5" t="e">
        <f t="shared" si="2"/>
        <v>#DIV/0!</v>
      </c>
      <c r="K16" s="15"/>
      <c r="L16" s="28"/>
      <c r="M16" s="5" t="e">
        <f t="shared" si="3"/>
        <v>#DIV/0!</v>
      </c>
      <c r="N16" s="3"/>
      <c r="O16" s="28"/>
      <c r="P16" s="5" t="e">
        <f t="shared" si="4"/>
        <v>#DIV/0!</v>
      </c>
      <c r="Q16" s="3"/>
      <c r="R16" s="28"/>
      <c r="S16" s="5" t="e">
        <f t="shared" si="5"/>
        <v>#DIV/0!</v>
      </c>
      <c r="T16" s="15"/>
      <c r="U16" s="28"/>
      <c r="V16" s="5" t="e">
        <f t="shared" si="6"/>
        <v>#DIV/0!</v>
      </c>
      <c r="W16" s="17"/>
      <c r="X16" s="32">
        <v>6.7</v>
      </c>
    </row>
    <row r="17" spans="1:24" ht="15" thickBot="1" x14ac:dyDescent="0.35">
      <c r="A17" s="8" t="s">
        <v>33</v>
      </c>
      <c r="B17" s="3"/>
      <c r="C17" s="28"/>
      <c r="D17" s="5" t="e">
        <f t="shared" si="0"/>
        <v>#DIV/0!</v>
      </c>
      <c r="E17" s="15"/>
      <c r="F17" s="28"/>
      <c r="G17" s="5" t="e">
        <f t="shared" si="1"/>
        <v>#DIV/0!</v>
      </c>
      <c r="H17" s="3"/>
      <c r="I17" s="28"/>
      <c r="J17" s="5" t="e">
        <f t="shared" si="2"/>
        <v>#DIV/0!</v>
      </c>
      <c r="K17" s="15"/>
      <c r="L17" s="28"/>
      <c r="M17" s="5" t="e">
        <f t="shared" si="3"/>
        <v>#DIV/0!</v>
      </c>
      <c r="N17" s="3"/>
      <c r="O17" s="28"/>
      <c r="P17" s="5" t="e">
        <f t="shared" si="4"/>
        <v>#DIV/0!</v>
      </c>
      <c r="Q17" s="3"/>
      <c r="R17" s="28"/>
      <c r="S17" s="5" t="e">
        <f t="shared" si="5"/>
        <v>#DIV/0!</v>
      </c>
      <c r="T17" s="15"/>
      <c r="U17" s="28"/>
      <c r="V17" s="5" t="e">
        <f t="shared" si="6"/>
        <v>#DIV/0!</v>
      </c>
      <c r="W17" s="17"/>
      <c r="X17" s="32">
        <v>6</v>
      </c>
    </row>
    <row r="18" spans="1:24" ht="15" thickBot="1" x14ac:dyDescent="0.35">
      <c r="A18" s="8" t="s">
        <v>34</v>
      </c>
      <c r="B18" s="24"/>
      <c r="C18" s="29"/>
      <c r="D18" s="5" t="e">
        <f t="shared" si="0"/>
        <v>#DIV/0!</v>
      </c>
      <c r="E18" s="10"/>
      <c r="F18" s="29"/>
      <c r="G18" s="5" t="e">
        <f t="shared" si="1"/>
        <v>#DIV/0!</v>
      </c>
      <c r="H18" s="24"/>
      <c r="I18" s="29"/>
      <c r="J18" s="5" t="e">
        <f t="shared" si="2"/>
        <v>#DIV/0!</v>
      </c>
      <c r="K18" s="10"/>
      <c r="L18" s="29"/>
      <c r="M18" s="5" t="e">
        <f t="shared" si="3"/>
        <v>#DIV/0!</v>
      </c>
      <c r="N18" s="24"/>
      <c r="O18" s="29"/>
      <c r="P18" s="5" t="e">
        <f t="shared" si="4"/>
        <v>#DIV/0!</v>
      </c>
      <c r="Q18" s="24"/>
      <c r="R18" s="29"/>
      <c r="S18" s="5" t="e">
        <f t="shared" si="5"/>
        <v>#DIV/0!</v>
      </c>
      <c r="T18" s="10"/>
      <c r="U18" s="29"/>
      <c r="V18" s="5" t="e">
        <f t="shared" si="6"/>
        <v>#DIV/0!</v>
      </c>
      <c r="W18" s="25"/>
      <c r="X18" s="33">
        <v>10.6</v>
      </c>
    </row>
    <row r="19" spans="1:24" ht="15" thickBot="1" x14ac:dyDescent="0.35">
      <c r="A19" s="9" t="s">
        <v>35</v>
      </c>
      <c r="B19" s="4"/>
      <c r="C19" s="26"/>
      <c r="D19" s="5" t="e">
        <f t="shared" si="0"/>
        <v>#DIV/0!</v>
      </c>
      <c r="E19" s="13"/>
      <c r="F19" s="26"/>
      <c r="G19" s="5" t="e">
        <f t="shared" si="1"/>
        <v>#DIV/0!</v>
      </c>
      <c r="H19" s="4"/>
      <c r="I19" s="26"/>
      <c r="J19" s="5" t="e">
        <f t="shared" si="2"/>
        <v>#DIV/0!</v>
      </c>
      <c r="K19" s="13"/>
      <c r="L19" s="26"/>
      <c r="M19" s="5" t="e">
        <f t="shared" si="3"/>
        <v>#DIV/0!</v>
      </c>
      <c r="N19" s="4"/>
      <c r="O19" s="26"/>
      <c r="P19" s="5" t="e">
        <f t="shared" si="4"/>
        <v>#DIV/0!</v>
      </c>
      <c r="Q19" s="4"/>
      <c r="R19" s="26"/>
      <c r="S19" s="5" t="e">
        <f t="shared" si="5"/>
        <v>#DIV/0!</v>
      </c>
      <c r="T19" s="13"/>
      <c r="U19" s="26"/>
      <c r="V19" s="5" t="e">
        <f t="shared" si="6"/>
        <v>#DIV/0!</v>
      </c>
      <c r="W19" s="18"/>
      <c r="X19" s="34">
        <v>10.6</v>
      </c>
    </row>
    <row r="20" spans="1:24" ht="15" thickBot="1" x14ac:dyDescent="0.35">
      <c r="A20" s="19"/>
      <c r="B20" s="20"/>
      <c r="C20" s="30"/>
      <c r="D20" s="21"/>
      <c r="E20" s="22"/>
      <c r="F20" s="30"/>
      <c r="G20" s="21"/>
      <c r="H20" s="20"/>
      <c r="I20" s="30"/>
      <c r="J20" s="21"/>
      <c r="K20" s="22"/>
      <c r="L20" s="30"/>
      <c r="M20" s="21"/>
      <c r="N20" s="20"/>
      <c r="O20" s="30"/>
      <c r="P20" s="21"/>
      <c r="Q20" s="20"/>
      <c r="R20" s="30"/>
      <c r="S20" s="21"/>
      <c r="T20" s="22"/>
      <c r="U20" s="30"/>
      <c r="V20" s="21"/>
      <c r="W20" s="23"/>
      <c r="X20" s="35"/>
    </row>
    <row r="21" spans="1:24" ht="15" thickBot="1" x14ac:dyDescent="0.35">
      <c r="A21" s="7" t="s">
        <v>0</v>
      </c>
      <c r="B21" s="2"/>
      <c r="C21" s="27"/>
      <c r="D21" s="5" t="e">
        <f t="shared" si="0"/>
        <v>#DIV/0!</v>
      </c>
      <c r="E21" s="14"/>
      <c r="F21" s="27"/>
      <c r="G21" s="5" t="e">
        <f t="shared" si="1"/>
        <v>#DIV/0!</v>
      </c>
      <c r="H21" s="2"/>
      <c r="I21" s="27"/>
      <c r="J21" s="5" t="e">
        <f t="shared" si="2"/>
        <v>#DIV/0!</v>
      </c>
      <c r="K21" s="14"/>
      <c r="L21" s="27"/>
      <c r="M21" s="5" t="e">
        <f t="shared" si="3"/>
        <v>#DIV/0!</v>
      </c>
      <c r="N21" s="2"/>
      <c r="O21" s="27"/>
      <c r="P21" s="5" t="e">
        <f t="shared" si="4"/>
        <v>#DIV/0!</v>
      </c>
      <c r="Q21" s="2"/>
      <c r="R21" s="27"/>
      <c r="S21" s="5" t="e">
        <f t="shared" si="5"/>
        <v>#DIV/0!</v>
      </c>
      <c r="T21" s="14"/>
      <c r="U21" s="27"/>
      <c r="V21" s="5" t="e">
        <f t="shared" si="6"/>
        <v>#DIV/0!</v>
      </c>
      <c r="W21" s="16"/>
      <c r="X21" s="31">
        <v>0.93</v>
      </c>
    </row>
    <row r="22" spans="1:24" ht="15" thickBot="1" x14ac:dyDescent="0.35">
      <c r="A22" s="8" t="s">
        <v>1</v>
      </c>
      <c r="B22" s="3"/>
      <c r="C22" s="28"/>
      <c r="D22" s="5" t="e">
        <f t="shared" si="0"/>
        <v>#DIV/0!</v>
      </c>
      <c r="E22" s="15"/>
      <c r="F22" s="28"/>
      <c r="G22" s="5" t="e">
        <f t="shared" si="1"/>
        <v>#DIV/0!</v>
      </c>
      <c r="H22" s="3"/>
      <c r="I22" s="28"/>
      <c r="J22" s="5" t="e">
        <f t="shared" si="2"/>
        <v>#DIV/0!</v>
      </c>
      <c r="K22" s="15"/>
      <c r="L22" s="28"/>
      <c r="M22" s="5" t="e">
        <f t="shared" si="3"/>
        <v>#DIV/0!</v>
      </c>
      <c r="N22" s="3"/>
      <c r="O22" s="28"/>
      <c r="P22" s="5" t="e">
        <f t="shared" si="4"/>
        <v>#DIV/0!</v>
      </c>
      <c r="Q22" s="3"/>
      <c r="R22" s="28"/>
      <c r="S22" s="5" t="e">
        <f t="shared" si="5"/>
        <v>#DIV/0!</v>
      </c>
      <c r="T22" s="15"/>
      <c r="U22" s="28"/>
      <c r="V22" s="5" t="e">
        <f t="shared" si="6"/>
        <v>#DIV/0!</v>
      </c>
      <c r="W22" s="17"/>
      <c r="X22" s="32">
        <v>0.93</v>
      </c>
    </row>
    <row r="23" spans="1:24" ht="15" thickBot="1" x14ac:dyDescent="0.35">
      <c r="A23" s="9" t="s">
        <v>2</v>
      </c>
      <c r="B23" s="4"/>
      <c r="C23" s="26"/>
      <c r="D23" s="5" t="e">
        <f t="shared" si="0"/>
        <v>#DIV/0!</v>
      </c>
      <c r="E23" s="13"/>
      <c r="F23" s="26"/>
      <c r="G23" s="5" t="e">
        <f t="shared" si="1"/>
        <v>#DIV/0!</v>
      </c>
      <c r="H23" s="4"/>
      <c r="I23" s="26"/>
      <c r="J23" s="5" t="e">
        <f t="shared" si="2"/>
        <v>#DIV/0!</v>
      </c>
      <c r="K23" s="13"/>
      <c r="L23" s="26"/>
      <c r="M23" s="5" t="e">
        <f t="shared" si="3"/>
        <v>#DIV/0!</v>
      </c>
      <c r="N23" s="4"/>
      <c r="O23" s="26"/>
      <c r="P23" s="5" t="e">
        <f t="shared" si="4"/>
        <v>#DIV/0!</v>
      </c>
      <c r="Q23" s="4"/>
      <c r="R23" s="26"/>
      <c r="S23" s="5" t="e">
        <f t="shared" si="5"/>
        <v>#DIV/0!</v>
      </c>
      <c r="T23" s="13"/>
      <c r="U23" s="26"/>
      <c r="V23" s="5" t="e">
        <f t="shared" si="6"/>
        <v>#DIV/0!</v>
      </c>
      <c r="W23" s="18"/>
      <c r="X23" s="34">
        <v>0.66</v>
      </c>
    </row>
    <row r="24" spans="1:24" ht="15" thickBot="1" x14ac:dyDescent="0.35">
      <c r="A24" s="19"/>
      <c r="B24" s="20"/>
      <c r="C24" s="30"/>
      <c r="D24" s="21"/>
      <c r="E24" s="22"/>
      <c r="F24" s="30"/>
      <c r="G24" s="21"/>
      <c r="H24" s="20"/>
      <c r="I24" s="30"/>
      <c r="J24" s="21"/>
      <c r="K24" s="22"/>
      <c r="L24" s="30"/>
      <c r="M24" s="21"/>
      <c r="N24" s="20"/>
      <c r="O24" s="30"/>
      <c r="P24" s="21"/>
      <c r="Q24" s="20"/>
      <c r="R24" s="30"/>
      <c r="S24" s="21"/>
      <c r="T24" s="22"/>
      <c r="U24" s="30"/>
      <c r="V24" s="21"/>
      <c r="W24" s="23"/>
      <c r="X24" s="35"/>
    </row>
    <row r="25" spans="1:24" ht="15" thickBot="1" x14ac:dyDescent="0.35">
      <c r="A25" s="7" t="s">
        <v>3</v>
      </c>
      <c r="B25" s="2"/>
      <c r="C25" s="27"/>
      <c r="D25" s="5" t="e">
        <f t="shared" si="0"/>
        <v>#DIV/0!</v>
      </c>
      <c r="E25" s="14"/>
      <c r="F25" s="27"/>
      <c r="G25" s="5" t="e">
        <f t="shared" si="1"/>
        <v>#DIV/0!</v>
      </c>
      <c r="H25" s="2"/>
      <c r="I25" s="27"/>
      <c r="J25" s="5" t="e">
        <f t="shared" si="2"/>
        <v>#DIV/0!</v>
      </c>
      <c r="K25" s="14"/>
      <c r="L25" s="27"/>
      <c r="M25" s="5" t="e">
        <f t="shared" si="3"/>
        <v>#DIV/0!</v>
      </c>
      <c r="N25" s="2"/>
      <c r="O25" s="27"/>
      <c r="P25" s="5" t="e">
        <f t="shared" si="4"/>
        <v>#DIV/0!</v>
      </c>
      <c r="Q25" s="2"/>
      <c r="R25" s="27"/>
      <c r="S25" s="5" t="e">
        <f t="shared" si="5"/>
        <v>#DIV/0!</v>
      </c>
      <c r="T25" s="14"/>
      <c r="U25" s="27"/>
      <c r="V25" s="5" t="e">
        <f t="shared" si="6"/>
        <v>#DIV/0!</v>
      </c>
      <c r="W25" s="16"/>
      <c r="X25" s="31">
        <v>107</v>
      </c>
    </row>
    <row r="26" spans="1:24" ht="15" thickBot="1" x14ac:dyDescent="0.35">
      <c r="A26" s="9" t="s">
        <v>4</v>
      </c>
      <c r="B26" s="4"/>
      <c r="C26" s="26"/>
      <c r="D26" s="5" t="e">
        <f t="shared" si="0"/>
        <v>#DIV/0!</v>
      </c>
      <c r="E26" s="13"/>
      <c r="F26" s="26"/>
      <c r="G26" s="5" t="e">
        <f t="shared" si="1"/>
        <v>#DIV/0!</v>
      </c>
      <c r="H26" s="4"/>
      <c r="I26" s="26"/>
      <c r="J26" s="5" t="e">
        <f t="shared" si="2"/>
        <v>#DIV/0!</v>
      </c>
      <c r="K26" s="13"/>
      <c r="L26" s="26"/>
      <c r="M26" s="5" t="e">
        <f t="shared" si="3"/>
        <v>#DIV/0!</v>
      </c>
      <c r="N26" s="4"/>
      <c r="O26" s="26"/>
      <c r="P26" s="5" t="e">
        <f t="shared" si="4"/>
        <v>#DIV/0!</v>
      </c>
      <c r="Q26" s="4"/>
      <c r="R26" s="26"/>
      <c r="S26" s="5" t="e">
        <f t="shared" si="5"/>
        <v>#DIV/0!</v>
      </c>
      <c r="T26" s="13"/>
      <c r="U26" s="26"/>
      <c r="V26" s="5" t="e">
        <f t="shared" si="6"/>
        <v>#DIV/0!</v>
      </c>
      <c r="W26" s="18"/>
      <c r="X26" s="34">
        <v>107</v>
      </c>
    </row>
    <row r="27" spans="1:24" ht="15" thickBot="1" x14ac:dyDescent="0.35">
      <c r="A27" s="19"/>
      <c r="B27" s="20"/>
      <c r="C27" s="30"/>
      <c r="D27" s="21"/>
      <c r="E27" s="22"/>
      <c r="F27" s="30"/>
      <c r="G27" s="21"/>
      <c r="H27" s="20"/>
      <c r="I27" s="30"/>
      <c r="J27" s="21"/>
      <c r="K27" s="22"/>
      <c r="L27" s="30"/>
      <c r="M27" s="21"/>
      <c r="N27" s="20"/>
      <c r="O27" s="30"/>
      <c r="P27" s="21"/>
      <c r="Q27" s="20"/>
      <c r="R27" s="30"/>
      <c r="S27" s="21"/>
      <c r="T27" s="22"/>
      <c r="U27" s="30"/>
      <c r="V27" s="21"/>
      <c r="W27" s="23"/>
      <c r="X27" s="35"/>
    </row>
    <row r="28" spans="1:24" ht="15" thickBot="1" x14ac:dyDescent="0.35">
      <c r="A28" s="7" t="s">
        <v>5</v>
      </c>
      <c r="B28" s="2"/>
      <c r="C28" s="27"/>
      <c r="D28" s="5" t="e">
        <f t="shared" ref="D28:D29" si="7">B28/C28</f>
        <v>#DIV/0!</v>
      </c>
      <c r="E28" s="14"/>
      <c r="F28" s="27"/>
      <c r="G28" s="5" t="e">
        <f t="shared" ref="G28:G29" si="8">E28/F28</f>
        <v>#DIV/0!</v>
      </c>
      <c r="H28" s="2"/>
      <c r="I28" s="27"/>
      <c r="J28" s="5" t="e">
        <f t="shared" ref="J28:J29" si="9">H28/I28</f>
        <v>#DIV/0!</v>
      </c>
      <c r="K28" s="14"/>
      <c r="L28" s="27"/>
      <c r="M28" s="5" t="e">
        <f t="shared" ref="M28:M29" si="10">K28/L28</f>
        <v>#DIV/0!</v>
      </c>
      <c r="N28" s="2"/>
      <c r="O28" s="27"/>
      <c r="P28" s="5" t="e">
        <f t="shared" ref="P28:P29" si="11">N28/O28</f>
        <v>#DIV/0!</v>
      </c>
      <c r="Q28" s="2"/>
      <c r="R28" s="27"/>
      <c r="S28" s="5" t="e">
        <f t="shared" ref="S28:S29" si="12">Q28/R28</f>
        <v>#DIV/0!</v>
      </c>
      <c r="T28" s="14"/>
      <c r="U28" s="27"/>
      <c r="V28" s="5" t="e">
        <f t="shared" ref="V28:V29" si="13">T28/U28</f>
        <v>#DIV/0!</v>
      </c>
      <c r="W28" s="16"/>
      <c r="X28" s="31"/>
    </row>
    <row r="29" spans="1:24" ht="15" thickBot="1" x14ac:dyDescent="0.35">
      <c r="A29" s="9" t="s">
        <v>6</v>
      </c>
      <c r="B29" s="4"/>
      <c r="C29" s="26"/>
      <c r="D29" s="5" t="e">
        <f t="shared" si="7"/>
        <v>#DIV/0!</v>
      </c>
      <c r="E29" s="13"/>
      <c r="F29" s="26"/>
      <c r="G29" s="5" t="e">
        <f t="shared" si="8"/>
        <v>#DIV/0!</v>
      </c>
      <c r="H29" s="4"/>
      <c r="I29" s="26"/>
      <c r="J29" s="5" t="e">
        <f t="shared" si="9"/>
        <v>#DIV/0!</v>
      </c>
      <c r="K29" s="13"/>
      <c r="L29" s="26"/>
      <c r="M29" s="5" t="e">
        <f t="shared" si="10"/>
        <v>#DIV/0!</v>
      </c>
      <c r="N29" s="4"/>
      <c r="O29" s="26"/>
      <c r="P29" s="5" t="e">
        <f t="shared" si="11"/>
        <v>#DIV/0!</v>
      </c>
      <c r="Q29" s="4"/>
      <c r="R29" s="26"/>
      <c r="S29" s="5" t="e">
        <f t="shared" si="12"/>
        <v>#DIV/0!</v>
      </c>
      <c r="T29" s="13"/>
      <c r="U29" s="26"/>
      <c r="V29" s="5" t="e">
        <f t="shared" si="13"/>
        <v>#DIV/0!</v>
      </c>
      <c r="W29" s="18"/>
      <c r="X29" s="34"/>
    </row>
    <row r="30" spans="1:24" ht="15" thickBot="1" x14ac:dyDescent="0.35">
      <c r="A30" s="19"/>
      <c r="B30" s="20"/>
      <c r="C30" s="30"/>
      <c r="D30" s="21"/>
      <c r="E30" s="22"/>
      <c r="F30" s="30"/>
      <c r="G30" s="21"/>
      <c r="H30" s="20"/>
      <c r="I30" s="30"/>
      <c r="J30" s="21"/>
      <c r="K30" s="22"/>
      <c r="L30" s="30"/>
      <c r="M30" s="21"/>
      <c r="N30" s="20"/>
      <c r="O30" s="30"/>
      <c r="P30" s="21"/>
      <c r="Q30" s="20"/>
      <c r="R30" s="30"/>
      <c r="S30" s="21"/>
      <c r="T30" s="22"/>
      <c r="U30" s="30"/>
      <c r="V30" s="21"/>
      <c r="W30" s="23"/>
      <c r="X30" s="35"/>
    </row>
    <row r="31" spans="1:24" ht="15" thickBot="1" x14ac:dyDescent="0.35">
      <c r="A31" s="7" t="s">
        <v>7</v>
      </c>
      <c r="B31" s="2"/>
      <c r="C31" s="27"/>
      <c r="D31" s="5" t="e">
        <f t="shared" ref="D31:D34" si="14">B31/C31</f>
        <v>#DIV/0!</v>
      </c>
      <c r="E31" s="14"/>
      <c r="F31" s="27"/>
      <c r="G31" s="5" t="e">
        <f t="shared" ref="G31:G34" si="15">E31/F31</f>
        <v>#DIV/0!</v>
      </c>
      <c r="H31" s="2"/>
      <c r="I31" s="27"/>
      <c r="J31" s="5" t="e">
        <f t="shared" ref="J31:J34" si="16">H31/I31</f>
        <v>#DIV/0!</v>
      </c>
      <c r="K31" s="14"/>
      <c r="L31" s="27"/>
      <c r="M31" s="5" t="e">
        <f t="shared" ref="M31:M34" si="17">K31/L31</f>
        <v>#DIV/0!</v>
      </c>
      <c r="N31" s="2"/>
      <c r="O31" s="27"/>
      <c r="P31" s="5" t="e">
        <f t="shared" ref="P31:P34" si="18">N31/O31</f>
        <v>#DIV/0!</v>
      </c>
      <c r="Q31" s="2"/>
      <c r="R31" s="27"/>
      <c r="S31" s="5" t="e">
        <f t="shared" ref="S31:S34" si="19">Q31/R31</f>
        <v>#DIV/0!</v>
      </c>
      <c r="T31" s="14"/>
      <c r="U31" s="27"/>
      <c r="V31" s="5" t="e">
        <f t="shared" ref="V31:V34" si="20">T31/U31</f>
        <v>#DIV/0!</v>
      </c>
      <c r="W31" s="16"/>
      <c r="X31" s="31">
        <v>7.5</v>
      </c>
    </row>
    <row r="32" spans="1:24" ht="15" thickBot="1" x14ac:dyDescent="0.35">
      <c r="A32" s="8" t="s">
        <v>8</v>
      </c>
      <c r="B32" s="3"/>
      <c r="C32" s="28"/>
      <c r="D32" s="5" t="e">
        <f t="shared" si="14"/>
        <v>#DIV/0!</v>
      </c>
      <c r="E32" s="15"/>
      <c r="F32" s="28"/>
      <c r="G32" s="5" t="e">
        <f t="shared" si="15"/>
        <v>#DIV/0!</v>
      </c>
      <c r="H32" s="3"/>
      <c r="I32" s="28"/>
      <c r="J32" s="5" t="e">
        <f t="shared" si="16"/>
        <v>#DIV/0!</v>
      </c>
      <c r="K32" s="15"/>
      <c r="L32" s="28"/>
      <c r="M32" s="5" t="e">
        <f t="shared" si="17"/>
        <v>#DIV/0!</v>
      </c>
      <c r="N32" s="3"/>
      <c r="O32" s="28"/>
      <c r="P32" s="5" t="e">
        <f t="shared" si="18"/>
        <v>#DIV/0!</v>
      </c>
      <c r="Q32" s="3"/>
      <c r="R32" s="28"/>
      <c r="S32" s="5" t="e">
        <f t="shared" si="19"/>
        <v>#DIV/0!</v>
      </c>
      <c r="T32" s="15"/>
      <c r="U32" s="28"/>
      <c r="V32" s="5" t="e">
        <f t="shared" si="20"/>
        <v>#DIV/0!</v>
      </c>
      <c r="W32" s="17"/>
      <c r="X32" s="32">
        <v>7.5</v>
      </c>
    </row>
    <row r="33" spans="1:24" ht="15" thickBot="1" x14ac:dyDescent="0.35">
      <c r="A33" s="8" t="s">
        <v>9</v>
      </c>
      <c r="B33" s="3"/>
      <c r="C33" s="28"/>
      <c r="D33" s="5" t="e">
        <f t="shared" si="14"/>
        <v>#DIV/0!</v>
      </c>
      <c r="E33" s="15"/>
      <c r="F33" s="28"/>
      <c r="G33" s="5" t="e">
        <f t="shared" si="15"/>
        <v>#DIV/0!</v>
      </c>
      <c r="H33" s="3"/>
      <c r="I33" s="28"/>
      <c r="J33" s="5" t="e">
        <f t="shared" si="16"/>
        <v>#DIV/0!</v>
      </c>
      <c r="K33" s="15"/>
      <c r="L33" s="28"/>
      <c r="M33" s="5" t="e">
        <f t="shared" si="17"/>
        <v>#DIV/0!</v>
      </c>
      <c r="N33" s="3"/>
      <c r="O33" s="28"/>
      <c r="P33" s="5" t="e">
        <f t="shared" si="18"/>
        <v>#DIV/0!</v>
      </c>
      <c r="Q33" s="3"/>
      <c r="R33" s="28"/>
      <c r="S33" s="5" t="e">
        <f t="shared" si="19"/>
        <v>#DIV/0!</v>
      </c>
      <c r="T33" s="15"/>
      <c r="U33" s="28"/>
      <c r="V33" s="5" t="e">
        <f t="shared" si="20"/>
        <v>#DIV/0!</v>
      </c>
      <c r="W33" s="17"/>
      <c r="X33" s="32">
        <v>7.5</v>
      </c>
    </row>
    <row r="34" spans="1:24" ht="15" thickBot="1" x14ac:dyDescent="0.35">
      <c r="A34" s="9" t="s">
        <v>10</v>
      </c>
      <c r="B34" s="4"/>
      <c r="C34" s="26"/>
      <c r="D34" s="5" t="e">
        <f t="shared" si="14"/>
        <v>#DIV/0!</v>
      </c>
      <c r="E34" s="13"/>
      <c r="F34" s="26"/>
      <c r="G34" s="5" t="e">
        <f t="shared" si="15"/>
        <v>#DIV/0!</v>
      </c>
      <c r="H34" s="4"/>
      <c r="I34" s="26"/>
      <c r="J34" s="5" t="e">
        <f t="shared" si="16"/>
        <v>#DIV/0!</v>
      </c>
      <c r="K34" s="13"/>
      <c r="L34" s="26"/>
      <c r="M34" s="5" t="e">
        <f t="shared" si="17"/>
        <v>#DIV/0!</v>
      </c>
      <c r="N34" s="4"/>
      <c r="O34" s="26"/>
      <c r="P34" s="5" t="e">
        <f t="shared" si="18"/>
        <v>#DIV/0!</v>
      </c>
      <c r="Q34" s="4"/>
      <c r="R34" s="26"/>
      <c r="S34" s="5" t="e">
        <f t="shared" si="19"/>
        <v>#DIV/0!</v>
      </c>
      <c r="T34" s="13"/>
      <c r="U34" s="26"/>
      <c r="V34" s="5" t="e">
        <f t="shared" si="20"/>
        <v>#DIV/0!</v>
      </c>
      <c r="W34" s="18"/>
      <c r="X34" s="34">
        <v>7.5</v>
      </c>
    </row>
  </sheetData>
  <mergeCells count="8">
    <mergeCell ref="N3:P3"/>
    <mergeCell ref="Q3:S3"/>
    <mergeCell ref="T3:V3"/>
    <mergeCell ref="B1:X1"/>
    <mergeCell ref="B3:D3"/>
    <mergeCell ref="E3:G3"/>
    <mergeCell ref="H3:J3"/>
    <mergeCell ref="K3:M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22 au 28 mai 2016</vt:lpstr>
      <vt:lpstr>template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Gerant Saint-Jacques</dc:creator>
  <cp:lastModifiedBy>ANDOLFI</cp:lastModifiedBy>
  <dcterms:created xsi:type="dcterms:W3CDTF">2016-05-20T22:19:10Z</dcterms:created>
  <dcterms:modified xsi:type="dcterms:W3CDTF">2016-05-28T19:10:18Z</dcterms:modified>
</cp:coreProperties>
</file>