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600" yWindow="360" windowWidth="17475" windowHeight="7710"/>
  </bookViews>
  <sheets>
    <sheet name="Feuil1" sheetId="1" r:id="rId1"/>
    <sheet name="Base" sheetId="2" r:id="rId2"/>
  </sheets>
  <definedNames>
    <definedName name="Indicateur">Base!$A$1:$A$2</definedName>
  </definedNames>
  <calcPr calcId="125725"/>
</workbook>
</file>

<file path=xl/calcChain.xml><?xml version="1.0" encoding="utf-8"?>
<calcChain xmlns="http://schemas.openxmlformats.org/spreadsheetml/2006/main">
  <c r="M3" i="1"/>
  <c r="M4"/>
  <c r="M5"/>
  <c r="M6"/>
  <c r="M7"/>
  <c r="M8"/>
  <c r="M9"/>
  <c r="M10"/>
  <c r="M11"/>
  <c r="M12"/>
  <c r="M13"/>
  <c r="M14"/>
</calcChain>
</file>

<file path=xl/sharedStrings.xml><?xml version="1.0" encoding="utf-8"?>
<sst xmlns="http://schemas.openxmlformats.org/spreadsheetml/2006/main" count="18" uniqueCount="16">
  <si>
    <t>n°dept</t>
  </si>
  <si>
    <t xml:space="preserve"> Dépenses 1</t>
  </si>
  <si>
    <t xml:space="preserve"> Dépenses 2</t>
  </si>
  <si>
    <t>recette1</t>
  </si>
  <si>
    <t>recette2</t>
  </si>
  <si>
    <t>recette3</t>
  </si>
  <si>
    <t>Charges1</t>
  </si>
  <si>
    <t>Charges2</t>
  </si>
  <si>
    <t>Charges3</t>
  </si>
  <si>
    <t>Indicateur</t>
  </si>
  <si>
    <t>Choix de l'indicateur</t>
  </si>
  <si>
    <t>Recettes totales ( r1 + r2 + r3 )</t>
  </si>
  <si>
    <t>Charges totales ( c1 + c2 + c3 )</t>
  </si>
  <si>
    <t>=G3+H3+I3</t>
  </si>
  <si>
    <t>=J3+K3+L3</t>
  </si>
  <si>
    <t>Date</t>
  </si>
</sst>
</file>

<file path=xl/styles.xml><?xml version="1.0" encoding="utf-8"?>
<styleSheet xmlns="http://schemas.openxmlformats.org/spreadsheetml/2006/main">
  <numFmts count="3">
    <numFmt numFmtId="43" formatCode="_-* #,##0.00\ _€_-;\-* #,##0.00\ _€_-;_-* &quot;-&quot;??\ _€_-;_-@_-"/>
    <numFmt numFmtId="164" formatCode="#,##0.0&quot;   &quot;"/>
    <numFmt numFmtId="165" formatCode="#,##0.0"/>
  </numFmts>
  <fonts count="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MS Sans Serif"/>
      <family val="2"/>
    </font>
    <font>
      <sz val="11"/>
      <name val="Calibri"/>
      <family val="2"/>
      <scheme val="minor"/>
    </font>
    <font>
      <b/>
      <sz val="11"/>
      <color rgb="FFFF0000"/>
      <name val="Calibri"/>
      <family val="2"/>
    </font>
    <font>
      <b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2DC8FF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3" fillId="0" borderId="0"/>
  </cellStyleXfs>
  <cellXfs count="36">
    <xf numFmtId="0" fontId="0" fillId="0" borderId="0" xfId="0"/>
    <xf numFmtId="0" fontId="0" fillId="2" borderId="4" xfId="0" applyFill="1" applyBorder="1" applyAlignment="1">
      <alignment horizontal="left"/>
    </xf>
    <xf numFmtId="0" fontId="2" fillId="0" borderId="0" xfId="0" applyFont="1" applyAlignment="1">
      <alignment horizontal="center" vertical="center" wrapText="1"/>
    </xf>
    <xf numFmtId="49" fontId="5" fillId="2" borderId="5" xfId="2" applyNumberFormat="1" applyFont="1" applyFill="1" applyBorder="1" applyAlignment="1">
      <alignment horizontal="center"/>
    </xf>
    <xf numFmtId="164" fontId="2" fillId="0" borderId="0" xfId="0" applyNumberFormat="1" applyFont="1" applyAlignment="1">
      <alignment horizontal="center" vertical="center" wrapText="1"/>
    </xf>
    <xf numFmtId="0" fontId="0" fillId="0" borderId="0" xfId="0" applyFont="1"/>
    <xf numFmtId="164" fontId="0" fillId="0" borderId="0" xfId="0" applyNumberFormat="1" applyFont="1"/>
    <xf numFmtId="0" fontId="0" fillId="0" borderId="0" xfId="0" applyFont="1" applyAlignment="1">
      <alignment wrapText="1"/>
    </xf>
    <xf numFmtId="164" fontId="0" fillId="0" borderId="0" xfId="0" applyNumberFormat="1" applyFont="1" applyAlignment="1">
      <alignment wrapText="1"/>
    </xf>
    <xf numFmtId="0" fontId="0" fillId="0" borderId="0" xfId="0" applyFont="1" applyFill="1" applyBorder="1"/>
    <xf numFmtId="1" fontId="0" fillId="0" borderId="0" xfId="0" applyNumberFormat="1" applyFont="1" applyFill="1" applyBorder="1"/>
    <xf numFmtId="0" fontId="0" fillId="0" borderId="0" xfId="0" applyFont="1" applyFill="1"/>
    <xf numFmtId="0" fontId="6" fillId="3" borderId="1" xfId="0" applyNumberFormat="1" applyFont="1" applyFill="1" applyBorder="1" applyAlignment="1">
      <alignment horizontal="center" vertical="center" wrapText="1"/>
    </xf>
    <xf numFmtId="0" fontId="6" fillId="3" borderId="1" xfId="2" applyNumberFormat="1" applyFont="1" applyFill="1" applyBorder="1" applyAlignment="1">
      <alignment horizontal="center" vertical="center" wrapText="1"/>
    </xf>
    <xf numFmtId="1" fontId="6" fillId="0" borderId="0" xfId="2" applyNumberFormat="1" applyFont="1" applyFill="1" applyBorder="1"/>
    <xf numFmtId="164" fontId="4" fillId="0" borderId="0" xfId="1" quotePrefix="1" applyNumberFormat="1" applyFont="1" applyFill="1" applyBorder="1" applyAlignment="1">
      <alignment horizontal="right"/>
    </xf>
    <xf numFmtId="165" fontId="6" fillId="0" borderId="0" xfId="2" applyNumberFormat="1" applyFont="1" applyFill="1" applyBorder="1" applyAlignment="1">
      <alignment horizontal="center"/>
    </xf>
    <xf numFmtId="0" fontId="0" fillId="6" borderId="1" xfId="0" applyFont="1" applyFill="1" applyBorder="1"/>
    <xf numFmtId="1" fontId="6" fillId="6" borderId="1" xfId="2" applyNumberFormat="1" applyFont="1" applyFill="1" applyBorder="1"/>
    <xf numFmtId="164" fontId="4" fillId="6" borderId="1" xfId="1" quotePrefix="1" applyNumberFormat="1" applyFont="1" applyFill="1" applyBorder="1" applyAlignment="1">
      <alignment horizontal="right"/>
    </xf>
    <xf numFmtId="164" fontId="4" fillId="6" borderId="1" xfId="1" applyNumberFormat="1" applyFont="1" applyFill="1" applyBorder="1" applyAlignment="1">
      <alignment horizontal="right"/>
    </xf>
    <xf numFmtId="0" fontId="6" fillId="6" borderId="1" xfId="2" applyNumberFormat="1" applyFont="1" applyFill="1" applyBorder="1"/>
    <xf numFmtId="0" fontId="0" fillId="6" borderId="3" xfId="0" applyFont="1" applyFill="1" applyBorder="1"/>
    <xf numFmtId="1" fontId="6" fillId="6" borderId="3" xfId="2" applyNumberFormat="1" applyFont="1" applyFill="1" applyBorder="1"/>
    <xf numFmtId="164" fontId="4" fillId="6" borderId="3" xfId="1" quotePrefix="1" applyNumberFormat="1" applyFont="1" applyFill="1" applyBorder="1" applyAlignment="1">
      <alignment horizontal="right"/>
    </xf>
    <xf numFmtId="0" fontId="6" fillId="3" borderId="2" xfId="0" applyNumberFormat="1" applyFont="1" applyFill="1" applyBorder="1" applyAlignment="1">
      <alignment horizontal="center" vertical="center" wrapText="1"/>
    </xf>
    <xf numFmtId="164" fontId="4" fillId="6" borderId="2" xfId="1" quotePrefix="1" applyNumberFormat="1" applyFont="1" applyFill="1" applyBorder="1" applyAlignment="1">
      <alignment horizontal="right"/>
    </xf>
    <xf numFmtId="164" fontId="4" fillId="6" borderId="2" xfId="1" applyNumberFormat="1" applyFont="1" applyFill="1" applyBorder="1" applyAlignment="1">
      <alignment horizontal="right"/>
    </xf>
    <xf numFmtId="164" fontId="4" fillId="6" borderId="8" xfId="1" quotePrefix="1" applyNumberFormat="1" applyFont="1" applyFill="1" applyBorder="1" applyAlignment="1">
      <alignment horizontal="right"/>
    </xf>
    <xf numFmtId="165" fontId="7" fillId="6" borderId="10" xfId="2" applyNumberFormat="1" applyFont="1" applyFill="1" applyBorder="1" applyAlignment="1">
      <alignment horizontal="center"/>
    </xf>
    <xf numFmtId="165" fontId="7" fillId="6" borderId="7" xfId="2" applyNumberFormat="1" applyFont="1" applyFill="1" applyBorder="1" applyAlignment="1">
      <alignment horizontal="center"/>
    </xf>
    <xf numFmtId="0" fontId="4" fillId="4" borderId="0" xfId="0" applyFont="1" applyFill="1" applyAlignment="1">
      <alignment wrapText="1"/>
    </xf>
    <xf numFmtId="1" fontId="2" fillId="5" borderId="9" xfId="0" applyNumberFormat="1" applyFont="1" applyFill="1" applyBorder="1" applyAlignment="1">
      <alignment horizontal="center" vertical="center" wrapText="1"/>
    </xf>
    <xf numFmtId="0" fontId="6" fillId="4" borderId="6" xfId="0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/>
    </xf>
    <xf numFmtId="0" fontId="0" fillId="0" borderId="6" xfId="0" applyFont="1" applyFill="1" applyBorder="1" applyAlignment="1">
      <alignment horizontal="center" vertical="center"/>
    </xf>
  </cellXfs>
  <cellStyles count="3">
    <cellStyle name="Milliers" xfId="1" builtinId="3"/>
    <cellStyle name="Normal" xfId="0" builtinId="0"/>
    <cellStyle name="Normal_BPD961" xfId="2"/>
  </cellStyles>
  <dxfs count="0"/>
  <tableStyles count="0" defaultTableStyle="TableStyleMedium9" defaultPivotStyle="PivotStyleLight16"/>
  <colors>
    <mruColors>
      <color rgb="FF2DC8FF"/>
      <color rgb="FFCCFF99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N33"/>
  <sheetViews>
    <sheetView showGridLines="0" tabSelected="1" workbookViewId="0">
      <selection activeCell="A2" sqref="A2"/>
    </sheetView>
  </sheetViews>
  <sheetFormatPr baseColWidth="10" defaultColWidth="23.28515625" defaultRowHeight="15"/>
  <cols>
    <col min="1" max="1" width="28.42578125" style="5" customWidth="1"/>
    <col min="2" max="2" width="4.7109375" style="5" customWidth="1"/>
    <col min="3" max="3" width="6.5703125" style="5" customWidth="1"/>
    <col min="4" max="4" width="8.140625" style="5" customWidth="1"/>
    <col min="5" max="6" width="12.5703125" style="5" customWidth="1"/>
    <col min="7" max="12" width="10.140625" style="5" customWidth="1"/>
    <col min="13" max="13" width="30.7109375" style="5" customWidth="1"/>
    <col min="14" max="16384" width="23.28515625" style="5"/>
  </cols>
  <sheetData>
    <row r="1" spans="1:14" ht="15.75" thickBot="1">
      <c r="A1" s="34" t="s">
        <v>10</v>
      </c>
      <c r="C1" s="31"/>
      <c r="D1" s="31"/>
      <c r="E1" s="31"/>
      <c r="F1" s="31"/>
      <c r="G1" s="31"/>
      <c r="H1" s="31"/>
      <c r="I1" s="31"/>
      <c r="J1" s="31"/>
      <c r="K1" s="31"/>
      <c r="L1" s="31"/>
      <c r="M1" s="33" t="s">
        <v>9</v>
      </c>
    </row>
    <row r="2" spans="1:14" ht="15.75" thickBot="1">
      <c r="A2" s="35" t="s">
        <v>11</v>
      </c>
      <c r="C2" s="12" t="s">
        <v>15</v>
      </c>
      <c r="D2" s="12" t="s">
        <v>0</v>
      </c>
      <c r="E2" s="13" t="s">
        <v>1</v>
      </c>
      <c r="F2" s="13" t="s">
        <v>2</v>
      </c>
      <c r="G2" s="13" t="s">
        <v>3</v>
      </c>
      <c r="H2" s="13" t="s">
        <v>4</v>
      </c>
      <c r="I2" s="13" t="s">
        <v>5</v>
      </c>
      <c r="J2" s="12" t="s">
        <v>6</v>
      </c>
      <c r="K2" s="12" t="s">
        <v>7</v>
      </c>
      <c r="L2" s="25" t="s">
        <v>8</v>
      </c>
      <c r="M2" s="32" t="s">
        <v>11</v>
      </c>
    </row>
    <row r="3" spans="1:14">
      <c r="C3" s="17">
        <v>2014</v>
      </c>
      <c r="D3" s="18">
        <v>1</v>
      </c>
      <c r="E3" s="19">
        <v>345.35874699999999</v>
      </c>
      <c r="F3" s="19">
        <v>433.733833</v>
      </c>
      <c r="G3" s="19">
        <v>448.89488399999999</v>
      </c>
      <c r="H3" s="19">
        <v>345.358743</v>
      </c>
      <c r="I3" s="19">
        <v>520.04540299999996</v>
      </c>
      <c r="J3" s="19">
        <v>95.343339999999998</v>
      </c>
      <c r="K3" s="19">
        <v>94.940242999999995</v>
      </c>
      <c r="L3" s="26">
        <v>38.042389999999997</v>
      </c>
      <c r="M3" s="29">
        <f t="shared" ref="M3:M14" si="0">G3+H3+I3</f>
        <v>1314.2990300000001</v>
      </c>
      <c r="N3" s="6"/>
    </row>
    <row r="4" spans="1:14">
      <c r="C4" s="17">
        <v>2014</v>
      </c>
      <c r="D4" s="18">
        <v>2</v>
      </c>
      <c r="E4" s="20">
        <v>323.05453399999999</v>
      </c>
      <c r="F4" s="20">
        <v>542.55426999999997</v>
      </c>
      <c r="G4" s="20">
        <v>443.49723399999999</v>
      </c>
      <c r="H4" s="20">
        <v>300.47853500000002</v>
      </c>
      <c r="I4" s="20">
        <v>532.74390900000003</v>
      </c>
      <c r="J4" s="20">
        <v>37.734323000000003</v>
      </c>
      <c r="K4" s="20">
        <v>404.20493199999999</v>
      </c>
      <c r="L4" s="27">
        <v>33.449038000000002</v>
      </c>
      <c r="M4" s="29">
        <f t="shared" si="0"/>
        <v>1276.7196779999999</v>
      </c>
      <c r="N4" s="6"/>
    </row>
    <row r="5" spans="1:14">
      <c r="C5" s="17">
        <v>2014</v>
      </c>
      <c r="D5" s="21">
        <v>3</v>
      </c>
      <c r="E5" s="19">
        <v>453.33470299999999</v>
      </c>
      <c r="F5" s="19">
        <v>347.45423399999999</v>
      </c>
      <c r="G5" s="19">
        <v>408.943442</v>
      </c>
      <c r="H5" s="19">
        <v>448.53220699999997</v>
      </c>
      <c r="I5" s="19">
        <v>375.45443699999998</v>
      </c>
      <c r="J5" s="19">
        <v>73.078069999999997</v>
      </c>
      <c r="K5" s="19">
        <v>77.557377000000002</v>
      </c>
      <c r="L5" s="26">
        <v>44.573349</v>
      </c>
      <c r="M5" s="29">
        <f t="shared" si="0"/>
        <v>1232.9300859999998</v>
      </c>
      <c r="N5" s="6"/>
    </row>
    <row r="6" spans="1:14" s="7" customFormat="1" ht="15.75" customHeight="1">
      <c r="C6" s="17">
        <v>2014</v>
      </c>
      <c r="D6" s="18">
        <v>4</v>
      </c>
      <c r="E6" s="19">
        <v>247.275734</v>
      </c>
      <c r="F6" s="19">
        <v>479.97784000000001</v>
      </c>
      <c r="G6" s="19">
        <v>37.297893999999999</v>
      </c>
      <c r="H6" s="19">
        <v>247.275734</v>
      </c>
      <c r="I6" s="19">
        <v>495.37073500000002</v>
      </c>
      <c r="J6" s="19">
        <v>54.904998999999997</v>
      </c>
      <c r="K6" s="19">
        <v>49.928393999999997</v>
      </c>
      <c r="L6" s="26">
        <v>29.048848</v>
      </c>
      <c r="M6" s="29">
        <f t="shared" si="0"/>
        <v>779.94436300000007</v>
      </c>
      <c r="N6" s="8"/>
    </row>
    <row r="7" spans="1:14" s="2" customFormat="1">
      <c r="C7" s="17">
        <v>2014</v>
      </c>
      <c r="D7" s="18">
        <v>5</v>
      </c>
      <c r="E7" s="19">
        <v>204.390443</v>
      </c>
      <c r="F7" s="19">
        <v>449.73954300000003</v>
      </c>
      <c r="G7" s="19">
        <v>54.950569999999999</v>
      </c>
      <c r="H7" s="19">
        <v>204.390443</v>
      </c>
      <c r="I7" s="19">
        <v>438.53501999999997</v>
      </c>
      <c r="J7" s="19">
        <v>33.455092999999998</v>
      </c>
      <c r="K7" s="19">
        <v>34.553002999999997</v>
      </c>
      <c r="L7" s="26">
        <v>44.344244000000003</v>
      </c>
      <c r="M7" s="29">
        <f t="shared" si="0"/>
        <v>697.87603300000001</v>
      </c>
      <c r="N7" s="4"/>
    </row>
    <row r="8" spans="1:14">
      <c r="C8" s="17">
        <v>2014</v>
      </c>
      <c r="D8" s="18">
        <v>6</v>
      </c>
      <c r="E8" s="19">
        <v>4303.9339799999998</v>
      </c>
      <c r="F8" s="19">
        <v>4037.5970000000002</v>
      </c>
      <c r="G8" s="19">
        <v>239.33998</v>
      </c>
      <c r="H8" s="19">
        <v>4303.9339799999998</v>
      </c>
      <c r="I8" s="19">
        <v>4490.5339800000002</v>
      </c>
      <c r="J8" s="19">
        <v>443.4</v>
      </c>
      <c r="K8" s="19">
        <v>493.44823000000002</v>
      </c>
      <c r="L8" s="26">
        <v>444.47230300000001</v>
      </c>
      <c r="M8" s="29">
        <f t="shared" si="0"/>
        <v>9033.8079399999988</v>
      </c>
      <c r="N8" s="6"/>
    </row>
    <row r="9" spans="1:14">
      <c r="C9" s="17">
        <v>2014</v>
      </c>
      <c r="D9" s="21">
        <v>7</v>
      </c>
      <c r="E9" s="19">
        <v>404.02282200000002</v>
      </c>
      <c r="F9" s="19">
        <v>343.40232400000002</v>
      </c>
      <c r="G9" s="19">
        <v>87.320504</v>
      </c>
      <c r="H9" s="19">
        <v>404.02282200000002</v>
      </c>
      <c r="I9" s="19">
        <v>347.20244300000002</v>
      </c>
      <c r="J9" s="19">
        <v>53.820379000000003</v>
      </c>
      <c r="K9" s="19">
        <v>72.044443999999999</v>
      </c>
      <c r="L9" s="26">
        <v>45.024884999999998</v>
      </c>
      <c r="M9" s="29">
        <f t="shared" si="0"/>
        <v>838.54576900000006</v>
      </c>
      <c r="N9" s="6"/>
    </row>
    <row r="10" spans="1:14">
      <c r="C10" s="17">
        <v>2014</v>
      </c>
      <c r="D10" s="18">
        <v>8</v>
      </c>
      <c r="E10" s="19">
        <v>397.20433800000001</v>
      </c>
      <c r="F10" s="19">
        <v>297.93433800000003</v>
      </c>
      <c r="G10" s="19">
        <v>99.24</v>
      </c>
      <c r="H10" s="19">
        <v>397.20433800000001</v>
      </c>
      <c r="I10" s="19">
        <v>332.435</v>
      </c>
      <c r="J10" s="19">
        <v>34.739337999999996</v>
      </c>
      <c r="K10" s="19">
        <v>37.447425000000003</v>
      </c>
      <c r="L10" s="26">
        <v>42.533071999999997</v>
      </c>
      <c r="M10" s="29">
        <f t="shared" si="0"/>
        <v>828.87933799999996</v>
      </c>
      <c r="N10" s="6"/>
    </row>
    <row r="11" spans="1:14">
      <c r="C11" s="17">
        <v>2014</v>
      </c>
      <c r="D11" s="18">
        <v>9</v>
      </c>
      <c r="E11" s="19">
        <v>227.39373399999999</v>
      </c>
      <c r="F11" s="19">
        <v>433.54045000000002</v>
      </c>
      <c r="G11" s="19">
        <v>34.483283999999998</v>
      </c>
      <c r="H11" s="19">
        <v>227.39373399999999</v>
      </c>
      <c r="I11" s="19">
        <v>487.33254699999998</v>
      </c>
      <c r="J11" s="19">
        <v>40.334487000000003</v>
      </c>
      <c r="K11" s="19">
        <v>44.984299999999998</v>
      </c>
      <c r="L11" s="26">
        <v>47.573532</v>
      </c>
      <c r="M11" s="29">
        <f t="shared" si="0"/>
        <v>749.209565</v>
      </c>
      <c r="N11" s="6"/>
    </row>
    <row r="12" spans="1:14">
      <c r="C12" s="17">
        <v>2014</v>
      </c>
      <c r="D12" s="18">
        <v>10</v>
      </c>
      <c r="E12" s="19">
        <v>358.380358</v>
      </c>
      <c r="F12" s="19">
        <v>273.99385899999999</v>
      </c>
      <c r="G12" s="19">
        <v>84.383499</v>
      </c>
      <c r="H12" s="19">
        <v>358.380358</v>
      </c>
      <c r="I12" s="19">
        <v>342.43203399999999</v>
      </c>
      <c r="J12" s="19">
        <v>45.948324</v>
      </c>
      <c r="K12" s="19">
        <v>53.402999999999999</v>
      </c>
      <c r="L12" s="26">
        <v>40.240484000000002</v>
      </c>
      <c r="M12" s="29">
        <f t="shared" si="0"/>
        <v>785.19589100000007</v>
      </c>
      <c r="N12" s="6"/>
    </row>
    <row r="13" spans="1:14">
      <c r="C13" s="17">
        <v>2014</v>
      </c>
      <c r="D13" s="21">
        <v>11</v>
      </c>
      <c r="E13" s="19">
        <v>535.49302999999998</v>
      </c>
      <c r="F13" s="19">
        <v>433.752543</v>
      </c>
      <c r="G13" s="19">
        <v>404.74054699999999</v>
      </c>
      <c r="H13" s="19">
        <v>503.73082399999998</v>
      </c>
      <c r="I13" s="19">
        <v>438.39434499999999</v>
      </c>
      <c r="J13" s="19">
        <v>35.333503</v>
      </c>
      <c r="K13" s="19">
        <v>95.889332999999993</v>
      </c>
      <c r="L13" s="26">
        <v>52.940202999999997</v>
      </c>
      <c r="M13" s="29">
        <f t="shared" si="0"/>
        <v>1346.865716</v>
      </c>
      <c r="N13" s="6"/>
    </row>
    <row r="14" spans="1:14" ht="15.75" thickBot="1">
      <c r="C14" s="22">
        <v>2014</v>
      </c>
      <c r="D14" s="23">
        <v>12</v>
      </c>
      <c r="E14" s="24">
        <v>333.45538399999998</v>
      </c>
      <c r="F14" s="24">
        <v>304.94374399999998</v>
      </c>
      <c r="G14" s="24">
        <v>34.508336999999997</v>
      </c>
      <c r="H14" s="24">
        <v>333.45538399999998</v>
      </c>
      <c r="I14" s="24">
        <v>337.38204000000002</v>
      </c>
      <c r="J14" s="24">
        <v>29.073374000000001</v>
      </c>
      <c r="K14" s="24">
        <v>39.094334000000003</v>
      </c>
      <c r="L14" s="28">
        <v>23.443836999999998</v>
      </c>
      <c r="M14" s="30">
        <f t="shared" si="0"/>
        <v>705.34576100000004</v>
      </c>
      <c r="N14" s="6"/>
    </row>
    <row r="20" spans="2:11" s="9" customFormat="1">
      <c r="B20" s="14"/>
      <c r="C20" s="15"/>
      <c r="D20" s="15"/>
      <c r="E20" s="15"/>
      <c r="F20" s="15"/>
      <c r="G20" s="15"/>
      <c r="H20" s="15"/>
      <c r="I20" s="15"/>
      <c r="J20" s="15"/>
      <c r="K20" s="10"/>
    </row>
    <row r="21" spans="2:11" s="11" customFormat="1"/>
    <row r="24" spans="2:11">
      <c r="D24" s="14"/>
    </row>
    <row r="25" spans="2:11">
      <c r="G25" s="11"/>
    </row>
    <row r="26" spans="2:11">
      <c r="F26" s="16"/>
    </row>
    <row r="29" spans="2:11">
      <c r="D29" s="14"/>
    </row>
    <row r="30" spans="2:11">
      <c r="D30" s="14"/>
    </row>
    <row r="31" spans="2:11">
      <c r="D31" s="14"/>
    </row>
    <row r="32" spans="2:11">
      <c r="D32" s="14"/>
    </row>
    <row r="33" spans="4:4">
      <c r="D33" s="14"/>
    </row>
  </sheetData>
  <dataValidations count="1">
    <dataValidation type="list" allowBlank="1" showInputMessage="1" showErrorMessage="1" sqref="A2">
      <formula1>Indicateur</formula1>
    </dataValidation>
  </dataValidations>
  <pageMargins left="0.7" right="0.7" top="0.75" bottom="0.75" header="0.3" footer="0.3"/>
  <pageSetup paperSize="9" orientation="portrait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B2"/>
  <sheetViews>
    <sheetView workbookViewId="0">
      <selection activeCell="B2" sqref="B2"/>
    </sheetView>
  </sheetViews>
  <sheetFormatPr baseColWidth="10" defaultRowHeight="15"/>
  <cols>
    <col min="1" max="1" width="27.28515625" bestFit="1" customWidth="1"/>
    <col min="2" max="2" width="12.28515625" bestFit="1" customWidth="1"/>
  </cols>
  <sheetData>
    <row r="1" spans="1:2">
      <c r="A1" s="1" t="s">
        <v>11</v>
      </c>
      <c r="B1" s="3" t="s">
        <v>13</v>
      </c>
    </row>
    <row r="2" spans="1:2">
      <c r="A2" s="1" t="s">
        <v>12</v>
      </c>
      <c r="B2" s="3" t="s">
        <v>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Base</vt:lpstr>
      <vt:lpstr>Indicateur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Pierre</cp:lastModifiedBy>
  <dcterms:created xsi:type="dcterms:W3CDTF">2015-06-20T10:35:42Z</dcterms:created>
  <dcterms:modified xsi:type="dcterms:W3CDTF">2015-07-03T08:04:55Z</dcterms:modified>
</cp:coreProperties>
</file>