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ate1904="1"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55" i="1"/>
  <c r="G54"/>
  <c r="G53"/>
  <c r="G52"/>
  <c r="G51"/>
  <c r="G45"/>
  <c r="G44"/>
  <c r="G43"/>
  <c r="G42"/>
  <c r="G41"/>
  <c r="G35"/>
  <c r="G34"/>
  <c r="G33"/>
  <c r="G32"/>
  <c r="G31"/>
  <c r="G25"/>
  <c r="G24"/>
  <c r="G23"/>
  <c r="G22"/>
  <c r="G21"/>
  <c r="G15"/>
  <c r="G14"/>
  <c r="G13"/>
  <c r="G12"/>
  <c r="G11"/>
  <c r="G36" l="1"/>
  <c r="G37" s="1"/>
  <c r="G46"/>
  <c r="G47" s="1"/>
  <c r="G56"/>
  <c r="G57" s="1"/>
  <c r="G26"/>
  <c r="G27" s="1"/>
  <c r="G16"/>
  <c r="G17" s="1"/>
  <c r="G59" s="1"/>
</calcChain>
</file>

<file path=xl/sharedStrings.xml><?xml version="1.0" encoding="utf-8"?>
<sst xmlns="http://schemas.openxmlformats.org/spreadsheetml/2006/main" count="96" uniqueCount="23">
  <si>
    <t>Heures Martine</t>
  </si>
  <si>
    <t>Bureau et maison</t>
  </si>
  <si>
    <t>Mois :</t>
  </si>
  <si>
    <t>Report mois précédent :</t>
  </si>
  <si>
    <t>Dates</t>
  </si>
  <si>
    <t>Heures bureau</t>
  </si>
  <si>
    <t>Heures maison</t>
  </si>
  <si>
    <t>Total</t>
  </si>
  <si>
    <t>Début</t>
  </si>
  <si>
    <t>Fin</t>
  </si>
  <si>
    <t>Lundi</t>
  </si>
  <si>
    <t>Mardi</t>
  </si>
  <si>
    <t>Mercredi</t>
  </si>
  <si>
    <t>Jeudi</t>
  </si>
  <si>
    <t>Vendredi</t>
  </si>
  <si>
    <t>Total semaine</t>
  </si>
  <si>
    <t>Différence des heures</t>
  </si>
  <si>
    <t>par semaine</t>
  </si>
  <si>
    <t>Vacances</t>
  </si>
  <si>
    <t>Total de la différence des heures pour le mois</t>
  </si>
  <si>
    <t>quand les heures sont en négatifs ça ne fonctionne pas</t>
  </si>
  <si>
    <t>quand les heures sont en positifs pas de prob mais quand les heures sont en négatifs ça ne fonctionne pas</t>
  </si>
  <si>
    <t>quand les heures sont juste à 0 ça ne fonctionne pas</t>
  </si>
</sst>
</file>

<file path=xl/styles.xml><?xml version="1.0" encoding="utf-8"?>
<styleSheet xmlns="http://schemas.openxmlformats.org/spreadsheetml/2006/main">
  <numFmts count="2">
    <numFmt numFmtId="164" formatCode="hh/mm&quot; h&quot;;@"/>
    <numFmt numFmtId="165" formatCode="dd/mm/yyyy;@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Times New Roman"/>
      <family val="1"/>
    </font>
    <font>
      <sz val="18"/>
      <color theme="1"/>
      <name val="Century Gothic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/>
    <xf numFmtId="17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 applyBorder="1"/>
    <xf numFmtId="0" fontId="6" fillId="0" borderId="0" xfId="0" applyFont="1" applyBorder="1"/>
    <xf numFmtId="0" fontId="6" fillId="0" borderId="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6" fillId="0" borderId="8" xfId="0" applyFont="1" applyBorder="1"/>
    <xf numFmtId="165" fontId="6" fillId="2" borderId="8" xfId="0" applyNumberFormat="1" applyFont="1" applyFill="1" applyBorder="1"/>
    <xf numFmtId="20" fontId="6" fillId="2" borderId="8" xfId="0" applyNumberFormat="1" applyFont="1" applyFill="1" applyBorder="1"/>
    <xf numFmtId="20" fontId="6" fillId="2" borderId="9" xfId="0" applyNumberFormat="1" applyFont="1" applyFill="1" applyBorder="1"/>
    <xf numFmtId="20" fontId="6" fillId="0" borderId="9" xfId="0" applyNumberFormat="1" applyFont="1" applyBorder="1"/>
    <xf numFmtId="165" fontId="6" fillId="0" borderId="8" xfId="0" applyNumberFormat="1" applyFont="1" applyBorder="1"/>
    <xf numFmtId="20" fontId="6" fillId="0" borderId="8" xfId="0" applyNumberFormat="1" applyFont="1" applyBorder="1"/>
    <xf numFmtId="20" fontId="6" fillId="0" borderId="3" xfId="0" applyNumberFormat="1" applyFont="1" applyBorder="1"/>
    <xf numFmtId="20" fontId="6" fillId="0" borderId="4" xfId="0" applyNumberFormat="1" applyFont="1" applyBorder="1"/>
    <xf numFmtId="0" fontId="6" fillId="0" borderId="10" xfId="0" applyFont="1" applyBorder="1"/>
    <xf numFmtId="0" fontId="6" fillId="0" borderId="9" xfId="0" applyFont="1" applyBorder="1"/>
    <xf numFmtId="20" fontId="6" fillId="0" borderId="11" xfId="0" applyNumberFormat="1" applyFont="1" applyBorder="1"/>
    <xf numFmtId="0" fontId="6" fillId="0" borderId="6" xfId="0" applyFont="1" applyFill="1" applyBorder="1"/>
    <xf numFmtId="0" fontId="6" fillId="0" borderId="0" xfId="0" applyFont="1" applyFill="1" applyBorder="1"/>
    <xf numFmtId="20" fontId="6" fillId="0" borderId="0" xfId="0" applyNumberFormat="1" applyFont="1"/>
    <xf numFmtId="0" fontId="6" fillId="0" borderId="0" xfId="0" applyFont="1"/>
    <xf numFmtId="0" fontId="0" fillId="0" borderId="0" xfId="0" applyFont="1"/>
    <xf numFmtId="20" fontId="6" fillId="2" borderId="3" xfId="0" applyNumberFormat="1" applyFont="1" applyFill="1" applyBorder="1"/>
    <xf numFmtId="20" fontId="6" fillId="2" borderId="4" xfId="0" applyNumberFormat="1" applyFont="1" applyFill="1" applyBorder="1"/>
    <xf numFmtId="165" fontId="6" fillId="2" borderId="8" xfId="0" applyNumberFormat="1" applyFont="1" applyFill="1" applyBorder="1" applyAlignment="1">
      <alignment horizontal="right"/>
    </xf>
    <xf numFmtId="20" fontId="5" fillId="3" borderId="1" xfId="0" applyNumberFormat="1" applyFont="1" applyFill="1" applyBorder="1"/>
    <xf numFmtId="20" fontId="6" fillId="3" borderId="0" xfId="0" applyNumberFormat="1" applyFont="1" applyFill="1"/>
    <xf numFmtId="20" fontId="6" fillId="3" borderId="12" xfId="0" applyNumberFormat="1" applyFont="1" applyFill="1" applyBorder="1"/>
    <xf numFmtId="0" fontId="1" fillId="0" borderId="0" xfId="0" applyFont="1"/>
    <xf numFmtId="20" fontId="6" fillId="0" borderId="0" xfId="0" applyNumberFormat="1" applyFont="1" applyFill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60"/>
  <sheetViews>
    <sheetView tabSelected="1" workbookViewId="0">
      <selection activeCell="D2" sqref="D2:F2"/>
    </sheetView>
  </sheetViews>
  <sheetFormatPr baseColWidth="10" defaultRowHeight="15"/>
  <cols>
    <col min="1" max="2" width="19.140625" customWidth="1"/>
    <col min="3" max="4" width="9.5703125" customWidth="1"/>
    <col min="5" max="6" width="11.42578125" customWidth="1"/>
    <col min="7" max="7" width="18.140625" customWidth="1"/>
  </cols>
  <sheetData>
    <row r="1" spans="1:8" ht="15.75">
      <c r="A1" s="1"/>
      <c r="B1" s="1"/>
    </row>
    <row r="2" spans="1:8" ht="24">
      <c r="C2" s="2"/>
      <c r="D2" s="41" t="s">
        <v>0</v>
      </c>
      <c r="E2" s="41"/>
      <c r="F2" s="41"/>
    </row>
    <row r="3" spans="1:8" ht="24" customHeight="1">
      <c r="D3" s="41" t="s">
        <v>1</v>
      </c>
      <c r="E3" s="41"/>
      <c r="F3" s="41"/>
    </row>
    <row r="4" spans="1:8" ht="24">
      <c r="A4" s="2"/>
      <c r="B4" s="2"/>
    </row>
    <row r="5" spans="1:8" ht="18.75">
      <c r="A5" s="3" t="s">
        <v>2</v>
      </c>
      <c r="B5" s="4">
        <v>40513</v>
      </c>
      <c r="D5" s="5"/>
      <c r="E5" s="6"/>
      <c r="F5" s="6"/>
      <c r="G5" s="6"/>
    </row>
    <row r="6" spans="1:8" ht="18.75">
      <c r="A6" s="6"/>
      <c r="B6" s="6"/>
      <c r="C6" s="6"/>
      <c r="D6" s="6"/>
      <c r="E6" s="6"/>
      <c r="F6" s="6"/>
      <c r="G6" s="6"/>
    </row>
    <row r="7" spans="1:8" ht="19.5" thickBot="1">
      <c r="A7" s="3" t="s">
        <v>3</v>
      </c>
      <c r="B7" s="3"/>
      <c r="C7" s="6"/>
      <c r="D7" s="6"/>
      <c r="E7" s="6"/>
      <c r="F7" s="6"/>
      <c r="G7" s="34">
        <v>8.3333333333333329E-2</v>
      </c>
      <c r="H7" s="37" t="s">
        <v>20</v>
      </c>
    </row>
    <row r="8" spans="1:8" ht="19.5" thickTop="1">
      <c r="A8" s="6"/>
      <c r="B8" s="6"/>
      <c r="C8" s="6"/>
      <c r="D8" s="6"/>
      <c r="E8" s="6"/>
      <c r="F8" s="6"/>
      <c r="G8" s="7"/>
    </row>
    <row r="9" spans="1:8" s="8" customFormat="1" ht="21">
      <c r="B9" s="9" t="s">
        <v>4</v>
      </c>
      <c r="C9" s="39" t="s">
        <v>5</v>
      </c>
      <c r="D9" s="40"/>
      <c r="E9" s="39" t="s">
        <v>6</v>
      </c>
      <c r="F9" s="40"/>
      <c r="G9" s="9" t="s">
        <v>7</v>
      </c>
    </row>
    <row r="10" spans="1:8" s="10" customFormat="1">
      <c r="B10" s="11"/>
      <c r="C10" s="12" t="s">
        <v>8</v>
      </c>
      <c r="D10" s="13" t="s">
        <v>9</v>
      </c>
      <c r="E10" s="12" t="s">
        <v>8</v>
      </c>
      <c r="F10" s="13" t="s">
        <v>9</v>
      </c>
      <c r="G10" s="11"/>
    </row>
    <row r="11" spans="1:8" s="8" customFormat="1" ht="21">
      <c r="A11" s="14" t="s">
        <v>10</v>
      </c>
      <c r="B11" s="15"/>
      <c r="C11" s="16"/>
      <c r="D11" s="17"/>
      <c r="E11" s="16"/>
      <c r="F11" s="17"/>
      <c r="G11" s="18">
        <f>SUM(D11-C11)+F11-E11</f>
        <v>0</v>
      </c>
    </row>
    <row r="12" spans="1:8" s="8" customFormat="1" ht="21">
      <c r="A12" s="14" t="s">
        <v>11</v>
      </c>
      <c r="B12" s="19">
        <v>40507</v>
      </c>
      <c r="C12" s="20">
        <v>0.35416666666666669</v>
      </c>
      <c r="D12" s="18">
        <v>0.45833333333333331</v>
      </c>
      <c r="E12" s="20">
        <v>0.54166666666666663</v>
      </c>
      <c r="F12" s="18">
        <v>0.58333333333333337</v>
      </c>
      <c r="G12" s="18">
        <f t="shared" ref="G12:G15" si="0">SUM(D12-C12)+F12-E12</f>
        <v>0.14583333333333337</v>
      </c>
    </row>
    <row r="13" spans="1:8" s="8" customFormat="1" ht="21">
      <c r="A13" s="14" t="s">
        <v>12</v>
      </c>
      <c r="B13" s="19">
        <v>40508</v>
      </c>
      <c r="C13" s="20">
        <v>0.35416666666666669</v>
      </c>
      <c r="D13" s="18">
        <v>0.45833333333333331</v>
      </c>
      <c r="E13" s="20"/>
      <c r="F13" s="18"/>
      <c r="G13" s="18">
        <f t="shared" si="0"/>
        <v>0.10416666666666663</v>
      </c>
    </row>
    <row r="14" spans="1:8" s="8" customFormat="1" ht="21">
      <c r="A14" s="14" t="s">
        <v>13</v>
      </c>
      <c r="B14" s="19">
        <v>40509</v>
      </c>
      <c r="C14" s="20">
        <v>0.35416666666666669</v>
      </c>
      <c r="D14" s="18">
        <v>0.45833333333333331</v>
      </c>
      <c r="E14" s="20"/>
      <c r="F14" s="18"/>
      <c r="G14" s="18">
        <f t="shared" si="0"/>
        <v>0.10416666666666663</v>
      </c>
    </row>
    <row r="15" spans="1:8" s="8" customFormat="1" ht="21">
      <c r="A15" s="14" t="s">
        <v>14</v>
      </c>
      <c r="B15" s="19">
        <v>40510</v>
      </c>
      <c r="C15" s="20"/>
      <c r="D15" s="18"/>
      <c r="E15" s="21">
        <v>0.625</v>
      </c>
      <c r="F15" s="22">
        <v>0.75</v>
      </c>
      <c r="G15" s="18">
        <f t="shared" si="0"/>
        <v>0.125</v>
      </c>
    </row>
    <row r="16" spans="1:8" s="8" customFormat="1" ht="21.75" thickBot="1">
      <c r="A16" s="14" t="s">
        <v>15</v>
      </c>
      <c r="B16" s="14"/>
      <c r="C16" s="14"/>
      <c r="D16" s="23"/>
      <c r="E16" s="23"/>
      <c r="F16" s="24"/>
      <c r="G16" s="25">
        <f>SUM(G11:G15)</f>
        <v>0.47916666666666663</v>
      </c>
    </row>
    <row r="17" spans="1:8" s="29" customFormat="1" ht="21.75" thickTop="1">
      <c r="A17" s="26" t="s">
        <v>16</v>
      </c>
      <c r="B17" s="27"/>
      <c r="C17" s="28">
        <v>0.41666666666666669</v>
      </c>
      <c r="D17" s="29" t="s">
        <v>17</v>
      </c>
      <c r="G17" s="35">
        <f>SUM(G16-C17)</f>
        <v>6.2499999999999944E-2</v>
      </c>
      <c r="H17" s="37" t="s">
        <v>21</v>
      </c>
    </row>
    <row r="18" spans="1:8" s="29" customFormat="1" ht="21"/>
    <row r="19" spans="1:8" s="29" customFormat="1" ht="21">
      <c r="A19" s="8"/>
      <c r="B19" s="9" t="s">
        <v>4</v>
      </c>
      <c r="C19" s="39" t="s">
        <v>5</v>
      </c>
      <c r="D19" s="40"/>
      <c r="E19" s="39" t="s">
        <v>6</v>
      </c>
      <c r="F19" s="40"/>
      <c r="G19" s="9" t="s">
        <v>7</v>
      </c>
    </row>
    <row r="20" spans="1:8" s="30" customFormat="1">
      <c r="A20" s="10"/>
      <c r="B20" s="11"/>
      <c r="C20" s="12" t="s">
        <v>8</v>
      </c>
      <c r="D20" s="13" t="s">
        <v>9</v>
      </c>
      <c r="E20" s="12" t="s">
        <v>8</v>
      </c>
      <c r="F20" s="13" t="s">
        <v>9</v>
      </c>
      <c r="G20" s="11"/>
    </row>
    <row r="21" spans="1:8" s="29" customFormat="1" ht="21">
      <c r="A21" s="14" t="s">
        <v>10</v>
      </c>
      <c r="B21" s="19">
        <v>40513</v>
      </c>
      <c r="C21" s="20">
        <v>0.35416666666666669</v>
      </c>
      <c r="D21" s="18">
        <v>0.45833333333333331</v>
      </c>
      <c r="E21" s="20">
        <v>0.54166666666666663</v>
      </c>
      <c r="F21" s="18">
        <v>0.58333333333333337</v>
      </c>
      <c r="G21" s="18">
        <f>SUM(D21-C21)+F21-E21</f>
        <v>0.14583333333333337</v>
      </c>
    </row>
    <row r="22" spans="1:8" s="29" customFormat="1" ht="21">
      <c r="A22" s="14" t="s">
        <v>11</v>
      </c>
      <c r="B22" s="19">
        <v>40514</v>
      </c>
      <c r="C22" s="20">
        <v>0.35416666666666669</v>
      </c>
      <c r="D22" s="18">
        <v>0.45833333333333331</v>
      </c>
      <c r="E22" s="20"/>
      <c r="F22" s="18"/>
      <c r="G22" s="18">
        <f t="shared" ref="G22:G25" si="1">SUM(D22-C22)+F22-E22</f>
        <v>0.10416666666666663</v>
      </c>
    </row>
    <row r="23" spans="1:8" s="29" customFormat="1" ht="21">
      <c r="A23" s="14" t="s">
        <v>12</v>
      </c>
      <c r="B23" s="19">
        <v>40515</v>
      </c>
      <c r="C23" s="20"/>
      <c r="D23" s="18"/>
      <c r="E23" s="20"/>
      <c r="F23" s="18"/>
      <c r="G23" s="18">
        <f t="shared" si="1"/>
        <v>0</v>
      </c>
    </row>
    <row r="24" spans="1:8" s="29" customFormat="1" ht="21">
      <c r="A24" s="14" t="s">
        <v>13</v>
      </c>
      <c r="B24" s="19">
        <v>40516</v>
      </c>
      <c r="C24" s="20"/>
      <c r="D24" s="18"/>
      <c r="E24" s="21">
        <v>0.625</v>
      </c>
      <c r="F24" s="22">
        <v>0.75</v>
      </c>
      <c r="G24" s="18">
        <f t="shared" si="1"/>
        <v>0.125</v>
      </c>
    </row>
    <row r="25" spans="1:8" s="29" customFormat="1" ht="21">
      <c r="A25" s="14" t="s">
        <v>14</v>
      </c>
      <c r="B25" s="19">
        <v>40517</v>
      </c>
      <c r="C25" s="21"/>
      <c r="D25" s="22"/>
      <c r="E25" s="21"/>
      <c r="F25" s="22"/>
      <c r="G25" s="18">
        <f t="shared" si="1"/>
        <v>0</v>
      </c>
    </row>
    <row r="26" spans="1:8" s="29" customFormat="1" ht="21.75" thickBot="1">
      <c r="A26" s="14" t="s">
        <v>15</v>
      </c>
      <c r="B26" s="14"/>
      <c r="C26" s="14"/>
      <c r="D26" s="23"/>
      <c r="E26" s="23"/>
      <c r="F26" s="24"/>
      <c r="G26" s="25">
        <f>SUM(G21:G25)</f>
        <v>0.375</v>
      </c>
    </row>
    <row r="27" spans="1:8" s="29" customFormat="1" ht="21.75" thickTop="1">
      <c r="A27" s="26" t="s">
        <v>16</v>
      </c>
      <c r="B27" s="27"/>
      <c r="C27" s="28">
        <v>0.41666666666666669</v>
      </c>
      <c r="D27" s="29" t="s">
        <v>17</v>
      </c>
      <c r="G27" s="35">
        <f>SUM(G26-C27)</f>
        <v>-4.1666666666666685E-2</v>
      </c>
      <c r="H27" s="37" t="s">
        <v>20</v>
      </c>
    </row>
    <row r="28" spans="1:8" s="29" customFormat="1" ht="21"/>
    <row r="29" spans="1:8" s="29" customFormat="1" ht="21">
      <c r="A29" s="8"/>
      <c r="B29" s="9" t="s">
        <v>4</v>
      </c>
      <c r="C29" s="39" t="s">
        <v>5</v>
      </c>
      <c r="D29" s="40"/>
      <c r="E29" s="39" t="s">
        <v>6</v>
      </c>
      <c r="F29" s="40"/>
      <c r="G29" s="9" t="s">
        <v>7</v>
      </c>
    </row>
    <row r="30" spans="1:8" s="30" customFormat="1">
      <c r="A30" s="10"/>
      <c r="B30" s="11"/>
      <c r="C30" s="12" t="s">
        <v>8</v>
      </c>
      <c r="D30" s="13" t="s">
        <v>9</v>
      </c>
      <c r="E30" s="12" t="s">
        <v>8</v>
      </c>
      <c r="F30" s="13" t="s">
        <v>9</v>
      </c>
      <c r="G30" s="11"/>
    </row>
    <row r="31" spans="1:8" s="29" customFormat="1" ht="21">
      <c r="A31" s="14" t="s">
        <v>10</v>
      </c>
      <c r="B31" s="19">
        <v>40520</v>
      </c>
      <c r="C31" s="20">
        <v>0.35416666666666669</v>
      </c>
      <c r="D31" s="18">
        <v>0.45833333333333331</v>
      </c>
      <c r="E31" s="20"/>
      <c r="F31" s="18"/>
      <c r="G31" s="18">
        <f>SUM(D31-C31)+F31-E31</f>
        <v>0.10416666666666663</v>
      </c>
    </row>
    <row r="32" spans="1:8" s="29" customFormat="1" ht="21">
      <c r="A32" s="14" t="s">
        <v>11</v>
      </c>
      <c r="B32" s="19">
        <v>40521</v>
      </c>
      <c r="C32" s="20">
        <v>0.35416666666666669</v>
      </c>
      <c r="D32" s="18">
        <v>0.45833333333333331</v>
      </c>
      <c r="E32" s="20">
        <v>0.58333333333333337</v>
      </c>
      <c r="F32" s="18">
        <v>0.77083333333333337</v>
      </c>
      <c r="G32" s="18">
        <f t="shared" ref="G32:G35" si="2">SUM(D32-C32)+F32-E32</f>
        <v>0.29166666666666663</v>
      </c>
    </row>
    <row r="33" spans="1:8" s="29" customFormat="1" ht="21">
      <c r="A33" s="14" t="s">
        <v>12</v>
      </c>
      <c r="B33" s="19">
        <v>40522</v>
      </c>
      <c r="C33" s="20"/>
      <c r="D33" s="18"/>
      <c r="E33" s="20"/>
      <c r="F33" s="18"/>
      <c r="G33" s="18">
        <f t="shared" si="2"/>
        <v>0</v>
      </c>
    </row>
    <row r="34" spans="1:8" s="29" customFormat="1" ht="21">
      <c r="A34" s="14" t="s">
        <v>13</v>
      </c>
      <c r="B34" s="19">
        <v>40523</v>
      </c>
      <c r="C34" s="20"/>
      <c r="D34" s="18"/>
      <c r="E34" s="20">
        <v>0.375</v>
      </c>
      <c r="F34" s="18">
        <v>0.48958333333333331</v>
      </c>
      <c r="G34" s="18">
        <f t="shared" si="2"/>
        <v>0.11458333333333331</v>
      </c>
    </row>
    <row r="35" spans="1:8" s="29" customFormat="1" ht="21">
      <c r="A35" s="14" t="s">
        <v>14</v>
      </c>
      <c r="B35" s="19">
        <v>40524</v>
      </c>
      <c r="C35" s="21"/>
      <c r="D35" s="22"/>
      <c r="E35" s="21"/>
      <c r="F35" s="22"/>
      <c r="G35" s="18">
        <f t="shared" si="2"/>
        <v>0</v>
      </c>
    </row>
    <row r="36" spans="1:8" s="29" customFormat="1" ht="21.75" thickBot="1">
      <c r="A36" s="14" t="s">
        <v>15</v>
      </c>
      <c r="B36" s="14"/>
      <c r="C36" s="14"/>
      <c r="D36" s="23"/>
      <c r="E36" s="23"/>
      <c r="F36" s="24"/>
      <c r="G36" s="25">
        <f>SUM(G31:G35)</f>
        <v>0.51041666666666652</v>
      </c>
    </row>
    <row r="37" spans="1:8" s="29" customFormat="1" ht="21.75" thickTop="1">
      <c r="A37" s="26" t="s">
        <v>16</v>
      </c>
      <c r="B37" s="27"/>
      <c r="C37" s="28">
        <v>0.41666666666666669</v>
      </c>
      <c r="D37" s="29" t="s">
        <v>17</v>
      </c>
      <c r="G37" s="35">
        <f>SUM(G36-C37)</f>
        <v>9.3749999999999833E-2</v>
      </c>
      <c r="H37" s="37" t="s">
        <v>21</v>
      </c>
    </row>
    <row r="38" spans="1:8" s="29" customFormat="1" ht="21"/>
    <row r="39" spans="1:8" s="29" customFormat="1" ht="21">
      <c r="A39" s="8"/>
      <c r="B39" s="9" t="s">
        <v>4</v>
      </c>
      <c r="C39" s="39" t="s">
        <v>5</v>
      </c>
      <c r="D39" s="40"/>
      <c r="E39" s="39" t="s">
        <v>6</v>
      </c>
      <c r="F39" s="40"/>
      <c r="G39" s="9" t="s">
        <v>7</v>
      </c>
    </row>
    <row r="40" spans="1:8" s="30" customFormat="1">
      <c r="A40" s="10"/>
      <c r="B40" s="11"/>
      <c r="C40" s="12" t="s">
        <v>8</v>
      </c>
      <c r="D40" s="13" t="s">
        <v>9</v>
      </c>
      <c r="E40" s="12" t="s">
        <v>8</v>
      </c>
      <c r="F40" s="13" t="s">
        <v>9</v>
      </c>
      <c r="G40" s="11"/>
    </row>
    <row r="41" spans="1:8" s="29" customFormat="1" ht="21">
      <c r="A41" s="14" t="s">
        <v>10</v>
      </c>
      <c r="B41" s="19">
        <v>40527</v>
      </c>
      <c r="C41" s="20">
        <v>0.35416666666666669</v>
      </c>
      <c r="D41" s="18">
        <v>0.45833333333333331</v>
      </c>
      <c r="E41" s="20"/>
      <c r="F41" s="18"/>
      <c r="G41" s="18">
        <f>SUM(D41-C41)+F41-E41</f>
        <v>0.10416666666666663</v>
      </c>
    </row>
    <row r="42" spans="1:8" s="29" customFormat="1" ht="21">
      <c r="A42" s="14" t="s">
        <v>11</v>
      </c>
      <c r="B42" s="19">
        <v>40528</v>
      </c>
      <c r="C42" s="20">
        <v>0.35416666666666669</v>
      </c>
      <c r="D42" s="18">
        <v>0.45833333333333331</v>
      </c>
      <c r="E42" s="20">
        <v>0.54166666666666663</v>
      </c>
      <c r="F42" s="18">
        <v>0.58333333333333337</v>
      </c>
      <c r="G42" s="18">
        <f t="shared" ref="G42:G45" si="3">SUM(D42-C42)+F42-E42</f>
        <v>0.14583333333333337</v>
      </c>
    </row>
    <row r="43" spans="1:8" s="29" customFormat="1" ht="21">
      <c r="A43" s="14" t="s">
        <v>12</v>
      </c>
      <c r="B43" s="19">
        <v>40529</v>
      </c>
      <c r="C43" s="20"/>
      <c r="D43" s="18"/>
      <c r="E43" s="20"/>
      <c r="F43" s="18"/>
      <c r="G43" s="18">
        <f t="shared" si="3"/>
        <v>0</v>
      </c>
    </row>
    <row r="44" spans="1:8" s="29" customFormat="1" ht="21">
      <c r="A44" s="14" t="s">
        <v>13</v>
      </c>
      <c r="B44" s="19">
        <v>40530</v>
      </c>
      <c r="C44" s="20"/>
      <c r="D44" s="18"/>
      <c r="E44" s="20">
        <v>0.58333333333333337</v>
      </c>
      <c r="F44" s="18">
        <v>0.625</v>
      </c>
      <c r="G44" s="18">
        <f t="shared" si="3"/>
        <v>4.166666666666663E-2</v>
      </c>
    </row>
    <row r="45" spans="1:8" s="29" customFormat="1" ht="21">
      <c r="A45" s="14" t="s">
        <v>14</v>
      </c>
      <c r="B45" s="19">
        <v>40531</v>
      </c>
      <c r="C45" s="21"/>
      <c r="D45" s="22"/>
      <c r="E45" s="21">
        <v>0.625</v>
      </c>
      <c r="F45" s="22">
        <v>0.75</v>
      </c>
      <c r="G45" s="18">
        <f t="shared" si="3"/>
        <v>0.125</v>
      </c>
    </row>
    <row r="46" spans="1:8" s="29" customFormat="1" ht="21.75" thickBot="1">
      <c r="A46" s="14" t="s">
        <v>15</v>
      </c>
      <c r="B46" s="14"/>
      <c r="C46" s="14"/>
      <c r="D46" s="23"/>
      <c r="E46" s="23"/>
      <c r="F46" s="24"/>
      <c r="G46" s="25">
        <f>SUM(G41:G45)</f>
        <v>0.41666666666666663</v>
      </c>
    </row>
    <row r="47" spans="1:8" s="29" customFormat="1" ht="21.75" thickTop="1">
      <c r="A47" s="26" t="s">
        <v>16</v>
      </c>
      <c r="B47" s="27"/>
      <c r="C47" s="28">
        <v>0.41666666666666669</v>
      </c>
      <c r="D47" s="29" t="s">
        <v>17</v>
      </c>
      <c r="G47" s="35">
        <f>SUM(G46-C47)</f>
        <v>-5.5511151231257827E-17</v>
      </c>
      <c r="H47" s="37" t="s">
        <v>22</v>
      </c>
    </row>
    <row r="48" spans="1:8" s="29" customFormat="1" ht="21"/>
    <row r="49" spans="1:8" s="29" customFormat="1" ht="21">
      <c r="A49" s="8"/>
      <c r="B49" s="9" t="s">
        <v>4</v>
      </c>
      <c r="C49" s="39" t="s">
        <v>5</v>
      </c>
      <c r="D49" s="40"/>
      <c r="E49" s="39" t="s">
        <v>6</v>
      </c>
      <c r="F49" s="40"/>
      <c r="G49" s="9" t="s">
        <v>7</v>
      </c>
    </row>
    <row r="50" spans="1:8" s="30" customFormat="1">
      <c r="A50" s="10"/>
      <c r="B50" s="11"/>
      <c r="C50" s="12" t="s">
        <v>8</v>
      </c>
      <c r="D50" s="13" t="s">
        <v>9</v>
      </c>
      <c r="E50" s="12" t="s">
        <v>8</v>
      </c>
      <c r="F50" s="13" t="s">
        <v>9</v>
      </c>
      <c r="G50" s="11"/>
    </row>
    <row r="51" spans="1:8" s="29" customFormat="1" ht="21">
      <c r="A51" s="14" t="s">
        <v>10</v>
      </c>
      <c r="B51" s="33" t="s">
        <v>18</v>
      </c>
      <c r="C51" s="16"/>
      <c r="D51" s="17"/>
      <c r="E51" s="16"/>
      <c r="F51" s="17"/>
      <c r="G51" s="18">
        <f>SUM(D51-C51)+F51-E51</f>
        <v>0</v>
      </c>
    </row>
    <row r="52" spans="1:8" s="29" customFormat="1" ht="21">
      <c r="A52" s="14" t="s">
        <v>11</v>
      </c>
      <c r="B52" s="33" t="s">
        <v>18</v>
      </c>
      <c r="C52" s="16"/>
      <c r="D52" s="17"/>
      <c r="E52" s="16"/>
      <c r="F52" s="17"/>
      <c r="G52" s="18">
        <f t="shared" ref="G52:G55" si="4">SUM(D52-C52)+F52-E52</f>
        <v>0</v>
      </c>
    </row>
    <row r="53" spans="1:8" s="29" customFormat="1" ht="21">
      <c r="A53" s="14" t="s">
        <v>12</v>
      </c>
      <c r="B53" s="33" t="s">
        <v>18</v>
      </c>
      <c r="C53" s="16"/>
      <c r="D53" s="17"/>
      <c r="E53" s="16"/>
      <c r="F53" s="17"/>
      <c r="G53" s="18">
        <f t="shared" si="4"/>
        <v>0</v>
      </c>
    </row>
    <row r="54" spans="1:8" s="29" customFormat="1" ht="21">
      <c r="A54" s="14" t="s">
        <v>13</v>
      </c>
      <c r="B54" s="33" t="s">
        <v>18</v>
      </c>
      <c r="C54" s="16"/>
      <c r="D54" s="17"/>
      <c r="E54" s="16"/>
      <c r="F54" s="17"/>
      <c r="G54" s="18">
        <f t="shared" si="4"/>
        <v>0</v>
      </c>
    </row>
    <row r="55" spans="1:8" s="29" customFormat="1" ht="21">
      <c r="A55" s="14" t="s">
        <v>14</v>
      </c>
      <c r="B55" s="33" t="s">
        <v>18</v>
      </c>
      <c r="C55" s="31"/>
      <c r="D55" s="32"/>
      <c r="E55" s="31"/>
      <c r="F55" s="32"/>
      <c r="G55" s="18">
        <f t="shared" si="4"/>
        <v>0</v>
      </c>
    </row>
    <row r="56" spans="1:8" s="29" customFormat="1" ht="21.75" thickBot="1">
      <c r="A56" s="14" t="s">
        <v>15</v>
      </c>
      <c r="B56" s="14"/>
      <c r="C56" s="14"/>
      <c r="D56" s="23"/>
      <c r="E56" s="23"/>
      <c r="F56" s="24"/>
      <c r="G56" s="25">
        <f>SUM(G51:G55)</f>
        <v>0</v>
      </c>
    </row>
    <row r="57" spans="1:8" s="29" customFormat="1" ht="21.75" thickTop="1">
      <c r="A57" s="26" t="s">
        <v>16</v>
      </c>
      <c r="B57" s="27"/>
      <c r="C57" s="28">
        <v>0</v>
      </c>
      <c r="D57" s="29" t="s">
        <v>17</v>
      </c>
      <c r="G57" s="38">
        <f>SUM(G56-C57)</f>
        <v>0</v>
      </c>
    </row>
    <row r="59" spans="1:8" ht="21.75" thickBot="1">
      <c r="A59" s="27" t="s">
        <v>19</v>
      </c>
      <c r="G59" s="36">
        <f>SUM(G7+G17+G27+G37+G47+G57)</f>
        <v>0.19791666666666635</v>
      </c>
      <c r="H59" s="37" t="s">
        <v>21</v>
      </c>
    </row>
    <row r="60" spans="1:8" ht="15.75" thickTop="1"/>
  </sheetData>
  <mergeCells count="12">
    <mergeCell ref="D2:F2"/>
    <mergeCell ref="D3:F3"/>
    <mergeCell ref="C9:D9"/>
    <mergeCell ref="E9:F9"/>
    <mergeCell ref="C19:D19"/>
    <mergeCell ref="E19:F19"/>
    <mergeCell ref="C29:D29"/>
    <mergeCell ref="E29:F29"/>
    <mergeCell ref="C39:D39"/>
    <mergeCell ref="E39:F39"/>
    <mergeCell ref="C49:D49"/>
    <mergeCell ref="E49:F4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</dc:creator>
  <cp:lastModifiedBy>Pierre</cp:lastModifiedBy>
  <dcterms:created xsi:type="dcterms:W3CDTF">2014-11-26T10:29:50Z</dcterms:created>
  <dcterms:modified xsi:type="dcterms:W3CDTF">2014-11-26T11:40:25Z</dcterms:modified>
</cp:coreProperties>
</file>