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0730" windowHeight="9780"/>
  </bookViews>
  <sheets>
    <sheet name="Echantillons" sheetId="1" r:id="rId1"/>
    <sheet name="Base" sheetId="2" r:id="rId2"/>
    <sheet name="Feuil3" sheetId="3" r:id="rId3"/>
    <sheet name="Feuil4" sheetId="4" r:id="rId4"/>
  </sheets>
  <definedNames>
    <definedName name="CelRef">Echantillons!$E$1</definedName>
    <definedName name="ListeDate">OFFSET(Base!$A$1,,,COUNTA(Base!$A:$A))</definedName>
    <definedName name="NombreErreurs">Echantillons!$X$12</definedName>
  </definedNames>
  <calcPr calcId="125725"/>
</workbook>
</file>

<file path=xl/calcChain.xml><?xml version="1.0" encoding="utf-8"?>
<calcChain xmlns="http://schemas.openxmlformats.org/spreadsheetml/2006/main">
  <c r="V7" i="1"/>
  <c r="V8"/>
  <c r="V9"/>
  <c r="V10"/>
  <c r="J8"/>
  <c r="O8" s="1"/>
  <c r="J9"/>
  <c r="O9" s="1"/>
  <c r="J10"/>
  <c r="O10" s="1"/>
  <c r="J7"/>
  <c r="O7" s="1"/>
  <c r="T10"/>
  <c r="T9"/>
  <c r="T8"/>
  <c r="T7"/>
  <c r="R10" l="1"/>
  <c r="R8"/>
  <c r="R9"/>
  <c r="R7"/>
</calcChain>
</file>

<file path=xl/sharedStrings.xml><?xml version="1.0" encoding="utf-8"?>
<sst xmlns="http://schemas.openxmlformats.org/spreadsheetml/2006/main" count="41" uniqueCount="17">
  <si>
    <t>carton</t>
  </si>
  <si>
    <t>Q par carton</t>
  </si>
  <si>
    <t>entrée mars</t>
  </si>
  <si>
    <t>sortie mars</t>
  </si>
  <si>
    <t>Références</t>
  </si>
  <si>
    <t>somme de cartons Mars</t>
  </si>
  <si>
    <t>somme de cartons Fevrier</t>
  </si>
  <si>
    <t>Total valeurs</t>
  </si>
  <si>
    <t>Nombre d'Erreur</t>
  </si>
  <si>
    <t>prix unitaire par carton mars</t>
  </si>
  <si>
    <t>entrée avril</t>
  </si>
  <si>
    <t>somme de cartons avril</t>
  </si>
  <si>
    <t>prix unitaire par carton avril</t>
  </si>
  <si>
    <t>sortie avril</t>
  </si>
  <si>
    <t>mois actuel</t>
  </si>
  <si>
    <t>o</t>
  </si>
  <si>
    <t>prix unitaire par carton février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</si>
</sst>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[$-40C]mmm\-yy;@"/>
    <numFmt numFmtId="166" formatCode="mmmm\-yyyy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8" xfId="0" applyFill="1" applyBorder="1"/>
    <xf numFmtId="0" fontId="0" fillId="0" borderId="4" xfId="0" applyFill="1" applyBorder="1"/>
    <xf numFmtId="164" fontId="0" fillId="0" borderId="4" xfId="0" applyNumberFormat="1" applyFill="1" applyBorder="1"/>
    <xf numFmtId="0" fontId="0" fillId="0" borderId="0" xfId="0" applyFill="1"/>
    <xf numFmtId="0" fontId="0" fillId="0" borderId="4" xfId="0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164" fontId="0" fillId="0" borderId="12" xfId="0" applyNumberFormat="1" applyFill="1" applyBorder="1"/>
    <xf numFmtId="164" fontId="1" fillId="0" borderId="12" xfId="0" applyNumberFormat="1" applyFont="1" applyFill="1" applyBorder="1"/>
    <xf numFmtId="164" fontId="1" fillId="0" borderId="4" xfId="0" applyNumberFormat="1" applyFont="1" applyFill="1" applyBorder="1"/>
    <xf numFmtId="165" fontId="0" fillId="0" borderId="1" xfId="0" applyNumberFormat="1" applyFill="1" applyBorder="1" applyAlignment="1">
      <alignment horizontal="center" vertical="center"/>
    </xf>
    <xf numFmtId="17" fontId="0" fillId="0" borderId="0" xfId="0" applyNumberFormat="1"/>
    <xf numFmtId="165" fontId="0" fillId="0" borderId="0" xfId="0" applyNumberFormat="1" applyFill="1" applyBorder="1" applyAlignment="1">
      <alignment horizontal="center" vertical="center"/>
    </xf>
    <xf numFmtId="166" fontId="0" fillId="0" borderId="2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6" fontId="0" fillId="0" borderId="2" xfId="0" applyNumberFormat="1" applyFill="1" applyBorder="1" applyAlignment="1">
      <alignment horizontal="center"/>
    </xf>
    <xf numFmtId="166" fontId="0" fillId="0" borderId="3" xfId="0" applyNumberFormat="1" applyFill="1" applyBorder="1" applyAlignment="1">
      <alignment horizontal="center"/>
    </xf>
    <xf numFmtId="0" fontId="0" fillId="0" borderId="5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166" fontId="0" fillId="0" borderId="9" xfId="0" applyNumberFormat="1" applyFill="1" applyBorder="1" applyAlignment="1">
      <alignment horizontal="center"/>
    </xf>
    <xf numFmtId="166" fontId="0" fillId="0" borderId="2" xfId="0" applyNumberFormat="1" applyFill="1" applyBorder="1" applyAlignment="1">
      <alignment horizontal="center" vertical="center"/>
    </xf>
    <xf numFmtId="166" fontId="0" fillId="0" borderId="9" xfId="0" applyNumberFormat="1" applyFill="1" applyBorder="1" applyAlignment="1">
      <alignment horizontal="center" vertical="center"/>
    </xf>
    <xf numFmtId="166" fontId="0" fillId="0" borderId="3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5" xfId="0" applyFill="1" applyBorder="1" applyAlignment="1">
      <alignment horizontal="center" wrapText="1"/>
    </xf>
    <xf numFmtId="0" fontId="0" fillId="0" borderId="6" xfId="0" applyFill="1" applyBorder="1" applyAlignment="1">
      <alignment horizont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12"/>
  <sheetViews>
    <sheetView tabSelected="1" workbookViewId="0">
      <pane xSplit="3" topLeftCell="D1" activePane="topRight" state="frozenSplit"/>
      <selection pane="topRight" activeCell="B2" sqref="B2"/>
    </sheetView>
  </sheetViews>
  <sheetFormatPr baseColWidth="10" defaultRowHeight="15"/>
  <cols>
    <col min="1" max="1" width="12.85546875" style="7" bestFit="1" customWidth="1"/>
    <col min="2" max="2" width="14" style="7" customWidth="1"/>
    <col min="3" max="3" width="3.140625" style="7" customWidth="1"/>
    <col min="4" max="4" width="2.85546875" style="1" customWidth="1"/>
    <col min="5" max="5" width="15.42578125" style="7" customWidth="1"/>
    <col min="6" max="9" width="11.42578125" style="7"/>
    <col min="10" max="10" width="15" style="7" bestFit="1" customWidth="1"/>
    <col min="11" max="14" width="11.42578125" style="7"/>
    <col min="15" max="15" width="15" style="7" bestFit="1" customWidth="1"/>
    <col min="16" max="16" width="11.42578125" style="7"/>
    <col min="17" max="17" width="17.42578125" style="7" customWidth="1"/>
    <col min="18" max="18" width="12.28515625" style="7" bestFit="1" customWidth="1"/>
    <col min="19" max="19" width="16.5703125" style="7" customWidth="1"/>
    <col min="20" max="20" width="12.28515625" style="7" bestFit="1" customWidth="1"/>
    <col min="21" max="21" width="16" style="7" customWidth="1"/>
    <col min="22" max="22" width="12.28515625" style="7" bestFit="1" customWidth="1"/>
    <col min="23" max="23" width="15.7109375" style="7" bestFit="1" customWidth="1"/>
    <col min="24" max="16384" width="11.42578125" style="7"/>
  </cols>
  <sheetData>
    <row r="1" spans="1:24" ht="15.75" hidden="1" thickBot="1">
      <c r="E1" s="9" t="s">
        <v>15</v>
      </c>
      <c r="F1" s="9" t="s">
        <v>15</v>
      </c>
      <c r="G1" s="9" t="s">
        <v>15</v>
      </c>
      <c r="H1" s="9" t="s">
        <v>15</v>
      </c>
      <c r="I1" s="9" t="s">
        <v>15</v>
      </c>
      <c r="J1" s="9" t="s">
        <v>15</v>
      </c>
      <c r="K1" s="9" t="s">
        <v>15</v>
      </c>
      <c r="L1" s="9" t="s">
        <v>15</v>
      </c>
      <c r="M1" s="9" t="s">
        <v>15</v>
      </c>
      <c r="N1" s="9" t="s">
        <v>15</v>
      </c>
      <c r="O1" s="9" t="s">
        <v>15</v>
      </c>
      <c r="Q1" s="9" t="s">
        <v>15</v>
      </c>
      <c r="R1" s="9" t="s">
        <v>15</v>
      </c>
      <c r="S1" s="9" t="s">
        <v>15</v>
      </c>
      <c r="T1" s="9" t="s">
        <v>15</v>
      </c>
      <c r="U1" s="9" t="s">
        <v>15</v>
      </c>
      <c r="V1" s="9" t="s">
        <v>15</v>
      </c>
    </row>
    <row r="2" spans="1:24" ht="15.75" thickBot="1">
      <c r="A2" s="7" t="s">
        <v>14</v>
      </c>
      <c r="B2" s="14">
        <v>41365</v>
      </c>
      <c r="C2" s="16"/>
    </row>
    <row r="3" spans="1:24" ht="15.75" thickBot="1"/>
    <row r="4" spans="1:24" ht="15.75" thickBot="1">
      <c r="E4" s="17">
        <v>41306</v>
      </c>
      <c r="F4" s="26">
        <v>41334</v>
      </c>
      <c r="G4" s="27"/>
      <c r="H4" s="27"/>
      <c r="I4" s="27"/>
      <c r="J4" s="28"/>
      <c r="K4" s="19">
        <v>41365</v>
      </c>
      <c r="L4" s="25"/>
      <c r="M4" s="25"/>
      <c r="N4" s="25"/>
      <c r="O4" s="20"/>
      <c r="Q4" s="19">
        <v>41306</v>
      </c>
      <c r="R4" s="20"/>
      <c r="S4" s="19">
        <v>41334</v>
      </c>
      <c r="T4" s="20"/>
      <c r="U4" s="19">
        <v>41365</v>
      </c>
      <c r="V4" s="20"/>
    </row>
    <row r="5" spans="1:24" ht="15.75" customHeight="1" thickBot="1">
      <c r="B5" s="21" t="s">
        <v>4</v>
      </c>
      <c r="C5" s="2"/>
      <c r="D5" s="2"/>
      <c r="E5" s="31" t="s">
        <v>6</v>
      </c>
      <c r="F5" s="29" t="s">
        <v>2</v>
      </c>
      <c r="G5" s="30"/>
      <c r="H5" s="29" t="s">
        <v>3</v>
      </c>
      <c r="I5" s="30"/>
      <c r="J5" s="21" t="s">
        <v>5</v>
      </c>
      <c r="K5" s="34" t="s">
        <v>10</v>
      </c>
      <c r="L5" s="35"/>
      <c r="M5" s="34" t="s">
        <v>13</v>
      </c>
      <c r="N5" s="35"/>
      <c r="O5" s="21" t="s">
        <v>11</v>
      </c>
      <c r="Q5" s="21" t="s">
        <v>16</v>
      </c>
      <c r="R5" s="23" t="s">
        <v>7</v>
      </c>
      <c r="S5" s="21" t="s">
        <v>9</v>
      </c>
      <c r="T5" s="23" t="s">
        <v>7</v>
      </c>
      <c r="U5" s="21" t="s">
        <v>12</v>
      </c>
      <c r="V5" s="23" t="s">
        <v>7</v>
      </c>
    </row>
    <row r="6" spans="1:24" ht="15.75" thickBot="1">
      <c r="B6" s="33"/>
      <c r="C6" s="2"/>
      <c r="D6" s="2"/>
      <c r="E6" s="32"/>
      <c r="F6" s="18" t="s">
        <v>0</v>
      </c>
      <c r="G6" s="18" t="s">
        <v>1</v>
      </c>
      <c r="H6" s="18" t="s">
        <v>0</v>
      </c>
      <c r="I6" s="18" t="s">
        <v>1</v>
      </c>
      <c r="J6" s="22"/>
      <c r="K6" s="18" t="s">
        <v>0</v>
      </c>
      <c r="L6" s="18" t="s">
        <v>1</v>
      </c>
      <c r="M6" s="18" t="s">
        <v>0</v>
      </c>
      <c r="N6" s="18" t="s">
        <v>1</v>
      </c>
      <c r="O6" s="22"/>
      <c r="Q6" s="22"/>
      <c r="R6" s="24"/>
      <c r="S6" s="22"/>
      <c r="T6" s="24"/>
      <c r="U6" s="22"/>
      <c r="V6" s="24"/>
    </row>
    <row r="7" spans="1:24">
      <c r="B7" s="8">
        <v>1</v>
      </c>
      <c r="C7" s="3"/>
      <c r="D7" s="3"/>
      <c r="E7" s="4">
        <v>40</v>
      </c>
      <c r="F7" s="4">
        <v>1</v>
      </c>
      <c r="G7" s="4">
        <v>10</v>
      </c>
      <c r="H7" s="4">
        <v>1</v>
      </c>
      <c r="I7" s="4">
        <v>10</v>
      </c>
      <c r="J7" s="4">
        <f>E7+(F7*G7)-(H7*I7)</f>
        <v>40</v>
      </c>
      <c r="K7" s="4">
        <v>50</v>
      </c>
      <c r="L7" s="4">
        <v>10</v>
      </c>
      <c r="M7" s="4">
        <v>8</v>
      </c>
      <c r="N7" s="4">
        <v>10</v>
      </c>
      <c r="O7" s="4">
        <f>J7+(K7*L7)-(M7*N7)</f>
        <v>460</v>
      </c>
      <c r="Q7" s="11">
        <v>10</v>
      </c>
      <c r="R7" s="12">
        <f>J7*Q7</f>
        <v>400</v>
      </c>
      <c r="S7" s="11">
        <v>15</v>
      </c>
      <c r="T7" s="12">
        <f>L7*S7</f>
        <v>150</v>
      </c>
      <c r="U7" s="11">
        <v>12</v>
      </c>
      <c r="V7" s="12">
        <f>N7*U7</f>
        <v>120</v>
      </c>
    </row>
    <row r="8" spans="1:24">
      <c r="B8" s="8">
        <v>2</v>
      </c>
      <c r="C8" s="3"/>
      <c r="D8" s="3"/>
      <c r="E8" s="5">
        <v>20</v>
      </c>
      <c r="F8" s="5">
        <v>2</v>
      </c>
      <c r="G8" s="5">
        <v>5</v>
      </c>
      <c r="H8" s="5">
        <v>2</v>
      </c>
      <c r="I8" s="5">
        <v>5</v>
      </c>
      <c r="J8" s="4">
        <f t="shared" ref="J8:J10" si="0">E8+(F8*G8)-(H8*I8)</f>
        <v>20</v>
      </c>
      <c r="K8" s="5">
        <v>9</v>
      </c>
      <c r="L8" s="5">
        <v>5</v>
      </c>
      <c r="M8" s="5">
        <v>5</v>
      </c>
      <c r="N8" s="5">
        <v>5</v>
      </c>
      <c r="O8" s="4">
        <f t="shared" ref="O8:O10" si="1">J8+(K8*L8)-(M8*N8)</f>
        <v>40</v>
      </c>
      <c r="Q8" s="6">
        <v>20</v>
      </c>
      <c r="R8" s="13">
        <f>J8*Q8</f>
        <v>400</v>
      </c>
      <c r="S8" s="6">
        <v>12</v>
      </c>
      <c r="T8" s="13">
        <f>L8*S8</f>
        <v>60</v>
      </c>
      <c r="U8" s="6">
        <v>21</v>
      </c>
      <c r="V8" s="13">
        <f>N8*U8</f>
        <v>105</v>
      </c>
    </row>
    <row r="9" spans="1:24">
      <c r="B9" s="8">
        <v>3</v>
      </c>
      <c r="C9" s="3"/>
      <c r="D9" s="3"/>
      <c r="E9" s="5">
        <v>200</v>
      </c>
      <c r="F9" s="5">
        <v>5</v>
      </c>
      <c r="G9" s="5">
        <v>7</v>
      </c>
      <c r="H9" s="5">
        <v>5</v>
      </c>
      <c r="I9" s="5">
        <v>7</v>
      </c>
      <c r="J9" s="4">
        <f t="shared" si="0"/>
        <v>200</v>
      </c>
      <c r="K9" s="5">
        <v>1</v>
      </c>
      <c r="L9" s="5">
        <v>7</v>
      </c>
      <c r="M9" s="5">
        <v>5</v>
      </c>
      <c r="N9" s="5">
        <v>7</v>
      </c>
      <c r="O9" s="4">
        <f t="shared" si="1"/>
        <v>172</v>
      </c>
      <c r="Q9" s="6">
        <v>15</v>
      </c>
      <c r="R9" s="13">
        <f>J9*Q9</f>
        <v>3000</v>
      </c>
      <c r="S9" s="6">
        <v>14</v>
      </c>
      <c r="T9" s="13">
        <f>L9*S9</f>
        <v>98</v>
      </c>
      <c r="U9" s="6">
        <v>22</v>
      </c>
      <c r="V9" s="13">
        <f>N9*U9</f>
        <v>154</v>
      </c>
    </row>
    <row r="10" spans="1:24">
      <c r="B10" s="8">
        <v>4</v>
      </c>
      <c r="C10" s="3"/>
      <c r="D10" s="3"/>
      <c r="E10" s="5">
        <v>50</v>
      </c>
      <c r="F10" s="5">
        <v>7</v>
      </c>
      <c r="G10" s="5">
        <v>8</v>
      </c>
      <c r="H10" s="5">
        <v>7</v>
      </c>
      <c r="I10" s="5">
        <v>8</v>
      </c>
      <c r="J10" s="4">
        <f t="shared" si="0"/>
        <v>50</v>
      </c>
      <c r="K10" s="5">
        <v>30</v>
      </c>
      <c r="L10" s="5">
        <v>8</v>
      </c>
      <c r="M10" s="5">
        <v>1</v>
      </c>
      <c r="N10" s="5">
        <v>8</v>
      </c>
      <c r="O10" s="4">
        <f t="shared" si="1"/>
        <v>282</v>
      </c>
      <c r="Q10" s="6">
        <v>5</v>
      </c>
      <c r="R10" s="13">
        <f>J10*Q10</f>
        <v>250</v>
      </c>
      <c r="S10" s="6">
        <v>6</v>
      </c>
      <c r="T10" s="13">
        <f>L10*S10</f>
        <v>48</v>
      </c>
      <c r="U10" s="6">
        <v>4</v>
      </c>
      <c r="V10" s="13">
        <f>N10*U10</f>
        <v>32</v>
      </c>
    </row>
    <row r="11" spans="1:24" ht="15.75" thickBot="1"/>
    <row r="12" spans="1:24" ht="15.75" thickBot="1">
      <c r="W12" s="9" t="s">
        <v>8</v>
      </c>
      <c r="X12" s="10">
        <v>0</v>
      </c>
    </row>
  </sheetData>
  <mergeCells count="19">
    <mergeCell ref="V5:V6"/>
    <mergeCell ref="U5:U6"/>
    <mergeCell ref="U4:V4"/>
    <mergeCell ref="E5:E6"/>
    <mergeCell ref="J5:J6"/>
    <mergeCell ref="B5:B6"/>
    <mergeCell ref="T5:T6"/>
    <mergeCell ref="K5:L5"/>
    <mergeCell ref="M5:N5"/>
    <mergeCell ref="O5:O6"/>
    <mergeCell ref="K4:O4"/>
    <mergeCell ref="Q4:R4"/>
    <mergeCell ref="F4:J4"/>
    <mergeCell ref="F5:G5"/>
    <mergeCell ref="H5:I5"/>
    <mergeCell ref="S4:T4"/>
    <mergeCell ref="Q5:Q6"/>
    <mergeCell ref="R5:R6"/>
    <mergeCell ref="S5:S6"/>
  </mergeCells>
  <dataValidations count="1">
    <dataValidation type="list" allowBlank="1" showInputMessage="1" showErrorMessage="1" sqref="B2:C2">
      <formula1>ListeDate</formula1>
    </dataValidation>
  </dataValidations>
  <pageMargins left="0.7" right="0.7" top="0.75" bottom="0.75" header="0.3" footer="0.3"/>
  <pageSetup paperSize="9" orientation="portrait" verticalDpi="0" r:id="rId1"/>
  <legacyDrawing r:id="rId2"/>
  <controls>
    <control shapeId="1026" r:id="rId3" name="NouveauMois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3"/>
  <sheetViews>
    <sheetView workbookViewId="0"/>
  </sheetViews>
  <sheetFormatPr baseColWidth="10" defaultRowHeight="15"/>
  <cols>
    <col min="1" max="1" width="11.42578125" style="15"/>
  </cols>
  <sheetData>
    <row r="1" spans="1:1">
      <c r="A1" s="15">
        <v>41306</v>
      </c>
    </row>
    <row r="2" spans="1:1">
      <c r="A2" s="15">
        <v>41334</v>
      </c>
    </row>
    <row r="3" spans="1:1">
      <c r="A3" s="15">
        <v>41365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opLeftCell="A7" workbookViewId="0">
      <selection activeCell="E11" sqref="E11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Echantillons</vt:lpstr>
      <vt:lpstr>Base</vt:lpstr>
      <vt:lpstr>Feuil3</vt:lpstr>
      <vt:lpstr>Feuil4</vt:lpstr>
      <vt:lpstr>CelRef</vt:lpstr>
      <vt:lpstr>NombreErreurs</vt:lpstr>
    </vt:vector>
  </TitlesOfParts>
  <Company>Alcoa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Levy, Maxime (ESTUDIA Centre Europe)</dc:creator>
  <cp:lastModifiedBy>Pierre</cp:lastModifiedBy>
  <dcterms:created xsi:type="dcterms:W3CDTF">2014-04-24T15:13:41Z</dcterms:created>
  <dcterms:modified xsi:type="dcterms:W3CDTF">2014-04-25T15:51:58Z</dcterms:modified>
</cp:coreProperties>
</file>