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Caisse" sheetId="1" r:id="rId1"/>
    <sheet name="Ticket" sheetId="4" r:id="rId2"/>
  </sheets>
  <calcPr calcId="152511"/>
</workbook>
</file>

<file path=xl/calcChain.xml><?xml version="1.0" encoding="utf-8"?>
<calcChain xmlns="http://schemas.openxmlformats.org/spreadsheetml/2006/main">
  <c r="D13" i="4" l="1"/>
  <c r="D15" i="4" s="1"/>
  <c r="F22" i="1"/>
  <c r="F23" i="1"/>
  <c r="F24" i="1"/>
  <c r="F25" i="1"/>
  <c r="L9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6" i="1"/>
  <c r="F27" i="1"/>
  <c r="F28" i="1"/>
  <c r="F29" i="1"/>
  <c r="F30" i="1"/>
  <c r="F31" i="1"/>
  <c r="F32" i="1"/>
  <c r="L11" i="1" l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10" i="1"/>
  <c r="F6" i="1" l="1"/>
  <c r="E4" i="1" s="1"/>
</calcChain>
</file>

<file path=xl/sharedStrings.xml><?xml version="1.0" encoding="utf-8"?>
<sst xmlns="http://schemas.openxmlformats.org/spreadsheetml/2006/main" count="29" uniqueCount="25">
  <si>
    <t>Jus d'Orange Chaud</t>
  </si>
  <si>
    <t>Vin Chaud sans Alcool</t>
  </si>
  <si>
    <t>Consigne</t>
  </si>
  <si>
    <t>TOTAL ACHAT</t>
  </si>
  <si>
    <t>A RENDRE AU CLIENT</t>
  </si>
  <si>
    <t>Eau</t>
  </si>
  <si>
    <t>Coca</t>
  </si>
  <si>
    <t>Boissons</t>
  </si>
  <si>
    <t>Repas</t>
  </si>
  <si>
    <t>Casse Croute</t>
  </si>
  <si>
    <t>Viennoises</t>
  </si>
  <si>
    <t>Emincé de poulet</t>
  </si>
  <si>
    <t>Choucroute</t>
  </si>
  <si>
    <t xml:space="preserve">WinCAISSE </t>
  </si>
  <si>
    <t>Somme Donnée</t>
  </si>
  <si>
    <t>Qté</t>
  </si>
  <si>
    <t>Orangina</t>
  </si>
  <si>
    <t>Vin Chaud</t>
  </si>
  <si>
    <t>Pain</t>
  </si>
  <si>
    <t>Total</t>
  </si>
  <si>
    <t>Donné</t>
  </si>
  <si>
    <t>Rendu</t>
  </si>
  <si>
    <t>Date</t>
  </si>
  <si>
    <t>Merci pour votre commande</t>
  </si>
  <si>
    <t>Cellules réservées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</si>
</sst>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Tahoma"/>
      <family val="2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44" fontId="4" fillId="0" borderId="6" xfId="0" applyNumberFormat="1" applyFont="1" applyFill="1" applyBorder="1"/>
    <xf numFmtId="44" fontId="4" fillId="0" borderId="9" xfId="0" applyNumberFormat="1" applyFont="1" applyFill="1" applyBorder="1"/>
    <xf numFmtId="44" fontId="6" fillId="0" borderId="1" xfId="0" applyNumberFormat="1" applyFont="1" applyFill="1" applyBorder="1"/>
    <xf numFmtId="0" fontId="0" fillId="0" borderId="0" xfId="0" applyFill="1"/>
    <xf numFmtId="44" fontId="0" fillId="0" borderId="0" xfId="1" applyFont="1" applyFill="1"/>
    <xf numFmtId="0" fontId="0" fillId="3" borderId="0" xfId="0" applyFill="1"/>
    <xf numFmtId="44" fontId="0" fillId="3" borderId="0" xfId="1" applyFont="1" applyFill="1"/>
    <xf numFmtId="0" fontId="5" fillId="3" borderId="0" xfId="0" applyFont="1" applyFill="1" applyBorder="1" applyAlignment="1">
      <alignment horizontal="center" vertical="center"/>
    </xf>
    <xf numFmtId="44" fontId="5" fillId="3" borderId="0" xfId="0" applyNumberFormat="1" applyFont="1" applyFill="1" applyBorder="1" applyAlignment="1">
      <alignment horizontal="center" vertical="center"/>
    </xf>
    <xf numFmtId="44" fontId="6" fillId="3" borderId="0" xfId="0" applyNumberFormat="1" applyFont="1" applyFill="1" applyBorder="1"/>
    <xf numFmtId="44" fontId="2" fillId="3" borderId="0" xfId="1" applyFont="1" applyFill="1" applyBorder="1" applyAlignment="1">
      <alignment horizontal="center" vertical="center"/>
    </xf>
    <xf numFmtId="0" fontId="0" fillId="3" borderId="0" xfId="0" applyFill="1" applyBorder="1"/>
    <xf numFmtId="44" fontId="4" fillId="3" borderId="0" xfId="0" applyNumberFormat="1" applyFont="1" applyFill="1" applyBorder="1"/>
    <xf numFmtId="44" fontId="0" fillId="3" borderId="0" xfId="0" applyNumberFormat="1" applyFill="1"/>
    <xf numFmtId="44" fontId="0" fillId="3" borderId="0" xfId="1" applyFont="1" applyFill="1" applyBorder="1"/>
    <xf numFmtId="44" fontId="6" fillId="3" borderId="0" xfId="1" applyFont="1" applyFill="1" applyBorder="1" applyAlignment="1">
      <alignment horizontal="center" vertical="center"/>
    </xf>
    <xf numFmtId="0" fontId="9" fillId="5" borderId="1" xfId="0" applyFont="1" applyFill="1" applyBorder="1"/>
    <xf numFmtId="44" fontId="7" fillId="3" borderId="0" xfId="1" applyFont="1" applyFill="1" applyBorder="1" applyAlignment="1">
      <alignment vertical="center"/>
    </xf>
    <xf numFmtId="0" fontId="4" fillId="0" borderId="4" xfId="0" applyFont="1" applyFill="1" applyBorder="1" applyProtection="1">
      <protection locked="0"/>
    </xf>
    <xf numFmtId="0" fontId="4" fillId="0" borderId="2" xfId="0" applyFont="1" applyFill="1" applyBorder="1" applyProtection="1">
      <protection locked="0"/>
    </xf>
    <xf numFmtId="0" fontId="4" fillId="0" borderId="8" xfId="0" applyFont="1" applyFill="1" applyBorder="1" applyProtection="1">
      <protection locked="0"/>
    </xf>
    <xf numFmtId="44" fontId="6" fillId="0" borderId="1" xfId="1" applyFont="1" applyFill="1" applyBorder="1" applyAlignment="1" applyProtection="1">
      <alignment vertical="center"/>
      <protection locked="0"/>
    </xf>
    <xf numFmtId="0" fontId="2" fillId="6" borderId="3" xfId="0" applyFont="1" applyFill="1" applyBorder="1"/>
    <xf numFmtId="44" fontId="8" fillId="6" borderId="4" xfId="1" applyFont="1" applyFill="1" applyBorder="1"/>
    <xf numFmtId="0" fontId="2" fillId="6" borderId="5" xfId="0" applyFont="1" applyFill="1" applyBorder="1"/>
    <xf numFmtId="44" fontId="8" fillId="6" borderId="2" xfId="1" applyFont="1" applyFill="1" applyBorder="1"/>
    <xf numFmtId="0" fontId="2" fillId="6" borderId="7" xfId="0" applyFont="1" applyFill="1" applyBorder="1"/>
    <xf numFmtId="44" fontId="8" fillId="6" borderId="8" xfId="1" applyFont="1" applyFill="1" applyBorder="1"/>
    <xf numFmtId="44" fontId="4" fillId="0" borderId="13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/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1" xfId="0" applyBorder="1"/>
    <xf numFmtId="0" fontId="0" fillId="0" borderId="22" xfId="0" applyBorder="1"/>
    <xf numFmtId="1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11" fillId="0" borderId="18" xfId="0" applyFont="1" applyBorder="1"/>
    <xf numFmtId="0" fontId="11" fillId="0" borderId="0" xfId="0" applyFont="1" applyBorder="1"/>
    <xf numFmtId="44" fontId="12" fillId="0" borderId="19" xfId="0" applyNumberFormat="1" applyFont="1" applyFill="1" applyBorder="1"/>
    <xf numFmtId="44" fontId="11" fillId="0" borderId="19" xfId="1" applyFont="1" applyBorder="1"/>
    <xf numFmtId="0" fontId="11" fillId="0" borderId="19" xfId="0" applyFont="1" applyBorder="1" applyAlignment="1"/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44" fontId="2" fillId="3" borderId="0" xfId="1" applyFont="1" applyFill="1" applyBorder="1" applyAlignment="1">
      <alignment horizontal="center" vertical="center"/>
    </xf>
    <xf numFmtId="44" fontId="7" fillId="3" borderId="0" xfId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44" fontId="5" fillId="0" borderId="1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4" fontId="7" fillId="3" borderId="10" xfId="1" applyFont="1" applyFill="1" applyBorder="1" applyAlignment="1">
      <alignment horizontal="center" vertical="center"/>
    </xf>
    <xf numFmtId="44" fontId="7" fillId="3" borderId="12" xfId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20" xfId="0" applyFont="1" applyBorder="1"/>
    <xf numFmtId="0" fontId="11" fillId="0" borderId="0" xfId="0" applyFont="1" applyFill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right"/>
    </xf>
    <xf numFmtId="164" fontId="11" fillId="0" borderId="19" xfId="0" applyNumberFormat="1" applyFont="1" applyFill="1" applyBorder="1" applyAlignment="1"/>
    <xf numFmtId="164" fontId="11" fillId="0" borderId="19" xfId="0" applyNumberFormat="1" applyFont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457200</xdr:colOff>
          <xdr:row>10</xdr:row>
          <xdr:rowOff>137160</xdr:rowOff>
        </xdr:from>
        <xdr:to>
          <xdr:col>14</xdr:col>
          <xdr:colOff>381000</xdr:colOff>
          <xdr:row>12</xdr:row>
          <xdr:rowOff>114300</xdr:rowOff>
        </xdr:to>
        <xdr:sp macro="" textlink="">
          <xdr:nvSpPr>
            <xdr:cNvPr id="1026" name="Espèce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464820</xdr:colOff>
          <xdr:row>13</xdr:row>
          <xdr:rowOff>15240</xdr:rowOff>
        </xdr:from>
        <xdr:to>
          <xdr:col>14</xdr:col>
          <xdr:colOff>373380</xdr:colOff>
          <xdr:row>14</xdr:row>
          <xdr:rowOff>129540</xdr:rowOff>
        </xdr:to>
        <xdr:sp macro="" textlink="">
          <xdr:nvSpPr>
            <xdr:cNvPr id="1027" name="Chèqu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175260</xdr:colOff>
          <xdr:row>7</xdr:row>
          <xdr:rowOff>83820</xdr:rowOff>
        </xdr:from>
        <xdr:to>
          <xdr:col>15</xdr:col>
          <xdr:colOff>426720</xdr:colOff>
          <xdr:row>28</xdr:row>
          <xdr:rowOff>38100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Contrôles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541020</xdr:colOff>
          <xdr:row>21</xdr:row>
          <xdr:rowOff>22860</xdr:rowOff>
        </xdr:from>
        <xdr:to>
          <xdr:col>14</xdr:col>
          <xdr:colOff>350520</xdr:colOff>
          <xdr:row>22</xdr:row>
          <xdr:rowOff>144780</xdr:rowOff>
        </xdr:to>
        <xdr:sp macro="" textlink="">
          <xdr:nvSpPr>
            <xdr:cNvPr id="1033" name="ImprimTicket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isse"/>
  <dimension ref="A1:T47"/>
  <sheetViews>
    <sheetView tabSelected="1" topLeftCell="B4" zoomScale="120" zoomScaleNormal="120" workbookViewId="0">
      <selection activeCell="E32" sqref="E32"/>
    </sheetView>
  </sheetViews>
  <sheetFormatPr baseColWidth="10" defaultColWidth="11.44140625" defaultRowHeight="14.4" x14ac:dyDescent="0.3"/>
  <cols>
    <col min="1" max="1" width="9.44140625" style="4" customWidth="1"/>
    <col min="2" max="2" width="10.6640625" style="4" customWidth="1"/>
    <col min="3" max="3" width="26.6640625" style="4" customWidth="1"/>
    <col min="4" max="4" width="11.6640625" style="5" customWidth="1"/>
    <col min="5" max="5" width="6.6640625" style="4" customWidth="1"/>
    <col min="6" max="6" width="15.6640625" style="4" customWidth="1"/>
    <col min="7" max="7" width="4.5546875" style="4" customWidth="1"/>
    <col min="8" max="8" width="10.6640625" style="4" customWidth="1"/>
    <col min="9" max="9" width="26.6640625" style="4" customWidth="1"/>
    <col min="10" max="10" width="11.6640625" style="4" customWidth="1"/>
    <col min="11" max="11" width="6.6640625" style="4" customWidth="1"/>
    <col min="12" max="12" width="15.6640625" style="4" customWidth="1"/>
    <col min="13" max="16384" width="11.44140625" style="4"/>
  </cols>
  <sheetData>
    <row r="1" spans="1:20" ht="9.75" customHeight="1" thickBot="1" x14ac:dyDescent="0.35">
      <c r="A1" s="6"/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28.5" customHeight="1" thickBot="1" x14ac:dyDescent="0.35">
      <c r="A2" s="6"/>
      <c r="B2" s="45" t="s">
        <v>13</v>
      </c>
      <c r="C2" s="46"/>
      <c r="D2" s="46"/>
      <c r="E2" s="46"/>
      <c r="F2" s="46"/>
      <c r="G2" s="46"/>
      <c r="H2" s="46"/>
      <c r="I2" s="46"/>
      <c r="J2" s="46"/>
      <c r="K2" s="46"/>
      <c r="L2" s="47"/>
      <c r="M2" s="6"/>
      <c r="N2" s="6"/>
      <c r="O2" s="6"/>
      <c r="P2" s="6"/>
      <c r="Q2" s="6"/>
      <c r="R2" s="6"/>
      <c r="S2" s="6"/>
      <c r="T2" s="6"/>
    </row>
    <row r="3" spans="1:20" ht="9" customHeight="1" thickBot="1" x14ac:dyDescent="0.35">
      <c r="A3" s="6"/>
      <c r="B3" s="8"/>
      <c r="C3" s="8"/>
      <c r="D3" s="8"/>
      <c r="E3" s="8"/>
      <c r="F3" s="8"/>
      <c r="G3" s="8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7.25" customHeight="1" thickBot="1" x14ac:dyDescent="0.35">
      <c r="A4" s="6"/>
      <c r="B4" s="8"/>
      <c r="C4" s="50" t="s">
        <v>4</v>
      </c>
      <c r="D4" s="51"/>
      <c r="E4" s="52">
        <f>SUM(L6-F6)</f>
        <v>3</v>
      </c>
      <c r="F4" s="53"/>
      <c r="G4" s="8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9" customHeight="1" thickBot="1" x14ac:dyDescent="0.35">
      <c r="A5" s="6"/>
      <c r="B5" s="8"/>
      <c r="C5" s="8"/>
      <c r="D5" s="8"/>
      <c r="E5" s="9"/>
      <c r="F5" s="8"/>
      <c r="G5" s="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7.25" customHeight="1" thickBot="1" x14ac:dyDescent="0.45">
      <c r="A6" s="6"/>
      <c r="B6" s="8"/>
      <c r="C6" s="8"/>
      <c r="D6" s="54" t="s">
        <v>3</v>
      </c>
      <c r="E6" s="55"/>
      <c r="F6" s="3">
        <f>SUM(F9:F32,L9:L32)</f>
        <v>17</v>
      </c>
      <c r="G6" s="10"/>
      <c r="H6" s="6"/>
      <c r="I6" s="18"/>
      <c r="J6" s="54" t="s">
        <v>14</v>
      </c>
      <c r="K6" s="55"/>
      <c r="L6" s="22">
        <v>20</v>
      </c>
      <c r="M6" s="6"/>
      <c r="N6" s="6"/>
      <c r="O6" s="6"/>
      <c r="P6" s="6"/>
      <c r="Q6" s="6"/>
      <c r="R6" s="6"/>
      <c r="S6" s="6"/>
      <c r="T6" s="6"/>
    </row>
    <row r="7" spans="1:20" ht="10.5" customHeight="1" thickBot="1" x14ac:dyDescent="0.45">
      <c r="A7" s="6"/>
      <c r="B7" s="8"/>
      <c r="C7" s="8"/>
      <c r="D7" s="11"/>
      <c r="E7" s="11"/>
      <c r="F7" s="10"/>
      <c r="G7" s="10"/>
      <c r="H7" s="12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6.2" thickBot="1" x14ac:dyDescent="0.35">
      <c r="A8" s="6"/>
      <c r="B8" s="17" t="s">
        <v>7</v>
      </c>
      <c r="C8" s="6"/>
      <c r="D8" s="7"/>
      <c r="E8" s="30" t="s">
        <v>15</v>
      </c>
      <c r="F8" s="6"/>
      <c r="G8" s="6"/>
      <c r="H8" s="17" t="s">
        <v>8</v>
      </c>
      <c r="I8" s="6"/>
      <c r="J8" s="6"/>
      <c r="K8" s="31" t="s">
        <v>15</v>
      </c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35">
      <c r="A9" s="6"/>
      <c r="B9" s="6"/>
      <c r="C9" s="23" t="s">
        <v>17</v>
      </c>
      <c r="D9" s="24">
        <v>2.5</v>
      </c>
      <c r="E9" s="19">
        <v>1</v>
      </c>
      <c r="F9" s="29">
        <f t="shared" ref="F9:F32" si="0">SUM(D9*E9)</f>
        <v>2.5</v>
      </c>
      <c r="G9" s="13"/>
      <c r="H9" s="6"/>
      <c r="I9" s="23" t="s">
        <v>9</v>
      </c>
      <c r="J9" s="24">
        <v>2.5</v>
      </c>
      <c r="K9" s="19"/>
      <c r="L9" s="29">
        <f>SUM(J9*K9)</f>
        <v>0</v>
      </c>
      <c r="M9" s="6"/>
      <c r="N9" s="6"/>
      <c r="O9" s="6"/>
      <c r="P9" s="6"/>
      <c r="Q9" s="6"/>
      <c r="R9" s="6"/>
      <c r="S9" s="6"/>
      <c r="T9" s="6"/>
    </row>
    <row r="10" spans="1:20" ht="15" customHeight="1" x14ac:dyDescent="0.35">
      <c r="A10" s="6"/>
      <c r="B10" s="6"/>
      <c r="C10" s="25" t="s">
        <v>0</v>
      </c>
      <c r="D10" s="26">
        <v>1.5</v>
      </c>
      <c r="E10" s="20"/>
      <c r="F10" s="1">
        <f t="shared" si="0"/>
        <v>0</v>
      </c>
      <c r="G10" s="13"/>
      <c r="H10" s="6"/>
      <c r="I10" s="25" t="s">
        <v>10</v>
      </c>
      <c r="J10" s="26">
        <v>2.5</v>
      </c>
      <c r="K10" s="20"/>
      <c r="L10" s="1">
        <f>SUM(J10*K10)</f>
        <v>0</v>
      </c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35">
      <c r="A11" s="6"/>
      <c r="B11" s="6"/>
      <c r="C11" s="25" t="s">
        <v>1</v>
      </c>
      <c r="D11" s="26">
        <v>1.5</v>
      </c>
      <c r="E11" s="20">
        <v>1</v>
      </c>
      <c r="F11" s="1">
        <f t="shared" si="0"/>
        <v>1.5</v>
      </c>
      <c r="G11" s="13"/>
      <c r="H11" s="6"/>
      <c r="I11" s="25" t="s">
        <v>11</v>
      </c>
      <c r="J11" s="26">
        <v>9</v>
      </c>
      <c r="K11" s="20"/>
      <c r="L11" s="1">
        <f t="shared" ref="L11:L32" si="1">SUM(J11*K11)</f>
        <v>0</v>
      </c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35">
      <c r="A12" s="6"/>
      <c r="B12" s="6"/>
      <c r="C12" s="25" t="s">
        <v>5</v>
      </c>
      <c r="D12" s="26">
        <v>1</v>
      </c>
      <c r="E12" s="20"/>
      <c r="F12" s="1">
        <f t="shared" si="0"/>
        <v>0</v>
      </c>
      <c r="G12" s="13"/>
      <c r="H12" s="6"/>
      <c r="I12" s="25" t="s">
        <v>12</v>
      </c>
      <c r="J12" s="26">
        <v>11</v>
      </c>
      <c r="K12" s="20">
        <v>1</v>
      </c>
      <c r="L12" s="1">
        <f t="shared" si="1"/>
        <v>11</v>
      </c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35">
      <c r="A13" s="6"/>
      <c r="B13" s="6"/>
      <c r="C13" s="25" t="s">
        <v>6</v>
      </c>
      <c r="D13" s="26">
        <v>2</v>
      </c>
      <c r="E13" s="20">
        <v>1</v>
      </c>
      <c r="F13" s="1">
        <f t="shared" si="0"/>
        <v>2</v>
      </c>
      <c r="G13" s="13"/>
      <c r="H13" s="6"/>
      <c r="I13" s="25" t="s">
        <v>18</v>
      </c>
      <c r="J13" s="26"/>
      <c r="K13" s="20"/>
      <c r="L13" s="1">
        <f t="shared" si="1"/>
        <v>0</v>
      </c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35">
      <c r="A14" s="6"/>
      <c r="B14" s="6"/>
      <c r="C14" s="25" t="s">
        <v>16</v>
      </c>
      <c r="D14" s="26">
        <v>1.5</v>
      </c>
      <c r="E14" s="20"/>
      <c r="F14" s="1">
        <f t="shared" si="0"/>
        <v>0</v>
      </c>
      <c r="G14" s="13"/>
      <c r="H14" s="6"/>
      <c r="I14" s="25"/>
      <c r="J14" s="26"/>
      <c r="K14" s="20"/>
      <c r="L14" s="1">
        <f t="shared" si="1"/>
        <v>0</v>
      </c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35">
      <c r="A15" s="6"/>
      <c r="B15" s="6"/>
      <c r="C15" s="25" t="s">
        <v>5</v>
      </c>
      <c r="D15" s="26"/>
      <c r="E15" s="20"/>
      <c r="F15" s="1">
        <f t="shared" si="0"/>
        <v>0</v>
      </c>
      <c r="G15" s="13"/>
      <c r="H15" s="6"/>
      <c r="I15" s="25"/>
      <c r="J15" s="26"/>
      <c r="K15" s="20"/>
      <c r="L15" s="1">
        <f t="shared" si="1"/>
        <v>0</v>
      </c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35">
      <c r="A16" s="6"/>
      <c r="B16" s="6"/>
      <c r="C16" s="25" t="s">
        <v>0</v>
      </c>
      <c r="D16" s="26"/>
      <c r="E16" s="20"/>
      <c r="F16" s="1">
        <f t="shared" si="0"/>
        <v>0</v>
      </c>
      <c r="G16" s="13"/>
      <c r="H16" s="6"/>
      <c r="I16" s="25"/>
      <c r="J16" s="26"/>
      <c r="K16" s="20"/>
      <c r="L16" s="1">
        <f t="shared" si="1"/>
        <v>0</v>
      </c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35">
      <c r="A17" s="6"/>
      <c r="B17" s="6"/>
      <c r="C17" s="25"/>
      <c r="D17" s="26"/>
      <c r="E17" s="20"/>
      <c r="F17" s="1">
        <f t="shared" si="0"/>
        <v>0</v>
      </c>
      <c r="G17" s="13"/>
      <c r="H17" s="6"/>
      <c r="I17" s="25"/>
      <c r="J17" s="26"/>
      <c r="K17" s="20"/>
      <c r="L17" s="1">
        <f t="shared" si="1"/>
        <v>0</v>
      </c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35">
      <c r="A18" s="6"/>
      <c r="B18" s="6"/>
      <c r="C18" s="25"/>
      <c r="D18" s="26"/>
      <c r="E18" s="20"/>
      <c r="F18" s="1">
        <f t="shared" si="0"/>
        <v>0</v>
      </c>
      <c r="G18" s="13"/>
      <c r="H18" s="6"/>
      <c r="I18" s="25"/>
      <c r="J18" s="26"/>
      <c r="K18" s="20"/>
      <c r="L18" s="1">
        <f t="shared" si="1"/>
        <v>0</v>
      </c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35">
      <c r="A19" s="6"/>
      <c r="B19" s="6"/>
      <c r="C19" s="25"/>
      <c r="D19" s="26"/>
      <c r="E19" s="20"/>
      <c r="F19" s="1">
        <f t="shared" si="0"/>
        <v>0</v>
      </c>
      <c r="G19" s="13"/>
      <c r="H19" s="6"/>
      <c r="I19" s="25"/>
      <c r="J19" s="26"/>
      <c r="K19" s="20"/>
      <c r="L19" s="1">
        <f t="shared" si="1"/>
        <v>0</v>
      </c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35">
      <c r="A20" s="6"/>
      <c r="B20" s="6"/>
      <c r="C20" s="25"/>
      <c r="D20" s="26"/>
      <c r="E20" s="20"/>
      <c r="F20" s="1">
        <f t="shared" si="0"/>
        <v>0</v>
      </c>
      <c r="G20" s="13"/>
      <c r="H20" s="6"/>
      <c r="I20" s="25"/>
      <c r="J20" s="26"/>
      <c r="K20" s="20"/>
      <c r="L20" s="1">
        <f t="shared" si="1"/>
        <v>0</v>
      </c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35">
      <c r="A21" s="6"/>
      <c r="B21" s="6"/>
      <c r="C21" s="25"/>
      <c r="D21" s="26"/>
      <c r="E21" s="20"/>
      <c r="F21" s="1">
        <f t="shared" si="0"/>
        <v>0</v>
      </c>
      <c r="G21" s="13"/>
      <c r="H21" s="6"/>
      <c r="I21" s="25"/>
      <c r="J21" s="26"/>
      <c r="K21" s="20"/>
      <c r="L21" s="1">
        <f t="shared" si="1"/>
        <v>0</v>
      </c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35">
      <c r="A22" s="6"/>
      <c r="B22" s="6"/>
      <c r="C22" s="25"/>
      <c r="D22" s="26"/>
      <c r="E22" s="20"/>
      <c r="F22" s="1">
        <f t="shared" si="0"/>
        <v>0</v>
      </c>
      <c r="G22" s="13"/>
      <c r="H22" s="6"/>
      <c r="I22" s="25"/>
      <c r="J22" s="26"/>
      <c r="K22" s="20"/>
      <c r="L22" s="1">
        <f t="shared" si="1"/>
        <v>0</v>
      </c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35">
      <c r="A23" s="6"/>
      <c r="B23" s="6"/>
      <c r="C23" s="25"/>
      <c r="D23" s="26"/>
      <c r="E23" s="20"/>
      <c r="F23" s="1">
        <f t="shared" si="0"/>
        <v>0</v>
      </c>
      <c r="G23" s="13"/>
      <c r="H23" s="6"/>
      <c r="I23" s="25"/>
      <c r="J23" s="26"/>
      <c r="K23" s="20"/>
      <c r="L23" s="1">
        <f t="shared" si="1"/>
        <v>0</v>
      </c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35">
      <c r="A24" s="6"/>
      <c r="B24" s="6"/>
      <c r="C24" s="25"/>
      <c r="D24" s="26"/>
      <c r="E24" s="20"/>
      <c r="F24" s="1">
        <f t="shared" si="0"/>
        <v>0</v>
      </c>
      <c r="G24" s="13"/>
      <c r="H24" s="6"/>
      <c r="I24" s="25"/>
      <c r="J24" s="26"/>
      <c r="K24" s="20"/>
      <c r="L24" s="1">
        <f t="shared" si="1"/>
        <v>0</v>
      </c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35">
      <c r="A25" s="6"/>
      <c r="B25" s="6"/>
      <c r="C25" s="25"/>
      <c r="D25" s="26"/>
      <c r="E25" s="20"/>
      <c r="F25" s="1">
        <f t="shared" si="0"/>
        <v>0</v>
      </c>
      <c r="G25" s="13"/>
      <c r="H25" s="6"/>
      <c r="I25" s="25"/>
      <c r="J25" s="26"/>
      <c r="K25" s="20"/>
      <c r="L25" s="1">
        <f t="shared" si="1"/>
        <v>0</v>
      </c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35">
      <c r="A26" s="6"/>
      <c r="B26" s="6"/>
      <c r="C26" s="25"/>
      <c r="D26" s="26"/>
      <c r="E26" s="20"/>
      <c r="F26" s="1">
        <f t="shared" si="0"/>
        <v>0</v>
      </c>
      <c r="G26" s="13"/>
      <c r="H26" s="6"/>
      <c r="I26" s="25"/>
      <c r="J26" s="26"/>
      <c r="K26" s="20"/>
      <c r="L26" s="1">
        <f t="shared" si="1"/>
        <v>0</v>
      </c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35">
      <c r="A27" s="6"/>
      <c r="B27" s="6"/>
      <c r="C27" s="25"/>
      <c r="D27" s="26"/>
      <c r="E27" s="20"/>
      <c r="F27" s="1">
        <f t="shared" si="0"/>
        <v>0</v>
      </c>
      <c r="G27" s="13"/>
      <c r="H27" s="6"/>
      <c r="I27" s="25"/>
      <c r="J27" s="26"/>
      <c r="K27" s="20"/>
      <c r="L27" s="1">
        <f t="shared" si="1"/>
        <v>0</v>
      </c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35">
      <c r="A28" s="6"/>
      <c r="B28" s="6"/>
      <c r="C28" s="25"/>
      <c r="D28" s="26"/>
      <c r="E28" s="20"/>
      <c r="F28" s="1">
        <f t="shared" si="0"/>
        <v>0</v>
      </c>
      <c r="G28" s="13"/>
      <c r="H28" s="6"/>
      <c r="I28" s="25"/>
      <c r="J28" s="26"/>
      <c r="K28" s="20"/>
      <c r="L28" s="1">
        <f t="shared" si="1"/>
        <v>0</v>
      </c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35">
      <c r="A29" s="6"/>
      <c r="B29" s="6"/>
      <c r="C29" s="25"/>
      <c r="D29" s="26"/>
      <c r="E29" s="20"/>
      <c r="F29" s="1">
        <f t="shared" si="0"/>
        <v>0</v>
      </c>
      <c r="G29" s="13"/>
      <c r="H29" s="6"/>
      <c r="I29" s="25"/>
      <c r="J29" s="26"/>
      <c r="K29" s="20"/>
      <c r="L29" s="1">
        <f t="shared" si="1"/>
        <v>0</v>
      </c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35">
      <c r="A30" s="6"/>
      <c r="B30" s="6"/>
      <c r="C30" s="25"/>
      <c r="D30" s="26"/>
      <c r="E30" s="20"/>
      <c r="F30" s="1">
        <f t="shared" si="0"/>
        <v>0</v>
      </c>
      <c r="G30" s="13"/>
      <c r="H30" s="6"/>
      <c r="I30" s="25"/>
      <c r="J30" s="26"/>
      <c r="K30" s="20"/>
      <c r="L30" s="1">
        <f t="shared" si="1"/>
        <v>0</v>
      </c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35">
      <c r="A31" s="6"/>
      <c r="B31" s="6"/>
      <c r="C31" s="25"/>
      <c r="D31" s="26"/>
      <c r="E31" s="20"/>
      <c r="F31" s="1">
        <f t="shared" si="0"/>
        <v>0</v>
      </c>
      <c r="G31" s="13"/>
      <c r="H31" s="6"/>
      <c r="I31" s="25"/>
      <c r="J31" s="26"/>
      <c r="K31" s="20"/>
      <c r="L31" s="1">
        <f t="shared" si="1"/>
        <v>0</v>
      </c>
      <c r="M31" s="6"/>
      <c r="N31" s="6"/>
      <c r="O31" s="6"/>
      <c r="P31" s="6"/>
      <c r="Q31" s="6"/>
      <c r="R31" s="6"/>
      <c r="S31" s="6"/>
      <c r="T31" s="6"/>
    </row>
    <row r="32" spans="1:20" ht="15" customHeight="1" thickBot="1" x14ac:dyDescent="0.4">
      <c r="A32" s="6"/>
      <c r="B32" s="6"/>
      <c r="C32" s="27" t="s">
        <v>2</v>
      </c>
      <c r="D32" s="28">
        <v>1</v>
      </c>
      <c r="E32" s="21"/>
      <c r="F32" s="2">
        <f t="shared" si="0"/>
        <v>0</v>
      </c>
      <c r="G32" s="13"/>
      <c r="H32" s="6"/>
      <c r="I32" s="27"/>
      <c r="J32" s="28"/>
      <c r="K32" s="21"/>
      <c r="L32" s="2">
        <f t="shared" si="1"/>
        <v>0</v>
      </c>
      <c r="M32" s="6"/>
      <c r="N32" s="6"/>
      <c r="O32" s="6"/>
      <c r="P32" s="6"/>
      <c r="Q32" s="6"/>
      <c r="R32" s="6"/>
      <c r="S32" s="6"/>
      <c r="T32" s="6"/>
    </row>
    <row r="33" spans="1:20" x14ac:dyDescent="0.3">
      <c r="A33" s="6"/>
      <c r="B33" s="6"/>
      <c r="C33" s="6"/>
      <c r="D33" s="7"/>
      <c r="E33" s="6"/>
      <c r="F33" s="14"/>
      <c r="G33" s="14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21.75" customHeight="1" x14ac:dyDescent="0.4">
      <c r="A34" s="6"/>
      <c r="B34" s="6"/>
      <c r="C34" s="6"/>
      <c r="D34" s="48"/>
      <c r="E34" s="48"/>
      <c r="F34" s="10"/>
      <c r="G34" s="10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x14ac:dyDescent="0.3">
      <c r="A35" s="6"/>
      <c r="B35" s="6"/>
      <c r="C35" s="6"/>
      <c r="D35" s="15"/>
      <c r="E35" s="12"/>
      <c r="F35" s="12"/>
      <c r="G35" s="12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21.75" customHeight="1" x14ac:dyDescent="0.3">
      <c r="A36" s="6"/>
      <c r="B36" s="6"/>
      <c r="C36" s="6"/>
      <c r="D36" s="49"/>
      <c r="E36" s="49"/>
      <c r="F36" s="16"/>
      <c r="G36" s="1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x14ac:dyDescent="0.3">
      <c r="A37" s="6"/>
      <c r="B37" s="6"/>
      <c r="C37" s="6"/>
      <c r="D37" s="7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x14ac:dyDescent="0.3">
      <c r="A38" s="6"/>
      <c r="B38" s="6"/>
      <c r="C38" s="6"/>
      <c r="D38" s="7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x14ac:dyDescent="0.3">
      <c r="A39" s="6"/>
      <c r="B39" s="6"/>
      <c r="C39" s="6"/>
      <c r="D39" s="7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x14ac:dyDescent="0.3">
      <c r="A40" s="6"/>
      <c r="B40" s="6"/>
      <c r="C40" s="6"/>
      <c r="D40" s="7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x14ac:dyDescent="0.3">
      <c r="A41" s="6"/>
      <c r="B41" s="6"/>
      <c r="C41" s="6"/>
      <c r="D41" s="7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x14ac:dyDescent="0.3">
      <c r="A42" s="6"/>
      <c r="B42" s="6"/>
      <c r="C42" s="6"/>
      <c r="D42" s="7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x14ac:dyDescent="0.3">
      <c r="A43" s="6"/>
      <c r="B43" s="6"/>
      <c r="C43" s="6"/>
      <c r="D43" s="7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x14ac:dyDescent="0.3">
      <c r="A44" s="6"/>
      <c r="B44" s="6"/>
      <c r="C44" s="6"/>
      <c r="D44" s="7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x14ac:dyDescent="0.3">
      <c r="A45" s="6"/>
      <c r="B45" s="6"/>
      <c r="C45" s="6"/>
      <c r="D45" s="7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x14ac:dyDescent="0.3">
      <c r="A46" s="6"/>
      <c r="B46" s="6"/>
      <c r="C46" s="6"/>
      <c r="D46" s="7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x14ac:dyDescent="0.3">
      <c r="A47" s="6"/>
      <c r="B47" s="6"/>
      <c r="C47" s="6"/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</sheetData>
  <mergeCells count="7">
    <mergeCell ref="B2:L2"/>
    <mergeCell ref="D34:E34"/>
    <mergeCell ref="D36:E36"/>
    <mergeCell ref="C4:D4"/>
    <mergeCell ref="E4:F4"/>
    <mergeCell ref="D6:E6"/>
    <mergeCell ref="J6:K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Espèces">
          <controlPr defaultSize="0" autoLine="0" r:id="rId5">
            <anchor moveWithCells="1">
              <from>
                <xdr:col>12</xdr:col>
                <xdr:colOff>457200</xdr:colOff>
                <xdr:row>10</xdr:row>
                <xdr:rowOff>137160</xdr:rowOff>
              </from>
              <to>
                <xdr:col>14</xdr:col>
                <xdr:colOff>320040</xdr:colOff>
                <xdr:row>12</xdr:row>
                <xdr:rowOff>106680</xdr:rowOff>
              </to>
            </anchor>
          </controlPr>
        </control>
      </mc:Choice>
      <mc:Fallback>
        <control shapeId="1026" r:id="rId4" name="Espèces"/>
      </mc:Fallback>
    </mc:AlternateContent>
    <mc:AlternateContent xmlns:mc="http://schemas.openxmlformats.org/markup-compatibility/2006">
      <mc:Choice Requires="x14">
        <control shapeId="1027" r:id="rId6" name="Chèques">
          <controlPr defaultSize="0" autoLine="0" r:id="rId7">
            <anchor moveWithCells="1">
              <from>
                <xdr:col>12</xdr:col>
                <xdr:colOff>464820</xdr:colOff>
                <xdr:row>13</xdr:row>
                <xdr:rowOff>15240</xdr:rowOff>
              </from>
              <to>
                <xdr:col>14</xdr:col>
                <xdr:colOff>304800</xdr:colOff>
                <xdr:row>14</xdr:row>
                <xdr:rowOff>160020</xdr:rowOff>
              </to>
            </anchor>
          </controlPr>
        </control>
      </mc:Choice>
      <mc:Fallback>
        <control shapeId="1027" r:id="rId6" name="Chèques"/>
      </mc:Fallback>
    </mc:AlternateContent>
    <mc:AlternateContent xmlns:mc="http://schemas.openxmlformats.org/markup-compatibility/2006">
      <mc:Choice Requires="x14">
        <control shapeId="1033" r:id="rId8" name="ImprimTicket">
          <controlPr defaultSize="0" autoLine="0" autoPict="0" r:id="rId9">
            <anchor moveWithCells="1">
              <from>
                <xdr:col>12</xdr:col>
                <xdr:colOff>541020</xdr:colOff>
                <xdr:row>21</xdr:row>
                <xdr:rowOff>22860</xdr:rowOff>
              </from>
              <to>
                <xdr:col>14</xdr:col>
                <xdr:colOff>350520</xdr:colOff>
                <xdr:row>22</xdr:row>
                <xdr:rowOff>144780</xdr:rowOff>
              </to>
            </anchor>
          </controlPr>
        </control>
      </mc:Choice>
      <mc:Fallback>
        <control shapeId="1033" r:id="rId8" name="ImprimTicket"/>
      </mc:Fallback>
    </mc:AlternateContent>
    <mc:AlternateContent xmlns:mc="http://schemas.openxmlformats.org/markup-compatibility/2006">
      <mc:Choice Requires="x14">
        <control shapeId="1032" r:id="rId10" name="Group Box 8">
          <controlPr defaultSize="0" autoFill="0" autoPict="0">
            <anchor moveWithCells="1">
              <from>
                <xdr:col>12</xdr:col>
                <xdr:colOff>175260</xdr:colOff>
                <xdr:row>7</xdr:row>
                <xdr:rowOff>83820</xdr:rowOff>
              </from>
              <to>
                <xdr:col>15</xdr:col>
                <xdr:colOff>426720</xdr:colOff>
                <xdr:row>28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zoomScale="140" zoomScaleNormal="140" workbookViewId="0">
      <selection sqref="A1:D1"/>
    </sheetView>
  </sheetViews>
  <sheetFormatPr baseColWidth="10" defaultRowHeight="14.4" x14ac:dyDescent="0.3"/>
  <cols>
    <col min="1" max="1" width="15.33203125" customWidth="1"/>
    <col min="2" max="2" width="7" customWidth="1"/>
    <col min="3" max="3" width="6.88671875" customWidth="1"/>
    <col min="4" max="4" width="6.33203125" customWidth="1"/>
  </cols>
  <sheetData>
    <row r="1" spans="1:5" x14ac:dyDescent="0.3">
      <c r="A1" s="59" t="s">
        <v>24</v>
      </c>
      <c r="B1" s="60"/>
      <c r="C1" s="60"/>
      <c r="D1" s="61"/>
      <c r="E1" s="33"/>
    </row>
    <row r="2" spans="1:5" x14ac:dyDescent="0.3">
      <c r="A2" s="56" t="s">
        <v>24</v>
      </c>
      <c r="B2" s="57"/>
      <c r="C2" s="57"/>
      <c r="D2" s="58"/>
    </row>
    <row r="3" spans="1:5" ht="6.75" customHeight="1" x14ac:dyDescent="0.3">
      <c r="A3" s="34"/>
      <c r="B3" s="32"/>
      <c r="C3" s="32"/>
      <c r="D3" s="35"/>
    </row>
    <row r="4" spans="1:5" s="33" customFormat="1" ht="14.4" customHeight="1" x14ac:dyDescent="0.3">
      <c r="A4" s="63"/>
      <c r="B4" s="63"/>
      <c r="C4" s="63"/>
      <c r="D4" s="65"/>
    </row>
    <row r="5" spans="1:5" s="33" customFormat="1" ht="14.4" customHeight="1" x14ac:dyDescent="0.3">
      <c r="A5" s="63"/>
      <c r="B5" s="63"/>
      <c r="C5" s="63"/>
      <c r="D5" s="65"/>
    </row>
    <row r="6" spans="1:5" s="33" customFormat="1" ht="14.4" customHeight="1" x14ac:dyDescent="0.3">
      <c r="A6" s="63"/>
      <c r="B6" s="63"/>
      <c r="C6" s="63"/>
      <c r="D6" s="65"/>
    </row>
    <row r="7" spans="1:5" s="33" customFormat="1" ht="14.4" customHeight="1" x14ac:dyDescent="0.3">
      <c r="A7" s="63"/>
      <c r="B7" s="63"/>
      <c r="C7" s="63"/>
      <c r="D7" s="65"/>
    </row>
    <row r="8" spans="1:5" s="33" customFormat="1" ht="14.4" customHeight="1" x14ac:dyDescent="0.3">
      <c r="A8" s="64"/>
      <c r="B8" s="64"/>
      <c r="C8" s="64"/>
      <c r="D8" s="66"/>
    </row>
    <row r="9" spans="1:5" s="33" customFormat="1" ht="14.4" customHeight="1" x14ac:dyDescent="0.3">
      <c r="D9" s="66"/>
    </row>
    <row r="10" spans="1:5" s="33" customFormat="1" ht="14.4" customHeight="1" x14ac:dyDescent="0.3">
      <c r="D10" s="66"/>
    </row>
    <row r="11" spans="1:5" s="33" customFormat="1" ht="14.4" customHeight="1" x14ac:dyDescent="0.3">
      <c r="D11" s="66"/>
    </row>
    <row r="12" spans="1:5" s="33" customFormat="1" ht="14.4" customHeight="1" x14ac:dyDescent="0.3">
      <c r="D12" s="66"/>
    </row>
    <row r="13" spans="1:5" x14ac:dyDescent="0.3">
      <c r="A13" s="40"/>
      <c r="B13" s="41"/>
      <c r="C13" s="41" t="s">
        <v>19</v>
      </c>
      <c r="D13" s="42">
        <f>SUM(D4:D12)</f>
        <v>0</v>
      </c>
    </row>
    <row r="14" spans="1:5" x14ac:dyDescent="0.3">
      <c r="A14" s="40"/>
      <c r="B14" s="41"/>
      <c r="C14" s="41" t="s">
        <v>20</v>
      </c>
      <c r="D14" s="43"/>
    </row>
    <row r="15" spans="1:5" x14ac:dyDescent="0.3">
      <c r="A15" s="40"/>
      <c r="B15" s="41"/>
      <c r="C15" s="41" t="s">
        <v>21</v>
      </c>
      <c r="D15" s="43">
        <f>D14-D13</f>
        <v>0</v>
      </c>
    </row>
    <row r="16" spans="1:5" x14ac:dyDescent="0.3">
      <c r="A16" s="40"/>
      <c r="B16" s="41"/>
      <c r="C16" s="41"/>
      <c r="D16" s="43"/>
    </row>
    <row r="17" spans="1:4" x14ac:dyDescent="0.3">
      <c r="A17" s="40"/>
      <c r="B17" s="39" t="s">
        <v>22</v>
      </c>
      <c r="C17" s="38">
        <v>42715</v>
      </c>
      <c r="D17" s="44"/>
    </row>
    <row r="18" spans="1:4" ht="18" customHeight="1" x14ac:dyDescent="0.3">
      <c r="A18" s="62" t="s">
        <v>23</v>
      </c>
      <c r="B18" s="36"/>
      <c r="C18" s="36"/>
      <c r="D18" s="37"/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</vt:lpstr>
      <vt:lpstr>Ticket</vt:lpstr>
    </vt:vector>
  </TitlesOfParts>
  <Company>MULHOUSE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COINCHELIN</dc:creator>
  <cp:lastModifiedBy>ANDOLFI</cp:lastModifiedBy>
  <cp:lastPrinted>2016-12-11T20:04:23Z</cp:lastPrinted>
  <dcterms:created xsi:type="dcterms:W3CDTF">2016-12-05T10:38:19Z</dcterms:created>
  <dcterms:modified xsi:type="dcterms:W3CDTF">2016-12-11T20:56:51Z</dcterms:modified>
</cp:coreProperties>
</file>