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0" yWindow="0" windowWidth="19200" windowHeight="7260"/>
  </bookViews>
  <sheets>
    <sheet name="Mon Compte" sheetId="1" r:id="rId1"/>
    <sheet name="Calendrier" sheetId="3" r:id="rId2"/>
    <sheet name="Paramètre" sheetId="2" r:id="rId3"/>
  </sheets>
  <definedNames>
    <definedName name="_xlnm._FilterDatabase" localSheetId="0" hidden="1">'Mon Compte'!$B$9:$H$1008</definedName>
    <definedName name="_xlnm.Criteria" localSheetId="0">'Mon Compte'!$F$2:$G$3</definedName>
    <definedName name="Début">'Mon Compte'!$C$3</definedName>
    <definedName name="Fin">'Mon Compte'!$E$3</definedName>
    <definedName name="_xlnm.Print_Titles" localSheetId="0">'Mon Compte'!$9:$9</definedName>
  </definedNames>
  <calcPr calcId="125725"/>
  <fileRecoveryPr repairLoad="1"/>
</workbook>
</file>

<file path=xl/calcChain.xml><?xml version="1.0" encoding="utf-8"?>
<calcChain xmlns="http://schemas.openxmlformats.org/spreadsheetml/2006/main">
  <c r="G3" i="1"/>
  <c r="F3"/>
  <c r="E32"/>
  <c r="L34" i="3" l="1"/>
  <c r="J34"/>
  <c r="H34"/>
  <c r="G34"/>
  <c r="E34"/>
  <c r="C34"/>
  <c r="A34"/>
  <c r="L33"/>
  <c r="K33"/>
  <c r="J33"/>
  <c r="I33"/>
  <c r="H33"/>
  <c r="G33"/>
  <c r="F33"/>
  <c r="E33"/>
  <c r="D33"/>
  <c r="C33"/>
  <c r="A33"/>
  <c r="L32"/>
  <c r="K32"/>
  <c r="J32"/>
  <c r="I32"/>
  <c r="H32"/>
  <c r="G32"/>
  <c r="F32"/>
  <c r="E32"/>
  <c r="D32"/>
  <c r="C32"/>
  <c r="B32"/>
  <c r="A32"/>
  <c r="L31"/>
  <c r="K31"/>
  <c r="J31"/>
  <c r="I31"/>
  <c r="H31"/>
  <c r="G31"/>
  <c r="F31"/>
  <c r="E31"/>
  <c r="D31"/>
  <c r="C31"/>
  <c r="B31"/>
  <c r="A31"/>
  <c r="L30"/>
  <c r="K30"/>
  <c r="J30"/>
  <c r="I30"/>
  <c r="H30"/>
  <c r="G30"/>
  <c r="F30"/>
  <c r="E30"/>
  <c r="D30"/>
  <c r="C30"/>
  <c r="B30"/>
  <c r="A30"/>
  <c r="L29"/>
  <c r="K29"/>
  <c r="J29"/>
  <c r="I29"/>
  <c r="H29"/>
  <c r="G29"/>
  <c r="F29"/>
  <c r="E29"/>
  <c r="D29"/>
  <c r="C29"/>
  <c r="B29"/>
  <c r="A29"/>
  <c r="L28"/>
  <c r="K28"/>
  <c r="J28"/>
  <c r="I28"/>
  <c r="H28"/>
  <c r="G28"/>
  <c r="F28"/>
  <c r="E28"/>
  <c r="D28"/>
  <c r="C28"/>
  <c r="B28"/>
  <c r="A28"/>
  <c r="L27"/>
  <c r="K27"/>
  <c r="J27"/>
  <c r="I27"/>
  <c r="H27"/>
  <c r="G27"/>
  <c r="F27"/>
  <c r="E27"/>
  <c r="D27"/>
  <c r="C27"/>
  <c r="B27"/>
  <c r="A27"/>
  <c r="L26"/>
  <c r="K26"/>
  <c r="J26"/>
  <c r="I26"/>
  <c r="H26"/>
  <c r="G26"/>
  <c r="F26"/>
  <c r="E26"/>
  <c r="D26"/>
  <c r="C26"/>
  <c r="B26"/>
  <c r="A26"/>
  <c r="L25"/>
  <c r="K25"/>
  <c r="J25"/>
  <c r="I25"/>
  <c r="H25"/>
  <c r="G25"/>
  <c r="F25"/>
  <c r="E25"/>
  <c r="D25"/>
  <c r="C25"/>
  <c r="B25"/>
  <c r="A25"/>
  <c r="L24"/>
  <c r="K24"/>
  <c r="J24"/>
  <c r="I24"/>
  <c r="H24"/>
  <c r="G24"/>
  <c r="F24"/>
  <c r="E24"/>
  <c r="D24"/>
  <c r="C24"/>
  <c r="B24"/>
  <c r="A24"/>
  <c r="L23"/>
  <c r="K23"/>
  <c r="J23"/>
  <c r="I23"/>
  <c r="H23"/>
  <c r="G23"/>
  <c r="F23"/>
  <c r="E23"/>
  <c r="D23"/>
  <c r="C23"/>
  <c r="B23"/>
  <c r="A23"/>
  <c r="L22"/>
  <c r="K22"/>
  <c r="J22"/>
  <c r="I22"/>
  <c r="H22"/>
  <c r="G22"/>
  <c r="F22"/>
  <c r="E22"/>
  <c r="D22"/>
  <c r="C22"/>
  <c r="B22"/>
  <c r="A22"/>
  <c r="L21"/>
  <c r="K21"/>
  <c r="J21"/>
  <c r="I21"/>
  <c r="H21"/>
  <c r="G21"/>
  <c r="F21"/>
  <c r="E21"/>
  <c r="D21"/>
  <c r="C21"/>
  <c r="B21"/>
  <c r="A21"/>
  <c r="L20"/>
  <c r="K20"/>
  <c r="J20"/>
  <c r="I20"/>
  <c r="H20"/>
  <c r="G20"/>
  <c r="F20"/>
  <c r="E20"/>
  <c r="D20"/>
  <c r="C20"/>
  <c r="B20"/>
  <c r="A20"/>
  <c r="L19"/>
  <c r="K19"/>
  <c r="J19"/>
  <c r="I19"/>
  <c r="H19"/>
  <c r="G19"/>
  <c r="F19"/>
  <c r="E19"/>
  <c r="D19"/>
  <c r="C19"/>
  <c r="B19"/>
  <c r="A19"/>
  <c r="L18"/>
  <c r="K18"/>
  <c r="J18"/>
  <c r="I18"/>
  <c r="H18"/>
  <c r="G18"/>
  <c r="F18"/>
  <c r="E18"/>
  <c r="D18"/>
  <c r="C18"/>
  <c r="B18"/>
  <c r="A18"/>
  <c r="L17"/>
  <c r="K17"/>
  <c r="J17"/>
  <c r="I17"/>
  <c r="H17"/>
  <c r="G17"/>
  <c r="F17"/>
  <c r="E17"/>
  <c r="D17"/>
  <c r="C17"/>
  <c r="B17"/>
  <c r="A17"/>
  <c r="L16"/>
  <c r="K16"/>
  <c r="J16"/>
  <c r="I16"/>
  <c r="H16"/>
  <c r="G16"/>
  <c r="F16"/>
  <c r="E16"/>
  <c r="D16"/>
  <c r="C16"/>
  <c r="B16"/>
  <c r="A16"/>
  <c r="L15"/>
  <c r="K15"/>
  <c r="J15"/>
  <c r="I15"/>
  <c r="H15"/>
  <c r="G15"/>
  <c r="F15"/>
  <c r="E15"/>
  <c r="D15"/>
  <c r="C15"/>
  <c r="B15"/>
  <c r="A15"/>
  <c r="L14"/>
  <c r="K14"/>
  <c r="J14"/>
  <c r="I14"/>
  <c r="H14"/>
  <c r="G14"/>
  <c r="F14"/>
  <c r="E14"/>
  <c r="D14"/>
  <c r="C14"/>
  <c r="B14"/>
  <c r="A14"/>
  <c r="L13"/>
  <c r="K13"/>
  <c r="J13"/>
  <c r="I13"/>
  <c r="H13"/>
  <c r="G13"/>
  <c r="F13"/>
  <c r="E13"/>
  <c r="D13"/>
  <c r="C13"/>
  <c r="B13"/>
  <c r="A13"/>
  <c r="L12"/>
  <c r="K12"/>
  <c r="J12"/>
  <c r="I12"/>
  <c r="H12"/>
  <c r="G12"/>
  <c r="F12"/>
  <c r="E12"/>
  <c r="D12"/>
  <c r="C12"/>
  <c r="B12"/>
  <c r="A12"/>
  <c r="L11"/>
  <c r="K11"/>
  <c r="J11"/>
  <c r="I11"/>
  <c r="H11"/>
  <c r="G11"/>
  <c r="F11"/>
  <c r="E11"/>
  <c r="D11"/>
  <c r="C11"/>
  <c r="B11"/>
  <c r="A11"/>
  <c r="L10"/>
  <c r="K10"/>
  <c r="J10"/>
  <c r="I10"/>
  <c r="H10"/>
  <c r="G10"/>
  <c r="F10"/>
  <c r="E10"/>
  <c r="D10"/>
  <c r="C10"/>
  <c r="B10"/>
  <c r="A10"/>
  <c r="L9"/>
  <c r="K9"/>
  <c r="J9"/>
  <c r="I9"/>
  <c r="H9"/>
  <c r="G9"/>
  <c r="F9"/>
  <c r="E9"/>
  <c r="D9"/>
  <c r="C9"/>
  <c r="B9"/>
  <c r="A9"/>
  <c r="L8"/>
  <c r="K8"/>
  <c r="J8"/>
  <c r="I8"/>
  <c r="H8"/>
  <c r="G8"/>
  <c r="F8"/>
  <c r="E8"/>
  <c r="D8"/>
  <c r="C8"/>
  <c r="B8"/>
  <c r="A8"/>
  <c r="L7"/>
  <c r="K7"/>
  <c r="J7"/>
  <c r="I7"/>
  <c r="H7"/>
  <c r="G7"/>
  <c r="F7"/>
  <c r="E7"/>
  <c r="D7"/>
  <c r="C7"/>
  <c r="B7"/>
  <c r="A7"/>
  <c r="L6"/>
  <c r="K6"/>
  <c r="J6"/>
  <c r="I6"/>
  <c r="H6"/>
  <c r="G6"/>
  <c r="F6"/>
  <c r="E6"/>
  <c r="D6"/>
  <c r="C6"/>
  <c r="B6"/>
  <c r="A6"/>
  <c r="L5"/>
  <c r="K5"/>
  <c r="J5"/>
  <c r="I5"/>
  <c r="H5"/>
  <c r="G5"/>
  <c r="F5"/>
  <c r="E5"/>
  <c r="D5"/>
  <c r="C5"/>
  <c r="B5"/>
  <c r="A5"/>
  <c r="L4"/>
  <c r="K4"/>
  <c r="J4"/>
  <c r="I4"/>
  <c r="H4"/>
  <c r="G4"/>
  <c r="F4"/>
  <c r="E4"/>
  <c r="D4"/>
  <c r="C4"/>
  <c r="B4"/>
  <c r="A4"/>
  <c r="L2"/>
  <c r="K2"/>
  <c r="J2"/>
  <c r="I2"/>
  <c r="H2"/>
  <c r="G2"/>
  <c r="F2"/>
  <c r="E2"/>
  <c r="D2"/>
  <c r="C2"/>
  <c r="B2"/>
  <c r="L1"/>
  <c r="K1"/>
  <c r="J1"/>
  <c r="I1"/>
  <c r="H1"/>
  <c r="G1"/>
  <c r="F1"/>
  <c r="E1"/>
  <c r="D1"/>
  <c r="C1"/>
  <c r="B1"/>
  <c r="A1"/>
  <c r="H1" i="1" l="1"/>
  <c r="D10" l="1"/>
  <c r="C6" i="2" s="1"/>
  <c r="B6" i="1"/>
  <c r="E10"/>
  <c r="E14"/>
  <c r="F14"/>
  <c r="E15"/>
  <c r="F15"/>
  <c r="E16"/>
  <c r="F16"/>
  <c r="E17"/>
  <c r="F17"/>
  <c r="E18"/>
  <c r="F18"/>
  <c r="E19"/>
  <c r="F19"/>
  <c r="E20"/>
  <c r="F20"/>
  <c r="E21"/>
  <c r="F21"/>
  <c r="E22"/>
  <c r="F22"/>
  <c r="E23"/>
  <c r="F23"/>
  <c r="E24"/>
  <c r="F24"/>
  <c r="E25"/>
  <c r="F25"/>
  <c r="E26"/>
  <c r="F26"/>
  <c r="E27"/>
  <c r="F27"/>
  <c r="E28"/>
  <c r="F28"/>
  <c r="E29"/>
  <c r="F29"/>
  <c r="E30"/>
  <c r="F30"/>
  <c r="E31"/>
  <c r="F31"/>
  <c r="F32"/>
  <c r="E33"/>
  <c r="F33"/>
  <c r="E34"/>
  <c r="F34"/>
  <c r="E35"/>
  <c r="F35"/>
  <c r="E36"/>
  <c r="F36"/>
  <c r="E37"/>
  <c r="F37"/>
  <c r="E38"/>
  <c r="F38"/>
  <c r="E39"/>
  <c r="F39"/>
  <c r="E40"/>
  <c r="F40"/>
  <c r="E41"/>
  <c r="F41"/>
  <c r="E42"/>
  <c r="F42"/>
  <c r="E43"/>
  <c r="F43"/>
  <c r="E44"/>
  <c r="F44"/>
  <c r="E45"/>
  <c r="F45"/>
  <c r="E46"/>
  <c r="F46"/>
  <c r="E47"/>
  <c r="F47"/>
  <c r="E48"/>
  <c r="F48"/>
  <c r="E49"/>
  <c r="F49"/>
  <c r="E50"/>
  <c r="F50"/>
  <c r="E51"/>
  <c r="F51"/>
  <c r="E52"/>
  <c r="F52"/>
  <c r="E53"/>
  <c r="F53"/>
  <c r="E54"/>
  <c r="F54"/>
  <c r="E55"/>
  <c r="F55"/>
  <c r="E56"/>
  <c r="F56"/>
  <c r="E57"/>
  <c r="F57"/>
  <c r="E58"/>
  <c r="F58"/>
  <c r="E59"/>
  <c r="F59"/>
  <c r="E60"/>
  <c r="F60"/>
  <c r="E61"/>
  <c r="F61"/>
  <c r="E62"/>
  <c r="F62"/>
  <c r="E63"/>
  <c r="F63"/>
  <c r="E64"/>
  <c r="F64"/>
  <c r="E65"/>
  <c r="F65"/>
  <c r="E66"/>
  <c r="F66"/>
  <c r="E67"/>
  <c r="F67"/>
  <c r="E68"/>
  <c r="F68"/>
  <c r="E69"/>
  <c r="F69"/>
  <c r="E70"/>
  <c r="F70"/>
  <c r="E71"/>
  <c r="F71"/>
  <c r="E72"/>
  <c r="F72"/>
  <c r="E73"/>
  <c r="F73"/>
  <c r="E74"/>
  <c r="F74"/>
  <c r="E75"/>
  <c r="F75"/>
  <c r="E76"/>
  <c r="F76"/>
  <c r="E77"/>
  <c r="F77"/>
  <c r="E78"/>
  <c r="F78"/>
  <c r="E79"/>
  <c r="F79"/>
  <c r="E80"/>
  <c r="F80"/>
  <c r="E81"/>
  <c r="F81"/>
  <c r="E82"/>
  <c r="F82"/>
  <c r="E83"/>
  <c r="F83"/>
  <c r="E84"/>
  <c r="F84"/>
  <c r="E85"/>
  <c r="F85"/>
  <c r="E86"/>
  <c r="F86"/>
  <c r="E87"/>
  <c r="F87"/>
  <c r="E88"/>
  <c r="F88"/>
  <c r="E89"/>
  <c r="F89"/>
  <c r="E90"/>
  <c r="F90"/>
  <c r="E91"/>
  <c r="F91"/>
  <c r="E92"/>
  <c r="F92"/>
  <c r="E93"/>
  <c r="F93"/>
  <c r="E94"/>
  <c r="F94"/>
  <c r="E95"/>
  <c r="F95"/>
  <c r="E96"/>
  <c r="F96"/>
  <c r="E97"/>
  <c r="F97"/>
  <c r="E98"/>
  <c r="F98"/>
  <c r="E99"/>
  <c r="F99"/>
  <c r="E100"/>
  <c r="F100"/>
  <c r="E101"/>
  <c r="F101"/>
  <c r="E102"/>
  <c r="F102"/>
  <c r="E103"/>
  <c r="F103"/>
  <c r="E104"/>
  <c r="F104"/>
  <c r="E105"/>
  <c r="F105"/>
  <c r="E106"/>
  <c r="F106"/>
  <c r="E107"/>
  <c r="F107"/>
  <c r="E108"/>
  <c r="F108"/>
  <c r="E109"/>
  <c r="F109"/>
  <c r="E110"/>
  <c r="F110"/>
  <c r="E111"/>
  <c r="F111"/>
  <c r="E112"/>
  <c r="F112"/>
  <c r="E113"/>
  <c r="F113"/>
  <c r="E114"/>
  <c r="F114"/>
  <c r="E115"/>
  <c r="F115"/>
  <c r="E116"/>
  <c r="F116"/>
  <c r="E117"/>
  <c r="F117"/>
  <c r="E118"/>
  <c r="F118"/>
  <c r="E119"/>
  <c r="F119"/>
  <c r="E120"/>
  <c r="F120"/>
  <c r="E121"/>
  <c r="F121"/>
  <c r="E122"/>
  <c r="F122"/>
  <c r="E123"/>
  <c r="F123"/>
  <c r="E124"/>
  <c r="F124"/>
  <c r="E125"/>
  <c r="F125"/>
  <c r="E126"/>
  <c r="F126"/>
  <c r="E127"/>
  <c r="F127"/>
  <c r="E128"/>
  <c r="F128"/>
  <c r="E129"/>
  <c r="F129"/>
  <c r="E130"/>
  <c r="F130"/>
  <c r="E131"/>
  <c r="F131"/>
  <c r="E132"/>
  <c r="F132"/>
  <c r="E133"/>
  <c r="F133"/>
  <c r="E134"/>
  <c r="F134"/>
  <c r="E135"/>
  <c r="F135"/>
  <c r="E136"/>
  <c r="F136"/>
  <c r="E137"/>
  <c r="F137"/>
  <c r="E138"/>
  <c r="F138"/>
  <c r="E139"/>
  <c r="F139"/>
  <c r="E140"/>
  <c r="F140"/>
  <c r="E141"/>
  <c r="F141"/>
  <c r="E142"/>
  <c r="F142"/>
  <c r="E143"/>
  <c r="F143"/>
  <c r="E144"/>
  <c r="F144"/>
  <c r="E145"/>
  <c r="F145"/>
  <c r="E146"/>
  <c r="F146"/>
  <c r="E147"/>
  <c r="F147"/>
  <c r="E148"/>
  <c r="F148"/>
  <c r="E149"/>
  <c r="F149"/>
  <c r="E150"/>
  <c r="F150"/>
  <c r="E151"/>
  <c r="F151"/>
  <c r="E152"/>
  <c r="F152"/>
  <c r="E153"/>
  <c r="F153"/>
  <c r="E154"/>
  <c r="F154"/>
  <c r="E155"/>
  <c r="F155"/>
  <c r="E156"/>
  <c r="F156"/>
  <c r="E157"/>
  <c r="F157"/>
  <c r="E158"/>
  <c r="F158"/>
  <c r="E159"/>
  <c r="F159"/>
  <c r="E160"/>
  <c r="F160"/>
  <c r="E161"/>
  <c r="F161"/>
  <c r="E162"/>
  <c r="F162"/>
  <c r="E163"/>
  <c r="F163"/>
  <c r="E164"/>
  <c r="F164"/>
  <c r="E165"/>
  <c r="F165"/>
  <c r="E166"/>
  <c r="F166"/>
  <c r="E167"/>
  <c r="F167"/>
  <c r="E168"/>
  <c r="F168"/>
  <c r="E169"/>
  <c r="F169"/>
  <c r="E170"/>
  <c r="F170"/>
  <c r="E171"/>
  <c r="F171"/>
  <c r="E172"/>
  <c r="F172"/>
  <c r="E173"/>
  <c r="F173"/>
  <c r="E174"/>
  <c r="F174"/>
  <c r="E175"/>
  <c r="F175"/>
  <c r="E176"/>
  <c r="F176"/>
  <c r="E177"/>
  <c r="F177"/>
  <c r="E178"/>
  <c r="F178"/>
  <c r="E179"/>
  <c r="F179"/>
  <c r="E180"/>
  <c r="F180"/>
  <c r="E181"/>
  <c r="F181"/>
  <c r="E182"/>
  <c r="F182"/>
  <c r="E183"/>
  <c r="F183"/>
  <c r="E184"/>
  <c r="F184"/>
  <c r="E185"/>
  <c r="F185"/>
  <c r="E186"/>
  <c r="F186"/>
  <c r="E187"/>
  <c r="F187"/>
  <c r="E188"/>
  <c r="F188"/>
  <c r="E189"/>
  <c r="F189"/>
  <c r="E190"/>
  <c r="F190"/>
  <c r="E191"/>
  <c r="F191"/>
  <c r="E192"/>
  <c r="F192"/>
  <c r="E193"/>
  <c r="F193"/>
  <c r="E194"/>
  <c r="F194"/>
  <c r="E195"/>
  <c r="F195"/>
  <c r="E196"/>
  <c r="F196"/>
  <c r="E197"/>
  <c r="F197"/>
  <c r="E198"/>
  <c r="F198"/>
  <c r="E199"/>
  <c r="F199"/>
  <c r="E200"/>
  <c r="F200"/>
  <c r="E201"/>
  <c r="F201"/>
  <c r="E202"/>
  <c r="F202"/>
  <c r="E203"/>
  <c r="F203"/>
  <c r="E204"/>
  <c r="F204"/>
  <c r="E205"/>
  <c r="F205"/>
  <c r="E206"/>
  <c r="F206"/>
  <c r="E207"/>
  <c r="F207"/>
  <c r="E208"/>
  <c r="F208"/>
  <c r="E209"/>
  <c r="F209"/>
  <c r="E210"/>
  <c r="F210"/>
  <c r="E211"/>
  <c r="F211"/>
  <c r="E212"/>
  <c r="F212"/>
  <c r="E213"/>
  <c r="F213"/>
  <c r="E214"/>
  <c r="F214"/>
  <c r="E215"/>
  <c r="F215"/>
  <c r="E216"/>
  <c r="F216"/>
  <c r="E217"/>
  <c r="F217"/>
  <c r="E218"/>
  <c r="F218"/>
  <c r="E219"/>
  <c r="F219"/>
  <c r="E220"/>
  <c r="F220"/>
  <c r="E221"/>
  <c r="F221"/>
  <c r="E222"/>
  <c r="F222"/>
  <c r="E223"/>
  <c r="F223"/>
  <c r="E224"/>
  <c r="F224"/>
  <c r="E225"/>
  <c r="F225"/>
  <c r="E226"/>
  <c r="F226"/>
  <c r="E227"/>
  <c r="F227"/>
  <c r="E228"/>
  <c r="F228"/>
  <c r="E229"/>
  <c r="F229"/>
  <c r="E230"/>
  <c r="F230"/>
  <c r="E231"/>
  <c r="F231"/>
  <c r="E232"/>
  <c r="F232"/>
  <c r="E233"/>
  <c r="F233"/>
  <c r="E234"/>
  <c r="F234"/>
  <c r="E235"/>
  <c r="F235"/>
  <c r="E236"/>
  <c r="F236"/>
  <c r="E237"/>
  <c r="F237"/>
  <c r="E238"/>
  <c r="F238"/>
  <c r="E239"/>
  <c r="F239"/>
  <c r="E240"/>
  <c r="F240"/>
  <c r="E241"/>
  <c r="F241"/>
  <c r="E242"/>
  <c r="F242"/>
  <c r="E243"/>
  <c r="F243"/>
  <c r="E244"/>
  <c r="F244"/>
  <c r="E245"/>
  <c r="F245"/>
  <c r="E246"/>
  <c r="F246"/>
  <c r="E247"/>
  <c r="F247"/>
  <c r="E248"/>
  <c r="F248"/>
  <c r="E249"/>
  <c r="F249"/>
  <c r="E250"/>
  <c r="F250"/>
  <c r="E251"/>
  <c r="F251"/>
  <c r="E252"/>
  <c r="F252"/>
  <c r="E253"/>
  <c r="F253"/>
  <c r="E254"/>
  <c r="F254"/>
  <c r="E255"/>
  <c r="F255"/>
  <c r="E256"/>
  <c r="F256"/>
  <c r="E257"/>
  <c r="F257"/>
  <c r="E258"/>
  <c r="F258"/>
  <c r="E259"/>
  <c r="F259"/>
  <c r="E260"/>
  <c r="F260"/>
  <c r="E261"/>
  <c r="F261"/>
  <c r="E262"/>
  <c r="F262"/>
  <c r="E263"/>
  <c r="F263"/>
  <c r="E264"/>
  <c r="F264"/>
  <c r="E265"/>
  <c r="F265"/>
  <c r="E266"/>
  <c r="F266"/>
  <c r="E267"/>
  <c r="F267"/>
  <c r="E268"/>
  <c r="F268"/>
  <c r="E269"/>
  <c r="F269"/>
  <c r="E270"/>
  <c r="F270"/>
  <c r="E271"/>
  <c r="F271"/>
  <c r="E272"/>
  <c r="F272"/>
  <c r="E273"/>
  <c r="F273"/>
  <c r="E274"/>
  <c r="F274"/>
  <c r="E275"/>
  <c r="F275"/>
  <c r="E276"/>
  <c r="F276"/>
  <c r="E277"/>
  <c r="F277"/>
  <c r="E278"/>
  <c r="F278"/>
  <c r="E279"/>
  <c r="F279"/>
  <c r="E280"/>
  <c r="F280"/>
  <c r="E281"/>
  <c r="F281"/>
  <c r="E282"/>
  <c r="F282"/>
  <c r="E283"/>
  <c r="F283"/>
  <c r="E284"/>
  <c r="F284"/>
  <c r="E285"/>
  <c r="F285"/>
  <c r="E286"/>
  <c r="F286"/>
  <c r="E287"/>
  <c r="F287"/>
  <c r="E288"/>
  <c r="F288"/>
  <c r="E289"/>
  <c r="F289"/>
  <c r="E290"/>
  <c r="F290"/>
  <c r="E291"/>
  <c r="F291"/>
  <c r="E292"/>
  <c r="F292"/>
  <c r="E293"/>
  <c r="F293"/>
  <c r="E294"/>
  <c r="F294"/>
  <c r="E295"/>
  <c r="F295"/>
  <c r="E296"/>
  <c r="F296"/>
  <c r="E297"/>
  <c r="F297"/>
  <c r="E298"/>
  <c r="F298"/>
  <c r="E299"/>
  <c r="F299"/>
  <c r="E300"/>
  <c r="F300"/>
  <c r="E301"/>
  <c r="F301"/>
  <c r="E302"/>
  <c r="F302"/>
  <c r="E303"/>
  <c r="F303"/>
  <c r="E304"/>
  <c r="F304"/>
  <c r="E305"/>
  <c r="F305"/>
  <c r="E306"/>
  <c r="F306"/>
  <c r="E307"/>
  <c r="F307"/>
  <c r="E308"/>
  <c r="F308"/>
  <c r="E309"/>
  <c r="F309"/>
  <c r="E310"/>
  <c r="F310"/>
  <c r="E311"/>
  <c r="F311"/>
  <c r="E312"/>
  <c r="F312"/>
  <c r="E313"/>
  <c r="F313"/>
  <c r="E314"/>
  <c r="F314"/>
  <c r="E315"/>
  <c r="F315"/>
  <c r="E316"/>
  <c r="F316"/>
  <c r="E317"/>
  <c r="F317"/>
  <c r="E318"/>
  <c r="F318"/>
  <c r="E319"/>
  <c r="F319"/>
  <c r="E320"/>
  <c r="F320"/>
  <c r="E321"/>
  <c r="F321"/>
  <c r="E322"/>
  <c r="F322"/>
  <c r="E323"/>
  <c r="F323"/>
  <c r="E324"/>
  <c r="F324"/>
  <c r="E325"/>
  <c r="F325"/>
  <c r="E326"/>
  <c r="F326"/>
  <c r="E327"/>
  <c r="F327"/>
  <c r="E328"/>
  <c r="F328"/>
  <c r="E329"/>
  <c r="F329"/>
  <c r="E330"/>
  <c r="F330"/>
  <c r="E331"/>
  <c r="F331"/>
  <c r="E332"/>
  <c r="F332"/>
  <c r="E333"/>
  <c r="F333"/>
  <c r="E334"/>
  <c r="F334"/>
  <c r="E335"/>
  <c r="F335"/>
  <c r="E336"/>
  <c r="F336"/>
  <c r="E337"/>
  <c r="F337"/>
  <c r="E338"/>
  <c r="F338"/>
  <c r="E339"/>
  <c r="F339"/>
  <c r="E340"/>
  <c r="F340"/>
  <c r="E341"/>
  <c r="F341"/>
  <c r="E342"/>
  <c r="F342"/>
  <c r="E343"/>
  <c r="F343"/>
  <c r="E344"/>
  <c r="F344"/>
  <c r="E345"/>
  <c r="F345"/>
  <c r="E346"/>
  <c r="F346"/>
  <c r="E347"/>
  <c r="F347"/>
  <c r="E348"/>
  <c r="F348"/>
  <c r="E349"/>
  <c r="F349"/>
  <c r="E350"/>
  <c r="F350"/>
  <c r="E351"/>
  <c r="F351"/>
  <c r="E352"/>
  <c r="F352"/>
  <c r="E353"/>
  <c r="F353"/>
  <c r="E354"/>
  <c r="F354"/>
  <c r="E355"/>
  <c r="F355"/>
  <c r="E356"/>
  <c r="F356"/>
  <c r="E357"/>
  <c r="F357"/>
  <c r="E358"/>
  <c r="F358"/>
  <c r="E359"/>
  <c r="F359"/>
  <c r="E360"/>
  <c r="F360"/>
  <c r="E361"/>
  <c r="F361"/>
  <c r="E362"/>
  <c r="F362"/>
  <c r="E363"/>
  <c r="F363"/>
  <c r="E364"/>
  <c r="F364"/>
  <c r="E365"/>
  <c r="F365"/>
  <c r="E366"/>
  <c r="F366"/>
  <c r="E367"/>
  <c r="F367"/>
  <c r="E368"/>
  <c r="F368"/>
  <c r="E369"/>
  <c r="F369"/>
  <c r="E370"/>
  <c r="F370"/>
  <c r="E371"/>
  <c r="F371"/>
  <c r="E372"/>
  <c r="F372"/>
  <c r="E373"/>
  <c r="F373"/>
  <c r="E374"/>
  <c r="F374"/>
  <c r="E375"/>
  <c r="F375"/>
  <c r="E376"/>
  <c r="F376"/>
  <c r="E377"/>
  <c r="F377"/>
  <c r="E378"/>
  <c r="F378"/>
  <c r="E379"/>
  <c r="F379"/>
  <c r="E380"/>
  <c r="F380"/>
  <c r="E381"/>
  <c r="F381"/>
  <c r="E382"/>
  <c r="F382"/>
  <c r="E383"/>
  <c r="F383"/>
  <c r="E384"/>
  <c r="F384"/>
  <c r="E385"/>
  <c r="F385"/>
  <c r="E386"/>
  <c r="F386"/>
  <c r="E387"/>
  <c r="F387"/>
  <c r="E388"/>
  <c r="F388"/>
  <c r="E389"/>
  <c r="F389"/>
  <c r="E390"/>
  <c r="F390"/>
  <c r="E391"/>
  <c r="F391"/>
  <c r="E392"/>
  <c r="F392"/>
  <c r="E393"/>
  <c r="F393"/>
  <c r="E394"/>
  <c r="F394"/>
  <c r="E395"/>
  <c r="F395"/>
  <c r="E396"/>
  <c r="F396"/>
  <c r="E397"/>
  <c r="F397"/>
  <c r="E398"/>
  <c r="F398"/>
  <c r="E399"/>
  <c r="F399"/>
  <c r="E400"/>
  <c r="F400"/>
  <c r="E401"/>
  <c r="F401"/>
  <c r="E402"/>
  <c r="F402"/>
  <c r="E403"/>
  <c r="F403"/>
  <c r="E404"/>
  <c r="F404"/>
  <c r="E405"/>
  <c r="F405"/>
  <c r="E406"/>
  <c r="F406"/>
  <c r="E407"/>
  <c r="F407"/>
  <c r="E408"/>
  <c r="F408"/>
  <c r="E409"/>
  <c r="F409"/>
  <c r="E410"/>
  <c r="F410"/>
  <c r="E411"/>
  <c r="F411"/>
  <c r="E412"/>
  <c r="F412"/>
  <c r="E413"/>
  <c r="F413"/>
  <c r="E414"/>
  <c r="F414"/>
  <c r="E415"/>
  <c r="F415"/>
  <c r="E416"/>
  <c r="F416"/>
  <c r="E417"/>
  <c r="F417"/>
  <c r="E418"/>
  <c r="F418"/>
  <c r="E419"/>
  <c r="F419"/>
  <c r="E420"/>
  <c r="F420"/>
  <c r="E421"/>
  <c r="F421"/>
  <c r="E422"/>
  <c r="F422"/>
  <c r="E423"/>
  <c r="F423"/>
  <c r="E424"/>
  <c r="F424"/>
  <c r="E425"/>
  <c r="F425"/>
  <c r="E426"/>
  <c r="F426"/>
  <c r="E427"/>
  <c r="F427"/>
  <c r="E428"/>
  <c r="F428"/>
  <c r="E429"/>
  <c r="F429"/>
  <c r="E430"/>
  <c r="F430"/>
  <c r="E431"/>
  <c r="F431"/>
  <c r="E432"/>
  <c r="F432"/>
  <c r="E433"/>
  <c r="F433"/>
  <c r="E434"/>
  <c r="F434"/>
  <c r="E435"/>
  <c r="F435"/>
  <c r="E436"/>
  <c r="F436"/>
  <c r="E437"/>
  <c r="F437"/>
  <c r="E438"/>
  <c r="F438"/>
  <c r="E439"/>
  <c r="F439"/>
  <c r="E440"/>
  <c r="F440"/>
  <c r="E441"/>
  <c r="F441"/>
  <c r="E442"/>
  <c r="F442"/>
  <c r="E443"/>
  <c r="F443"/>
  <c r="E444"/>
  <c r="F444"/>
  <c r="E445"/>
  <c r="F445"/>
  <c r="E446"/>
  <c r="F446"/>
  <c r="E447"/>
  <c r="F447"/>
  <c r="E448"/>
  <c r="F448"/>
  <c r="E449"/>
  <c r="F449"/>
  <c r="E450"/>
  <c r="F450"/>
  <c r="E451"/>
  <c r="F451"/>
  <c r="E452"/>
  <c r="F452"/>
  <c r="E453"/>
  <c r="F453"/>
  <c r="E454"/>
  <c r="F454"/>
  <c r="E455"/>
  <c r="F455"/>
  <c r="E456"/>
  <c r="F456"/>
  <c r="E457"/>
  <c r="F457"/>
  <c r="E458"/>
  <c r="F458"/>
  <c r="E459"/>
  <c r="F459"/>
  <c r="E460"/>
  <c r="F460"/>
  <c r="E461"/>
  <c r="F461"/>
  <c r="E462"/>
  <c r="F462"/>
  <c r="E463"/>
  <c r="F463"/>
  <c r="E464"/>
  <c r="F464"/>
  <c r="E465"/>
  <c r="F465"/>
  <c r="E466"/>
  <c r="F466"/>
  <c r="E467"/>
  <c r="F467"/>
  <c r="E468"/>
  <c r="F468"/>
  <c r="E469"/>
  <c r="F469"/>
  <c r="E470"/>
  <c r="F470"/>
  <c r="E471"/>
  <c r="F471"/>
  <c r="E472"/>
  <c r="F472"/>
  <c r="E473"/>
  <c r="F473"/>
  <c r="E474"/>
  <c r="F474"/>
  <c r="E475"/>
  <c r="F475"/>
  <c r="E476"/>
  <c r="F476"/>
  <c r="E477"/>
  <c r="F477"/>
  <c r="E478"/>
  <c r="F478"/>
  <c r="E479"/>
  <c r="F479"/>
  <c r="E480"/>
  <c r="F480"/>
  <c r="E481"/>
  <c r="F481"/>
  <c r="E482"/>
  <c r="F482"/>
  <c r="E483"/>
  <c r="F483"/>
  <c r="E484"/>
  <c r="F484"/>
  <c r="E485"/>
  <c r="F485"/>
  <c r="E486"/>
  <c r="F486"/>
  <c r="E487"/>
  <c r="F487"/>
  <c r="E488"/>
  <c r="F488"/>
  <c r="E489"/>
  <c r="F489"/>
  <c r="E490"/>
  <c r="F490"/>
  <c r="E491"/>
  <c r="F491"/>
  <c r="E492"/>
  <c r="F492"/>
  <c r="E493"/>
  <c r="F493"/>
  <c r="E494"/>
  <c r="F494"/>
  <c r="E495"/>
  <c r="F495"/>
  <c r="E496"/>
  <c r="F496"/>
  <c r="E497"/>
  <c r="F497"/>
  <c r="E498"/>
  <c r="F498"/>
  <c r="E499"/>
  <c r="F499"/>
  <c r="E500"/>
  <c r="F500"/>
  <c r="E501"/>
  <c r="F501"/>
  <c r="E502"/>
  <c r="F502"/>
  <c r="E503"/>
  <c r="F503"/>
  <c r="E504"/>
  <c r="F504"/>
  <c r="E505"/>
  <c r="F505"/>
  <c r="E506"/>
  <c r="F506"/>
  <c r="E507"/>
  <c r="F507"/>
  <c r="E508"/>
  <c r="F508"/>
  <c r="E509"/>
  <c r="F509"/>
  <c r="E510"/>
  <c r="F510"/>
  <c r="E511"/>
  <c r="F511"/>
  <c r="E512"/>
  <c r="F512"/>
  <c r="E513"/>
  <c r="F513"/>
  <c r="E514"/>
  <c r="F514"/>
  <c r="E515"/>
  <c r="F515"/>
  <c r="E516"/>
  <c r="F516"/>
  <c r="E517"/>
  <c r="F517"/>
  <c r="E518"/>
  <c r="F518"/>
  <c r="E519"/>
  <c r="F519"/>
  <c r="E520"/>
  <c r="F520"/>
  <c r="E521"/>
  <c r="F521"/>
  <c r="E522"/>
  <c r="F522"/>
  <c r="E523"/>
  <c r="F523"/>
  <c r="E524"/>
  <c r="F524"/>
  <c r="E525"/>
  <c r="F525"/>
  <c r="E526"/>
  <c r="F526"/>
  <c r="E527"/>
  <c r="F527"/>
  <c r="E528"/>
  <c r="F528"/>
  <c r="E529"/>
  <c r="F529"/>
  <c r="E530"/>
  <c r="F530"/>
  <c r="E531"/>
  <c r="F531"/>
  <c r="E532"/>
  <c r="F532"/>
  <c r="E533"/>
  <c r="F533"/>
  <c r="E534"/>
  <c r="F534"/>
  <c r="E535"/>
  <c r="F535"/>
  <c r="E536"/>
  <c r="F536"/>
  <c r="E537"/>
  <c r="F537"/>
  <c r="E538"/>
  <c r="F538"/>
  <c r="E539"/>
  <c r="F539"/>
  <c r="E540"/>
  <c r="F540"/>
  <c r="E541"/>
  <c r="F541"/>
  <c r="E542"/>
  <c r="F542"/>
  <c r="E543"/>
  <c r="F543"/>
  <c r="E544"/>
  <c r="F544"/>
  <c r="E545"/>
  <c r="F545"/>
  <c r="E546"/>
  <c r="F546"/>
  <c r="E547"/>
  <c r="F547"/>
  <c r="E548"/>
  <c r="F548"/>
  <c r="E549"/>
  <c r="F549"/>
  <c r="E550"/>
  <c r="F550"/>
  <c r="E551"/>
  <c r="F551"/>
  <c r="E552"/>
  <c r="F552"/>
  <c r="E553"/>
  <c r="F553"/>
  <c r="E554"/>
  <c r="F554"/>
  <c r="E555"/>
  <c r="F555"/>
  <c r="E556"/>
  <c r="F556"/>
  <c r="E557"/>
  <c r="F557"/>
  <c r="E558"/>
  <c r="F558"/>
  <c r="E559"/>
  <c r="F559"/>
  <c r="E560"/>
  <c r="F560"/>
  <c r="E561"/>
  <c r="F561"/>
  <c r="E562"/>
  <c r="F562"/>
  <c r="E563"/>
  <c r="F563"/>
  <c r="E564"/>
  <c r="F564"/>
  <c r="E565"/>
  <c r="F565"/>
  <c r="E566"/>
  <c r="F566"/>
  <c r="E567"/>
  <c r="F567"/>
  <c r="E568"/>
  <c r="F568"/>
  <c r="E569"/>
  <c r="F569"/>
  <c r="E570"/>
  <c r="F570"/>
  <c r="E571"/>
  <c r="F571"/>
  <c r="E572"/>
  <c r="F572"/>
  <c r="E573"/>
  <c r="F573"/>
  <c r="E574"/>
  <c r="F574"/>
  <c r="E575"/>
  <c r="F575"/>
  <c r="E576"/>
  <c r="F576"/>
  <c r="E577"/>
  <c r="F577"/>
  <c r="E578"/>
  <c r="F578"/>
  <c r="E579"/>
  <c r="F579"/>
  <c r="E580"/>
  <c r="F580"/>
  <c r="E581"/>
  <c r="F581"/>
  <c r="E582"/>
  <c r="F582"/>
  <c r="E583"/>
  <c r="F583"/>
  <c r="E584"/>
  <c r="F584"/>
  <c r="E585"/>
  <c r="F585"/>
  <c r="E586"/>
  <c r="F586"/>
  <c r="E587"/>
  <c r="F587"/>
  <c r="E588"/>
  <c r="F588"/>
  <c r="E589"/>
  <c r="F589"/>
  <c r="E590"/>
  <c r="F590"/>
  <c r="E591"/>
  <c r="F591"/>
  <c r="E592"/>
  <c r="F592"/>
  <c r="E593"/>
  <c r="F593"/>
  <c r="E594"/>
  <c r="F594"/>
  <c r="E595"/>
  <c r="F595"/>
  <c r="E596"/>
  <c r="F596"/>
  <c r="E597"/>
  <c r="F597"/>
  <c r="E598"/>
  <c r="F598"/>
  <c r="E599"/>
  <c r="F599"/>
  <c r="E600"/>
  <c r="F600"/>
  <c r="E601"/>
  <c r="F601"/>
  <c r="E602"/>
  <c r="F602"/>
  <c r="E603"/>
  <c r="F603"/>
  <c r="E604"/>
  <c r="F604"/>
  <c r="E605"/>
  <c r="F605"/>
  <c r="E606"/>
  <c r="F606"/>
  <c r="E607"/>
  <c r="F607"/>
  <c r="E608"/>
  <c r="F608"/>
  <c r="E609"/>
  <c r="F609"/>
  <c r="E610"/>
  <c r="F610"/>
  <c r="E611"/>
  <c r="F611"/>
  <c r="E612"/>
  <c r="F612"/>
  <c r="E613"/>
  <c r="F613"/>
  <c r="E614"/>
  <c r="F614"/>
  <c r="E615"/>
  <c r="F615"/>
  <c r="E616"/>
  <c r="F616"/>
  <c r="E617"/>
  <c r="F617"/>
  <c r="E618"/>
  <c r="F618"/>
  <c r="E619"/>
  <c r="F619"/>
  <c r="E620"/>
  <c r="F620"/>
  <c r="E621"/>
  <c r="F621"/>
  <c r="E622"/>
  <c r="F622"/>
  <c r="E623"/>
  <c r="F623"/>
  <c r="E624"/>
  <c r="F624"/>
  <c r="E625"/>
  <c r="F625"/>
  <c r="E626"/>
  <c r="F626"/>
  <c r="E627"/>
  <c r="F627"/>
  <c r="E628"/>
  <c r="F628"/>
  <c r="E629"/>
  <c r="F629"/>
  <c r="E630"/>
  <c r="F630"/>
  <c r="E631"/>
  <c r="F631"/>
  <c r="E632"/>
  <c r="F632"/>
  <c r="E633"/>
  <c r="F633"/>
  <c r="E634"/>
  <c r="F634"/>
  <c r="E635"/>
  <c r="F635"/>
  <c r="E636"/>
  <c r="F636"/>
  <c r="E637"/>
  <c r="F637"/>
  <c r="E638"/>
  <c r="F638"/>
  <c r="E639"/>
  <c r="F639"/>
  <c r="E640"/>
  <c r="F640"/>
  <c r="E641"/>
  <c r="F641"/>
  <c r="E642"/>
  <c r="F642"/>
  <c r="E643"/>
  <c r="F643"/>
  <c r="E644"/>
  <c r="F644"/>
  <c r="E645"/>
  <c r="F645"/>
  <c r="E646"/>
  <c r="F646"/>
  <c r="E647"/>
  <c r="F647"/>
  <c r="E648"/>
  <c r="F648"/>
  <c r="E649"/>
  <c r="F649"/>
  <c r="E650"/>
  <c r="F650"/>
  <c r="E651"/>
  <c r="F651"/>
  <c r="E652"/>
  <c r="F652"/>
  <c r="E653"/>
  <c r="F653"/>
  <c r="E654"/>
  <c r="F654"/>
  <c r="E655"/>
  <c r="F655"/>
  <c r="E656"/>
  <c r="F656"/>
  <c r="E657"/>
  <c r="F657"/>
  <c r="E658"/>
  <c r="F658"/>
  <c r="E659"/>
  <c r="F659"/>
  <c r="E660"/>
  <c r="F660"/>
  <c r="E661"/>
  <c r="F661"/>
  <c r="E662"/>
  <c r="F662"/>
  <c r="E663"/>
  <c r="F663"/>
  <c r="E664"/>
  <c r="F664"/>
  <c r="E665"/>
  <c r="F665"/>
  <c r="E666"/>
  <c r="F666"/>
  <c r="E667"/>
  <c r="F667"/>
  <c r="E668"/>
  <c r="F668"/>
  <c r="E669"/>
  <c r="F669"/>
  <c r="E670"/>
  <c r="F670"/>
  <c r="E671"/>
  <c r="F671"/>
  <c r="E672"/>
  <c r="F672"/>
  <c r="E673"/>
  <c r="F673"/>
  <c r="E674"/>
  <c r="F674"/>
  <c r="E675"/>
  <c r="F675"/>
  <c r="E676"/>
  <c r="F676"/>
  <c r="E677"/>
  <c r="F677"/>
  <c r="E678"/>
  <c r="F678"/>
  <c r="E679"/>
  <c r="F679"/>
  <c r="E680"/>
  <c r="F680"/>
  <c r="E681"/>
  <c r="F681"/>
  <c r="E682"/>
  <c r="F682"/>
  <c r="E683"/>
  <c r="F683"/>
  <c r="E684"/>
  <c r="F684"/>
  <c r="E685"/>
  <c r="F685"/>
  <c r="E686"/>
  <c r="F686"/>
  <c r="E687"/>
  <c r="F687"/>
  <c r="E688"/>
  <c r="F688"/>
  <c r="E689"/>
  <c r="F689"/>
  <c r="E690"/>
  <c r="F690"/>
  <c r="E691"/>
  <c r="F691"/>
  <c r="E692"/>
  <c r="F692"/>
  <c r="E693"/>
  <c r="F693"/>
  <c r="E694"/>
  <c r="F694"/>
  <c r="E695"/>
  <c r="F695"/>
  <c r="E696"/>
  <c r="F696"/>
  <c r="E697"/>
  <c r="F697"/>
  <c r="E698"/>
  <c r="F698"/>
  <c r="E699"/>
  <c r="F699"/>
  <c r="E700"/>
  <c r="F700"/>
  <c r="E701"/>
  <c r="F701"/>
  <c r="E702"/>
  <c r="F702"/>
  <c r="E703"/>
  <c r="F703"/>
  <c r="E704"/>
  <c r="F704"/>
  <c r="E705"/>
  <c r="F705"/>
  <c r="E706"/>
  <c r="F706"/>
  <c r="E707"/>
  <c r="F707"/>
  <c r="E708"/>
  <c r="F708"/>
  <c r="E709"/>
  <c r="F709"/>
  <c r="E710"/>
  <c r="F710"/>
  <c r="E711"/>
  <c r="F711"/>
  <c r="E712"/>
  <c r="F712"/>
  <c r="E713"/>
  <c r="F713"/>
  <c r="E714"/>
  <c r="F714"/>
  <c r="E715"/>
  <c r="F715"/>
  <c r="E716"/>
  <c r="F716"/>
  <c r="E717"/>
  <c r="F717"/>
  <c r="E718"/>
  <c r="F718"/>
  <c r="E719"/>
  <c r="F719"/>
  <c r="E720"/>
  <c r="F720"/>
  <c r="E721"/>
  <c r="F721"/>
  <c r="E722"/>
  <c r="F722"/>
  <c r="E723"/>
  <c r="F723"/>
  <c r="E724"/>
  <c r="F724"/>
  <c r="E725"/>
  <c r="F725"/>
  <c r="E726"/>
  <c r="F726"/>
  <c r="E727"/>
  <c r="F727"/>
  <c r="E728"/>
  <c r="F728"/>
  <c r="E729"/>
  <c r="F729"/>
  <c r="E730"/>
  <c r="F730"/>
  <c r="E731"/>
  <c r="F731"/>
  <c r="E732"/>
  <c r="F732"/>
  <c r="E733"/>
  <c r="F733"/>
  <c r="E734"/>
  <c r="F734"/>
  <c r="E735"/>
  <c r="F735"/>
  <c r="E736"/>
  <c r="F736"/>
  <c r="E737"/>
  <c r="F737"/>
  <c r="E738"/>
  <c r="F738"/>
  <c r="E739"/>
  <c r="F739"/>
  <c r="E740"/>
  <c r="F740"/>
  <c r="E741"/>
  <c r="F741"/>
  <c r="E742"/>
  <c r="F742"/>
  <c r="E743"/>
  <c r="F743"/>
  <c r="E744"/>
  <c r="F744"/>
  <c r="E745"/>
  <c r="F745"/>
  <c r="E746"/>
  <c r="F746"/>
  <c r="E747"/>
  <c r="F747"/>
  <c r="E748"/>
  <c r="F748"/>
  <c r="E749"/>
  <c r="F749"/>
  <c r="E750"/>
  <c r="F750"/>
  <c r="E751"/>
  <c r="F751"/>
  <c r="E752"/>
  <c r="F752"/>
  <c r="E753"/>
  <c r="F753"/>
  <c r="E754"/>
  <c r="F754"/>
  <c r="E755"/>
  <c r="F755"/>
  <c r="E756"/>
  <c r="F756"/>
  <c r="E757"/>
  <c r="F757"/>
  <c r="E758"/>
  <c r="F758"/>
  <c r="E759"/>
  <c r="F759"/>
  <c r="E760"/>
  <c r="F760"/>
  <c r="E761"/>
  <c r="F761"/>
  <c r="E762"/>
  <c r="F762"/>
  <c r="E763"/>
  <c r="F763"/>
  <c r="E764"/>
  <c r="F764"/>
  <c r="E765"/>
  <c r="F765"/>
  <c r="E766"/>
  <c r="F766"/>
  <c r="E767"/>
  <c r="F767"/>
  <c r="E768"/>
  <c r="F768"/>
  <c r="E769"/>
  <c r="F769"/>
  <c r="E770"/>
  <c r="F770"/>
  <c r="E771"/>
  <c r="F771"/>
  <c r="E772"/>
  <c r="F772"/>
  <c r="E773"/>
  <c r="F773"/>
  <c r="E774"/>
  <c r="F774"/>
  <c r="E775"/>
  <c r="F775"/>
  <c r="E776"/>
  <c r="F776"/>
  <c r="E777"/>
  <c r="F777"/>
  <c r="E778"/>
  <c r="F778"/>
  <c r="E779"/>
  <c r="F779"/>
  <c r="E780"/>
  <c r="F780"/>
  <c r="E781"/>
  <c r="F781"/>
  <c r="E782"/>
  <c r="F782"/>
  <c r="E783"/>
  <c r="F783"/>
  <c r="E784"/>
  <c r="F784"/>
  <c r="E785"/>
  <c r="F785"/>
  <c r="E786"/>
  <c r="F786"/>
  <c r="E787"/>
  <c r="F787"/>
  <c r="E788"/>
  <c r="F788"/>
  <c r="E789"/>
  <c r="F789"/>
  <c r="E790"/>
  <c r="F790"/>
  <c r="E791"/>
  <c r="F791"/>
  <c r="E792"/>
  <c r="F792"/>
  <c r="E793"/>
  <c r="F793"/>
  <c r="E794"/>
  <c r="F794"/>
  <c r="E795"/>
  <c r="F795"/>
  <c r="E796"/>
  <c r="F796"/>
  <c r="E797"/>
  <c r="F797"/>
  <c r="E798"/>
  <c r="F798"/>
  <c r="E799"/>
  <c r="F799"/>
  <c r="E800"/>
  <c r="F800"/>
  <c r="E801"/>
  <c r="F801"/>
  <c r="E802"/>
  <c r="F802"/>
  <c r="E803"/>
  <c r="F803"/>
  <c r="E804"/>
  <c r="F804"/>
  <c r="E805"/>
  <c r="F805"/>
  <c r="E806"/>
  <c r="F806"/>
  <c r="E807"/>
  <c r="F807"/>
  <c r="E808"/>
  <c r="F808"/>
  <c r="E809"/>
  <c r="F809"/>
  <c r="E810"/>
  <c r="F810"/>
  <c r="E811"/>
  <c r="F811"/>
  <c r="E812"/>
  <c r="F812"/>
  <c r="E813"/>
  <c r="F813"/>
  <c r="E814"/>
  <c r="F814"/>
  <c r="E815"/>
  <c r="F815"/>
  <c r="E816"/>
  <c r="F816"/>
  <c r="E817"/>
  <c r="F817"/>
  <c r="E818"/>
  <c r="F818"/>
  <c r="E819"/>
  <c r="F819"/>
  <c r="E820"/>
  <c r="F820"/>
  <c r="E821"/>
  <c r="F821"/>
  <c r="E822"/>
  <c r="F822"/>
  <c r="E823"/>
  <c r="F823"/>
  <c r="E824"/>
  <c r="F824"/>
  <c r="E825"/>
  <c r="F825"/>
  <c r="E826"/>
  <c r="F826"/>
  <c r="E827"/>
  <c r="F827"/>
  <c r="E828"/>
  <c r="F828"/>
  <c r="E829"/>
  <c r="F829"/>
  <c r="E830"/>
  <c r="F830"/>
  <c r="E831"/>
  <c r="F831"/>
  <c r="E832"/>
  <c r="F832"/>
  <c r="E833"/>
  <c r="F833"/>
  <c r="E834"/>
  <c r="F834"/>
  <c r="E835"/>
  <c r="F835"/>
  <c r="E836"/>
  <c r="F836"/>
  <c r="E837"/>
  <c r="F837"/>
  <c r="E838"/>
  <c r="F838"/>
  <c r="E839"/>
  <c r="F839"/>
  <c r="E840"/>
  <c r="F840"/>
  <c r="E841"/>
  <c r="F841"/>
  <c r="E842"/>
  <c r="F842"/>
  <c r="E843"/>
  <c r="F843"/>
  <c r="E844"/>
  <c r="F844"/>
  <c r="E845"/>
  <c r="F845"/>
  <c r="E846"/>
  <c r="F846"/>
  <c r="E847"/>
  <c r="F847"/>
  <c r="E848"/>
  <c r="F848"/>
  <c r="E849"/>
  <c r="F849"/>
  <c r="E850"/>
  <c r="F850"/>
  <c r="E851"/>
  <c r="F851"/>
  <c r="E852"/>
  <c r="F852"/>
  <c r="E853"/>
  <c r="F853"/>
  <c r="E854"/>
  <c r="F854"/>
  <c r="E855"/>
  <c r="F855"/>
  <c r="E856"/>
  <c r="F856"/>
  <c r="E857"/>
  <c r="F857"/>
  <c r="E858"/>
  <c r="F858"/>
  <c r="E859"/>
  <c r="F859"/>
  <c r="E860"/>
  <c r="F860"/>
  <c r="E861"/>
  <c r="F861"/>
  <c r="E862"/>
  <c r="F862"/>
  <c r="E863"/>
  <c r="F863"/>
  <c r="E864"/>
  <c r="F864"/>
  <c r="E865"/>
  <c r="F865"/>
  <c r="E866"/>
  <c r="F866"/>
  <c r="E867"/>
  <c r="F867"/>
  <c r="E868"/>
  <c r="F868"/>
  <c r="E869"/>
  <c r="F869"/>
  <c r="E870"/>
  <c r="F870"/>
  <c r="E871"/>
  <c r="F871"/>
  <c r="E872"/>
  <c r="F872"/>
  <c r="E873"/>
  <c r="F873"/>
  <c r="E874"/>
  <c r="F874"/>
  <c r="E875"/>
  <c r="F875"/>
  <c r="E876"/>
  <c r="F876"/>
  <c r="E877"/>
  <c r="F877"/>
  <c r="E878"/>
  <c r="F878"/>
  <c r="E879"/>
  <c r="F879"/>
  <c r="E880"/>
  <c r="F880"/>
  <c r="E881"/>
  <c r="F881"/>
  <c r="E882"/>
  <c r="F882"/>
  <c r="E883"/>
  <c r="F883"/>
  <c r="E884"/>
  <c r="F884"/>
  <c r="E885"/>
  <c r="F885"/>
  <c r="E886"/>
  <c r="F886"/>
  <c r="E887"/>
  <c r="F887"/>
  <c r="E888"/>
  <c r="F888"/>
  <c r="E889"/>
  <c r="F889"/>
  <c r="E890"/>
  <c r="F890"/>
  <c r="E891"/>
  <c r="F891"/>
  <c r="E892"/>
  <c r="F892"/>
  <c r="E893"/>
  <c r="F893"/>
  <c r="E894"/>
  <c r="F894"/>
  <c r="E895"/>
  <c r="F895"/>
  <c r="E896"/>
  <c r="F896"/>
  <c r="E897"/>
  <c r="F897"/>
  <c r="E898"/>
  <c r="F898"/>
  <c r="E899"/>
  <c r="F899"/>
  <c r="E900"/>
  <c r="F900"/>
  <c r="E901"/>
  <c r="F901"/>
  <c r="E902"/>
  <c r="F902"/>
  <c r="E903"/>
  <c r="F903"/>
  <c r="E904"/>
  <c r="F904"/>
  <c r="E905"/>
  <c r="F905"/>
  <c r="E906"/>
  <c r="F906"/>
  <c r="E907"/>
  <c r="F907"/>
  <c r="E908"/>
  <c r="F908"/>
  <c r="E909"/>
  <c r="F909"/>
  <c r="E910"/>
  <c r="F910"/>
  <c r="E911"/>
  <c r="F911"/>
  <c r="E912"/>
  <c r="F912"/>
  <c r="E913"/>
  <c r="F913"/>
  <c r="E914"/>
  <c r="F914"/>
  <c r="E915"/>
  <c r="F915"/>
  <c r="E916"/>
  <c r="F916"/>
  <c r="E917"/>
  <c r="F917"/>
  <c r="E918"/>
  <c r="F918"/>
  <c r="E919"/>
  <c r="F919"/>
  <c r="E920"/>
  <c r="F920"/>
  <c r="E921"/>
  <c r="F921"/>
  <c r="E922"/>
  <c r="F922"/>
  <c r="E923"/>
  <c r="F923"/>
  <c r="E924"/>
  <c r="F924"/>
  <c r="E925"/>
  <c r="F925"/>
  <c r="E926"/>
  <c r="F926"/>
  <c r="E927"/>
  <c r="F927"/>
  <c r="E928"/>
  <c r="F928"/>
  <c r="E929"/>
  <c r="F929"/>
  <c r="E930"/>
  <c r="F930"/>
  <c r="E931"/>
  <c r="F931"/>
  <c r="E932"/>
  <c r="F932"/>
  <c r="E933"/>
  <c r="F933"/>
  <c r="E934"/>
  <c r="F934"/>
  <c r="E935"/>
  <c r="F935"/>
  <c r="E936"/>
  <c r="F936"/>
  <c r="E937"/>
  <c r="F937"/>
  <c r="E938"/>
  <c r="F938"/>
  <c r="E939"/>
  <c r="F939"/>
  <c r="E940"/>
  <c r="F940"/>
  <c r="E941"/>
  <c r="F941"/>
  <c r="E942"/>
  <c r="F942"/>
  <c r="E943"/>
  <c r="F943"/>
  <c r="E944"/>
  <c r="F944"/>
  <c r="E945"/>
  <c r="F945"/>
  <c r="E946"/>
  <c r="F946"/>
  <c r="E947"/>
  <c r="F947"/>
  <c r="E948"/>
  <c r="F948"/>
  <c r="E949"/>
  <c r="F949"/>
  <c r="E950"/>
  <c r="F950"/>
  <c r="E951"/>
  <c r="F951"/>
  <c r="E952"/>
  <c r="F952"/>
  <c r="E953"/>
  <c r="F953"/>
  <c r="E954"/>
  <c r="F954"/>
  <c r="E955"/>
  <c r="F955"/>
  <c r="E956"/>
  <c r="F956"/>
  <c r="E957"/>
  <c r="F957"/>
  <c r="E958"/>
  <c r="F958"/>
  <c r="E959"/>
  <c r="F959"/>
  <c r="E960"/>
  <c r="F960"/>
  <c r="E961"/>
  <c r="F961"/>
  <c r="E962"/>
  <c r="F962"/>
  <c r="E963"/>
  <c r="F963"/>
  <c r="E964"/>
  <c r="F964"/>
  <c r="E965"/>
  <c r="F965"/>
  <c r="E966"/>
  <c r="F966"/>
  <c r="E967"/>
  <c r="F967"/>
  <c r="E968"/>
  <c r="F968"/>
  <c r="E969"/>
  <c r="F969"/>
  <c r="E970"/>
  <c r="F970"/>
  <c r="E971"/>
  <c r="F971"/>
  <c r="E972"/>
  <c r="F972"/>
  <c r="E973"/>
  <c r="F973"/>
  <c r="E974"/>
  <c r="F974"/>
  <c r="E975"/>
  <c r="F975"/>
  <c r="E976"/>
  <c r="F976"/>
  <c r="E977"/>
  <c r="F977"/>
  <c r="E978"/>
  <c r="F978"/>
  <c r="E979"/>
  <c r="F979"/>
  <c r="E980"/>
  <c r="F980"/>
  <c r="E981"/>
  <c r="F981"/>
  <c r="E982"/>
  <c r="F982"/>
  <c r="E983"/>
  <c r="F983"/>
  <c r="E984"/>
  <c r="F984"/>
  <c r="E985"/>
  <c r="F985"/>
  <c r="E986"/>
  <c r="F986"/>
  <c r="E987"/>
  <c r="F987"/>
  <c r="E988"/>
  <c r="F988"/>
  <c r="E989"/>
  <c r="F989"/>
  <c r="E990"/>
  <c r="F990"/>
  <c r="E991"/>
  <c r="F991"/>
  <c r="E992"/>
  <c r="F992"/>
  <c r="E993"/>
  <c r="F993"/>
  <c r="E994"/>
  <c r="F994"/>
  <c r="E995"/>
  <c r="F995"/>
  <c r="E996"/>
  <c r="F996"/>
  <c r="E997"/>
  <c r="F997"/>
  <c r="E998"/>
  <c r="F998"/>
  <c r="E999"/>
  <c r="F999"/>
  <c r="E1000"/>
  <c r="F1000"/>
  <c r="E1001"/>
  <c r="F1001"/>
  <c r="E1002"/>
  <c r="F1002"/>
  <c r="E1003"/>
  <c r="F1003"/>
  <c r="E1004"/>
  <c r="F1004"/>
  <c r="E1005"/>
  <c r="F1005"/>
  <c r="E1006"/>
  <c r="F1006"/>
  <c r="E1007"/>
  <c r="F1007"/>
  <c r="E1008"/>
  <c r="F1008"/>
  <c r="E11"/>
  <c r="F11"/>
  <c r="E12"/>
  <c r="F12"/>
  <c r="E13"/>
  <c r="F13"/>
  <c r="F10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22"/>
  <c r="B23"/>
  <c r="B24"/>
  <c r="B25"/>
  <c r="B26"/>
  <c r="B27"/>
  <c r="B11"/>
  <c r="B12"/>
  <c r="B13"/>
  <c r="B14"/>
  <c r="B15"/>
  <c r="B16"/>
  <c r="B17"/>
  <c r="B18"/>
  <c r="B19"/>
  <c r="B20"/>
  <c r="B21"/>
  <c r="B10"/>
  <c r="F8" l="1"/>
  <c r="E8"/>
  <c r="E6"/>
  <c r="G10"/>
  <c r="D11" s="1"/>
  <c r="F6"/>
  <c r="G11" l="1"/>
  <c r="G12" s="1"/>
  <c r="D12" l="1"/>
  <c r="G13"/>
  <c r="D13"/>
  <c r="G14" l="1"/>
  <c r="D14"/>
  <c r="G15" l="1"/>
  <c r="D15"/>
  <c r="G16" l="1"/>
  <c r="D16"/>
  <c r="G17" l="1"/>
  <c r="D17"/>
  <c r="G18" l="1"/>
  <c r="D18"/>
  <c r="G19" l="1"/>
  <c r="D19"/>
  <c r="G20" l="1"/>
  <c r="D20"/>
  <c r="G21" l="1"/>
  <c r="D21"/>
  <c r="G22" l="1"/>
  <c r="D22"/>
  <c r="G23" l="1"/>
  <c r="D23"/>
  <c r="G24" l="1"/>
  <c r="D24"/>
  <c r="G25" l="1"/>
  <c r="D25"/>
  <c r="G26" l="1"/>
  <c r="D26"/>
  <c r="G27" l="1"/>
  <c r="D27"/>
  <c r="G28" l="1"/>
  <c r="D28"/>
  <c r="G29" l="1"/>
  <c r="D29"/>
  <c r="G30" l="1"/>
  <c r="D30"/>
  <c r="G31" l="1"/>
  <c r="D31"/>
  <c r="G32" l="1"/>
  <c r="D32"/>
  <c r="G33" l="1"/>
  <c r="D33"/>
  <c r="G34" l="1"/>
  <c r="D34"/>
  <c r="G35" l="1"/>
  <c r="D35"/>
  <c r="G36" l="1"/>
  <c r="D36"/>
  <c r="G37" l="1"/>
  <c r="D37"/>
  <c r="G38" l="1"/>
  <c r="D38"/>
  <c r="G39" l="1"/>
  <c r="D39"/>
  <c r="G40" l="1"/>
  <c r="D40"/>
  <c r="G41" l="1"/>
  <c r="D41"/>
  <c r="G42" l="1"/>
  <c r="D42"/>
  <c r="G43" l="1"/>
  <c r="D43"/>
  <c r="G44" l="1"/>
  <c r="D44"/>
  <c r="G45" l="1"/>
  <c r="D45"/>
  <c r="G46" l="1"/>
  <c r="D46"/>
  <c r="G47" l="1"/>
  <c r="D47"/>
  <c r="G48" l="1"/>
  <c r="D48"/>
  <c r="G49" l="1"/>
  <c r="D49"/>
  <c r="G50" l="1"/>
  <c r="D50"/>
  <c r="G51" l="1"/>
  <c r="D51"/>
  <c r="G52" l="1"/>
  <c r="D52"/>
  <c r="G53" l="1"/>
  <c r="D53"/>
  <c r="G54" l="1"/>
  <c r="D6" i="2" s="1"/>
  <c r="D54" i="1"/>
  <c r="C7" i="2" l="1"/>
  <c r="E6"/>
  <c r="G55" i="1"/>
  <c r="D55"/>
  <c r="G56" l="1"/>
  <c r="D56"/>
  <c r="G57" l="1"/>
  <c r="D57"/>
  <c r="G58" l="1"/>
  <c r="D58"/>
  <c r="G59" l="1"/>
  <c r="D59"/>
  <c r="G60" l="1"/>
  <c r="D60"/>
  <c r="G61" l="1"/>
  <c r="D61"/>
  <c r="G62" l="1"/>
  <c r="D62"/>
  <c r="G63" l="1"/>
  <c r="D63"/>
  <c r="G64" l="1"/>
  <c r="D64"/>
  <c r="G65" l="1"/>
  <c r="D65"/>
  <c r="G66" l="1"/>
  <c r="D66"/>
  <c r="G67" l="1"/>
  <c r="D67"/>
  <c r="G68" l="1"/>
  <c r="D68"/>
  <c r="G69" l="1"/>
  <c r="D69"/>
  <c r="G70" l="1"/>
  <c r="D70"/>
  <c r="G71" l="1"/>
  <c r="D71"/>
  <c r="G72" l="1"/>
  <c r="D72"/>
  <c r="G73" l="1"/>
  <c r="D73"/>
  <c r="G74" l="1"/>
  <c r="D74"/>
  <c r="G75" l="1"/>
  <c r="D75"/>
  <c r="G76" l="1"/>
  <c r="D76"/>
  <c r="G77" l="1"/>
  <c r="D77"/>
  <c r="G78" l="1"/>
  <c r="D78"/>
  <c r="G79" l="1"/>
  <c r="D79"/>
  <c r="G80" l="1"/>
  <c r="D80"/>
  <c r="G81" l="1"/>
  <c r="D81"/>
  <c r="G82" l="1"/>
  <c r="D82"/>
  <c r="G83" l="1"/>
  <c r="D83"/>
  <c r="G84" l="1"/>
  <c r="D84"/>
  <c r="G85" l="1"/>
  <c r="D85"/>
  <c r="G86" l="1"/>
  <c r="D86"/>
  <c r="G87" l="1"/>
  <c r="D87"/>
  <c r="G88" l="1"/>
  <c r="D88"/>
  <c r="G89" l="1"/>
  <c r="D89"/>
  <c r="G90" l="1"/>
  <c r="D7" i="2" s="1"/>
  <c r="D90" i="1"/>
  <c r="C8" i="2" l="1"/>
  <c r="E7"/>
  <c r="G91" i="1"/>
  <c r="D91"/>
  <c r="G92" l="1"/>
  <c r="D92"/>
  <c r="G93" l="1"/>
  <c r="D93"/>
  <c r="G94" l="1"/>
  <c r="D94"/>
  <c r="G95" l="1"/>
  <c r="D95"/>
  <c r="G96" l="1"/>
  <c r="D96"/>
  <c r="G97" l="1"/>
  <c r="D97"/>
  <c r="G98" l="1"/>
  <c r="D98"/>
  <c r="G99" l="1"/>
  <c r="D99"/>
  <c r="G100" l="1"/>
  <c r="D100"/>
  <c r="G101" l="1"/>
  <c r="D101"/>
  <c r="G102" l="1"/>
  <c r="D102"/>
  <c r="G103" l="1"/>
  <c r="D103"/>
  <c r="G104" l="1"/>
  <c r="D104"/>
  <c r="G105" l="1"/>
  <c r="D105"/>
  <c r="G106" l="1"/>
  <c r="D106"/>
  <c r="G107" l="1"/>
  <c r="D107"/>
  <c r="G108" l="1"/>
  <c r="D108"/>
  <c r="G109" l="1"/>
  <c r="D109"/>
  <c r="G110" l="1"/>
  <c r="D110"/>
  <c r="G111" l="1"/>
  <c r="D111"/>
  <c r="G112" l="1"/>
  <c r="D112"/>
  <c r="G113" l="1"/>
  <c r="D113"/>
  <c r="G114" l="1"/>
  <c r="D114"/>
  <c r="G115" l="1"/>
  <c r="D115"/>
  <c r="G116" l="1"/>
  <c r="D116"/>
  <c r="G117" l="1"/>
  <c r="D117"/>
  <c r="G118" l="1"/>
  <c r="D118"/>
  <c r="G119" l="1"/>
  <c r="D119"/>
  <c r="G120" l="1"/>
  <c r="D120"/>
  <c r="G121" l="1"/>
  <c r="D121"/>
  <c r="G122" l="1"/>
  <c r="D122"/>
  <c r="G123" l="1"/>
  <c r="D123"/>
  <c r="G124" l="1"/>
  <c r="D124"/>
  <c r="G125" l="1"/>
  <c r="D125"/>
  <c r="G126" l="1"/>
  <c r="D126"/>
  <c r="G127" l="1"/>
  <c r="D127"/>
  <c r="G128" l="1"/>
  <c r="D128"/>
  <c r="G129" l="1"/>
  <c r="D129"/>
  <c r="G130" l="1"/>
  <c r="D130"/>
  <c r="G131" l="1"/>
  <c r="D131"/>
  <c r="G132" l="1"/>
  <c r="D132"/>
  <c r="G133" l="1"/>
  <c r="D133"/>
  <c r="G134" l="1"/>
  <c r="D8" i="2" s="1"/>
  <c r="D134" i="1"/>
  <c r="C9" i="2" l="1"/>
  <c r="E8"/>
  <c r="G135" i="1"/>
  <c r="D135"/>
  <c r="G136" l="1"/>
  <c r="D136"/>
  <c r="G137" l="1"/>
  <c r="D137"/>
  <c r="G138" l="1"/>
  <c r="D138"/>
  <c r="G139" l="1"/>
  <c r="D139"/>
  <c r="G140" l="1"/>
  <c r="D140"/>
  <c r="G141" l="1"/>
  <c r="D141"/>
  <c r="G142" l="1"/>
  <c r="D142"/>
  <c r="G143" l="1"/>
  <c r="D143"/>
  <c r="G144" l="1"/>
  <c r="D144"/>
  <c r="G145" l="1"/>
  <c r="D145"/>
  <c r="G146" l="1"/>
  <c r="D146"/>
  <c r="G147" l="1"/>
  <c r="D147"/>
  <c r="G148" l="1"/>
  <c r="D148"/>
  <c r="G149" l="1"/>
  <c r="D149"/>
  <c r="G150" l="1"/>
  <c r="D150"/>
  <c r="G151" l="1"/>
  <c r="D151"/>
  <c r="G152" l="1"/>
  <c r="D152"/>
  <c r="G153" l="1"/>
  <c r="D153"/>
  <c r="G154" l="1"/>
  <c r="D154"/>
  <c r="G155" l="1"/>
  <c r="D155"/>
  <c r="G156" l="1"/>
  <c r="D156"/>
  <c r="G157" l="1"/>
  <c r="D157"/>
  <c r="G158" l="1"/>
  <c r="D158"/>
  <c r="G159" l="1"/>
  <c r="D159"/>
  <c r="G160" l="1"/>
  <c r="D160"/>
  <c r="G161" l="1"/>
  <c r="D161"/>
  <c r="G162" l="1"/>
  <c r="D162"/>
  <c r="G163" l="1"/>
  <c r="D163"/>
  <c r="G164" l="1"/>
  <c r="D164"/>
  <c r="G165" l="1"/>
  <c r="D165"/>
  <c r="G166" l="1"/>
  <c r="D166"/>
  <c r="G167" l="1"/>
  <c r="D167"/>
  <c r="G168" l="1"/>
  <c r="D168"/>
  <c r="G169" l="1"/>
  <c r="D169"/>
  <c r="G170" l="1"/>
  <c r="D170"/>
  <c r="G171" l="1"/>
  <c r="D171"/>
  <c r="G172" l="1"/>
  <c r="D172"/>
  <c r="G173" l="1"/>
  <c r="D173"/>
  <c r="G174" l="1"/>
  <c r="D174"/>
  <c r="G175" l="1"/>
  <c r="D175"/>
  <c r="G176" l="1"/>
  <c r="D176"/>
  <c r="G177" l="1"/>
  <c r="D177"/>
  <c r="G178" l="1"/>
  <c r="D178"/>
  <c r="G179" l="1"/>
  <c r="D179"/>
  <c r="G180" l="1"/>
  <c r="D180"/>
  <c r="G181" l="1"/>
  <c r="D181"/>
  <c r="G182" l="1"/>
  <c r="D182"/>
  <c r="G183" l="1"/>
  <c r="D183"/>
  <c r="G184" l="1"/>
  <c r="D9" i="2" s="1"/>
  <c r="D184" i="1"/>
  <c r="C10" i="2" l="1"/>
  <c r="E9"/>
  <c r="G185" i="1"/>
  <c r="D185"/>
  <c r="G186" l="1"/>
  <c r="D186"/>
  <c r="G187" l="1"/>
  <c r="D187"/>
  <c r="G188" l="1"/>
  <c r="D188"/>
  <c r="G189" l="1"/>
  <c r="D189"/>
  <c r="G190" l="1"/>
  <c r="D190"/>
  <c r="G191" l="1"/>
  <c r="D191"/>
  <c r="G192" l="1"/>
  <c r="D192"/>
  <c r="G193" l="1"/>
  <c r="D193"/>
  <c r="G194" l="1"/>
  <c r="D194"/>
  <c r="G195" l="1"/>
  <c r="D195"/>
  <c r="G196" l="1"/>
  <c r="D196"/>
  <c r="G197" l="1"/>
  <c r="D197"/>
  <c r="G198" l="1"/>
  <c r="D198"/>
  <c r="G199" l="1"/>
  <c r="D199"/>
  <c r="G200" l="1"/>
  <c r="D200"/>
  <c r="G201" l="1"/>
  <c r="D201"/>
  <c r="G202" l="1"/>
  <c r="D202"/>
  <c r="G203" l="1"/>
  <c r="D203"/>
  <c r="G204" l="1"/>
  <c r="D204"/>
  <c r="G205" l="1"/>
  <c r="D205"/>
  <c r="G206" l="1"/>
  <c r="D206"/>
  <c r="G207" l="1"/>
  <c r="D207"/>
  <c r="G208" l="1"/>
  <c r="D208"/>
  <c r="G209" l="1"/>
  <c r="D209"/>
  <c r="G210" l="1"/>
  <c r="D210"/>
  <c r="G211" l="1"/>
  <c r="D211"/>
  <c r="G212" l="1"/>
  <c r="D212"/>
  <c r="G213" l="1"/>
  <c r="D213"/>
  <c r="G214" l="1"/>
  <c r="D214"/>
  <c r="G215" l="1"/>
  <c r="D215"/>
  <c r="G216" l="1"/>
  <c r="D216"/>
  <c r="G217" l="1"/>
  <c r="D217"/>
  <c r="G218" l="1"/>
  <c r="D218"/>
  <c r="G219" l="1"/>
  <c r="D219"/>
  <c r="G220" l="1"/>
  <c r="D220"/>
  <c r="G221" l="1"/>
  <c r="D221"/>
  <c r="G222" l="1"/>
  <c r="D222"/>
  <c r="G223" l="1"/>
  <c r="D223"/>
  <c r="G224" l="1"/>
  <c r="D224"/>
  <c r="G225" l="1"/>
  <c r="D225"/>
  <c r="G226" l="1"/>
  <c r="D226"/>
  <c r="G227" l="1"/>
  <c r="D227"/>
  <c r="G228" l="1"/>
  <c r="D228"/>
  <c r="G229" l="1"/>
  <c r="D229"/>
  <c r="G230" l="1"/>
  <c r="D230"/>
  <c r="G231" l="1"/>
  <c r="D231"/>
  <c r="G232" l="1"/>
  <c r="D232"/>
  <c r="G233" l="1"/>
  <c r="D233"/>
  <c r="G234" l="1"/>
  <c r="D234"/>
  <c r="G235" l="1"/>
  <c r="D235"/>
  <c r="G236" l="1"/>
  <c r="D236"/>
  <c r="G237" l="1"/>
  <c r="D10" i="2" s="1"/>
  <c r="D237" i="1"/>
  <c r="C11" i="2" l="1"/>
  <c r="E10"/>
  <c r="G238" i="1"/>
  <c r="D238"/>
  <c r="G239" l="1"/>
  <c r="D239"/>
  <c r="G240" l="1"/>
  <c r="D240"/>
  <c r="G241" l="1"/>
  <c r="D241"/>
  <c r="G242" l="1"/>
  <c r="D242"/>
  <c r="G243" l="1"/>
  <c r="D243"/>
  <c r="G244" l="1"/>
  <c r="D244"/>
  <c r="G245" l="1"/>
  <c r="D245"/>
  <c r="G246" l="1"/>
  <c r="D246"/>
  <c r="G247" l="1"/>
  <c r="D247"/>
  <c r="G248" l="1"/>
  <c r="D248"/>
  <c r="G249" l="1"/>
  <c r="D249"/>
  <c r="G250" l="1"/>
  <c r="D250"/>
  <c r="G251" l="1"/>
  <c r="D251"/>
  <c r="G252" l="1"/>
  <c r="D252"/>
  <c r="G253" l="1"/>
  <c r="D253"/>
  <c r="G254" l="1"/>
  <c r="D254"/>
  <c r="G255" l="1"/>
  <c r="D255"/>
  <c r="G256" l="1"/>
  <c r="D256"/>
  <c r="G257" l="1"/>
  <c r="D257"/>
  <c r="G258" l="1"/>
  <c r="D258"/>
  <c r="G259" l="1"/>
  <c r="D259"/>
  <c r="G260" l="1"/>
  <c r="D260"/>
  <c r="G261" l="1"/>
  <c r="D261"/>
  <c r="G262" l="1"/>
  <c r="D262"/>
  <c r="G263" l="1"/>
  <c r="D263"/>
  <c r="G264" l="1"/>
  <c r="D264"/>
  <c r="G265" l="1"/>
  <c r="D265"/>
  <c r="G266" l="1"/>
  <c r="D266"/>
  <c r="G267" l="1"/>
  <c r="D267"/>
  <c r="G268" l="1"/>
  <c r="D268"/>
  <c r="G269" l="1"/>
  <c r="D269"/>
  <c r="G270" l="1"/>
  <c r="D270"/>
  <c r="G271" l="1"/>
  <c r="D271"/>
  <c r="G272" l="1"/>
  <c r="D11" i="2" s="1"/>
  <c r="D272" i="1"/>
  <c r="C12" i="2" l="1"/>
  <c r="E11"/>
  <c r="G273" i="1"/>
  <c r="D273"/>
  <c r="G274" l="1"/>
  <c r="D274"/>
  <c r="G275" l="1"/>
  <c r="D275"/>
  <c r="G276" l="1"/>
  <c r="D276"/>
  <c r="G277" l="1"/>
  <c r="D277"/>
  <c r="G278" l="1"/>
  <c r="D278"/>
  <c r="G279" l="1"/>
  <c r="D279"/>
  <c r="G280" l="1"/>
  <c r="D280"/>
  <c r="G281" l="1"/>
  <c r="D281"/>
  <c r="G282" l="1"/>
  <c r="D282"/>
  <c r="G283" l="1"/>
  <c r="D283"/>
  <c r="G284" l="1"/>
  <c r="D284"/>
  <c r="G285" l="1"/>
  <c r="D285"/>
  <c r="G286" l="1"/>
  <c r="D286"/>
  <c r="G287" l="1"/>
  <c r="D287"/>
  <c r="G288" l="1"/>
  <c r="D288"/>
  <c r="G289" l="1"/>
  <c r="D289"/>
  <c r="G290" l="1"/>
  <c r="D290"/>
  <c r="G291" l="1"/>
  <c r="D291"/>
  <c r="G292" l="1"/>
  <c r="D292"/>
  <c r="G293" l="1"/>
  <c r="D293"/>
  <c r="G294" l="1"/>
  <c r="D294"/>
  <c r="G295" l="1"/>
  <c r="D295"/>
  <c r="G296" l="1"/>
  <c r="D296"/>
  <c r="G297" l="1"/>
  <c r="D297"/>
  <c r="G298" l="1"/>
  <c r="D298"/>
  <c r="G299" l="1"/>
  <c r="D299"/>
  <c r="G300" l="1"/>
  <c r="D300"/>
  <c r="G301" l="1"/>
  <c r="D301"/>
  <c r="G302" l="1"/>
  <c r="D302"/>
  <c r="G303" l="1"/>
  <c r="D303"/>
  <c r="G304" l="1"/>
  <c r="D304"/>
  <c r="G305" l="1"/>
  <c r="D305"/>
  <c r="G306" l="1"/>
  <c r="D306"/>
  <c r="G307" l="1"/>
  <c r="D307"/>
  <c r="G308" l="1"/>
  <c r="D308"/>
  <c r="G309" l="1"/>
  <c r="D309"/>
  <c r="G310" l="1"/>
  <c r="D310"/>
  <c r="G311" l="1"/>
  <c r="D311"/>
  <c r="G312" l="1"/>
  <c r="D312"/>
  <c r="G313" l="1"/>
  <c r="D313"/>
  <c r="G314" l="1"/>
  <c r="D314"/>
  <c r="G315" l="1"/>
  <c r="D315"/>
  <c r="G316" l="1"/>
  <c r="D316"/>
  <c r="G317" l="1"/>
  <c r="D12" i="2" s="1"/>
  <c r="D317" i="1"/>
  <c r="C13" i="2" l="1"/>
  <c r="E12"/>
  <c r="G318" i="1"/>
  <c r="D318"/>
  <c r="G319" l="1"/>
  <c r="D319"/>
  <c r="G320" l="1"/>
  <c r="D320"/>
  <c r="G321" l="1"/>
  <c r="D321"/>
  <c r="G322" l="1"/>
  <c r="D322"/>
  <c r="G323" l="1"/>
  <c r="D323"/>
  <c r="G324" l="1"/>
  <c r="D324"/>
  <c r="G325" l="1"/>
  <c r="D325"/>
  <c r="G326" l="1"/>
  <c r="D326"/>
  <c r="G327" l="1"/>
  <c r="D327"/>
  <c r="G328" l="1"/>
  <c r="D328"/>
  <c r="G329" l="1"/>
  <c r="D329"/>
  <c r="G330" l="1"/>
  <c r="D330"/>
  <c r="G331" l="1"/>
  <c r="D331"/>
  <c r="G332" l="1"/>
  <c r="D332"/>
  <c r="G333" l="1"/>
  <c r="D333"/>
  <c r="G334" l="1"/>
  <c r="D334"/>
  <c r="G335" l="1"/>
  <c r="D335"/>
  <c r="G336" l="1"/>
  <c r="D336"/>
  <c r="G337" l="1"/>
  <c r="D337"/>
  <c r="G338" l="1"/>
  <c r="D338"/>
  <c r="G339" l="1"/>
  <c r="D339"/>
  <c r="G340" l="1"/>
  <c r="D340"/>
  <c r="G341" l="1"/>
  <c r="D341"/>
  <c r="G342" l="1"/>
  <c r="D342"/>
  <c r="G343" l="1"/>
  <c r="D343"/>
  <c r="G344" l="1"/>
  <c r="D344"/>
  <c r="G345" l="1"/>
  <c r="D345"/>
  <c r="G346" l="1"/>
  <c r="D346"/>
  <c r="G347" l="1"/>
  <c r="D347"/>
  <c r="G348" l="1"/>
  <c r="D348"/>
  <c r="G349" l="1"/>
  <c r="D349"/>
  <c r="G350" l="1"/>
  <c r="D350"/>
  <c r="G351" l="1"/>
  <c r="D351"/>
  <c r="G352" l="1"/>
  <c r="D352"/>
  <c r="G353" l="1"/>
  <c r="D353"/>
  <c r="G354" l="1"/>
  <c r="D354"/>
  <c r="G355" l="1"/>
  <c r="D13" i="2" s="1"/>
  <c r="D355" i="1"/>
  <c r="C14" i="2" l="1"/>
  <c r="E13"/>
  <c r="G356" i="1"/>
  <c r="D356"/>
  <c r="G357" l="1"/>
  <c r="D357"/>
  <c r="G358" l="1"/>
  <c r="D358"/>
  <c r="G359" l="1"/>
  <c r="D359"/>
  <c r="G360" l="1"/>
  <c r="D360"/>
  <c r="G361" l="1"/>
  <c r="D361"/>
  <c r="G362" l="1"/>
  <c r="D362"/>
  <c r="G363" l="1"/>
  <c r="D363"/>
  <c r="G364" l="1"/>
  <c r="D364"/>
  <c r="G365" l="1"/>
  <c r="D365"/>
  <c r="G366" l="1"/>
  <c r="D366"/>
  <c r="G367" l="1"/>
  <c r="D367"/>
  <c r="G368" l="1"/>
  <c r="D368"/>
  <c r="G369" l="1"/>
  <c r="D369"/>
  <c r="G370" l="1"/>
  <c r="D370"/>
  <c r="G371" l="1"/>
  <c r="D371"/>
  <c r="G372" l="1"/>
  <c r="D372"/>
  <c r="G373" l="1"/>
  <c r="D373"/>
  <c r="G374" l="1"/>
  <c r="D374"/>
  <c r="G375" l="1"/>
  <c r="D375"/>
  <c r="G376" l="1"/>
  <c r="D376"/>
  <c r="G377" l="1"/>
  <c r="D377"/>
  <c r="G378" l="1"/>
  <c r="D378"/>
  <c r="G379" l="1"/>
  <c r="D379"/>
  <c r="G380" l="1"/>
  <c r="D380"/>
  <c r="G381" l="1"/>
  <c r="D381"/>
  <c r="G382" l="1"/>
  <c r="D382"/>
  <c r="G383" l="1"/>
  <c r="D383"/>
  <c r="G384" l="1"/>
  <c r="D384"/>
  <c r="G385" l="1"/>
  <c r="D385"/>
  <c r="G386" l="1"/>
  <c r="D386"/>
  <c r="G387" l="1"/>
  <c r="D14" i="2" s="1"/>
  <c r="D387" i="1"/>
  <c r="C15" i="2" l="1"/>
  <c r="E14"/>
  <c r="G388" i="1"/>
  <c r="D388"/>
  <c r="G389" l="1"/>
  <c r="D389"/>
  <c r="G390" l="1"/>
  <c r="D390"/>
  <c r="G391" l="1"/>
  <c r="D391"/>
  <c r="G392" l="1"/>
  <c r="D392"/>
  <c r="G393" l="1"/>
  <c r="D393"/>
  <c r="G394" l="1"/>
  <c r="D394"/>
  <c r="G395" l="1"/>
  <c r="D395"/>
  <c r="G396" l="1"/>
  <c r="D396"/>
  <c r="G397" l="1"/>
  <c r="D397"/>
  <c r="G398" l="1"/>
  <c r="D398"/>
  <c r="G399" l="1"/>
  <c r="D399"/>
  <c r="G400" l="1"/>
  <c r="D400"/>
  <c r="G401" l="1"/>
  <c r="D401"/>
  <c r="G402" l="1"/>
  <c r="D402"/>
  <c r="G403" l="1"/>
  <c r="D403"/>
  <c r="G404" l="1"/>
  <c r="D404"/>
  <c r="G405" l="1"/>
  <c r="D405"/>
  <c r="G406" l="1"/>
  <c r="D406"/>
  <c r="G407" l="1"/>
  <c r="D407"/>
  <c r="G408" l="1"/>
  <c r="D408"/>
  <c r="G409" l="1"/>
  <c r="D409"/>
  <c r="G410" l="1"/>
  <c r="D410"/>
  <c r="G411" l="1"/>
  <c r="D411"/>
  <c r="G412" l="1"/>
  <c r="D412"/>
  <c r="G413" l="1"/>
  <c r="D413"/>
  <c r="G414" l="1"/>
  <c r="D414"/>
  <c r="G415" l="1"/>
  <c r="D415"/>
  <c r="G416" l="1"/>
  <c r="D416"/>
  <c r="G417" l="1"/>
  <c r="D417"/>
  <c r="G418" l="1"/>
  <c r="D418"/>
  <c r="G419" l="1"/>
  <c r="D419"/>
  <c r="G420" l="1"/>
  <c r="D420"/>
  <c r="G421" l="1"/>
  <c r="D421"/>
  <c r="G422" l="1"/>
  <c r="D422"/>
  <c r="G423" l="1"/>
  <c r="D423"/>
  <c r="G424" l="1"/>
  <c r="D424"/>
  <c r="G425" l="1"/>
  <c r="D425"/>
  <c r="G426" l="1"/>
  <c r="D426"/>
  <c r="G427" l="1"/>
  <c r="D15" i="2" s="1"/>
  <c r="D427" i="1"/>
  <c r="C16" i="2" l="1"/>
  <c r="E15"/>
  <c r="G428" i="1"/>
  <c r="D428"/>
  <c r="G429" l="1"/>
  <c r="D429"/>
  <c r="G430" l="1"/>
  <c r="D430"/>
  <c r="G431" l="1"/>
  <c r="D431"/>
  <c r="G432" l="1"/>
  <c r="D432"/>
  <c r="G433" l="1"/>
  <c r="D433"/>
  <c r="G434" l="1"/>
  <c r="D434"/>
  <c r="G435" l="1"/>
  <c r="D435"/>
  <c r="G436" l="1"/>
  <c r="D436"/>
  <c r="G437" l="1"/>
  <c r="D437"/>
  <c r="G438" l="1"/>
  <c r="D438"/>
  <c r="G439" l="1"/>
  <c r="D439"/>
  <c r="G440" l="1"/>
  <c r="D440"/>
  <c r="G441" l="1"/>
  <c r="D441"/>
  <c r="G442" l="1"/>
  <c r="D442"/>
  <c r="G443" l="1"/>
  <c r="D443"/>
  <c r="G444" l="1"/>
  <c r="D444"/>
  <c r="G445" l="1"/>
  <c r="D445"/>
  <c r="G446" l="1"/>
  <c r="D446"/>
  <c r="G447" l="1"/>
  <c r="D447"/>
  <c r="G448" l="1"/>
  <c r="D448"/>
  <c r="G449" l="1"/>
  <c r="D449"/>
  <c r="G450" l="1"/>
  <c r="D450"/>
  <c r="G451" l="1"/>
  <c r="D451"/>
  <c r="G452" l="1"/>
  <c r="D452"/>
  <c r="G453" l="1"/>
  <c r="D453"/>
  <c r="G454" l="1"/>
  <c r="D454"/>
  <c r="G455" l="1"/>
  <c r="D455"/>
  <c r="G456" l="1"/>
  <c r="D456"/>
  <c r="G457" l="1"/>
  <c r="D457"/>
  <c r="G458" l="1"/>
  <c r="D458"/>
  <c r="G459" l="1"/>
  <c r="D459"/>
  <c r="G460" l="1"/>
  <c r="D460"/>
  <c r="G461" l="1"/>
  <c r="D461"/>
  <c r="G462" l="1"/>
  <c r="D462"/>
  <c r="G463" l="1"/>
  <c r="D463"/>
  <c r="G464" l="1"/>
  <c r="D16" i="2" s="1"/>
  <c r="D464" i="1"/>
  <c r="C17" i="2" l="1"/>
  <c r="E16"/>
  <c r="G465" i="1"/>
  <c r="D465"/>
  <c r="G466" l="1"/>
  <c r="D466"/>
  <c r="G467" l="1"/>
  <c r="D467"/>
  <c r="G468" l="1"/>
  <c r="D468"/>
  <c r="G469" l="1"/>
  <c r="D469"/>
  <c r="G470" l="1"/>
  <c r="D470"/>
  <c r="G471" l="1"/>
  <c r="D471"/>
  <c r="G472" l="1"/>
  <c r="D472"/>
  <c r="G473" l="1"/>
  <c r="D473"/>
  <c r="G474" l="1"/>
  <c r="D474"/>
  <c r="G475" l="1"/>
  <c r="D475"/>
  <c r="G476" l="1"/>
  <c r="D476"/>
  <c r="G477" l="1"/>
  <c r="D477"/>
  <c r="G478" l="1"/>
  <c r="D478"/>
  <c r="G479" l="1"/>
  <c r="D479"/>
  <c r="G480" l="1"/>
  <c r="D480"/>
  <c r="G481" l="1"/>
  <c r="D481"/>
  <c r="G482" l="1"/>
  <c r="D482"/>
  <c r="G483" l="1"/>
  <c r="D483"/>
  <c r="G484" l="1"/>
  <c r="D484"/>
  <c r="G485" l="1"/>
  <c r="D485"/>
  <c r="G486" l="1"/>
  <c r="D486"/>
  <c r="G487" l="1"/>
  <c r="D487"/>
  <c r="G488" l="1"/>
  <c r="D488"/>
  <c r="G489" l="1"/>
  <c r="D489"/>
  <c r="G490" l="1"/>
  <c r="D490"/>
  <c r="G491" l="1"/>
  <c r="D491"/>
  <c r="G492" l="1"/>
  <c r="D492"/>
  <c r="G493" l="1"/>
  <c r="D493"/>
  <c r="G494" l="1"/>
  <c r="D494"/>
  <c r="G495" l="1"/>
  <c r="D495"/>
  <c r="G496" l="1"/>
  <c r="D496"/>
  <c r="G497" l="1"/>
  <c r="D497"/>
  <c r="G498" l="1"/>
  <c r="D498"/>
  <c r="G499" l="1"/>
  <c r="D499"/>
  <c r="G500" l="1"/>
  <c r="D500"/>
  <c r="G501" l="1"/>
  <c r="D501"/>
  <c r="G502" l="1"/>
  <c r="D17" i="2" s="1"/>
  <c r="E17" s="1"/>
  <c r="E19" s="1"/>
  <c r="D502" i="1"/>
  <c r="G503" l="1"/>
  <c r="D503"/>
  <c r="G504" l="1"/>
  <c r="D504"/>
  <c r="G505" l="1"/>
  <c r="D505"/>
  <c r="G506" l="1"/>
  <c r="D506"/>
  <c r="G507" l="1"/>
  <c r="D507"/>
  <c r="G508" l="1"/>
  <c r="D508"/>
  <c r="G509" l="1"/>
  <c r="D509"/>
  <c r="G510" l="1"/>
  <c r="D510"/>
  <c r="G511" l="1"/>
  <c r="D511"/>
  <c r="G512" l="1"/>
  <c r="D512"/>
  <c r="G513" l="1"/>
  <c r="D513"/>
  <c r="G514" l="1"/>
  <c r="D514"/>
  <c r="G515" l="1"/>
  <c r="D515"/>
  <c r="G516" l="1"/>
  <c r="D516"/>
  <c r="G517" l="1"/>
  <c r="D517"/>
  <c r="G518" l="1"/>
  <c r="D518"/>
  <c r="G519" l="1"/>
  <c r="D519"/>
  <c r="G520" l="1"/>
  <c r="D520"/>
  <c r="G521" l="1"/>
  <c r="D521"/>
  <c r="G522" l="1"/>
  <c r="D522"/>
  <c r="G523" l="1"/>
  <c r="D523"/>
  <c r="G524" l="1"/>
  <c r="D524"/>
  <c r="G525" l="1"/>
  <c r="D525"/>
  <c r="G526" l="1"/>
  <c r="D526"/>
  <c r="G527" l="1"/>
  <c r="D527"/>
  <c r="G528" l="1"/>
  <c r="D528"/>
  <c r="G529" l="1"/>
  <c r="D529"/>
  <c r="G530" l="1"/>
  <c r="D530"/>
  <c r="G531" l="1"/>
  <c r="D531"/>
  <c r="G532" l="1"/>
  <c r="D532"/>
  <c r="G533" l="1"/>
  <c r="D533"/>
  <c r="G534" l="1"/>
  <c r="D534"/>
  <c r="G535" l="1"/>
  <c r="D535"/>
  <c r="G536" l="1"/>
  <c r="D536"/>
  <c r="G537" l="1"/>
  <c r="D537"/>
  <c r="G538" l="1"/>
  <c r="D538"/>
  <c r="G539" l="1"/>
  <c r="D539"/>
  <c r="G540" l="1"/>
  <c r="D540"/>
  <c r="G541" l="1"/>
  <c r="D541"/>
  <c r="G542" l="1"/>
  <c r="D542"/>
  <c r="G543" l="1"/>
  <c r="D543"/>
  <c r="G544" l="1"/>
  <c r="D544"/>
  <c r="G545" l="1"/>
  <c r="D545"/>
  <c r="G546" l="1"/>
  <c r="D546"/>
  <c r="G547" l="1"/>
  <c r="D547"/>
  <c r="G548" l="1"/>
  <c r="D548"/>
  <c r="G549" l="1"/>
  <c r="D549"/>
  <c r="G550" l="1"/>
  <c r="D550"/>
  <c r="G551" l="1"/>
  <c r="D551"/>
  <c r="G552" l="1"/>
  <c r="D552"/>
  <c r="G553" l="1"/>
  <c r="D553"/>
  <c r="G554" l="1"/>
  <c r="D554"/>
  <c r="G555" l="1"/>
  <c r="D555"/>
  <c r="G556" l="1"/>
  <c r="D556"/>
  <c r="G557" l="1"/>
  <c r="D557"/>
  <c r="G558" l="1"/>
  <c r="D558"/>
  <c r="G559" l="1"/>
  <c r="D559"/>
  <c r="G560" l="1"/>
  <c r="D560"/>
  <c r="G561" l="1"/>
  <c r="D561"/>
  <c r="G562" l="1"/>
  <c r="D562"/>
  <c r="G563" l="1"/>
  <c r="D563"/>
  <c r="G564" l="1"/>
  <c r="D564"/>
  <c r="G565" l="1"/>
  <c r="D565"/>
  <c r="G566" l="1"/>
  <c r="D566"/>
  <c r="G567" l="1"/>
  <c r="D567"/>
  <c r="G568" l="1"/>
  <c r="D568"/>
  <c r="G569" l="1"/>
  <c r="D569"/>
  <c r="G570" l="1"/>
  <c r="D570"/>
  <c r="G571" l="1"/>
  <c r="D571"/>
  <c r="G572" l="1"/>
  <c r="D572"/>
  <c r="G573" l="1"/>
  <c r="D573"/>
  <c r="G574" l="1"/>
  <c r="D574"/>
  <c r="G575" l="1"/>
  <c r="D575"/>
  <c r="G576" l="1"/>
  <c r="D576"/>
  <c r="G577" l="1"/>
  <c r="D577"/>
  <c r="G578" l="1"/>
  <c r="D578"/>
  <c r="G579" l="1"/>
  <c r="D579"/>
  <c r="G580" l="1"/>
  <c r="D580"/>
  <c r="G581" l="1"/>
  <c r="D581"/>
  <c r="G582" l="1"/>
  <c r="D582"/>
  <c r="G583" l="1"/>
  <c r="D583"/>
  <c r="G584" l="1"/>
  <c r="D584"/>
  <c r="G585" l="1"/>
  <c r="D585"/>
  <c r="G586" l="1"/>
  <c r="D586"/>
  <c r="G587" l="1"/>
  <c r="D587"/>
  <c r="G588" l="1"/>
  <c r="D588"/>
  <c r="G589" l="1"/>
  <c r="D589"/>
  <c r="G590" l="1"/>
  <c r="D590"/>
  <c r="G591" l="1"/>
  <c r="D591"/>
  <c r="G592" l="1"/>
  <c r="D592"/>
  <c r="G593" l="1"/>
  <c r="D593"/>
  <c r="G594" l="1"/>
  <c r="D594"/>
  <c r="G595" l="1"/>
  <c r="D595"/>
  <c r="G596" l="1"/>
  <c r="D596"/>
  <c r="G597" l="1"/>
  <c r="D597"/>
  <c r="G598" l="1"/>
  <c r="D598"/>
  <c r="G599" l="1"/>
  <c r="D599"/>
  <c r="G600" l="1"/>
  <c r="D600"/>
  <c r="G601" l="1"/>
  <c r="D601"/>
  <c r="G602" l="1"/>
  <c r="D602"/>
  <c r="G603" l="1"/>
  <c r="D603"/>
  <c r="G604" l="1"/>
  <c r="D604"/>
  <c r="G605" l="1"/>
  <c r="D605"/>
  <c r="G606" l="1"/>
  <c r="D606"/>
  <c r="G607" l="1"/>
  <c r="D607"/>
  <c r="G608" l="1"/>
  <c r="D608"/>
  <c r="G609" l="1"/>
  <c r="D609"/>
  <c r="G610" l="1"/>
  <c r="D610"/>
  <c r="G611" l="1"/>
  <c r="D611"/>
  <c r="G612" l="1"/>
  <c r="D612"/>
  <c r="G613" l="1"/>
  <c r="D613"/>
  <c r="G614" l="1"/>
  <c r="D614"/>
  <c r="G615" l="1"/>
  <c r="D615"/>
  <c r="G616" l="1"/>
  <c r="D616"/>
  <c r="G617" l="1"/>
  <c r="D617"/>
  <c r="G618" l="1"/>
  <c r="D618"/>
  <c r="G619" l="1"/>
  <c r="D619"/>
  <c r="G620" l="1"/>
  <c r="D620"/>
  <c r="G621" l="1"/>
  <c r="D621"/>
  <c r="G622" l="1"/>
  <c r="D622"/>
  <c r="G623" l="1"/>
  <c r="D623"/>
  <c r="G624" l="1"/>
  <c r="D624"/>
  <c r="G625" l="1"/>
  <c r="D625"/>
  <c r="G626" l="1"/>
  <c r="D626"/>
  <c r="G627" l="1"/>
  <c r="D627"/>
  <c r="G628" l="1"/>
  <c r="D628"/>
  <c r="G629" l="1"/>
  <c r="D629"/>
  <c r="G630" l="1"/>
  <c r="D630"/>
  <c r="G631" l="1"/>
  <c r="D631"/>
  <c r="G632" l="1"/>
  <c r="D632"/>
  <c r="G633" l="1"/>
  <c r="D633"/>
  <c r="G634" l="1"/>
  <c r="D634"/>
  <c r="G635" l="1"/>
  <c r="D635"/>
  <c r="G636" l="1"/>
  <c r="D636"/>
  <c r="G637" l="1"/>
  <c r="D637"/>
  <c r="G638" l="1"/>
  <c r="D638"/>
  <c r="G639" l="1"/>
  <c r="D639"/>
  <c r="G640" l="1"/>
  <c r="D640"/>
  <c r="G641" l="1"/>
  <c r="D641"/>
  <c r="G642" l="1"/>
  <c r="D642"/>
  <c r="G643" l="1"/>
  <c r="D643"/>
  <c r="G644" l="1"/>
  <c r="D644"/>
  <c r="G645" l="1"/>
  <c r="D645"/>
  <c r="G646" l="1"/>
  <c r="D646"/>
  <c r="G647" l="1"/>
  <c r="D647"/>
  <c r="G648" l="1"/>
  <c r="D648"/>
  <c r="G649" l="1"/>
  <c r="D649"/>
  <c r="G650" l="1"/>
  <c r="D650"/>
  <c r="G651" l="1"/>
  <c r="D651"/>
  <c r="G652" l="1"/>
  <c r="D652"/>
  <c r="G653" l="1"/>
  <c r="D653"/>
  <c r="G654" l="1"/>
  <c r="D654"/>
  <c r="G655" l="1"/>
  <c r="D655"/>
  <c r="G656" l="1"/>
  <c r="D656"/>
  <c r="G657" l="1"/>
  <c r="D657"/>
  <c r="G658" l="1"/>
  <c r="D658"/>
  <c r="G659" l="1"/>
  <c r="D659"/>
  <c r="G660" l="1"/>
  <c r="D660"/>
  <c r="G661" l="1"/>
  <c r="D661"/>
  <c r="G662" l="1"/>
  <c r="D662"/>
  <c r="G663" l="1"/>
  <c r="D663"/>
  <c r="G664" l="1"/>
  <c r="D664"/>
  <c r="G665" l="1"/>
  <c r="D665"/>
  <c r="G666" l="1"/>
  <c r="D666"/>
  <c r="G667" l="1"/>
  <c r="D667"/>
  <c r="G668" l="1"/>
  <c r="D668"/>
  <c r="G669" l="1"/>
  <c r="D669"/>
  <c r="G670" l="1"/>
  <c r="D670"/>
  <c r="G671" l="1"/>
  <c r="D671"/>
  <c r="G672" l="1"/>
  <c r="D672"/>
  <c r="G673" l="1"/>
  <c r="D673"/>
  <c r="G674" l="1"/>
  <c r="D674"/>
  <c r="G675" l="1"/>
  <c r="D675"/>
  <c r="G676" l="1"/>
  <c r="D676"/>
  <c r="G677" l="1"/>
  <c r="D677"/>
  <c r="G678" l="1"/>
  <c r="D678"/>
  <c r="G679" l="1"/>
  <c r="D679"/>
  <c r="G680" l="1"/>
  <c r="D680"/>
  <c r="G681" l="1"/>
  <c r="D681"/>
  <c r="G682" l="1"/>
  <c r="D682"/>
  <c r="G683" l="1"/>
  <c r="D683"/>
  <c r="G684" l="1"/>
  <c r="D684"/>
  <c r="G685" l="1"/>
  <c r="D685"/>
  <c r="G686" l="1"/>
  <c r="D686"/>
  <c r="G687" l="1"/>
  <c r="D687"/>
  <c r="G688" l="1"/>
  <c r="D688"/>
  <c r="G689" l="1"/>
  <c r="D689"/>
  <c r="G690" l="1"/>
  <c r="D690"/>
  <c r="G691" l="1"/>
  <c r="D691"/>
  <c r="G692" l="1"/>
  <c r="D692"/>
  <c r="G693" l="1"/>
  <c r="D693"/>
  <c r="G694" l="1"/>
  <c r="D694"/>
  <c r="G695" l="1"/>
  <c r="D695"/>
  <c r="G696" l="1"/>
  <c r="D696"/>
  <c r="G697" l="1"/>
  <c r="D697"/>
  <c r="G698" l="1"/>
  <c r="D698"/>
  <c r="G699" l="1"/>
  <c r="D699"/>
  <c r="G700" l="1"/>
  <c r="D700"/>
  <c r="G701" l="1"/>
  <c r="D701"/>
  <c r="G702" l="1"/>
  <c r="D702"/>
  <c r="G703" l="1"/>
  <c r="D703"/>
  <c r="G704" l="1"/>
  <c r="D704"/>
  <c r="G705" l="1"/>
  <c r="D705"/>
  <c r="G706" l="1"/>
  <c r="D706"/>
  <c r="G707" l="1"/>
  <c r="D707"/>
  <c r="G708" l="1"/>
  <c r="D708"/>
  <c r="G709" l="1"/>
  <c r="D709"/>
  <c r="G710" l="1"/>
  <c r="D710"/>
  <c r="G711" l="1"/>
  <c r="D711"/>
  <c r="G712" l="1"/>
  <c r="D712"/>
  <c r="G713" l="1"/>
  <c r="D713"/>
  <c r="G714" l="1"/>
  <c r="D714"/>
  <c r="G715" l="1"/>
  <c r="D715"/>
  <c r="G716" l="1"/>
  <c r="D716"/>
  <c r="G717" l="1"/>
  <c r="D717"/>
  <c r="G718" l="1"/>
  <c r="D718"/>
  <c r="G719" l="1"/>
  <c r="D719"/>
  <c r="G720" l="1"/>
  <c r="D720"/>
  <c r="G721" l="1"/>
  <c r="D721"/>
  <c r="G722" l="1"/>
  <c r="D722"/>
  <c r="G723" l="1"/>
  <c r="D723"/>
  <c r="G724" l="1"/>
  <c r="D724"/>
  <c r="G725" l="1"/>
  <c r="D725"/>
  <c r="G726" l="1"/>
  <c r="D726"/>
  <c r="G727" l="1"/>
  <c r="D727"/>
  <c r="G728" l="1"/>
  <c r="D728"/>
  <c r="G729" l="1"/>
  <c r="D729"/>
  <c r="G730" l="1"/>
  <c r="D730"/>
  <c r="G731" l="1"/>
  <c r="D731"/>
  <c r="G732" l="1"/>
  <c r="D732"/>
  <c r="G733" l="1"/>
  <c r="D733"/>
  <c r="G734" l="1"/>
  <c r="D734"/>
  <c r="G735" l="1"/>
  <c r="D735"/>
  <c r="G736" l="1"/>
  <c r="D736"/>
  <c r="G737" l="1"/>
  <c r="D737"/>
  <c r="G738" l="1"/>
  <c r="D738"/>
  <c r="G739" l="1"/>
  <c r="D739"/>
  <c r="G740" l="1"/>
  <c r="D740"/>
  <c r="G741" l="1"/>
  <c r="D741"/>
  <c r="G742" l="1"/>
  <c r="D742"/>
  <c r="G743" l="1"/>
  <c r="D743"/>
  <c r="G744" l="1"/>
  <c r="D744"/>
  <c r="G745" l="1"/>
  <c r="D745"/>
  <c r="G746" l="1"/>
  <c r="D746"/>
  <c r="G747" l="1"/>
  <c r="D747"/>
  <c r="G748" l="1"/>
  <c r="D748"/>
  <c r="G749" l="1"/>
  <c r="D749"/>
  <c r="G750" l="1"/>
  <c r="D750"/>
  <c r="G751" l="1"/>
  <c r="D751"/>
  <c r="G752" l="1"/>
  <c r="D752"/>
  <c r="G753" l="1"/>
  <c r="D753"/>
  <c r="G754" l="1"/>
  <c r="D754"/>
  <c r="G755" l="1"/>
  <c r="D755"/>
  <c r="G756" l="1"/>
  <c r="D756"/>
  <c r="G757" l="1"/>
  <c r="D757"/>
  <c r="G758" l="1"/>
  <c r="D758"/>
  <c r="G759" l="1"/>
  <c r="D759"/>
  <c r="G760" l="1"/>
  <c r="D760"/>
  <c r="G761" l="1"/>
  <c r="D761"/>
  <c r="G762" l="1"/>
  <c r="D762"/>
  <c r="G763" l="1"/>
  <c r="D763"/>
  <c r="G764" l="1"/>
  <c r="D764"/>
  <c r="G765" l="1"/>
  <c r="D765"/>
  <c r="G766" l="1"/>
  <c r="D766"/>
  <c r="G767" l="1"/>
  <c r="D767"/>
  <c r="G768" l="1"/>
  <c r="D768"/>
  <c r="G769" l="1"/>
  <c r="D769"/>
  <c r="G770" l="1"/>
  <c r="D770"/>
  <c r="G771" l="1"/>
  <c r="D771"/>
  <c r="G772" l="1"/>
  <c r="D772"/>
  <c r="G773" l="1"/>
  <c r="D773"/>
  <c r="G774" l="1"/>
  <c r="D774"/>
  <c r="G775" l="1"/>
  <c r="D775"/>
  <c r="G776" l="1"/>
  <c r="D776"/>
  <c r="G777" l="1"/>
  <c r="D777"/>
  <c r="G778" l="1"/>
  <c r="D778"/>
  <c r="G779" l="1"/>
  <c r="D779"/>
  <c r="G780" l="1"/>
  <c r="D780"/>
  <c r="G781" l="1"/>
  <c r="D781"/>
  <c r="G782" l="1"/>
  <c r="D782"/>
  <c r="G783" l="1"/>
  <c r="D783"/>
  <c r="G784" l="1"/>
  <c r="D784"/>
  <c r="G785" l="1"/>
  <c r="D785"/>
  <c r="G786" l="1"/>
  <c r="D786"/>
  <c r="G787" l="1"/>
  <c r="D787"/>
  <c r="G788" l="1"/>
  <c r="D788"/>
  <c r="G789" l="1"/>
  <c r="D789"/>
  <c r="G790" l="1"/>
  <c r="D790"/>
  <c r="G791" l="1"/>
  <c r="D791"/>
  <c r="G792" l="1"/>
  <c r="D792"/>
  <c r="G793" l="1"/>
  <c r="D793"/>
  <c r="G794" l="1"/>
  <c r="D794"/>
  <c r="G795" l="1"/>
  <c r="D795"/>
  <c r="G796" l="1"/>
  <c r="D796"/>
  <c r="G797" l="1"/>
  <c r="D797"/>
  <c r="G798" l="1"/>
  <c r="D798"/>
  <c r="G799" l="1"/>
  <c r="D799"/>
  <c r="G800" l="1"/>
  <c r="D800"/>
  <c r="G801" l="1"/>
  <c r="D801"/>
  <c r="G802" l="1"/>
  <c r="D802"/>
  <c r="G803" l="1"/>
  <c r="D803"/>
  <c r="G804" l="1"/>
  <c r="D804"/>
  <c r="G805" l="1"/>
  <c r="D805"/>
  <c r="G806" l="1"/>
  <c r="D806"/>
  <c r="G807" l="1"/>
  <c r="D807"/>
  <c r="G808" l="1"/>
  <c r="D808"/>
  <c r="G809" l="1"/>
  <c r="D809"/>
  <c r="G810" l="1"/>
  <c r="D810"/>
  <c r="G811" l="1"/>
  <c r="D811"/>
  <c r="G812" l="1"/>
  <c r="D812"/>
  <c r="G813" l="1"/>
  <c r="D813"/>
  <c r="G814" l="1"/>
  <c r="D814"/>
  <c r="G815" l="1"/>
  <c r="D815"/>
  <c r="G816" l="1"/>
  <c r="D816"/>
  <c r="G817" l="1"/>
  <c r="D817"/>
  <c r="G818" l="1"/>
  <c r="D818"/>
  <c r="G819" l="1"/>
  <c r="D819"/>
  <c r="G820" l="1"/>
  <c r="D820"/>
  <c r="G821" l="1"/>
  <c r="D821"/>
  <c r="G822" l="1"/>
  <c r="D822"/>
  <c r="G823" l="1"/>
  <c r="D823"/>
  <c r="G824" l="1"/>
  <c r="D824"/>
  <c r="G825" l="1"/>
  <c r="D825"/>
  <c r="G826" l="1"/>
  <c r="D826"/>
  <c r="G827" l="1"/>
  <c r="D827"/>
  <c r="G828" l="1"/>
  <c r="D828"/>
  <c r="G829" l="1"/>
  <c r="D829"/>
  <c r="G830" l="1"/>
  <c r="D830"/>
  <c r="G831" l="1"/>
  <c r="D831"/>
  <c r="G832" l="1"/>
  <c r="D832"/>
  <c r="G833" l="1"/>
  <c r="D833"/>
  <c r="G834" l="1"/>
  <c r="D834"/>
  <c r="G835" l="1"/>
  <c r="D835"/>
  <c r="G836" l="1"/>
  <c r="D836"/>
  <c r="G837" l="1"/>
  <c r="D837"/>
  <c r="G838" l="1"/>
  <c r="D838"/>
  <c r="G839" l="1"/>
  <c r="D839"/>
  <c r="G840" l="1"/>
  <c r="D840"/>
  <c r="G841" l="1"/>
  <c r="D841"/>
  <c r="G842" l="1"/>
  <c r="D842"/>
  <c r="G843" l="1"/>
  <c r="D843"/>
  <c r="G844" l="1"/>
  <c r="D844"/>
  <c r="G845" l="1"/>
  <c r="D845"/>
  <c r="G846" l="1"/>
  <c r="D846"/>
  <c r="G847" l="1"/>
  <c r="D847"/>
  <c r="G848" l="1"/>
  <c r="D848"/>
  <c r="G849" l="1"/>
  <c r="D849"/>
  <c r="G850" l="1"/>
  <c r="D850"/>
  <c r="G851" l="1"/>
  <c r="D851"/>
  <c r="G852" l="1"/>
  <c r="D852"/>
  <c r="G853" l="1"/>
  <c r="D853"/>
  <c r="G854" l="1"/>
  <c r="D854"/>
  <c r="G855" l="1"/>
  <c r="D855"/>
  <c r="G856" l="1"/>
  <c r="D856"/>
  <c r="G857" l="1"/>
  <c r="D857"/>
  <c r="G858" l="1"/>
  <c r="D858"/>
  <c r="G859" l="1"/>
  <c r="D859"/>
  <c r="G860" l="1"/>
  <c r="D860"/>
  <c r="G861" l="1"/>
  <c r="D861"/>
  <c r="G862" l="1"/>
  <c r="D862"/>
  <c r="G863" l="1"/>
  <c r="D863"/>
  <c r="G864" l="1"/>
  <c r="D864"/>
  <c r="G865" l="1"/>
  <c r="D865"/>
  <c r="G866" l="1"/>
  <c r="D866"/>
  <c r="G867" l="1"/>
  <c r="D867"/>
  <c r="G868" l="1"/>
  <c r="D868"/>
  <c r="G869" l="1"/>
  <c r="D869"/>
  <c r="G870" l="1"/>
  <c r="D870"/>
  <c r="G871" l="1"/>
  <c r="D871"/>
  <c r="G872" l="1"/>
  <c r="D872"/>
  <c r="G873" l="1"/>
  <c r="D873"/>
  <c r="G874" l="1"/>
  <c r="D874"/>
  <c r="G875" l="1"/>
  <c r="D875"/>
  <c r="G876" l="1"/>
  <c r="D876"/>
  <c r="G877" l="1"/>
  <c r="D877"/>
  <c r="G878" l="1"/>
  <c r="D878"/>
  <c r="G879" l="1"/>
  <c r="D879"/>
  <c r="G880" l="1"/>
  <c r="D880"/>
  <c r="G881" l="1"/>
  <c r="D881"/>
  <c r="G882" l="1"/>
  <c r="D882"/>
  <c r="G883" l="1"/>
  <c r="D883"/>
  <c r="G884" l="1"/>
  <c r="D884"/>
  <c r="G885" l="1"/>
  <c r="D885"/>
  <c r="G886" l="1"/>
  <c r="D886"/>
  <c r="G887" l="1"/>
  <c r="D887"/>
  <c r="G888" l="1"/>
  <c r="D888"/>
  <c r="G889" l="1"/>
  <c r="D889"/>
  <c r="G890" l="1"/>
  <c r="D890"/>
  <c r="G891" l="1"/>
  <c r="D891"/>
  <c r="G892" l="1"/>
  <c r="D892"/>
  <c r="G893" l="1"/>
  <c r="D893"/>
  <c r="G894" l="1"/>
  <c r="D894"/>
  <c r="G895" l="1"/>
  <c r="D895"/>
  <c r="G896" l="1"/>
  <c r="D896"/>
  <c r="G897" l="1"/>
  <c r="D897"/>
  <c r="G898" l="1"/>
  <c r="D898"/>
  <c r="G899" l="1"/>
  <c r="D899"/>
  <c r="G900" l="1"/>
  <c r="D900"/>
  <c r="G901" l="1"/>
  <c r="D901"/>
  <c r="G902" l="1"/>
  <c r="D902"/>
  <c r="G903" l="1"/>
  <c r="D903"/>
  <c r="G904" l="1"/>
  <c r="D904"/>
  <c r="G905" l="1"/>
  <c r="D905"/>
  <c r="G906" l="1"/>
  <c r="D906"/>
  <c r="G907" l="1"/>
  <c r="D907"/>
  <c r="G908" l="1"/>
  <c r="D908"/>
  <c r="G909" l="1"/>
  <c r="D909"/>
  <c r="G910" l="1"/>
  <c r="D910"/>
  <c r="G911" l="1"/>
  <c r="D911"/>
  <c r="G912" l="1"/>
  <c r="D912"/>
  <c r="G913" l="1"/>
  <c r="D913"/>
  <c r="G914" l="1"/>
  <c r="D914"/>
  <c r="G915" l="1"/>
  <c r="D915"/>
  <c r="G916" l="1"/>
  <c r="D916"/>
  <c r="G917" l="1"/>
  <c r="D917"/>
  <c r="G918" l="1"/>
  <c r="D918"/>
  <c r="G919" l="1"/>
  <c r="D919"/>
  <c r="G920" l="1"/>
  <c r="D920"/>
  <c r="G921" l="1"/>
  <c r="D921"/>
  <c r="G922" l="1"/>
  <c r="D922"/>
  <c r="G923" l="1"/>
  <c r="D923"/>
  <c r="G924" l="1"/>
  <c r="D924"/>
  <c r="G925" l="1"/>
  <c r="D925"/>
  <c r="G926" l="1"/>
  <c r="D926"/>
  <c r="G927" l="1"/>
  <c r="D927"/>
  <c r="G928" l="1"/>
  <c r="D928"/>
  <c r="G929" l="1"/>
  <c r="D929"/>
  <c r="G930" l="1"/>
  <c r="D930"/>
  <c r="G931" l="1"/>
  <c r="D931"/>
  <c r="G932" l="1"/>
  <c r="D932"/>
  <c r="G933" l="1"/>
  <c r="D933"/>
  <c r="G934" l="1"/>
  <c r="D934"/>
  <c r="G935" l="1"/>
  <c r="D935"/>
  <c r="G936" l="1"/>
  <c r="D936"/>
  <c r="G937" l="1"/>
  <c r="D937"/>
  <c r="G938" l="1"/>
  <c r="D938"/>
  <c r="G939" l="1"/>
  <c r="D939"/>
  <c r="G940" l="1"/>
  <c r="D940"/>
  <c r="G941" l="1"/>
  <c r="D941"/>
  <c r="G942" l="1"/>
  <c r="D942"/>
  <c r="G943" l="1"/>
  <c r="D943"/>
  <c r="G944" l="1"/>
  <c r="D944"/>
  <c r="G945" l="1"/>
  <c r="D945"/>
  <c r="G946" l="1"/>
  <c r="D946"/>
  <c r="G947" l="1"/>
  <c r="D947"/>
  <c r="G948" l="1"/>
  <c r="D948"/>
  <c r="G949" l="1"/>
  <c r="D949"/>
  <c r="G950" l="1"/>
  <c r="D950"/>
  <c r="G951" l="1"/>
  <c r="D951"/>
  <c r="G952" l="1"/>
  <c r="D952"/>
  <c r="G953" l="1"/>
  <c r="D953"/>
  <c r="G954" l="1"/>
  <c r="D954"/>
  <c r="G955" l="1"/>
  <c r="D955"/>
  <c r="G956" l="1"/>
  <c r="D956"/>
  <c r="G957" l="1"/>
  <c r="D957"/>
  <c r="G958" l="1"/>
  <c r="D958"/>
  <c r="G959" l="1"/>
  <c r="D959"/>
  <c r="G960" l="1"/>
  <c r="D960"/>
  <c r="G961" l="1"/>
  <c r="D961"/>
  <c r="G962" l="1"/>
  <c r="D962"/>
  <c r="G963" l="1"/>
  <c r="D963"/>
  <c r="G964" l="1"/>
  <c r="D964"/>
  <c r="G965" l="1"/>
  <c r="D965"/>
  <c r="G966" l="1"/>
  <c r="D966"/>
  <c r="G967" l="1"/>
  <c r="D967"/>
  <c r="G968" l="1"/>
  <c r="D968"/>
  <c r="G969" l="1"/>
  <c r="D969"/>
  <c r="G970" l="1"/>
  <c r="D970"/>
  <c r="G971" l="1"/>
  <c r="D971"/>
  <c r="G972" l="1"/>
  <c r="D972"/>
  <c r="G973" l="1"/>
  <c r="D973"/>
  <c r="G974" l="1"/>
  <c r="D974"/>
  <c r="G975" l="1"/>
  <c r="D975"/>
  <c r="G976" l="1"/>
  <c r="D976"/>
  <c r="G977" l="1"/>
  <c r="D977"/>
  <c r="G978" l="1"/>
  <c r="D978"/>
  <c r="G979" l="1"/>
  <c r="D979"/>
  <c r="G980" l="1"/>
  <c r="D980"/>
  <c r="G981" l="1"/>
  <c r="D981"/>
  <c r="G982" l="1"/>
  <c r="D982"/>
  <c r="G983" l="1"/>
  <c r="D983"/>
  <c r="G984" l="1"/>
  <c r="D984"/>
  <c r="G985" l="1"/>
  <c r="D985"/>
  <c r="G986" l="1"/>
  <c r="D986"/>
  <c r="G987" l="1"/>
  <c r="D987"/>
  <c r="G988" l="1"/>
  <c r="D988"/>
  <c r="G989" l="1"/>
  <c r="D989"/>
  <c r="G990" l="1"/>
  <c r="D990"/>
  <c r="G991" l="1"/>
  <c r="D991"/>
  <c r="G992" l="1"/>
  <c r="D992"/>
  <c r="G993" l="1"/>
  <c r="D993"/>
  <c r="G994" l="1"/>
  <c r="D994"/>
  <c r="G995" l="1"/>
  <c r="D995"/>
  <c r="G996" l="1"/>
  <c r="D996"/>
  <c r="G997" l="1"/>
  <c r="D997"/>
  <c r="G998" l="1"/>
  <c r="D998"/>
  <c r="G999" l="1"/>
  <c r="D999"/>
  <c r="G1000" l="1"/>
  <c r="D1000"/>
  <c r="G1001" l="1"/>
  <c r="D1001"/>
  <c r="G1002" l="1"/>
  <c r="D1002"/>
  <c r="G1003" l="1"/>
  <c r="D1003"/>
  <c r="G1004" l="1"/>
  <c r="D1004"/>
  <c r="G1005" l="1"/>
  <c r="D1005"/>
  <c r="G1006" l="1"/>
  <c r="D1006"/>
  <c r="G1007" l="1"/>
  <c r="D1007"/>
  <c r="G1008" l="1"/>
  <c r="G6" s="1"/>
  <c r="D1008"/>
</calcChain>
</file>

<file path=xl/comments1.xml><?xml version="1.0" encoding="utf-8"?>
<comments xmlns="http://schemas.openxmlformats.org/spreadsheetml/2006/main">
  <authors>
    <author>christian</author>
  </authors>
  <commentList>
    <comment ref="A16" authorId="0">
      <text>
        <r>
          <rPr>
            <b/>
            <sz val="9"/>
            <color indexed="81"/>
            <rFont val="Tahoma"/>
            <family val="2"/>
          </rPr>
          <t>christian:</t>
        </r>
        <r>
          <rPr>
            <sz val="9"/>
            <color indexed="81"/>
            <rFont val="Tahoma"/>
            <family val="2"/>
          </rPr>
          <t xml:space="preserve">
rdv le gall 15h30
</t>
        </r>
      </text>
    </comment>
  </commentList>
</comments>
</file>

<file path=xl/sharedStrings.xml><?xml version="1.0" encoding="utf-8"?>
<sst xmlns="http://schemas.openxmlformats.org/spreadsheetml/2006/main" count="28" uniqueCount="26">
  <si>
    <t>N°</t>
  </si>
  <si>
    <t>&lt;DEBIT&gt;</t>
  </si>
  <si>
    <t>&lt;CREDIT&gt;</t>
  </si>
  <si>
    <t>W</t>
  </si>
  <si>
    <t>1° Ligne d'écriture SVP</t>
  </si>
  <si>
    <t>Ancien Solde</t>
  </si>
  <si>
    <t>Nouveau SOLDE</t>
  </si>
  <si>
    <t>DATE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</si>
  <si>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</si>
  <si>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</si>
  <si>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</si>
  <si>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</si>
  <si>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</si>
  <si>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</si>
  <si>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</si>
  <si>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</si>
  <si>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</si>
  <si>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</si>
  <si>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</si>
  <si>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</si>
  <si>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Solde fin de mois</t>
  </si>
  <si>
    <t>Solde début de mois</t>
  </si>
  <si>
    <t>V5872L</t>
  </si>
  <si>
    <t>Libellé …</t>
  </si>
  <si>
    <t>EXTRACTION ECRITURES PERIODE</t>
  </si>
  <si>
    <t>au :</t>
  </si>
</sst>
</file>

<file path=xl/styles.xml><?xml version="1.0" encoding="utf-8"?>
<styleSheet xmlns="http://schemas.openxmlformats.org/spreadsheetml/2006/main">
  <numFmts count="6">
    <numFmt numFmtId="44" formatCode="_-* #,##0.00\ &quot;€&quot;_-;\-* #,##0.00\ &quot;€&quot;_-;_-* &quot;-&quot;??\ &quot;€&quot;_-;_-@_-"/>
    <numFmt numFmtId="164" formatCode="[$-F800]dddd\,\ mmmm\ dd\,\ yyyy"/>
    <numFmt numFmtId="165" formatCode="mmmm"/>
    <numFmt numFmtId="166" formatCode="ddd\ dd"/>
    <numFmt numFmtId="167" formatCode="_-* #,##0.00\ [$€-40C]_-;\-* #,##0.00\ [$€-40C]_-;_-* &quot;-&quot;??\ [$€-40C]_-;_-@_-"/>
    <numFmt numFmtId="168" formatCode="0.00_ ;[Red]\-0.00\ "/>
  </numFmts>
  <fonts count="18">
    <font>
      <sz val="10"/>
      <color theme="1"/>
      <name val="Calibri"/>
      <family val="2"/>
    </font>
    <font>
      <sz val="11"/>
      <color theme="1"/>
      <name val="MS Reference Sans Serif"/>
      <family val="2"/>
    </font>
    <font>
      <sz val="11"/>
      <color rgb="FFFF0000"/>
      <name val="MS Reference Sans Serif"/>
      <family val="2"/>
    </font>
    <font>
      <sz val="11"/>
      <color rgb="FF0070C0"/>
      <name val="MS Reference Sans Serif"/>
      <family val="2"/>
    </font>
    <font>
      <sz val="9"/>
      <color theme="1"/>
      <name val="MS Reference Sans Serif"/>
      <family val="2"/>
    </font>
    <font>
      <b/>
      <sz val="11"/>
      <color theme="1"/>
      <name val="MS Reference Sans Serif"/>
      <family val="2"/>
    </font>
    <font>
      <sz val="11"/>
      <color theme="1"/>
      <name val="Calibri"/>
      <family val="2"/>
    </font>
    <font>
      <sz val="11"/>
      <name val="MS Reference Sans Serif"/>
      <family val="2"/>
    </font>
    <font>
      <b/>
      <sz val="12"/>
      <color rgb="FFC71795"/>
      <name val="Calibri"/>
      <family val="2"/>
    </font>
    <font>
      <b/>
      <sz val="12"/>
      <color theme="1"/>
      <name val="Calibri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2"/>
      <color theme="1"/>
      <name val="Calibri"/>
      <family val="2"/>
    </font>
    <font>
      <sz val="11"/>
      <color theme="4" tint="0.39997558519241921"/>
      <name val="MS Reference Sans Serif"/>
      <family val="2"/>
    </font>
    <font>
      <sz val="12"/>
      <name val="MS Reference Sans Serif"/>
      <family val="2"/>
    </font>
    <font>
      <sz val="9"/>
      <color rgb="FFFF0000"/>
      <name val="MS Reference Sans Serif"/>
      <family val="2"/>
    </font>
    <font>
      <sz val="9"/>
      <color rgb="FF0070C0"/>
      <name val="MS Reference Sans Serif"/>
      <family val="2"/>
    </font>
    <font>
      <sz val="11"/>
      <color rgb="FFEAF3FA"/>
      <name val="MS Reference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79CCFF"/>
        <bgColor indexed="64"/>
      </patternFill>
    </fill>
    <fill>
      <patternFill patternType="solid">
        <fgColor rgb="FFFCFAB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dashed">
        <color auto="1"/>
      </left>
      <right style="dashed">
        <color auto="1"/>
      </right>
      <top style="dashed">
        <color auto="1"/>
      </top>
      <bottom style="dashed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2" fontId="1" fillId="0" borderId="0" xfId="0" applyNumberFormat="1" applyFont="1" applyAlignment="1">
      <alignment vertical="center"/>
    </xf>
    <xf numFmtId="0" fontId="1" fillId="0" borderId="0" xfId="0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4" fontId="1" fillId="2" borderId="0" xfId="0" applyNumberFormat="1" applyFont="1" applyFill="1" applyAlignment="1">
      <alignment horizontal="center" vertical="center"/>
    </xf>
    <xf numFmtId="2" fontId="1" fillId="0" borderId="0" xfId="0" applyNumberFormat="1" applyFont="1" applyAlignment="1"/>
    <xf numFmtId="2" fontId="1" fillId="2" borderId="0" xfId="0" applyNumberFormat="1" applyFont="1" applyFill="1" applyAlignment="1"/>
    <xf numFmtId="2" fontId="2" fillId="0" borderId="0" xfId="0" applyNumberFormat="1" applyFont="1" applyAlignment="1">
      <alignment vertical="center"/>
    </xf>
    <xf numFmtId="2" fontId="3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quotePrefix="1" applyFont="1" applyAlignment="1">
      <alignment horizontal="left"/>
    </xf>
    <xf numFmtId="2" fontId="1" fillId="0" borderId="0" xfId="0" applyNumberFormat="1" applyFont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4" fillId="0" borderId="0" xfId="0" applyFont="1" applyAlignment="1">
      <alignment vertical="center" shrinkToFit="1"/>
    </xf>
    <xf numFmtId="0" fontId="4" fillId="2" borderId="0" xfId="0" applyFont="1" applyFill="1" applyAlignment="1">
      <alignment vertical="center" shrinkToFit="1"/>
    </xf>
    <xf numFmtId="14" fontId="4" fillId="0" borderId="0" xfId="0" applyNumberFormat="1" applyFont="1" applyAlignment="1">
      <alignment vertical="center" shrinkToFit="1"/>
    </xf>
    <xf numFmtId="165" fontId="8" fillId="3" borderId="0" xfId="0" applyNumberFormat="1" applyFont="1" applyFill="1" applyBorder="1" applyAlignment="1">
      <alignment horizontal="center" vertical="center"/>
    </xf>
    <xf numFmtId="1" fontId="8" fillId="3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Border="1" applyAlignment="1">
      <alignment horizontal="center" vertical="center"/>
    </xf>
    <xf numFmtId="166" fontId="0" fillId="0" borderId="0" xfId="0" applyNumberFormat="1" applyBorder="1" applyAlignment="1">
      <alignment horizontal="center"/>
    </xf>
    <xf numFmtId="0" fontId="12" fillId="0" borderId="0" xfId="0" applyFont="1"/>
    <xf numFmtId="0" fontId="12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 wrapText="1"/>
    </xf>
    <xf numFmtId="164" fontId="5" fillId="0" borderId="0" xfId="0" applyNumberFormat="1" applyFont="1" applyAlignment="1">
      <alignment horizontal="left" vertical="center" shrinkToFit="1"/>
    </xf>
    <xf numFmtId="2" fontId="4" fillId="0" borderId="0" xfId="0" applyNumberFormat="1" applyFont="1" applyAlignment="1">
      <alignment vertical="center" shrinkToFit="1"/>
    </xf>
    <xf numFmtId="14" fontId="12" fillId="0" borderId="0" xfId="0" applyNumberFormat="1" applyFont="1"/>
    <xf numFmtId="44" fontId="12" fillId="0" borderId="0" xfId="0" applyNumberFormat="1" applyFont="1"/>
    <xf numFmtId="0" fontId="12" fillId="0" borderId="0" xfId="0" applyFont="1" applyAlignment="1">
      <alignment horizontal="center" wrapText="1"/>
    </xf>
    <xf numFmtId="2" fontId="13" fillId="2" borderId="0" xfId="0" applyNumberFormat="1" applyFont="1" applyFill="1" applyAlignment="1">
      <alignment horizontal="center" vertical="center"/>
    </xf>
    <xf numFmtId="2" fontId="4" fillId="0" borderId="0" xfId="0" applyNumberFormat="1" applyFont="1" applyAlignment="1">
      <alignment horizontal="center" vertical="center"/>
    </xf>
    <xf numFmtId="167" fontId="14" fillId="0" borderId="1" xfId="0" applyNumberFormat="1" applyFont="1" applyBorder="1" applyAlignment="1">
      <alignment horizontal="center" vertical="center"/>
    </xf>
    <xf numFmtId="0" fontId="12" fillId="0" borderId="0" xfId="0" applyFont="1" applyAlignment="1">
      <alignment horizontal="center"/>
    </xf>
    <xf numFmtId="2" fontId="12" fillId="0" borderId="0" xfId="0" applyNumberFormat="1" applyFont="1" applyAlignment="1">
      <alignment horizontal="center"/>
    </xf>
    <xf numFmtId="168" fontId="12" fillId="0" borderId="0" xfId="0" applyNumberFormat="1" applyFont="1" applyAlignment="1">
      <alignment horizontal="center"/>
    </xf>
    <xf numFmtId="2" fontId="15" fillId="2" borderId="0" xfId="0" applyNumberFormat="1" applyFont="1" applyFill="1" applyAlignment="1">
      <alignment horizontal="center" vertical="center"/>
    </xf>
    <xf numFmtId="2" fontId="16" fillId="2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>
      <alignment horizontal="center"/>
    </xf>
    <xf numFmtId="14" fontId="1" fillId="4" borderId="0" xfId="0" applyNumberFormat="1" applyFont="1" applyFill="1" applyAlignment="1">
      <alignment horizontal="center" vertical="center"/>
    </xf>
    <xf numFmtId="14" fontId="7" fillId="4" borderId="0" xfId="0" applyNumberFormat="1" applyFont="1" applyFill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67" fontId="14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2" fillId="0" borderId="2" xfId="0" applyFont="1" applyBorder="1" applyAlignment="1">
      <alignment horizontal="center"/>
    </xf>
    <xf numFmtId="14" fontId="17" fillId="0" borderId="3" xfId="0" applyNumberFormat="1" applyFont="1" applyBorder="1" applyAlignment="1">
      <alignment horizontal="center" vertical="center"/>
    </xf>
    <xf numFmtId="2" fontId="17" fillId="0" borderId="3" xfId="0" applyNumberFormat="1" applyFont="1" applyBorder="1" applyAlignment="1">
      <alignment vertical="center"/>
    </xf>
    <xf numFmtId="0" fontId="17" fillId="0" borderId="3" xfId="0" applyFont="1" applyBorder="1" applyAlignment="1">
      <alignment vertical="center"/>
    </xf>
    <xf numFmtId="0" fontId="1" fillId="0" borderId="4" xfId="0" applyFont="1" applyBorder="1" applyAlignment="1">
      <alignment horizontal="center" vertical="center"/>
    </xf>
    <xf numFmtId="14" fontId="1" fillId="0" borderId="4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2" fontId="3" fillId="0" borderId="4" xfId="0" applyNumberFormat="1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shrinkToFit="1"/>
    </xf>
  </cellXfs>
  <cellStyles count="1">
    <cellStyle name="Normal" xfId="0" builtinId="0"/>
  </cellStyles>
  <dxfs count="8">
    <dxf>
      <font>
        <b/>
        <i val="0"/>
        <color rgb="FFFF0000"/>
      </font>
    </dxf>
    <dxf>
      <font>
        <b/>
        <i val="0"/>
        <color rgb="FFFF0000"/>
      </font>
    </dxf>
    <dxf>
      <fill>
        <patternFill>
          <bgColor rgb="FFFFFF00"/>
        </patternFill>
      </fill>
    </dxf>
    <dxf>
      <fill>
        <gradientFill type="path" left="0.5" right="0.5" top="0.5" bottom="0.5">
          <stop position="0">
            <color rgb="FFFFC000"/>
          </stop>
          <stop position="1">
            <color theme="4"/>
          </stop>
        </gradientFill>
      </fill>
    </dxf>
    <dxf>
      <font>
        <color theme="0" tint="-0.14996795556505021"/>
      </font>
    </dxf>
    <dxf>
      <font>
        <color theme="0" tint="-0.14996795556505021"/>
      </font>
    </dxf>
    <dxf>
      <font>
        <color theme="0" tint="-0.14996795556505021"/>
      </font>
    </dxf>
    <dxf>
      <fill>
        <patternFill>
          <bgColor rgb="FFD0E5F4"/>
        </patternFill>
      </fill>
    </dxf>
  </dxfs>
  <tableStyles count="0" defaultTableStyle="TableStyleMedium2" defaultPivotStyle="PivotStyleLight16"/>
  <colors>
    <mruColors>
      <color rgb="FFEAF3FA"/>
      <color rgb="FF79CCFF"/>
      <color rgb="FFD0E5F4"/>
    </mruColors>
  </colors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409574</xdr:colOff>
      <xdr:row>1</xdr:row>
      <xdr:rowOff>95251</xdr:rowOff>
    </xdr:from>
    <xdr:to>
      <xdr:col>11</xdr:col>
      <xdr:colOff>590550</xdr:colOff>
      <xdr:row>4</xdr:row>
      <xdr:rowOff>57151</xdr:rowOff>
    </xdr:to>
    <xdr:sp macro="" textlink="">
      <xdr:nvSpPr>
        <xdr:cNvPr id="3" name="ZoneTexte 2"/>
        <xdr:cNvSpPr txBox="1"/>
      </xdr:nvSpPr>
      <xdr:spPr>
        <a:xfrm>
          <a:off x="7077074" y="285751"/>
          <a:ext cx="4619626" cy="533400"/>
        </a:xfrm>
        <a:prstGeom prst="rect">
          <a:avLst/>
        </a:prstGeom>
        <a:solidFill>
          <a:schemeClr val="accent2">
            <a:lumMod val="40000"/>
            <a:lumOff val="60000"/>
          </a:schemeClr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Filtre avancé</a:t>
          </a:r>
        </a:p>
        <a:p>
          <a:r>
            <a:rPr lang="fr-FR" sz="1100"/>
            <a:t>La</a:t>
          </a:r>
          <a:r>
            <a:rPr lang="fr-FR" sz="1100" baseline="0"/>
            <a:t> zône de critères est F2:G3 (zone en pointillés, couleur de police blanc).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 filterMode="1">
    <pageSetUpPr fitToPage="1"/>
  </sheetPr>
  <dimension ref="A1:H1008"/>
  <sheetViews>
    <sheetView tabSelected="1" topLeftCell="B1" zoomScaleNormal="100" workbookViewId="0">
      <selection activeCell="E3" sqref="E3"/>
    </sheetView>
  </sheetViews>
  <sheetFormatPr baseColWidth="10" defaultColWidth="11.5703125" defaultRowHeight="15"/>
  <cols>
    <col min="1" max="1" width="8.7109375" style="1" bestFit="1" customWidth="1"/>
    <col min="2" max="2" width="18.7109375" style="2" customWidth="1"/>
    <col min="3" max="3" width="14.7109375" style="42" bestFit="1" customWidth="1"/>
    <col min="4" max="4" width="14.7109375" style="6" bestFit="1" customWidth="1"/>
    <col min="5" max="5" width="14.7109375" style="8" bestFit="1" customWidth="1"/>
    <col min="6" max="6" width="12.5703125" style="9" bestFit="1" customWidth="1"/>
    <col min="7" max="7" width="15.85546875" style="10" bestFit="1" customWidth="1"/>
    <col min="8" max="8" width="31.85546875" style="16" bestFit="1" customWidth="1"/>
    <col min="9" max="16384" width="11.5703125" style="10"/>
  </cols>
  <sheetData>
    <row r="1" spans="1:8">
      <c r="H1" s="26">
        <f ca="1">TODAY()</f>
        <v>41661</v>
      </c>
    </row>
    <row r="2" spans="1:8">
      <c r="C2" s="44" t="s">
        <v>24</v>
      </c>
      <c r="D2" s="44"/>
      <c r="E2" s="44"/>
      <c r="F2" s="46" t="s">
        <v>7</v>
      </c>
      <c r="G2" s="46" t="s">
        <v>7</v>
      </c>
    </row>
    <row r="3" spans="1:8">
      <c r="C3" s="40">
        <v>41286</v>
      </c>
      <c r="D3" s="39" t="s">
        <v>25</v>
      </c>
      <c r="E3" s="41">
        <v>41294</v>
      </c>
      <c r="F3" s="47" t="str">
        <f>"&gt;="&amp;C3</f>
        <v>&gt;=41286</v>
      </c>
      <c r="G3" s="48" t="str">
        <f>"&lt;="&amp;E3</f>
        <v>&lt;=41294</v>
      </c>
    </row>
    <row r="4" spans="1:8">
      <c r="H4" s="18"/>
    </row>
    <row r="5" spans="1:8" ht="15.75" thickBot="1">
      <c r="H5" s="27"/>
    </row>
    <row r="6" spans="1:8" ht="16.5" thickBot="1">
      <c r="B6" s="11" t="str">
        <f>SUBTOTAL(103,C10:C1001)&amp;" Ecritures"</f>
        <v>4 Ecritures</v>
      </c>
      <c r="E6" s="3">
        <f>SUM(E10:E1001)</f>
        <v>-38518.510000000031</v>
      </c>
      <c r="F6" s="4">
        <f>SUM(F10:F1001)</f>
        <v>36052.979999999989</v>
      </c>
      <c r="G6" s="33">
        <f>LOOKUP(9^9,G:G)</f>
        <v>2296.3400000000092</v>
      </c>
    </row>
    <row r="7" spans="1:8" ht="15.75">
      <c r="B7" s="11"/>
      <c r="E7" s="3"/>
      <c r="F7" s="4"/>
      <c r="G7" s="43"/>
    </row>
    <row r="8" spans="1:8">
      <c r="B8" s="5"/>
      <c r="C8" s="5"/>
      <c r="D8" s="7"/>
      <c r="E8" s="37">
        <f>IF(SUBTOTAL(9,E10:E1001)=SUM(E10:E1001),"",SUBTOTAL(9,E10:E1001))</f>
        <v>-346.79</v>
      </c>
      <c r="F8" s="38">
        <f>IF(SUBTOTAL(9,F10:F1001)=SUM(F10:F1001),"",SUBTOTAL(9,F10:F1001))</f>
        <v>100</v>
      </c>
      <c r="G8" s="31">
        <v>4761.87</v>
      </c>
      <c r="H8" s="17"/>
    </row>
    <row r="9" spans="1:8" ht="34.9" customHeight="1">
      <c r="A9" s="1" t="s">
        <v>3</v>
      </c>
      <c r="B9" s="49" t="s">
        <v>0</v>
      </c>
      <c r="C9" s="50" t="s">
        <v>7</v>
      </c>
      <c r="D9" s="51" t="s">
        <v>5</v>
      </c>
      <c r="E9" s="52" t="s">
        <v>1</v>
      </c>
      <c r="F9" s="53" t="s">
        <v>2</v>
      </c>
      <c r="G9" s="54" t="s">
        <v>6</v>
      </c>
      <c r="H9" s="55" t="s">
        <v>23</v>
      </c>
    </row>
    <row r="10" spans="1:8" hidden="1">
      <c r="A10" s="13">
        <v>62.92</v>
      </c>
      <c r="B10" s="2">
        <f>ROW()-Paramètre!$D$1+1</f>
        <v>2</v>
      </c>
      <c r="C10" s="14">
        <v>41277</v>
      </c>
      <c r="D10" s="32">
        <f>G8</f>
        <v>4761.87</v>
      </c>
      <c r="E10" s="3" t="str">
        <f>IF(A10&lt;0,A10,"")</f>
        <v/>
      </c>
      <c r="F10" s="4">
        <f>IF(A10&gt;0,A10,"")</f>
        <v>62.92</v>
      </c>
      <c r="G10" s="32">
        <f>G8+SUM(E10:F10)</f>
        <v>4824.79</v>
      </c>
    </row>
    <row r="11" spans="1:8" hidden="1">
      <c r="A11" s="13">
        <v>-134.88</v>
      </c>
      <c r="B11" s="2">
        <f>ROW()-Paramètre!$D$1+1</f>
        <v>3</v>
      </c>
      <c r="C11" s="14">
        <v>41277</v>
      </c>
      <c r="D11" s="32">
        <f t="shared" ref="D11:D74" si="0">G10</f>
        <v>4824.79</v>
      </c>
      <c r="E11" s="3">
        <f>IF(A11&lt;0,A11,"")</f>
        <v>-134.88</v>
      </c>
      <c r="F11" s="4" t="str">
        <f>IF(A11&gt;0,A11,"")</f>
        <v/>
      </c>
      <c r="G11" s="32">
        <f>G10+SUM(E11:F11)</f>
        <v>4689.91</v>
      </c>
    </row>
    <row r="12" spans="1:8" hidden="1">
      <c r="A12" s="13">
        <v>-130</v>
      </c>
      <c r="B12" s="2">
        <f>ROW()-Paramètre!$D$1+1</f>
        <v>4</v>
      </c>
      <c r="C12" s="14">
        <v>41281</v>
      </c>
      <c r="D12" s="32">
        <f t="shared" si="0"/>
        <v>4689.91</v>
      </c>
      <c r="E12" s="3">
        <f>IF(A12&lt;0,A12,"")</f>
        <v>-130</v>
      </c>
      <c r="F12" s="4" t="str">
        <f>IF(A12&gt;0,A12,"")</f>
        <v/>
      </c>
      <c r="G12" s="32">
        <f>G11+SUM(E12:F12)</f>
        <v>4559.91</v>
      </c>
    </row>
    <row r="13" spans="1:8" hidden="1">
      <c r="A13" s="13">
        <v>55.49</v>
      </c>
      <c r="B13" s="2">
        <f>ROW()-Paramètre!$D$1+1</f>
        <v>5</v>
      </c>
      <c r="C13" s="14">
        <v>41282</v>
      </c>
      <c r="D13" s="32">
        <f t="shared" si="0"/>
        <v>4559.91</v>
      </c>
      <c r="E13" s="3" t="str">
        <f>IF(A13&lt;0,A13,"")</f>
        <v/>
      </c>
      <c r="F13" s="4">
        <f>IF(A13&gt;0,A13,"")</f>
        <v>55.49</v>
      </c>
      <c r="G13" s="32">
        <f>G12+SUM(E13:F13)</f>
        <v>4615.3999999999996</v>
      </c>
    </row>
    <row r="14" spans="1:8" hidden="1">
      <c r="A14" s="13">
        <v>-27.44</v>
      </c>
      <c r="B14" s="2">
        <f>ROW()-Paramètre!$D$1+1</f>
        <v>6</v>
      </c>
      <c r="C14" s="14">
        <v>41282</v>
      </c>
      <c r="D14" s="32">
        <f t="shared" si="0"/>
        <v>4615.3999999999996</v>
      </c>
      <c r="E14" s="3">
        <f>IF(A14&lt;0,A14,"")</f>
        <v>-27.44</v>
      </c>
      <c r="F14" s="4" t="str">
        <f>IF(A14&gt;0,A14,"")</f>
        <v/>
      </c>
      <c r="G14" s="32">
        <f>G13+SUM(E14:F14)</f>
        <v>4587.96</v>
      </c>
    </row>
    <row r="15" spans="1:8" hidden="1">
      <c r="A15" s="13">
        <v>-28.75</v>
      </c>
      <c r="B15" s="2">
        <f>ROW()-Paramètre!$D$1+1</f>
        <v>7</v>
      </c>
      <c r="C15" s="14">
        <v>41283</v>
      </c>
      <c r="D15" s="32">
        <f t="shared" si="0"/>
        <v>4587.96</v>
      </c>
      <c r="E15" s="3">
        <f t="shared" ref="E15:E78" si="1">IF(A15&lt;0,A15,"")</f>
        <v>-28.75</v>
      </c>
      <c r="F15" s="4" t="str">
        <f t="shared" ref="F15:F78" si="2">IF(A15&gt;0,A15,"")</f>
        <v/>
      </c>
      <c r="G15" s="32">
        <f t="shared" ref="G15:G78" si="3">G14+SUM(E15:F15)</f>
        <v>4559.21</v>
      </c>
    </row>
    <row r="16" spans="1:8" hidden="1">
      <c r="A16" s="13">
        <v>36.299999999999997</v>
      </c>
      <c r="B16" s="2">
        <f>ROW()-Paramètre!$D$1+1</f>
        <v>8</v>
      </c>
      <c r="C16" s="14">
        <v>41284</v>
      </c>
      <c r="D16" s="32">
        <f t="shared" si="0"/>
        <v>4559.21</v>
      </c>
      <c r="E16" s="3" t="str">
        <f t="shared" si="1"/>
        <v/>
      </c>
      <c r="F16" s="4">
        <f t="shared" si="2"/>
        <v>36.299999999999997</v>
      </c>
      <c r="G16" s="32">
        <f t="shared" si="3"/>
        <v>4595.51</v>
      </c>
    </row>
    <row r="17" spans="1:7">
      <c r="A17" s="13">
        <v>-140</v>
      </c>
      <c r="B17" s="2">
        <f>ROW()-Paramètre!$D$1+1</f>
        <v>9</v>
      </c>
      <c r="C17" s="14">
        <v>41288</v>
      </c>
      <c r="D17" s="32">
        <f t="shared" si="0"/>
        <v>4595.51</v>
      </c>
      <c r="E17" s="3">
        <f t="shared" si="1"/>
        <v>-140</v>
      </c>
      <c r="F17" s="4" t="str">
        <f t="shared" si="2"/>
        <v/>
      </c>
      <c r="G17" s="32">
        <f t="shared" si="3"/>
        <v>4455.51</v>
      </c>
    </row>
    <row r="18" spans="1:7">
      <c r="A18" s="13">
        <v>100</v>
      </c>
      <c r="B18" s="2">
        <f>ROW()-Paramètre!$D$1+1</f>
        <v>10</v>
      </c>
      <c r="C18" s="14">
        <v>41290</v>
      </c>
      <c r="D18" s="32">
        <f t="shared" si="0"/>
        <v>4455.51</v>
      </c>
      <c r="E18" s="3" t="str">
        <f t="shared" si="1"/>
        <v/>
      </c>
      <c r="F18" s="4">
        <f t="shared" si="2"/>
        <v>100</v>
      </c>
      <c r="G18" s="32">
        <f t="shared" si="3"/>
        <v>4555.51</v>
      </c>
    </row>
    <row r="19" spans="1:7">
      <c r="A19" s="13">
        <v>-196.18</v>
      </c>
      <c r="B19" s="2">
        <f>ROW()-Paramètre!$D$1+1</f>
        <v>11</v>
      </c>
      <c r="C19" s="14">
        <v>41291</v>
      </c>
      <c r="D19" s="32">
        <f t="shared" si="0"/>
        <v>4555.51</v>
      </c>
      <c r="E19" s="3">
        <f t="shared" si="1"/>
        <v>-196.18</v>
      </c>
      <c r="F19" s="4" t="str">
        <f t="shared" si="2"/>
        <v/>
      </c>
      <c r="G19" s="32">
        <f t="shared" si="3"/>
        <v>4359.33</v>
      </c>
    </row>
    <row r="20" spans="1:7">
      <c r="A20" s="13">
        <v>-10.61</v>
      </c>
      <c r="B20" s="2">
        <f>ROW()-Paramètre!$D$1+1</f>
        <v>12</v>
      </c>
      <c r="C20" s="14">
        <v>41291</v>
      </c>
      <c r="D20" s="32">
        <f t="shared" si="0"/>
        <v>4359.33</v>
      </c>
      <c r="E20" s="3">
        <f t="shared" si="1"/>
        <v>-10.61</v>
      </c>
      <c r="F20" s="4" t="str">
        <f t="shared" si="2"/>
        <v/>
      </c>
      <c r="G20" s="32">
        <f t="shared" si="3"/>
        <v>4348.72</v>
      </c>
    </row>
    <row r="21" spans="1:7" hidden="1">
      <c r="A21" s="13">
        <v>-14.4</v>
      </c>
      <c r="B21" s="2">
        <f>ROW()-Paramètre!$D$1+1</f>
        <v>13</v>
      </c>
      <c r="C21" s="14">
        <v>41296</v>
      </c>
      <c r="D21" s="32">
        <f t="shared" si="0"/>
        <v>4348.72</v>
      </c>
      <c r="E21" s="3">
        <f t="shared" si="1"/>
        <v>-14.4</v>
      </c>
      <c r="F21" s="4" t="str">
        <f t="shared" si="2"/>
        <v/>
      </c>
      <c r="G21" s="32">
        <f t="shared" si="3"/>
        <v>4334.3200000000006</v>
      </c>
    </row>
    <row r="22" spans="1:7" hidden="1">
      <c r="A22" s="13">
        <v>-8</v>
      </c>
      <c r="B22" s="2">
        <f>ROW()-Paramètre!$D$1+1</f>
        <v>14</v>
      </c>
      <c r="C22" s="14">
        <v>41296</v>
      </c>
      <c r="D22" s="32">
        <f t="shared" si="0"/>
        <v>4334.3200000000006</v>
      </c>
      <c r="E22" s="3">
        <f t="shared" si="1"/>
        <v>-8</v>
      </c>
      <c r="F22" s="4" t="str">
        <f t="shared" si="2"/>
        <v/>
      </c>
      <c r="G22" s="32">
        <f t="shared" si="3"/>
        <v>4326.3200000000006</v>
      </c>
    </row>
    <row r="23" spans="1:7" hidden="1">
      <c r="A23" s="13">
        <v>100</v>
      </c>
      <c r="B23" s="2">
        <f>ROW()-Paramètre!$D$1+1</f>
        <v>15</v>
      </c>
      <c r="C23" s="14">
        <v>41296</v>
      </c>
      <c r="D23" s="32">
        <f t="shared" si="0"/>
        <v>4326.3200000000006</v>
      </c>
      <c r="E23" s="3" t="str">
        <f t="shared" si="1"/>
        <v/>
      </c>
      <c r="F23" s="4">
        <f t="shared" si="2"/>
        <v>100</v>
      </c>
      <c r="G23" s="32">
        <f t="shared" si="3"/>
        <v>4426.3200000000006</v>
      </c>
    </row>
    <row r="24" spans="1:7" hidden="1">
      <c r="A24" s="13">
        <v>-140</v>
      </c>
      <c r="B24" s="2">
        <f>ROW()-Paramètre!$D$1+1</f>
        <v>16</v>
      </c>
      <c r="C24" s="14">
        <v>41296</v>
      </c>
      <c r="D24" s="32">
        <f t="shared" si="0"/>
        <v>4426.3200000000006</v>
      </c>
      <c r="E24" s="3">
        <f t="shared" si="1"/>
        <v>-140</v>
      </c>
      <c r="F24" s="4" t="str">
        <f t="shared" si="2"/>
        <v/>
      </c>
      <c r="G24" s="32">
        <f t="shared" si="3"/>
        <v>4286.3200000000006</v>
      </c>
    </row>
    <row r="25" spans="1:7" hidden="1">
      <c r="A25" s="13">
        <v>-600</v>
      </c>
      <c r="B25" s="2">
        <f>ROW()-Paramètre!$D$1+1</f>
        <v>17</v>
      </c>
      <c r="C25" s="14">
        <v>41296</v>
      </c>
      <c r="D25" s="32">
        <f t="shared" si="0"/>
        <v>4286.3200000000006</v>
      </c>
      <c r="E25" s="3">
        <f t="shared" si="1"/>
        <v>-600</v>
      </c>
      <c r="F25" s="4" t="str">
        <f t="shared" si="2"/>
        <v/>
      </c>
      <c r="G25" s="32">
        <f t="shared" si="3"/>
        <v>3686.3200000000006</v>
      </c>
    </row>
    <row r="26" spans="1:7" hidden="1">
      <c r="A26" s="13">
        <v>13.5</v>
      </c>
      <c r="B26" s="2">
        <f>ROW()-Paramètre!$D$1+1</f>
        <v>18</v>
      </c>
      <c r="C26" s="14">
        <v>41297</v>
      </c>
      <c r="D26" s="32">
        <f t="shared" si="0"/>
        <v>3686.3200000000006</v>
      </c>
      <c r="E26" s="3" t="str">
        <f t="shared" si="1"/>
        <v/>
      </c>
      <c r="F26" s="4">
        <f t="shared" si="2"/>
        <v>13.5</v>
      </c>
      <c r="G26" s="32">
        <f t="shared" si="3"/>
        <v>3699.8200000000006</v>
      </c>
    </row>
    <row r="27" spans="1:7" hidden="1">
      <c r="A27" s="13">
        <v>294.12</v>
      </c>
      <c r="B27" s="2">
        <f>ROW()-Paramètre!$D$1+1</f>
        <v>19</v>
      </c>
      <c r="C27" s="14">
        <v>41298</v>
      </c>
      <c r="D27" s="32">
        <f t="shared" si="0"/>
        <v>3699.8200000000006</v>
      </c>
      <c r="E27" s="3" t="str">
        <f t="shared" si="1"/>
        <v/>
      </c>
      <c r="F27" s="4">
        <f t="shared" si="2"/>
        <v>294.12</v>
      </c>
      <c r="G27" s="32">
        <f t="shared" si="3"/>
        <v>3993.9400000000005</v>
      </c>
    </row>
    <row r="28" spans="1:7" hidden="1">
      <c r="A28" s="13">
        <v>-19.989999999999998</v>
      </c>
      <c r="B28" s="2">
        <f>ROW()-Paramètre!$D$1+1</f>
        <v>20</v>
      </c>
      <c r="C28" s="14">
        <v>41298</v>
      </c>
      <c r="D28" s="32">
        <f t="shared" si="0"/>
        <v>3993.9400000000005</v>
      </c>
      <c r="E28" s="3">
        <f t="shared" si="1"/>
        <v>-19.989999999999998</v>
      </c>
      <c r="F28" s="4" t="str">
        <f t="shared" si="2"/>
        <v/>
      </c>
      <c r="G28" s="32">
        <f t="shared" si="3"/>
        <v>3973.9500000000007</v>
      </c>
    </row>
    <row r="29" spans="1:7" hidden="1">
      <c r="A29" s="13">
        <v>2338.38</v>
      </c>
      <c r="B29" s="2">
        <f>ROW()-Paramètre!$D$1+1</f>
        <v>21</v>
      </c>
      <c r="C29" s="14">
        <v>41299</v>
      </c>
      <c r="D29" s="32">
        <f t="shared" si="0"/>
        <v>3973.9500000000007</v>
      </c>
      <c r="E29" s="3" t="str">
        <f t="shared" si="1"/>
        <v/>
      </c>
      <c r="F29" s="4">
        <f t="shared" si="2"/>
        <v>2338.38</v>
      </c>
      <c r="G29" s="32">
        <f t="shared" si="3"/>
        <v>6312.3300000000008</v>
      </c>
    </row>
    <row r="30" spans="1:7" hidden="1">
      <c r="A30" s="13">
        <v>-130</v>
      </c>
      <c r="B30" s="2">
        <f>ROW()-Paramètre!$D$1+1</f>
        <v>22</v>
      </c>
      <c r="C30" s="14">
        <v>41299</v>
      </c>
      <c r="D30" s="32">
        <f t="shared" si="0"/>
        <v>6312.3300000000008</v>
      </c>
      <c r="E30" s="3">
        <f t="shared" si="1"/>
        <v>-130</v>
      </c>
      <c r="F30" s="4" t="str">
        <f t="shared" si="2"/>
        <v/>
      </c>
      <c r="G30" s="32">
        <f t="shared" si="3"/>
        <v>6182.3300000000008</v>
      </c>
    </row>
    <row r="31" spans="1:7" hidden="1">
      <c r="A31" s="13">
        <v>599.87</v>
      </c>
      <c r="B31" s="2">
        <f>ROW()-Paramètre!$D$1+1</f>
        <v>23</v>
      </c>
      <c r="C31" s="14">
        <v>41303</v>
      </c>
      <c r="D31" s="32">
        <f t="shared" si="0"/>
        <v>6182.3300000000008</v>
      </c>
      <c r="E31" s="3" t="str">
        <f t="shared" si="1"/>
        <v/>
      </c>
      <c r="F31" s="4">
        <f t="shared" si="2"/>
        <v>599.87</v>
      </c>
      <c r="G31" s="32">
        <f t="shared" si="3"/>
        <v>6782.2000000000007</v>
      </c>
    </row>
    <row r="32" spans="1:7" hidden="1">
      <c r="A32" s="13">
        <v>-60.98</v>
      </c>
      <c r="B32" s="2">
        <f>ROW()-Paramètre!$D$1+1</f>
        <v>24</v>
      </c>
      <c r="C32" s="14">
        <v>41303</v>
      </c>
      <c r="D32" s="32">
        <f t="shared" si="0"/>
        <v>6782.2000000000007</v>
      </c>
      <c r="E32" s="3">
        <f>IF(A32&lt;0,A32,"")</f>
        <v>-60.98</v>
      </c>
      <c r="F32" s="4" t="str">
        <f t="shared" si="2"/>
        <v/>
      </c>
      <c r="G32" s="32">
        <f t="shared" si="3"/>
        <v>6721.2200000000012</v>
      </c>
    </row>
    <row r="33" spans="1:7" hidden="1">
      <c r="A33" s="13">
        <v>-14.38</v>
      </c>
      <c r="B33" s="2">
        <f>ROW()-Paramètre!$D$1+1</f>
        <v>25</v>
      </c>
      <c r="C33" s="14">
        <v>41303</v>
      </c>
      <c r="D33" s="32">
        <f t="shared" si="0"/>
        <v>6721.2200000000012</v>
      </c>
      <c r="E33" s="3">
        <f t="shared" si="1"/>
        <v>-14.38</v>
      </c>
      <c r="F33" s="4" t="str">
        <f t="shared" si="2"/>
        <v/>
      </c>
      <c r="G33" s="32">
        <f t="shared" si="3"/>
        <v>6706.8400000000011</v>
      </c>
    </row>
    <row r="34" spans="1:7" hidden="1">
      <c r="A34" s="13">
        <v>-150</v>
      </c>
      <c r="B34" s="2">
        <f>ROW()-Paramètre!$D$1+1</f>
        <v>26</v>
      </c>
      <c r="C34" s="14">
        <v>41304</v>
      </c>
      <c r="D34" s="32">
        <f t="shared" si="0"/>
        <v>6706.8400000000011</v>
      </c>
      <c r="E34" s="3">
        <f t="shared" si="1"/>
        <v>-150</v>
      </c>
      <c r="F34" s="4" t="str">
        <f t="shared" si="2"/>
        <v/>
      </c>
      <c r="G34" s="32">
        <f t="shared" si="3"/>
        <v>6556.8400000000011</v>
      </c>
    </row>
    <row r="35" spans="1:7" hidden="1">
      <c r="A35" s="13">
        <v>-381.12</v>
      </c>
      <c r="B35" s="2">
        <f>ROW()-Paramètre!$D$1+1</f>
        <v>27</v>
      </c>
      <c r="C35" s="14">
        <v>41304</v>
      </c>
      <c r="D35" s="32">
        <f t="shared" si="0"/>
        <v>6556.8400000000011</v>
      </c>
      <c r="E35" s="3">
        <f t="shared" si="1"/>
        <v>-381.12</v>
      </c>
      <c r="F35" s="4" t="str">
        <f t="shared" si="2"/>
        <v/>
      </c>
      <c r="G35" s="32">
        <f t="shared" si="3"/>
        <v>6175.7200000000012</v>
      </c>
    </row>
    <row r="36" spans="1:7" hidden="1">
      <c r="A36" s="13">
        <v>-76.22</v>
      </c>
      <c r="B36" s="2">
        <f>ROW()-Paramètre!$D$1+1</f>
        <v>28</v>
      </c>
      <c r="C36" s="14">
        <v>41304</v>
      </c>
      <c r="D36" s="32">
        <f t="shared" si="0"/>
        <v>6175.7200000000012</v>
      </c>
      <c r="E36" s="3">
        <f t="shared" si="1"/>
        <v>-76.22</v>
      </c>
      <c r="F36" s="4" t="str">
        <f t="shared" si="2"/>
        <v/>
      </c>
      <c r="G36" s="32">
        <f t="shared" si="3"/>
        <v>6099.5000000000009</v>
      </c>
    </row>
    <row r="37" spans="1:7" hidden="1">
      <c r="A37" s="13">
        <v>-29.46</v>
      </c>
      <c r="B37" s="2">
        <f>ROW()-Paramètre!$D$1+1</f>
        <v>29</v>
      </c>
      <c r="C37" s="14">
        <v>41304</v>
      </c>
      <c r="D37" s="32">
        <f t="shared" si="0"/>
        <v>6099.5000000000009</v>
      </c>
      <c r="E37" s="3">
        <f t="shared" si="1"/>
        <v>-29.46</v>
      </c>
      <c r="F37" s="4" t="str">
        <f t="shared" si="2"/>
        <v/>
      </c>
      <c r="G37" s="32">
        <f t="shared" si="3"/>
        <v>6070.0400000000009</v>
      </c>
    </row>
    <row r="38" spans="1:7" hidden="1">
      <c r="A38" s="13">
        <v>-34.92</v>
      </c>
      <c r="B38" s="2">
        <f>ROW()-Paramètre!$D$1+1</f>
        <v>30</v>
      </c>
      <c r="C38" s="14">
        <v>41304</v>
      </c>
      <c r="D38" s="32">
        <f t="shared" si="0"/>
        <v>6070.0400000000009</v>
      </c>
      <c r="E38" s="3">
        <f t="shared" si="1"/>
        <v>-34.92</v>
      </c>
      <c r="F38" s="4" t="str">
        <f t="shared" si="2"/>
        <v/>
      </c>
      <c r="G38" s="32">
        <f t="shared" si="3"/>
        <v>6035.1200000000008</v>
      </c>
    </row>
    <row r="39" spans="1:7" hidden="1">
      <c r="A39" s="13">
        <v>-9.5299999999999994</v>
      </c>
      <c r="B39" s="2">
        <f>ROW()-Paramètre!$D$1+1</f>
        <v>31</v>
      </c>
      <c r="C39" s="14">
        <v>41304</v>
      </c>
      <c r="D39" s="32">
        <f t="shared" si="0"/>
        <v>6035.1200000000008</v>
      </c>
      <c r="E39" s="3">
        <f t="shared" si="1"/>
        <v>-9.5299999999999994</v>
      </c>
      <c r="F39" s="4" t="str">
        <f t="shared" si="2"/>
        <v/>
      </c>
      <c r="G39" s="32">
        <f t="shared" si="3"/>
        <v>6025.5900000000011</v>
      </c>
    </row>
    <row r="40" spans="1:7" hidden="1">
      <c r="A40" s="13">
        <v>-45.96</v>
      </c>
      <c r="B40" s="2">
        <f>ROW()-Paramètre!$D$1+1</f>
        <v>32</v>
      </c>
      <c r="C40" s="14">
        <v>41304</v>
      </c>
      <c r="D40" s="32">
        <f t="shared" si="0"/>
        <v>6025.5900000000011</v>
      </c>
      <c r="E40" s="3">
        <f t="shared" si="1"/>
        <v>-45.96</v>
      </c>
      <c r="F40" s="4" t="str">
        <f t="shared" si="2"/>
        <v/>
      </c>
      <c r="G40" s="32">
        <f t="shared" si="3"/>
        <v>5979.630000000001</v>
      </c>
    </row>
    <row r="41" spans="1:7" hidden="1">
      <c r="A41" s="13">
        <v>-63.37</v>
      </c>
      <c r="B41" s="2">
        <f>ROW()-Paramètre!$D$1+1</f>
        <v>33</v>
      </c>
      <c r="C41" s="14">
        <v>41304</v>
      </c>
      <c r="D41" s="32">
        <f t="shared" si="0"/>
        <v>5979.630000000001</v>
      </c>
      <c r="E41" s="3">
        <f t="shared" si="1"/>
        <v>-63.37</v>
      </c>
      <c r="F41" s="4" t="str">
        <f t="shared" si="2"/>
        <v/>
      </c>
      <c r="G41" s="32">
        <f t="shared" si="3"/>
        <v>5916.2600000000011</v>
      </c>
    </row>
    <row r="42" spans="1:7" hidden="1">
      <c r="A42" s="13">
        <v>-31.57</v>
      </c>
      <c r="B42" s="2">
        <f>ROW()-Paramètre!$D$1+1</f>
        <v>34</v>
      </c>
      <c r="C42" s="14">
        <v>41304</v>
      </c>
      <c r="D42" s="32">
        <f t="shared" si="0"/>
        <v>5916.2600000000011</v>
      </c>
      <c r="E42" s="3">
        <f t="shared" si="1"/>
        <v>-31.57</v>
      </c>
      <c r="F42" s="4" t="str">
        <f t="shared" si="2"/>
        <v/>
      </c>
      <c r="G42" s="32">
        <f t="shared" si="3"/>
        <v>5884.6900000000014</v>
      </c>
    </row>
    <row r="43" spans="1:7" hidden="1">
      <c r="A43" s="13">
        <v>-32.450000000000003</v>
      </c>
      <c r="B43" s="2">
        <f>ROW()-Paramètre!$D$1+1</f>
        <v>35</v>
      </c>
      <c r="C43" s="14">
        <v>41304</v>
      </c>
      <c r="D43" s="32">
        <f t="shared" si="0"/>
        <v>5884.6900000000014</v>
      </c>
      <c r="E43" s="3">
        <f t="shared" si="1"/>
        <v>-32.450000000000003</v>
      </c>
      <c r="F43" s="4" t="str">
        <f t="shared" si="2"/>
        <v/>
      </c>
      <c r="G43" s="32">
        <f t="shared" si="3"/>
        <v>5852.2400000000016</v>
      </c>
    </row>
    <row r="44" spans="1:7" hidden="1">
      <c r="A44" s="13">
        <v>-40</v>
      </c>
      <c r="B44" s="2">
        <f>ROW()-Paramètre!$D$1+1</f>
        <v>36</v>
      </c>
      <c r="C44" s="14">
        <v>41304</v>
      </c>
      <c r="D44" s="32">
        <f t="shared" si="0"/>
        <v>5852.2400000000016</v>
      </c>
      <c r="E44" s="3">
        <f t="shared" si="1"/>
        <v>-40</v>
      </c>
      <c r="F44" s="4" t="str">
        <f t="shared" si="2"/>
        <v/>
      </c>
      <c r="G44" s="32">
        <f t="shared" si="3"/>
        <v>5812.2400000000016</v>
      </c>
    </row>
    <row r="45" spans="1:7" hidden="1">
      <c r="A45" s="13">
        <v>-29.9</v>
      </c>
      <c r="B45" s="2">
        <f>ROW()-Paramètre!$D$1+1</f>
        <v>37</v>
      </c>
      <c r="C45" s="14">
        <v>41304</v>
      </c>
      <c r="D45" s="32">
        <f t="shared" si="0"/>
        <v>5812.2400000000016</v>
      </c>
      <c r="E45" s="3">
        <f t="shared" si="1"/>
        <v>-29.9</v>
      </c>
      <c r="F45" s="4" t="str">
        <f t="shared" si="2"/>
        <v/>
      </c>
      <c r="G45" s="32">
        <f t="shared" si="3"/>
        <v>5782.340000000002</v>
      </c>
    </row>
    <row r="46" spans="1:7" hidden="1">
      <c r="A46" s="13">
        <v>-20.43</v>
      </c>
      <c r="B46" s="2">
        <f>ROW()-Paramètre!$D$1+1</f>
        <v>38</v>
      </c>
      <c r="C46" s="14">
        <v>41304</v>
      </c>
      <c r="D46" s="32">
        <f t="shared" si="0"/>
        <v>5782.340000000002</v>
      </c>
      <c r="E46" s="3">
        <f t="shared" si="1"/>
        <v>-20.43</v>
      </c>
      <c r="F46" s="4" t="str">
        <f t="shared" si="2"/>
        <v/>
      </c>
      <c r="G46" s="32">
        <f t="shared" si="3"/>
        <v>5761.9100000000017</v>
      </c>
    </row>
    <row r="47" spans="1:7" hidden="1">
      <c r="A47" s="13">
        <v>-16.7</v>
      </c>
      <c r="B47" s="2">
        <f>ROW()-Paramètre!$D$1+1</f>
        <v>39</v>
      </c>
      <c r="C47" s="14">
        <v>41304</v>
      </c>
      <c r="D47" s="32">
        <f t="shared" si="0"/>
        <v>5761.9100000000017</v>
      </c>
      <c r="E47" s="3">
        <f t="shared" si="1"/>
        <v>-16.7</v>
      </c>
      <c r="F47" s="4" t="str">
        <f t="shared" si="2"/>
        <v/>
      </c>
      <c r="G47" s="32">
        <f t="shared" si="3"/>
        <v>5745.2100000000019</v>
      </c>
    </row>
    <row r="48" spans="1:7" hidden="1">
      <c r="A48" s="13">
        <v>-113.09</v>
      </c>
      <c r="B48" s="2">
        <f>ROW()-Paramètre!$D$1+1</f>
        <v>40</v>
      </c>
      <c r="C48" s="14">
        <v>41304</v>
      </c>
      <c r="D48" s="32">
        <f t="shared" si="0"/>
        <v>5745.2100000000019</v>
      </c>
      <c r="E48" s="3">
        <f t="shared" si="1"/>
        <v>-113.09</v>
      </c>
      <c r="F48" s="4" t="str">
        <f t="shared" si="2"/>
        <v/>
      </c>
      <c r="G48" s="32">
        <f t="shared" si="3"/>
        <v>5632.1200000000017</v>
      </c>
    </row>
    <row r="49" spans="1:7" hidden="1">
      <c r="A49" s="13">
        <v>-89.93</v>
      </c>
      <c r="B49" s="2">
        <f>ROW()-Paramètre!$D$1+1</f>
        <v>41</v>
      </c>
      <c r="C49" s="14">
        <v>41304</v>
      </c>
      <c r="D49" s="32">
        <f t="shared" si="0"/>
        <v>5632.1200000000017</v>
      </c>
      <c r="E49" s="3">
        <f t="shared" si="1"/>
        <v>-89.93</v>
      </c>
      <c r="F49" s="4" t="str">
        <f t="shared" si="2"/>
        <v/>
      </c>
      <c r="G49" s="32">
        <f t="shared" si="3"/>
        <v>5542.1900000000014</v>
      </c>
    </row>
    <row r="50" spans="1:7" hidden="1">
      <c r="A50" s="13">
        <v>-138.77000000000001</v>
      </c>
      <c r="B50" s="2">
        <f>ROW()-Paramètre!$D$1+1</f>
        <v>42</v>
      </c>
      <c r="C50" s="14">
        <v>41304</v>
      </c>
      <c r="D50" s="32">
        <f t="shared" si="0"/>
        <v>5542.1900000000014</v>
      </c>
      <c r="E50" s="3">
        <f t="shared" si="1"/>
        <v>-138.77000000000001</v>
      </c>
      <c r="F50" s="4" t="str">
        <f t="shared" si="2"/>
        <v/>
      </c>
      <c r="G50" s="32">
        <f t="shared" si="3"/>
        <v>5403.420000000001</v>
      </c>
    </row>
    <row r="51" spans="1:7" hidden="1">
      <c r="A51" s="13">
        <v>-0.95</v>
      </c>
      <c r="B51" s="2">
        <f>ROW()-Paramètre!$D$1+1</f>
        <v>43</v>
      </c>
      <c r="C51" s="14">
        <v>41305</v>
      </c>
      <c r="D51" s="32">
        <f t="shared" si="0"/>
        <v>5403.420000000001</v>
      </c>
      <c r="E51" s="3">
        <f t="shared" si="1"/>
        <v>-0.95</v>
      </c>
      <c r="F51" s="4" t="str">
        <f t="shared" si="2"/>
        <v/>
      </c>
      <c r="G51" s="32">
        <f t="shared" si="3"/>
        <v>5402.4700000000012</v>
      </c>
    </row>
    <row r="52" spans="1:7" hidden="1">
      <c r="A52" s="13">
        <v>6.14</v>
      </c>
      <c r="B52" s="2">
        <f>ROW()-Paramètre!$D$1+1</f>
        <v>44</v>
      </c>
      <c r="C52" s="14">
        <v>41305</v>
      </c>
      <c r="D52" s="32">
        <f t="shared" si="0"/>
        <v>5402.4700000000012</v>
      </c>
      <c r="E52" s="3" t="str">
        <f t="shared" si="1"/>
        <v/>
      </c>
      <c r="F52" s="4">
        <f t="shared" si="2"/>
        <v>6.14</v>
      </c>
      <c r="G52" s="32">
        <f t="shared" si="3"/>
        <v>5408.6100000000015</v>
      </c>
    </row>
    <row r="53" spans="1:7" hidden="1">
      <c r="A53" s="13">
        <v>200</v>
      </c>
      <c r="B53" s="2">
        <f>ROW()-Paramètre!$D$1+1</f>
        <v>45</v>
      </c>
      <c r="C53" s="14">
        <v>41305</v>
      </c>
      <c r="D53" s="32">
        <f t="shared" si="0"/>
        <v>5408.6100000000015</v>
      </c>
      <c r="E53" s="3" t="str">
        <f t="shared" si="1"/>
        <v/>
      </c>
      <c r="F53" s="4">
        <f t="shared" si="2"/>
        <v>200</v>
      </c>
      <c r="G53" s="32">
        <f t="shared" si="3"/>
        <v>5608.6100000000015</v>
      </c>
    </row>
    <row r="54" spans="1:7" hidden="1">
      <c r="A54" s="13">
        <v>-423.47</v>
      </c>
      <c r="B54" s="2">
        <f>ROW()-Paramètre!$D$1+1</f>
        <v>46</v>
      </c>
      <c r="C54" s="14">
        <v>41305</v>
      </c>
      <c r="D54" s="32">
        <f t="shared" si="0"/>
        <v>5608.6100000000015</v>
      </c>
      <c r="E54" s="3">
        <f t="shared" si="1"/>
        <v>-423.47</v>
      </c>
      <c r="F54" s="4" t="str">
        <f t="shared" si="2"/>
        <v/>
      </c>
      <c r="G54" s="32">
        <f t="shared" si="3"/>
        <v>5185.1400000000012</v>
      </c>
    </row>
    <row r="55" spans="1:7" hidden="1">
      <c r="A55" s="13">
        <v>-150</v>
      </c>
      <c r="B55" s="2">
        <f>ROW()-Paramètre!$D$1+1</f>
        <v>47</v>
      </c>
      <c r="C55" s="14">
        <v>41306</v>
      </c>
      <c r="D55" s="32">
        <f t="shared" si="0"/>
        <v>5185.1400000000012</v>
      </c>
      <c r="E55" s="3">
        <f t="shared" si="1"/>
        <v>-150</v>
      </c>
      <c r="F55" s="4" t="str">
        <f t="shared" si="2"/>
        <v/>
      </c>
      <c r="G55" s="32">
        <f t="shared" si="3"/>
        <v>5035.1400000000012</v>
      </c>
    </row>
    <row r="56" spans="1:7" hidden="1">
      <c r="A56" s="13">
        <v>-40</v>
      </c>
      <c r="B56" s="2">
        <f>ROW()-Paramètre!$D$1+1</f>
        <v>48</v>
      </c>
      <c r="C56" s="14">
        <v>41306</v>
      </c>
      <c r="D56" s="32">
        <f t="shared" si="0"/>
        <v>5035.1400000000012</v>
      </c>
      <c r="E56" s="3">
        <f t="shared" si="1"/>
        <v>-40</v>
      </c>
      <c r="F56" s="4" t="str">
        <f t="shared" si="2"/>
        <v/>
      </c>
      <c r="G56" s="32">
        <f t="shared" si="3"/>
        <v>4995.1400000000012</v>
      </c>
    </row>
    <row r="57" spans="1:7" hidden="1">
      <c r="A57" s="13">
        <v>36.299999999999997</v>
      </c>
      <c r="B57" s="2">
        <f>ROW()-Paramètre!$D$1+1</f>
        <v>49</v>
      </c>
      <c r="C57" s="14">
        <v>41311</v>
      </c>
      <c r="D57" s="32">
        <f t="shared" si="0"/>
        <v>4995.1400000000012</v>
      </c>
      <c r="E57" s="3" t="str">
        <f t="shared" si="1"/>
        <v/>
      </c>
      <c r="F57" s="4">
        <f t="shared" si="2"/>
        <v>36.299999999999997</v>
      </c>
      <c r="G57" s="32">
        <f t="shared" si="3"/>
        <v>5031.4400000000014</v>
      </c>
    </row>
    <row r="58" spans="1:7" hidden="1">
      <c r="A58" s="13">
        <v>-100</v>
      </c>
      <c r="B58" s="2">
        <f>ROW()-Paramètre!$D$1+1</f>
        <v>50</v>
      </c>
      <c r="C58" s="14">
        <v>41311</v>
      </c>
      <c r="D58" s="32">
        <f t="shared" si="0"/>
        <v>5031.4400000000014</v>
      </c>
      <c r="E58" s="3">
        <f t="shared" si="1"/>
        <v>-100</v>
      </c>
      <c r="F58" s="4" t="str">
        <f t="shared" si="2"/>
        <v/>
      </c>
      <c r="G58" s="32">
        <f t="shared" si="3"/>
        <v>4931.4400000000014</v>
      </c>
    </row>
    <row r="59" spans="1:7" hidden="1">
      <c r="A59" s="13">
        <v>-27.44</v>
      </c>
      <c r="B59" s="2">
        <f>ROW()-Paramètre!$D$1+1</f>
        <v>51</v>
      </c>
      <c r="C59" s="14">
        <v>41313</v>
      </c>
      <c r="D59" s="32">
        <f t="shared" si="0"/>
        <v>4931.4400000000014</v>
      </c>
      <c r="E59" s="3">
        <f t="shared" si="1"/>
        <v>-27.44</v>
      </c>
      <c r="F59" s="4" t="str">
        <f t="shared" si="2"/>
        <v/>
      </c>
      <c r="G59" s="32">
        <f t="shared" si="3"/>
        <v>4904.0000000000018</v>
      </c>
    </row>
    <row r="60" spans="1:7" hidden="1">
      <c r="A60" s="13">
        <v>-130</v>
      </c>
      <c r="B60" s="2">
        <f>ROW()-Paramètre!$D$1+1</f>
        <v>52</v>
      </c>
      <c r="C60" s="14">
        <v>41316</v>
      </c>
      <c r="D60" s="32">
        <f t="shared" si="0"/>
        <v>4904.0000000000018</v>
      </c>
      <c r="E60" s="3">
        <f t="shared" si="1"/>
        <v>-130</v>
      </c>
      <c r="F60" s="4" t="str">
        <f t="shared" si="2"/>
        <v/>
      </c>
      <c r="G60" s="32">
        <f t="shared" si="3"/>
        <v>4774.0000000000018</v>
      </c>
    </row>
    <row r="61" spans="1:7" hidden="1">
      <c r="A61" s="13">
        <v>-55.21</v>
      </c>
      <c r="B61" s="2">
        <f>ROW()-Paramètre!$D$1+1</f>
        <v>53</v>
      </c>
      <c r="C61" s="14">
        <v>41317</v>
      </c>
      <c r="D61" s="32">
        <f t="shared" si="0"/>
        <v>4774.0000000000018</v>
      </c>
      <c r="E61" s="3">
        <f t="shared" si="1"/>
        <v>-55.21</v>
      </c>
      <c r="F61" s="4" t="str">
        <f t="shared" si="2"/>
        <v/>
      </c>
      <c r="G61" s="32">
        <f t="shared" si="3"/>
        <v>4718.7900000000018</v>
      </c>
    </row>
    <row r="62" spans="1:7" hidden="1">
      <c r="A62" s="13">
        <v>-28.75</v>
      </c>
      <c r="B62" s="2">
        <f>ROW()-Paramètre!$D$1+1</f>
        <v>54</v>
      </c>
      <c r="C62" s="14">
        <v>41317</v>
      </c>
      <c r="D62" s="32">
        <f t="shared" si="0"/>
        <v>4718.7900000000018</v>
      </c>
      <c r="E62" s="3">
        <f t="shared" si="1"/>
        <v>-28.75</v>
      </c>
      <c r="F62" s="4" t="str">
        <f t="shared" si="2"/>
        <v/>
      </c>
      <c r="G62" s="32">
        <f t="shared" si="3"/>
        <v>4690.0400000000018</v>
      </c>
    </row>
    <row r="63" spans="1:7" hidden="1">
      <c r="A63" s="13">
        <v>1300</v>
      </c>
      <c r="B63" s="2">
        <f>ROW()-Paramètre!$D$1+1</f>
        <v>55</v>
      </c>
      <c r="C63" s="14">
        <v>41320</v>
      </c>
      <c r="D63" s="32">
        <f t="shared" si="0"/>
        <v>4690.0400000000018</v>
      </c>
      <c r="E63" s="3" t="str">
        <f t="shared" si="1"/>
        <v/>
      </c>
      <c r="F63" s="4">
        <f t="shared" si="2"/>
        <v>1300</v>
      </c>
      <c r="G63" s="32">
        <f t="shared" si="3"/>
        <v>5990.0400000000018</v>
      </c>
    </row>
    <row r="64" spans="1:7" hidden="1">
      <c r="A64" s="13">
        <v>100</v>
      </c>
      <c r="B64" s="2">
        <f>ROW()-Paramètre!$D$1+1</f>
        <v>56</v>
      </c>
      <c r="C64" s="14">
        <v>41320</v>
      </c>
      <c r="D64" s="32">
        <f t="shared" si="0"/>
        <v>5990.0400000000018</v>
      </c>
      <c r="E64" s="3" t="str">
        <f t="shared" si="1"/>
        <v/>
      </c>
      <c r="F64" s="4">
        <f t="shared" si="2"/>
        <v>100</v>
      </c>
      <c r="G64" s="32">
        <f t="shared" si="3"/>
        <v>6090.0400000000018</v>
      </c>
    </row>
    <row r="65" spans="1:7" hidden="1">
      <c r="A65" s="13">
        <v>-1218</v>
      </c>
      <c r="B65" s="2">
        <f>ROW()-Paramètre!$D$1+1</f>
        <v>57</v>
      </c>
      <c r="C65" s="14">
        <v>41320</v>
      </c>
      <c r="D65" s="32">
        <f t="shared" si="0"/>
        <v>6090.0400000000018</v>
      </c>
      <c r="E65" s="3">
        <f t="shared" si="1"/>
        <v>-1218</v>
      </c>
      <c r="F65" s="4" t="str">
        <f t="shared" si="2"/>
        <v/>
      </c>
      <c r="G65" s="32">
        <f t="shared" si="3"/>
        <v>4872.0400000000018</v>
      </c>
    </row>
    <row r="66" spans="1:7" hidden="1">
      <c r="A66" s="13">
        <v>-8</v>
      </c>
      <c r="B66" s="2">
        <f>ROW()-Paramètre!$D$1+1</f>
        <v>58</v>
      </c>
      <c r="C66" s="14">
        <v>41323</v>
      </c>
      <c r="D66" s="32">
        <f t="shared" si="0"/>
        <v>4872.0400000000018</v>
      </c>
      <c r="E66" s="3">
        <f t="shared" si="1"/>
        <v>-8</v>
      </c>
      <c r="F66" s="4" t="str">
        <f t="shared" si="2"/>
        <v/>
      </c>
      <c r="G66" s="32">
        <f t="shared" si="3"/>
        <v>4864.0400000000018</v>
      </c>
    </row>
    <row r="67" spans="1:7" hidden="1">
      <c r="A67" s="13">
        <v>-14.4</v>
      </c>
      <c r="B67" s="2">
        <f>ROW()-Paramètre!$D$1+1</f>
        <v>59</v>
      </c>
      <c r="C67" s="14">
        <v>41325</v>
      </c>
      <c r="D67" s="32">
        <f t="shared" si="0"/>
        <v>4864.0400000000018</v>
      </c>
      <c r="E67" s="3">
        <f t="shared" si="1"/>
        <v>-14.4</v>
      </c>
      <c r="F67" s="4" t="str">
        <f t="shared" si="2"/>
        <v/>
      </c>
      <c r="G67" s="32">
        <f t="shared" si="3"/>
        <v>4849.6400000000021</v>
      </c>
    </row>
    <row r="68" spans="1:7" hidden="1">
      <c r="A68" s="13">
        <v>-160</v>
      </c>
      <c r="B68" s="2">
        <f>ROW()-Paramètre!$D$1+1</f>
        <v>60</v>
      </c>
      <c r="C68" s="14">
        <v>41327</v>
      </c>
      <c r="D68" s="32">
        <f t="shared" si="0"/>
        <v>4849.6400000000021</v>
      </c>
      <c r="E68" s="3">
        <f t="shared" si="1"/>
        <v>-160</v>
      </c>
      <c r="F68" s="4" t="str">
        <f t="shared" si="2"/>
        <v/>
      </c>
      <c r="G68" s="32">
        <f t="shared" si="3"/>
        <v>4689.6400000000021</v>
      </c>
    </row>
    <row r="69" spans="1:7" hidden="1">
      <c r="A69" s="13">
        <v>36.299999999999997</v>
      </c>
      <c r="B69" s="2">
        <f>ROW()-Paramètre!$D$1+1</f>
        <v>61</v>
      </c>
      <c r="C69" s="14">
        <v>41330</v>
      </c>
      <c r="D69" s="32">
        <f t="shared" si="0"/>
        <v>4689.6400000000021</v>
      </c>
      <c r="E69" s="3" t="str">
        <f t="shared" si="1"/>
        <v/>
      </c>
      <c r="F69" s="4">
        <f t="shared" si="2"/>
        <v>36.299999999999997</v>
      </c>
      <c r="G69" s="32">
        <f t="shared" si="3"/>
        <v>4725.9400000000023</v>
      </c>
    </row>
    <row r="70" spans="1:7" hidden="1">
      <c r="A70" s="13">
        <v>-20.55</v>
      </c>
      <c r="B70" s="2">
        <f>ROW()-Paramètre!$D$1+1</f>
        <v>62</v>
      </c>
      <c r="C70" s="14">
        <v>41330</v>
      </c>
      <c r="D70" s="32">
        <f t="shared" si="0"/>
        <v>4725.9400000000023</v>
      </c>
      <c r="E70" s="3">
        <f t="shared" si="1"/>
        <v>-20.55</v>
      </c>
      <c r="F70" s="4" t="str">
        <f t="shared" si="2"/>
        <v/>
      </c>
      <c r="G70" s="32">
        <f t="shared" si="3"/>
        <v>4705.3900000000021</v>
      </c>
    </row>
    <row r="71" spans="1:7" hidden="1">
      <c r="A71" s="13">
        <v>2743.71</v>
      </c>
      <c r="B71" s="2">
        <f>ROW()-Paramètre!$D$1+1</f>
        <v>63</v>
      </c>
      <c r="C71" s="14">
        <v>41331</v>
      </c>
      <c r="D71" s="32">
        <f t="shared" si="0"/>
        <v>4705.3900000000021</v>
      </c>
      <c r="E71" s="3" t="str">
        <f t="shared" si="1"/>
        <v/>
      </c>
      <c r="F71" s="4">
        <f t="shared" si="2"/>
        <v>2743.71</v>
      </c>
      <c r="G71" s="32">
        <f t="shared" si="3"/>
        <v>7449.1000000000022</v>
      </c>
    </row>
    <row r="72" spans="1:7" hidden="1">
      <c r="A72" s="13">
        <v>-60.98</v>
      </c>
      <c r="B72" s="2">
        <f>ROW()-Paramètre!$D$1+1</f>
        <v>64</v>
      </c>
      <c r="C72" s="14">
        <v>41332</v>
      </c>
      <c r="D72" s="32">
        <f t="shared" si="0"/>
        <v>7449.1000000000022</v>
      </c>
      <c r="E72" s="3">
        <f t="shared" si="1"/>
        <v>-60.98</v>
      </c>
      <c r="F72" s="4" t="str">
        <f t="shared" si="2"/>
        <v/>
      </c>
      <c r="G72" s="32">
        <f t="shared" si="3"/>
        <v>7388.1200000000026</v>
      </c>
    </row>
    <row r="73" spans="1:7" hidden="1">
      <c r="A73" s="13">
        <v>-2.39</v>
      </c>
      <c r="B73" s="2">
        <f>ROW()-Paramètre!$D$1+1</f>
        <v>65</v>
      </c>
      <c r="C73" s="14">
        <v>41333</v>
      </c>
      <c r="D73" s="32">
        <f t="shared" si="0"/>
        <v>7388.1200000000026</v>
      </c>
      <c r="E73" s="3">
        <f t="shared" si="1"/>
        <v>-2.39</v>
      </c>
      <c r="F73" s="4" t="str">
        <f t="shared" si="2"/>
        <v/>
      </c>
      <c r="G73" s="32">
        <f t="shared" si="3"/>
        <v>7385.7300000000023</v>
      </c>
    </row>
    <row r="74" spans="1:7" hidden="1">
      <c r="A74" s="13">
        <v>6.04</v>
      </c>
      <c r="B74" s="2">
        <f>ROW()-Paramètre!$D$1+1</f>
        <v>66</v>
      </c>
      <c r="C74" s="14">
        <v>41333</v>
      </c>
      <c r="D74" s="32">
        <f t="shared" si="0"/>
        <v>7385.7300000000023</v>
      </c>
      <c r="E74" s="3" t="str">
        <f t="shared" si="1"/>
        <v/>
      </c>
      <c r="F74" s="4">
        <f t="shared" si="2"/>
        <v>6.04</v>
      </c>
      <c r="G74" s="32">
        <f t="shared" si="3"/>
        <v>7391.7700000000023</v>
      </c>
    </row>
    <row r="75" spans="1:7" hidden="1">
      <c r="A75" s="13">
        <v>-150</v>
      </c>
      <c r="B75" s="2">
        <f>ROW()-Paramètre!$D$1+1</f>
        <v>67</v>
      </c>
      <c r="C75" s="14">
        <v>41333</v>
      </c>
      <c r="D75" s="32">
        <f t="shared" ref="D75:D138" si="4">G74</f>
        <v>7391.7700000000023</v>
      </c>
      <c r="E75" s="3">
        <f t="shared" si="1"/>
        <v>-150</v>
      </c>
      <c r="F75" s="4" t="str">
        <f t="shared" si="2"/>
        <v/>
      </c>
      <c r="G75" s="32">
        <f t="shared" si="3"/>
        <v>7241.7700000000023</v>
      </c>
    </row>
    <row r="76" spans="1:7" hidden="1">
      <c r="A76" s="13">
        <v>-381.12</v>
      </c>
      <c r="B76" s="2">
        <f>ROW()-Paramètre!$D$1+1</f>
        <v>68</v>
      </c>
      <c r="C76" s="14">
        <v>41333</v>
      </c>
      <c r="D76" s="32">
        <f t="shared" si="4"/>
        <v>7241.7700000000023</v>
      </c>
      <c r="E76" s="3">
        <f t="shared" si="1"/>
        <v>-381.12</v>
      </c>
      <c r="F76" s="4" t="str">
        <f t="shared" si="2"/>
        <v/>
      </c>
      <c r="G76" s="32">
        <f t="shared" si="3"/>
        <v>6860.6500000000024</v>
      </c>
    </row>
    <row r="77" spans="1:7" hidden="1">
      <c r="A77" s="13">
        <v>-76.22</v>
      </c>
      <c r="B77" s="2">
        <f>ROW()-Paramètre!$D$1+1</f>
        <v>69</v>
      </c>
      <c r="C77" s="14">
        <v>41333</v>
      </c>
      <c r="D77" s="32">
        <f t="shared" si="4"/>
        <v>6860.6500000000024</v>
      </c>
      <c r="E77" s="3">
        <f t="shared" si="1"/>
        <v>-76.22</v>
      </c>
      <c r="F77" s="4" t="str">
        <f t="shared" si="2"/>
        <v/>
      </c>
      <c r="G77" s="32">
        <f t="shared" si="3"/>
        <v>6784.4300000000021</v>
      </c>
    </row>
    <row r="78" spans="1:7" hidden="1">
      <c r="A78" s="13">
        <v>-22</v>
      </c>
      <c r="B78" s="2">
        <f>ROW()-Paramètre!$D$1+1</f>
        <v>70</v>
      </c>
      <c r="C78" s="14">
        <v>41333</v>
      </c>
      <c r="D78" s="32">
        <f t="shared" si="4"/>
        <v>6784.4300000000021</v>
      </c>
      <c r="E78" s="3">
        <f t="shared" si="1"/>
        <v>-22</v>
      </c>
      <c r="F78" s="4" t="str">
        <f t="shared" si="2"/>
        <v/>
      </c>
      <c r="G78" s="32">
        <f t="shared" si="3"/>
        <v>6762.4300000000021</v>
      </c>
    </row>
    <row r="79" spans="1:7" hidden="1">
      <c r="A79" s="13">
        <v>-50.87</v>
      </c>
      <c r="B79" s="2">
        <f>ROW()-Paramètre!$D$1+1</f>
        <v>71</v>
      </c>
      <c r="C79" s="14">
        <v>41333</v>
      </c>
      <c r="D79" s="32">
        <f t="shared" si="4"/>
        <v>6762.4300000000021</v>
      </c>
      <c r="E79" s="3">
        <f t="shared" ref="E79:E142" si="5">IF(A79&lt;0,A79,"")</f>
        <v>-50.87</v>
      </c>
      <c r="F79" s="4" t="str">
        <f t="shared" ref="F79:F142" si="6">IF(A79&gt;0,A79,"")</f>
        <v/>
      </c>
      <c r="G79" s="32">
        <f t="shared" ref="G79:G142" si="7">G78+SUM(E79:F79)</f>
        <v>6711.5600000000022</v>
      </c>
    </row>
    <row r="80" spans="1:7" hidden="1">
      <c r="A80" s="13">
        <v>-66.510000000000005</v>
      </c>
      <c r="B80" s="2">
        <f>ROW()-Paramètre!$D$1+1</f>
        <v>72</v>
      </c>
      <c r="C80" s="14">
        <v>41333</v>
      </c>
      <c r="D80" s="32">
        <f t="shared" si="4"/>
        <v>6711.5600000000022</v>
      </c>
      <c r="E80" s="3">
        <f t="shared" si="5"/>
        <v>-66.510000000000005</v>
      </c>
      <c r="F80" s="4" t="str">
        <f t="shared" si="6"/>
        <v/>
      </c>
      <c r="G80" s="32">
        <f t="shared" si="7"/>
        <v>6645.050000000002</v>
      </c>
    </row>
    <row r="81" spans="1:7" hidden="1">
      <c r="A81" s="13">
        <v>-52.63</v>
      </c>
      <c r="B81" s="2">
        <f>ROW()-Paramètre!$D$1+1</f>
        <v>73</v>
      </c>
      <c r="C81" s="14">
        <v>41333</v>
      </c>
      <c r="D81" s="32">
        <f t="shared" si="4"/>
        <v>6645.050000000002</v>
      </c>
      <c r="E81" s="3">
        <f t="shared" si="5"/>
        <v>-52.63</v>
      </c>
      <c r="F81" s="4" t="str">
        <f t="shared" si="6"/>
        <v/>
      </c>
      <c r="G81" s="32">
        <f t="shared" si="7"/>
        <v>6592.4200000000019</v>
      </c>
    </row>
    <row r="82" spans="1:7" hidden="1">
      <c r="A82" s="13">
        <v>-75.180000000000007</v>
      </c>
      <c r="B82" s="2">
        <f>ROW()-Paramètre!$D$1+1</f>
        <v>74</v>
      </c>
      <c r="C82" s="14">
        <v>41333</v>
      </c>
      <c r="D82" s="32">
        <f t="shared" si="4"/>
        <v>6592.4200000000019</v>
      </c>
      <c r="E82" s="3">
        <f t="shared" si="5"/>
        <v>-75.180000000000007</v>
      </c>
      <c r="F82" s="4" t="str">
        <f t="shared" si="6"/>
        <v/>
      </c>
      <c r="G82" s="32">
        <f t="shared" si="7"/>
        <v>6517.2400000000016</v>
      </c>
    </row>
    <row r="83" spans="1:7" hidden="1">
      <c r="A83" s="13">
        <v>-41.07</v>
      </c>
      <c r="B83" s="2">
        <f>ROW()-Paramètre!$D$1+1</f>
        <v>75</v>
      </c>
      <c r="C83" s="14">
        <v>41333</v>
      </c>
      <c r="D83" s="32">
        <f t="shared" si="4"/>
        <v>6517.2400000000016</v>
      </c>
      <c r="E83" s="3">
        <f t="shared" si="5"/>
        <v>-41.07</v>
      </c>
      <c r="F83" s="4" t="str">
        <f t="shared" si="6"/>
        <v/>
      </c>
      <c r="G83" s="32">
        <f t="shared" si="7"/>
        <v>6476.1700000000019</v>
      </c>
    </row>
    <row r="84" spans="1:7" hidden="1">
      <c r="A84" s="13">
        <v>-13.93</v>
      </c>
      <c r="B84" s="2">
        <f>ROW()-Paramètre!$D$1+1</f>
        <v>76</v>
      </c>
      <c r="C84" s="14">
        <v>41333</v>
      </c>
      <c r="D84" s="32">
        <f t="shared" si="4"/>
        <v>6476.1700000000019</v>
      </c>
      <c r="E84" s="3">
        <f t="shared" si="5"/>
        <v>-13.93</v>
      </c>
      <c r="F84" s="4" t="str">
        <f t="shared" si="6"/>
        <v/>
      </c>
      <c r="G84" s="32">
        <f t="shared" si="7"/>
        <v>6462.2400000000016</v>
      </c>
    </row>
    <row r="85" spans="1:7" hidden="1">
      <c r="A85" s="13">
        <v>-71.2</v>
      </c>
      <c r="B85" s="2">
        <f>ROW()-Paramètre!$D$1+1</f>
        <v>77</v>
      </c>
      <c r="C85" s="14">
        <v>41333</v>
      </c>
      <c r="D85" s="32">
        <f t="shared" si="4"/>
        <v>6462.2400000000016</v>
      </c>
      <c r="E85" s="3">
        <f t="shared" si="5"/>
        <v>-71.2</v>
      </c>
      <c r="F85" s="4" t="str">
        <f t="shared" si="6"/>
        <v/>
      </c>
      <c r="G85" s="32">
        <f t="shared" si="7"/>
        <v>6391.0400000000018</v>
      </c>
    </row>
    <row r="86" spans="1:7" hidden="1">
      <c r="A86" s="13">
        <v>-10.11</v>
      </c>
      <c r="B86" s="2">
        <f>ROW()-Paramètre!$D$1+1</f>
        <v>78</v>
      </c>
      <c r="C86" s="14">
        <v>41333</v>
      </c>
      <c r="D86" s="32">
        <f t="shared" si="4"/>
        <v>6391.0400000000018</v>
      </c>
      <c r="E86" s="3">
        <f t="shared" si="5"/>
        <v>-10.11</v>
      </c>
      <c r="F86" s="4" t="str">
        <f t="shared" si="6"/>
        <v/>
      </c>
      <c r="G86" s="32">
        <f t="shared" si="7"/>
        <v>6380.9300000000021</v>
      </c>
    </row>
    <row r="87" spans="1:7" hidden="1">
      <c r="A87" s="13">
        <v>-11.82</v>
      </c>
      <c r="B87" s="2">
        <f>ROW()-Paramètre!$D$1+1</f>
        <v>79</v>
      </c>
      <c r="C87" s="14">
        <v>41333</v>
      </c>
      <c r="D87" s="32">
        <f t="shared" si="4"/>
        <v>6380.9300000000021</v>
      </c>
      <c r="E87" s="3">
        <f t="shared" si="5"/>
        <v>-11.82</v>
      </c>
      <c r="F87" s="4" t="str">
        <f t="shared" si="6"/>
        <v/>
      </c>
      <c r="G87" s="32">
        <f t="shared" si="7"/>
        <v>6369.1100000000024</v>
      </c>
    </row>
    <row r="88" spans="1:7" hidden="1">
      <c r="A88" s="13">
        <v>-21.23</v>
      </c>
      <c r="B88" s="2">
        <f>ROW()-Paramètre!$D$1+1</f>
        <v>80</v>
      </c>
      <c r="C88" s="14">
        <v>41333</v>
      </c>
      <c r="D88" s="32">
        <f t="shared" si="4"/>
        <v>6369.1100000000024</v>
      </c>
      <c r="E88" s="3">
        <f t="shared" si="5"/>
        <v>-21.23</v>
      </c>
      <c r="F88" s="4" t="str">
        <f t="shared" si="6"/>
        <v/>
      </c>
      <c r="G88" s="32">
        <f t="shared" si="7"/>
        <v>6347.8800000000028</v>
      </c>
    </row>
    <row r="89" spans="1:7" hidden="1">
      <c r="A89" s="13">
        <v>-423.47</v>
      </c>
      <c r="B89" s="2">
        <f>ROW()-Paramètre!$D$1+1</f>
        <v>81</v>
      </c>
      <c r="C89" s="14">
        <v>41333</v>
      </c>
      <c r="D89" s="32">
        <f t="shared" si="4"/>
        <v>6347.8800000000028</v>
      </c>
      <c r="E89" s="3">
        <f t="shared" si="5"/>
        <v>-423.47</v>
      </c>
      <c r="F89" s="4" t="str">
        <f t="shared" si="6"/>
        <v/>
      </c>
      <c r="G89" s="32">
        <f t="shared" si="7"/>
        <v>5924.4100000000026</v>
      </c>
    </row>
    <row r="90" spans="1:7" hidden="1">
      <c r="A90" s="13">
        <v>-138.77000000000001</v>
      </c>
      <c r="B90" s="2">
        <f>ROW()-Paramètre!$D$1+1</f>
        <v>82</v>
      </c>
      <c r="C90" s="14">
        <v>41333</v>
      </c>
      <c r="D90" s="32">
        <f t="shared" si="4"/>
        <v>5924.4100000000026</v>
      </c>
      <c r="E90" s="3">
        <f t="shared" si="5"/>
        <v>-138.77000000000001</v>
      </c>
      <c r="F90" s="4" t="str">
        <f t="shared" si="6"/>
        <v/>
      </c>
      <c r="G90" s="32">
        <f t="shared" si="7"/>
        <v>5785.6400000000021</v>
      </c>
    </row>
    <row r="91" spans="1:7" hidden="1">
      <c r="A91" s="15">
        <v>-14.38</v>
      </c>
      <c r="B91" s="2">
        <f>ROW()-Paramètre!$D$1+1</f>
        <v>83</v>
      </c>
      <c r="C91" s="14">
        <v>41334</v>
      </c>
      <c r="D91" s="32">
        <f t="shared" si="4"/>
        <v>5785.6400000000021</v>
      </c>
      <c r="E91" s="3">
        <f t="shared" si="5"/>
        <v>-14.38</v>
      </c>
      <c r="F91" s="4" t="str">
        <f t="shared" si="6"/>
        <v/>
      </c>
      <c r="G91" s="32">
        <f t="shared" si="7"/>
        <v>5771.260000000002</v>
      </c>
    </row>
    <row r="92" spans="1:7" hidden="1">
      <c r="A92" s="15">
        <v>-32</v>
      </c>
      <c r="B92" s="2">
        <f>ROW()-Paramètre!$D$1+1</f>
        <v>84</v>
      </c>
      <c r="C92" s="14">
        <v>41334</v>
      </c>
      <c r="D92" s="32">
        <f t="shared" si="4"/>
        <v>5771.260000000002</v>
      </c>
      <c r="E92" s="3">
        <f t="shared" si="5"/>
        <v>-32</v>
      </c>
      <c r="F92" s="4" t="str">
        <f t="shared" si="6"/>
        <v/>
      </c>
      <c r="G92" s="32">
        <f t="shared" si="7"/>
        <v>5739.260000000002</v>
      </c>
    </row>
    <row r="93" spans="1:7" hidden="1">
      <c r="A93" s="15">
        <v>-140</v>
      </c>
      <c r="B93" s="2">
        <f>ROW()-Paramètre!$D$1+1</f>
        <v>85</v>
      </c>
      <c r="C93" s="14">
        <v>41337</v>
      </c>
      <c r="D93" s="32">
        <f t="shared" si="4"/>
        <v>5739.260000000002</v>
      </c>
      <c r="E93" s="3">
        <f t="shared" si="5"/>
        <v>-140</v>
      </c>
      <c r="F93" s="4" t="str">
        <f t="shared" si="6"/>
        <v/>
      </c>
      <c r="G93" s="32">
        <f t="shared" si="7"/>
        <v>5599.260000000002</v>
      </c>
    </row>
    <row r="94" spans="1:7" hidden="1">
      <c r="A94" s="15">
        <v>-74.11</v>
      </c>
      <c r="B94" s="2">
        <f>ROW()-Paramètre!$D$1+1</f>
        <v>86</v>
      </c>
      <c r="C94" s="14">
        <v>41337</v>
      </c>
      <c r="D94" s="32">
        <f t="shared" si="4"/>
        <v>5599.260000000002</v>
      </c>
      <c r="E94" s="3">
        <f t="shared" si="5"/>
        <v>-74.11</v>
      </c>
      <c r="F94" s="4" t="str">
        <f t="shared" si="6"/>
        <v/>
      </c>
      <c r="G94" s="32">
        <f t="shared" si="7"/>
        <v>5525.1500000000024</v>
      </c>
    </row>
    <row r="95" spans="1:7" hidden="1">
      <c r="A95" s="15">
        <v>62.92</v>
      </c>
      <c r="B95" s="2">
        <f>ROW()-Paramètre!$D$1+1</f>
        <v>87</v>
      </c>
      <c r="C95" s="14">
        <v>41338</v>
      </c>
      <c r="D95" s="32">
        <f t="shared" si="4"/>
        <v>5525.1500000000024</v>
      </c>
      <c r="E95" s="3" t="str">
        <f t="shared" si="5"/>
        <v/>
      </c>
      <c r="F95" s="4">
        <f t="shared" si="6"/>
        <v>62.92</v>
      </c>
      <c r="G95" s="32">
        <f t="shared" si="7"/>
        <v>5588.0700000000024</v>
      </c>
    </row>
    <row r="96" spans="1:7" hidden="1">
      <c r="A96" s="15">
        <v>62.92</v>
      </c>
      <c r="B96" s="2">
        <f>ROW()-Paramètre!$D$1+1</f>
        <v>88</v>
      </c>
      <c r="C96" s="14">
        <v>41338</v>
      </c>
      <c r="D96" s="32">
        <f t="shared" si="4"/>
        <v>5588.0700000000024</v>
      </c>
      <c r="E96" s="3" t="str">
        <f t="shared" si="5"/>
        <v/>
      </c>
      <c r="F96" s="4">
        <f t="shared" si="6"/>
        <v>62.92</v>
      </c>
      <c r="G96" s="32">
        <f t="shared" si="7"/>
        <v>5650.9900000000025</v>
      </c>
    </row>
    <row r="97" spans="1:7" hidden="1">
      <c r="A97" s="15">
        <v>-84.19</v>
      </c>
      <c r="B97" s="2">
        <f>ROW()-Paramètre!$D$1+1</f>
        <v>89</v>
      </c>
      <c r="C97" s="14">
        <v>41338</v>
      </c>
      <c r="D97" s="32">
        <f t="shared" si="4"/>
        <v>5650.9900000000025</v>
      </c>
      <c r="E97" s="3">
        <f t="shared" si="5"/>
        <v>-84.19</v>
      </c>
      <c r="F97" s="4" t="str">
        <f t="shared" si="6"/>
        <v/>
      </c>
      <c r="G97" s="32">
        <f t="shared" si="7"/>
        <v>5566.8000000000029</v>
      </c>
    </row>
    <row r="98" spans="1:7" hidden="1">
      <c r="A98" s="15">
        <v>36.299999999999997</v>
      </c>
      <c r="B98" s="2">
        <f>ROW()-Paramètre!$D$1+1</f>
        <v>90</v>
      </c>
      <c r="C98" s="14">
        <v>41339</v>
      </c>
      <c r="D98" s="32">
        <f t="shared" si="4"/>
        <v>5566.8000000000029</v>
      </c>
      <c r="E98" s="3" t="str">
        <f t="shared" si="5"/>
        <v/>
      </c>
      <c r="F98" s="4">
        <f t="shared" si="6"/>
        <v>36.299999999999997</v>
      </c>
      <c r="G98" s="32">
        <f t="shared" si="7"/>
        <v>5603.1000000000031</v>
      </c>
    </row>
    <row r="99" spans="1:7" hidden="1">
      <c r="A99" s="15">
        <v>-66.819999999999993</v>
      </c>
      <c r="B99" s="2">
        <f>ROW()-Paramètre!$D$1+1</f>
        <v>91</v>
      </c>
      <c r="C99" s="14">
        <v>41339</v>
      </c>
      <c r="D99" s="32">
        <f t="shared" si="4"/>
        <v>5603.1000000000031</v>
      </c>
      <c r="E99" s="3">
        <f t="shared" si="5"/>
        <v>-66.819999999999993</v>
      </c>
      <c r="F99" s="4" t="str">
        <f t="shared" si="6"/>
        <v/>
      </c>
      <c r="G99" s="32">
        <f t="shared" si="7"/>
        <v>5536.2800000000034</v>
      </c>
    </row>
    <row r="100" spans="1:7" hidden="1">
      <c r="A100" s="15">
        <v>-28.75</v>
      </c>
      <c r="B100" s="2">
        <f>ROW()-Paramètre!$D$1+1</f>
        <v>92</v>
      </c>
      <c r="C100" s="14">
        <v>41341</v>
      </c>
      <c r="D100" s="32">
        <f t="shared" si="4"/>
        <v>5536.2800000000034</v>
      </c>
      <c r="E100" s="3">
        <f t="shared" si="5"/>
        <v>-28.75</v>
      </c>
      <c r="F100" s="4" t="str">
        <f t="shared" si="6"/>
        <v/>
      </c>
      <c r="G100" s="32">
        <f t="shared" si="7"/>
        <v>5507.5300000000034</v>
      </c>
    </row>
    <row r="101" spans="1:7" hidden="1">
      <c r="A101" s="15">
        <v>-27.44</v>
      </c>
      <c r="B101" s="2">
        <f>ROW()-Paramètre!$D$1+1</f>
        <v>93</v>
      </c>
      <c r="C101" s="14">
        <v>41341</v>
      </c>
      <c r="D101" s="32">
        <f t="shared" si="4"/>
        <v>5507.5300000000034</v>
      </c>
      <c r="E101" s="3">
        <f t="shared" si="5"/>
        <v>-27.44</v>
      </c>
      <c r="F101" s="4" t="str">
        <f t="shared" si="6"/>
        <v/>
      </c>
      <c r="G101" s="32">
        <f t="shared" si="7"/>
        <v>5480.0900000000038</v>
      </c>
    </row>
    <row r="102" spans="1:7" hidden="1">
      <c r="A102" s="15">
        <v>-140</v>
      </c>
      <c r="B102" s="2">
        <f>ROW()-Paramètre!$D$1+1</f>
        <v>94</v>
      </c>
      <c r="C102" s="14">
        <v>41344</v>
      </c>
      <c r="D102" s="32">
        <f t="shared" si="4"/>
        <v>5480.0900000000038</v>
      </c>
      <c r="E102" s="3">
        <f t="shared" si="5"/>
        <v>-140</v>
      </c>
      <c r="F102" s="4" t="str">
        <f t="shared" si="6"/>
        <v/>
      </c>
      <c r="G102" s="32">
        <f t="shared" si="7"/>
        <v>5340.0900000000038</v>
      </c>
    </row>
    <row r="103" spans="1:7" hidden="1">
      <c r="A103" s="15">
        <v>6.9</v>
      </c>
      <c r="B103" s="2">
        <f>ROW()-Paramètre!$D$1+1</f>
        <v>95</v>
      </c>
      <c r="C103" s="14">
        <v>41346</v>
      </c>
      <c r="D103" s="32">
        <f t="shared" si="4"/>
        <v>5340.0900000000038</v>
      </c>
      <c r="E103" s="3" t="str">
        <f t="shared" si="5"/>
        <v/>
      </c>
      <c r="F103" s="4">
        <f t="shared" si="6"/>
        <v>6.9</v>
      </c>
      <c r="G103" s="32">
        <f t="shared" si="7"/>
        <v>5346.9900000000034</v>
      </c>
    </row>
    <row r="104" spans="1:7" hidden="1">
      <c r="A104" s="15">
        <v>100</v>
      </c>
      <c r="B104" s="2">
        <f>ROW()-Paramètre!$D$1+1</f>
        <v>96</v>
      </c>
      <c r="C104" s="14">
        <v>41348</v>
      </c>
      <c r="D104" s="32">
        <f t="shared" si="4"/>
        <v>5346.9900000000034</v>
      </c>
      <c r="E104" s="3" t="str">
        <f t="shared" si="5"/>
        <v/>
      </c>
      <c r="F104" s="4">
        <f t="shared" si="6"/>
        <v>100</v>
      </c>
      <c r="G104" s="32">
        <f t="shared" si="7"/>
        <v>5446.9900000000034</v>
      </c>
    </row>
    <row r="105" spans="1:7" hidden="1">
      <c r="A105" s="15">
        <v>-8</v>
      </c>
      <c r="B105" s="2">
        <f>ROW()-Paramètre!$D$1+1</f>
        <v>97</v>
      </c>
      <c r="C105" s="14">
        <v>41351</v>
      </c>
      <c r="D105" s="32">
        <f t="shared" si="4"/>
        <v>5446.9900000000034</v>
      </c>
      <c r="E105" s="3">
        <f t="shared" si="5"/>
        <v>-8</v>
      </c>
      <c r="F105" s="4" t="str">
        <f t="shared" si="6"/>
        <v/>
      </c>
      <c r="G105" s="32">
        <f t="shared" si="7"/>
        <v>5438.9900000000034</v>
      </c>
    </row>
    <row r="106" spans="1:7" hidden="1">
      <c r="A106" s="15">
        <v>-150</v>
      </c>
      <c r="B106" s="2">
        <f>ROW()-Paramètre!$D$1+1</f>
        <v>98</v>
      </c>
      <c r="C106" s="14">
        <v>41351</v>
      </c>
      <c r="D106" s="32">
        <f t="shared" si="4"/>
        <v>5438.9900000000034</v>
      </c>
      <c r="E106" s="3">
        <f t="shared" si="5"/>
        <v>-150</v>
      </c>
      <c r="F106" s="4" t="str">
        <f t="shared" si="6"/>
        <v/>
      </c>
      <c r="G106" s="32">
        <f t="shared" si="7"/>
        <v>5288.9900000000034</v>
      </c>
    </row>
    <row r="107" spans="1:7" hidden="1">
      <c r="A107" s="15">
        <v>-11.4</v>
      </c>
      <c r="B107" s="2">
        <f>ROW()-Paramètre!$D$1+1</f>
        <v>99</v>
      </c>
      <c r="C107" s="14">
        <v>41353</v>
      </c>
      <c r="D107" s="32">
        <f t="shared" si="4"/>
        <v>5288.9900000000034</v>
      </c>
      <c r="E107" s="3">
        <f t="shared" si="5"/>
        <v>-11.4</v>
      </c>
      <c r="F107" s="4" t="str">
        <f t="shared" si="6"/>
        <v/>
      </c>
      <c r="G107" s="32">
        <f t="shared" si="7"/>
        <v>5277.5900000000038</v>
      </c>
    </row>
    <row r="108" spans="1:7" hidden="1">
      <c r="A108" s="15">
        <v>38.85</v>
      </c>
      <c r="B108" s="2">
        <f>ROW()-Paramètre!$D$1+1</f>
        <v>100</v>
      </c>
      <c r="C108" s="14">
        <v>41354</v>
      </c>
      <c r="D108" s="32">
        <f t="shared" si="4"/>
        <v>5277.5900000000038</v>
      </c>
      <c r="E108" s="3" t="str">
        <f t="shared" si="5"/>
        <v/>
      </c>
      <c r="F108" s="4">
        <f t="shared" si="6"/>
        <v>38.85</v>
      </c>
      <c r="G108" s="32">
        <f t="shared" si="7"/>
        <v>5316.4400000000041</v>
      </c>
    </row>
    <row r="109" spans="1:7" hidden="1">
      <c r="A109" s="15">
        <v>-10.55</v>
      </c>
      <c r="B109" s="2">
        <f>ROW()-Paramètre!$D$1+1</f>
        <v>101</v>
      </c>
      <c r="C109" s="14">
        <v>41355</v>
      </c>
      <c r="D109" s="32">
        <f t="shared" si="4"/>
        <v>5316.4400000000041</v>
      </c>
      <c r="E109" s="3">
        <f t="shared" si="5"/>
        <v>-10.55</v>
      </c>
      <c r="F109" s="4" t="str">
        <f t="shared" si="6"/>
        <v/>
      </c>
      <c r="G109" s="32">
        <f t="shared" si="7"/>
        <v>5305.890000000004</v>
      </c>
    </row>
    <row r="110" spans="1:7" hidden="1">
      <c r="A110" s="15">
        <v>198.49</v>
      </c>
      <c r="B110" s="2">
        <f>ROW()-Paramètre!$D$1+1</f>
        <v>102</v>
      </c>
      <c r="C110" s="14">
        <v>41355</v>
      </c>
      <c r="D110" s="32">
        <f t="shared" si="4"/>
        <v>5305.890000000004</v>
      </c>
      <c r="E110" s="3" t="str">
        <f t="shared" si="5"/>
        <v/>
      </c>
      <c r="F110" s="4">
        <f t="shared" si="6"/>
        <v>198.49</v>
      </c>
      <c r="G110" s="32">
        <f t="shared" si="7"/>
        <v>5504.3800000000037</v>
      </c>
    </row>
    <row r="111" spans="1:7" hidden="1">
      <c r="A111" s="15">
        <v>13.5</v>
      </c>
      <c r="B111" s="2">
        <f>ROW()-Paramètre!$D$1+1</f>
        <v>103</v>
      </c>
      <c r="C111" s="14">
        <v>41358</v>
      </c>
      <c r="D111" s="32">
        <f t="shared" si="4"/>
        <v>5504.3800000000037</v>
      </c>
      <c r="E111" s="3" t="str">
        <f t="shared" si="5"/>
        <v/>
      </c>
      <c r="F111" s="4">
        <f t="shared" si="6"/>
        <v>13.5</v>
      </c>
      <c r="G111" s="32">
        <f t="shared" si="7"/>
        <v>5517.8800000000037</v>
      </c>
    </row>
    <row r="112" spans="1:7" hidden="1">
      <c r="A112" s="15">
        <v>1347.25</v>
      </c>
      <c r="B112" s="2">
        <f>ROW()-Paramètre!$D$1+1</f>
        <v>104</v>
      </c>
      <c r="C112" s="14">
        <v>41358</v>
      </c>
      <c r="D112" s="32">
        <f t="shared" si="4"/>
        <v>5517.8800000000037</v>
      </c>
      <c r="E112" s="3" t="str">
        <f t="shared" si="5"/>
        <v/>
      </c>
      <c r="F112" s="4">
        <f t="shared" si="6"/>
        <v>1347.25</v>
      </c>
      <c r="G112" s="32">
        <f t="shared" si="7"/>
        <v>6865.1300000000037</v>
      </c>
    </row>
    <row r="113" spans="1:7" hidden="1">
      <c r="A113" s="15">
        <v>-140</v>
      </c>
      <c r="B113" s="2">
        <f>ROW()-Paramètre!$D$1+1</f>
        <v>105</v>
      </c>
      <c r="C113" s="14">
        <v>41358</v>
      </c>
      <c r="D113" s="32">
        <f t="shared" si="4"/>
        <v>6865.1300000000037</v>
      </c>
      <c r="E113" s="3">
        <f t="shared" si="5"/>
        <v>-140</v>
      </c>
      <c r="F113" s="4" t="str">
        <f t="shared" si="6"/>
        <v/>
      </c>
      <c r="G113" s="32">
        <f t="shared" si="7"/>
        <v>6725.1300000000037</v>
      </c>
    </row>
    <row r="114" spans="1:7" hidden="1">
      <c r="A114" s="15">
        <v>-19.989999999999998</v>
      </c>
      <c r="B114" s="2">
        <f>ROW()-Paramètre!$D$1+1</f>
        <v>106</v>
      </c>
      <c r="C114" s="14">
        <v>41358</v>
      </c>
      <c r="D114" s="32">
        <f t="shared" si="4"/>
        <v>6725.1300000000037</v>
      </c>
      <c r="E114" s="3">
        <f t="shared" si="5"/>
        <v>-19.989999999999998</v>
      </c>
      <c r="F114" s="4" t="str">
        <f t="shared" si="6"/>
        <v/>
      </c>
      <c r="G114" s="32">
        <f t="shared" si="7"/>
        <v>6705.140000000004</v>
      </c>
    </row>
    <row r="115" spans="1:7" hidden="1">
      <c r="A115" s="15">
        <v>-60.98</v>
      </c>
      <c r="B115" s="2">
        <f>ROW()-Paramètre!$D$1+1</f>
        <v>107</v>
      </c>
      <c r="C115" s="14">
        <v>41361</v>
      </c>
      <c r="D115" s="32">
        <f t="shared" si="4"/>
        <v>6705.140000000004</v>
      </c>
      <c r="E115" s="3">
        <f t="shared" si="5"/>
        <v>-60.98</v>
      </c>
      <c r="F115" s="4" t="str">
        <f t="shared" si="6"/>
        <v/>
      </c>
      <c r="G115" s="32">
        <f t="shared" si="7"/>
        <v>6644.1600000000044</v>
      </c>
    </row>
    <row r="116" spans="1:7" hidden="1">
      <c r="A116" s="15">
        <v>-150</v>
      </c>
      <c r="B116" s="2">
        <f>ROW()-Paramètre!$D$1+1</f>
        <v>108</v>
      </c>
      <c r="C116" s="14">
        <v>41362</v>
      </c>
      <c r="D116" s="32">
        <f t="shared" si="4"/>
        <v>6644.1600000000044</v>
      </c>
      <c r="E116" s="3">
        <f t="shared" si="5"/>
        <v>-150</v>
      </c>
      <c r="F116" s="4" t="str">
        <f t="shared" si="6"/>
        <v/>
      </c>
      <c r="G116" s="32">
        <f t="shared" si="7"/>
        <v>6494.1600000000044</v>
      </c>
    </row>
    <row r="117" spans="1:7" hidden="1">
      <c r="A117" s="15">
        <v>-381.12</v>
      </c>
      <c r="B117" s="2">
        <f>ROW()-Paramètre!$D$1+1</f>
        <v>109</v>
      </c>
      <c r="C117" s="14">
        <v>41362</v>
      </c>
      <c r="D117" s="32">
        <f t="shared" si="4"/>
        <v>6494.1600000000044</v>
      </c>
      <c r="E117" s="3">
        <f t="shared" si="5"/>
        <v>-381.12</v>
      </c>
      <c r="F117" s="4" t="str">
        <f t="shared" si="6"/>
        <v/>
      </c>
      <c r="G117" s="32">
        <f t="shared" si="7"/>
        <v>6113.0400000000045</v>
      </c>
    </row>
    <row r="118" spans="1:7" hidden="1">
      <c r="A118" s="15">
        <v>-76.22</v>
      </c>
      <c r="B118" s="2">
        <f>ROW()-Paramètre!$D$1+1</f>
        <v>110</v>
      </c>
      <c r="C118" s="14">
        <v>41362</v>
      </c>
      <c r="D118" s="32">
        <f t="shared" si="4"/>
        <v>6113.0400000000045</v>
      </c>
      <c r="E118" s="3">
        <f t="shared" si="5"/>
        <v>-76.22</v>
      </c>
      <c r="F118" s="4" t="str">
        <f t="shared" si="6"/>
        <v/>
      </c>
      <c r="G118" s="32">
        <f t="shared" si="7"/>
        <v>6036.8200000000043</v>
      </c>
    </row>
    <row r="119" spans="1:7" hidden="1">
      <c r="A119" s="15">
        <v>-24</v>
      </c>
      <c r="B119" s="2">
        <f>ROW()-Paramètre!$D$1+1</f>
        <v>111</v>
      </c>
      <c r="C119" s="14">
        <v>41362</v>
      </c>
      <c r="D119" s="32">
        <f t="shared" si="4"/>
        <v>6036.8200000000043</v>
      </c>
      <c r="E119" s="3">
        <f t="shared" si="5"/>
        <v>-24</v>
      </c>
      <c r="F119" s="4" t="str">
        <f t="shared" si="6"/>
        <v/>
      </c>
      <c r="G119" s="32">
        <f t="shared" si="7"/>
        <v>6012.8200000000043</v>
      </c>
    </row>
    <row r="120" spans="1:7" hidden="1">
      <c r="A120" s="15">
        <v>-23.89</v>
      </c>
      <c r="B120" s="2">
        <f>ROW()-Paramètre!$D$1+1</f>
        <v>112</v>
      </c>
      <c r="C120" s="14">
        <v>41362</v>
      </c>
      <c r="D120" s="32">
        <f t="shared" si="4"/>
        <v>6012.8200000000043</v>
      </c>
      <c r="E120" s="3">
        <f t="shared" si="5"/>
        <v>-23.89</v>
      </c>
      <c r="F120" s="4" t="str">
        <f t="shared" si="6"/>
        <v/>
      </c>
      <c r="G120" s="32">
        <f t="shared" si="7"/>
        <v>5988.9300000000039</v>
      </c>
    </row>
    <row r="121" spans="1:7" hidden="1">
      <c r="A121" s="15">
        <v>-34.14</v>
      </c>
      <c r="B121" s="2">
        <f>ROW()-Paramètre!$D$1+1</f>
        <v>113</v>
      </c>
      <c r="C121" s="14">
        <v>41362</v>
      </c>
      <c r="D121" s="32">
        <f t="shared" si="4"/>
        <v>5988.9300000000039</v>
      </c>
      <c r="E121" s="3">
        <f t="shared" si="5"/>
        <v>-34.14</v>
      </c>
      <c r="F121" s="4" t="str">
        <f t="shared" si="6"/>
        <v/>
      </c>
      <c r="G121" s="32">
        <f t="shared" si="7"/>
        <v>5954.7900000000036</v>
      </c>
    </row>
    <row r="122" spans="1:7" hidden="1">
      <c r="A122" s="15">
        <v>-59.29</v>
      </c>
      <c r="B122" s="2">
        <f>ROW()-Paramètre!$D$1+1</f>
        <v>114</v>
      </c>
      <c r="C122" s="14">
        <v>41362</v>
      </c>
      <c r="D122" s="32">
        <f t="shared" si="4"/>
        <v>5954.7900000000036</v>
      </c>
      <c r="E122" s="3">
        <f t="shared" si="5"/>
        <v>-59.29</v>
      </c>
      <c r="F122" s="4" t="str">
        <f t="shared" si="6"/>
        <v/>
      </c>
      <c r="G122" s="32">
        <f t="shared" si="7"/>
        <v>5895.5000000000036</v>
      </c>
    </row>
    <row r="123" spans="1:7" hidden="1">
      <c r="A123" s="15">
        <v>-10.14</v>
      </c>
      <c r="B123" s="2">
        <f>ROW()-Paramètre!$D$1+1</f>
        <v>115</v>
      </c>
      <c r="C123" s="14">
        <v>41362</v>
      </c>
      <c r="D123" s="32">
        <f t="shared" si="4"/>
        <v>5895.5000000000036</v>
      </c>
      <c r="E123" s="3">
        <f t="shared" si="5"/>
        <v>-10.14</v>
      </c>
      <c r="F123" s="4" t="str">
        <f t="shared" si="6"/>
        <v/>
      </c>
      <c r="G123" s="32">
        <f t="shared" si="7"/>
        <v>5885.3600000000033</v>
      </c>
    </row>
    <row r="124" spans="1:7" hidden="1">
      <c r="A124" s="15">
        <v>-11.59</v>
      </c>
      <c r="B124" s="2">
        <f>ROW()-Paramètre!$D$1+1</f>
        <v>116</v>
      </c>
      <c r="C124" s="14">
        <v>41362</v>
      </c>
      <c r="D124" s="32">
        <f t="shared" si="4"/>
        <v>5885.3600000000033</v>
      </c>
      <c r="E124" s="3">
        <f t="shared" si="5"/>
        <v>-11.59</v>
      </c>
      <c r="F124" s="4" t="str">
        <f t="shared" si="6"/>
        <v/>
      </c>
      <c r="G124" s="32">
        <f t="shared" si="7"/>
        <v>5873.7700000000032</v>
      </c>
    </row>
    <row r="125" spans="1:7" hidden="1">
      <c r="A125" s="15">
        <v>-74.900000000000006</v>
      </c>
      <c r="B125" s="2">
        <f>ROW()-Paramètre!$D$1+1</f>
        <v>117</v>
      </c>
      <c r="C125" s="14">
        <v>41362</v>
      </c>
      <c r="D125" s="32">
        <f t="shared" si="4"/>
        <v>5873.7700000000032</v>
      </c>
      <c r="E125" s="3">
        <f t="shared" si="5"/>
        <v>-74.900000000000006</v>
      </c>
      <c r="F125" s="4" t="str">
        <f t="shared" si="6"/>
        <v/>
      </c>
      <c r="G125" s="32">
        <f t="shared" si="7"/>
        <v>5798.8700000000035</v>
      </c>
    </row>
    <row r="126" spans="1:7" hidden="1">
      <c r="A126" s="15">
        <v>-50</v>
      </c>
      <c r="B126" s="2">
        <f>ROW()-Paramètre!$D$1+1</f>
        <v>118</v>
      </c>
      <c r="C126" s="14">
        <v>41362</v>
      </c>
      <c r="D126" s="32">
        <f t="shared" si="4"/>
        <v>5798.8700000000035</v>
      </c>
      <c r="E126" s="3">
        <f t="shared" si="5"/>
        <v>-50</v>
      </c>
      <c r="F126" s="4" t="str">
        <f t="shared" si="6"/>
        <v/>
      </c>
      <c r="G126" s="32">
        <f t="shared" si="7"/>
        <v>5748.8700000000035</v>
      </c>
    </row>
    <row r="127" spans="1:7" hidden="1">
      <c r="A127" s="15">
        <v>-67.73</v>
      </c>
      <c r="B127" s="2">
        <f>ROW()-Paramètre!$D$1+1</f>
        <v>119</v>
      </c>
      <c r="C127" s="14">
        <v>41362</v>
      </c>
      <c r="D127" s="32">
        <f t="shared" si="4"/>
        <v>5748.8700000000035</v>
      </c>
      <c r="E127" s="3">
        <f t="shared" si="5"/>
        <v>-67.73</v>
      </c>
      <c r="F127" s="4" t="str">
        <f t="shared" si="6"/>
        <v/>
      </c>
      <c r="G127" s="32">
        <f t="shared" si="7"/>
        <v>5681.140000000004</v>
      </c>
    </row>
    <row r="128" spans="1:7" hidden="1">
      <c r="A128" s="15">
        <v>-7.17</v>
      </c>
      <c r="B128" s="2">
        <f>ROW()-Paramètre!$D$1+1</f>
        <v>120</v>
      </c>
      <c r="C128" s="14">
        <v>41362</v>
      </c>
      <c r="D128" s="32">
        <f t="shared" si="4"/>
        <v>5681.140000000004</v>
      </c>
      <c r="E128" s="3">
        <f t="shared" si="5"/>
        <v>-7.17</v>
      </c>
      <c r="F128" s="4" t="str">
        <f t="shared" si="6"/>
        <v/>
      </c>
      <c r="G128" s="32">
        <f t="shared" si="7"/>
        <v>5673.9700000000039</v>
      </c>
    </row>
    <row r="129" spans="1:7" hidden="1">
      <c r="A129" s="15">
        <v>-37</v>
      </c>
      <c r="B129" s="2">
        <f>ROW()-Paramètre!$D$1+1</f>
        <v>121</v>
      </c>
      <c r="C129" s="14">
        <v>41362</v>
      </c>
      <c r="D129" s="32">
        <f t="shared" si="4"/>
        <v>5673.9700000000039</v>
      </c>
      <c r="E129" s="3">
        <f t="shared" si="5"/>
        <v>-37</v>
      </c>
      <c r="F129" s="4" t="str">
        <f t="shared" si="6"/>
        <v/>
      </c>
      <c r="G129" s="32">
        <f t="shared" si="7"/>
        <v>5636.9700000000039</v>
      </c>
    </row>
    <row r="130" spans="1:7" hidden="1">
      <c r="A130" s="15">
        <v>-26.29</v>
      </c>
      <c r="B130" s="2">
        <f>ROW()-Paramètre!$D$1+1</f>
        <v>122</v>
      </c>
      <c r="C130" s="14">
        <v>41362</v>
      </c>
      <c r="D130" s="32">
        <f t="shared" si="4"/>
        <v>5636.9700000000039</v>
      </c>
      <c r="E130" s="3">
        <f t="shared" si="5"/>
        <v>-26.29</v>
      </c>
      <c r="F130" s="4" t="str">
        <f t="shared" si="6"/>
        <v/>
      </c>
      <c r="G130" s="32">
        <f t="shared" si="7"/>
        <v>5610.6800000000039</v>
      </c>
    </row>
    <row r="131" spans="1:7" hidden="1">
      <c r="A131" s="15">
        <v>-85.5</v>
      </c>
      <c r="B131" s="2">
        <f>ROW()-Paramètre!$D$1+1</f>
        <v>123</v>
      </c>
      <c r="C131" s="14">
        <v>41362</v>
      </c>
      <c r="D131" s="32">
        <f t="shared" si="4"/>
        <v>5610.6800000000039</v>
      </c>
      <c r="E131" s="3">
        <f t="shared" si="5"/>
        <v>-85.5</v>
      </c>
      <c r="F131" s="4" t="str">
        <f t="shared" si="6"/>
        <v/>
      </c>
      <c r="G131" s="32">
        <f t="shared" si="7"/>
        <v>5525.1800000000039</v>
      </c>
    </row>
    <row r="132" spans="1:7" hidden="1">
      <c r="A132" s="15">
        <v>-2.97</v>
      </c>
      <c r="B132" s="2">
        <f>ROW()-Paramètre!$D$1+1</f>
        <v>124</v>
      </c>
      <c r="C132" s="14">
        <v>41364</v>
      </c>
      <c r="D132" s="32">
        <f t="shared" si="4"/>
        <v>5525.1800000000039</v>
      </c>
      <c r="E132" s="3">
        <f t="shared" si="5"/>
        <v>-2.97</v>
      </c>
      <c r="F132" s="4" t="str">
        <f t="shared" si="6"/>
        <v/>
      </c>
      <c r="G132" s="32">
        <f t="shared" si="7"/>
        <v>5522.2100000000037</v>
      </c>
    </row>
    <row r="133" spans="1:7" hidden="1">
      <c r="A133" s="15">
        <v>7.5</v>
      </c>
      <c r="B133" s="2">
        <f>ROW()-Paramètre!$D$1+1</f>
        <v>125</v>
      </c>
      <c r="C133" s="14">
        <v>41364</v>
      </c>
      <c r="D133" s="32">
        <f t="shared" si="4"/>
        <v>5522.2100000000037</v>
      </c>
      <c r="E133" s="3" t="str">
        <f t="shared" si="5"/>
        <v/>
      </c>
      <c r="F133" s="4">
        <f t="shared" si="6"/>
        <v>7.5</v>
      </c>
      <c r="G133" s="32">
        <f t="shared" si="7"/>
        <v>5529.7100000000037</v>
      </c>
    </row>
    <row r="134" spans="1:7" hidden="1">
      <c r="A134" s="15">
        <v>-423.47</v>
      </c>
      <c r="B134" s="2">
        <f>ROW()-Paramètre!$D$1+1</f>
        <v>126</v>
      </c>
      <c r="C134" s="14">
        <v>41364</v>
      </c>
      <c r="D134" s="32">
        <f t="shared" si="4"/>
        <v>5529.7100000000037</v>
      </c>
      <c r="E134" s="3">
        <f t="shared" si="5"/>
        <v>-423.47</v>
      </c>
      <c r="F134" s="4" t="str">
        <f t="shared" si="6"/>
        <v/>
      </c>
      <c r="G134" s="32">
        <f t="shared" si="7"/>
        <v>5106.2400000000034</v>
      </c>
    </row>
    <row r="135" spans="1:7" hidden="1">
      <c r="A135" s="15">
        <v>-14.38</v>
      </c>
      <c r="B135" s="2">
        <f>ROW()-Paramètre!$D$1+1</f>
        <v>127</v>
      </c>
      <c r="C135" s="14">
        <v>41366</v>
      </c>
      <c r="D135" s="32">
        <f t="shared" si="4"/>
        <v>5106.2400000000034</v>
      </c>
      <c r="E135" s="3">
        <f t="shared" si="5"/>
        <v>-14.38</v>
      </c>
      <c r="F135" s="4" t="str">
        <f t="shared" si="6"/>
        <v/>
      </c>
      <c r="G135" s="32">
        <f t="shared" si="7"/>
        <v>5091.8600000000033</v>
      </c>
    </row>
    <row r="136" spans="1:7" hidden="1">
      <c r="A136" s="15">
        <v>-109.94</v>
      </c>
      <c r="B136" s="2">
        <f>ROW()-Paramètre!$D$1+1</f>
        <v>128</v>
      </c>
      <c r="C136" s="14">
        <v>41366</v>
      </c>
      <c r="D136" s="32">
        <f t="shared" si="4"/>
        <v>5091.8600000000033</v>
      </c>
      <c r="E136" s="3">
        <f t="shared" si="5"/>
        <v>-109.94</v>
      </c>
      <c r="F136" s="4" t="str">
        <f t="shared" si="6"/>
        <v/>
      </c>
      <c r="G136" s="32">
        <f t="shared" si="7"/>
        <v>4981.9200000000037</v>
      </c>
    </row>
    <row r="137" spans="1:7" hidden="1">
      <c r="A137" s="15">
        <v>-140</v>
      </c>
      <c r="B137" s="2">
        <f>ROW()-Paramètre!$D$1+1</f>
        <v>129</v>
      </c>
      <c r="C137" s="14">
        <v>41367</v>
      </c>
      <c r="D137" s="32">
        <f t="shared" si="4"/>
        <v>4981.9200000000037</v>
      </c>
      <c r="E137" s="3">
        <f t="shared" si="5"/>
        <v>-140</v>
      </c>
      <c r="F137" s="4" t="str">
        <f t="shared" si="6"/>
        <v/>
      </c>
      <c r="G137" s="32">
        <f t="shared" si="7"/>
        <v>4841.9200000000037</v>
      </c>
    </row>
    <row r="138" spans="1:7" hidden="1">
      <c r="A138" s="15">
        <v>-100</v>
      </c>
      <c r="B138" s="2">
        <f>ROW()-Paramètre!$D$1+1</f>
        <v>130</v>
      </c>
      <c r="C138" s="14">
        <v>41367</v>
      </c>
      <c r="D138" s="32">
        <f t="shared" si="4"/>
        <v>4841.9200000000037</v>
      </c>
      <c r="E138" s="3">
        <f t="shared" si="5"/>
        <v>-100</v>
      </c>
      <c r="F138" s="4" t="str">
        <f t="shared" si="6"/>
        <v/>
      </c>
      <c r="G138" s="32">
        <f t="shared" si="7"/>
        <v>4741.9200000000037</v>
      </c>
    </row>
    <row r="139" spans="1:7" hidden="1">
      <c r="A139" s="15">
        <v>38.85</v>
      </c>
      <c r="B139" s="2">
        <f>ROW()-Paramètre!$D$1+1</f>
        <v>131</v>
      </c>
      <c r="C139" s="14">
        <v>41369</v>
      </c>
      <c r="D139" s="32">
        <f t="shared" ref="D139:D202" si="8">G138</f>
        <v>4741.9200000000037</v>
      </c>
      <c r="E139" s="3" t="str">
        <f t="shared" si="5"/>
        <v/>
      </c>
      <c r="F139" s="4">
        <f t="shared" si="6"/>
        <v>38.85</v>
      </c>
      <c r="G139" s="32">
        <f t="shared" si="7"/>
        <v>4780.7700000000041</v>
      </c>
    </row>
    <row r="140" spans="1:7" hidden="1">
      <c r="A140" s="15">
        <v>1289.0899999999999</v>
      </c>
      <c r="B140" s="2">
        <f>ROW()-Paramètre!$D$1+1</f>
        <v>132</v>
      </c>
      <c r="C140" s="14">
        <v>41369</v>
      </c>
      <c r="D140" s="32">
        <f t="shared" si="8"/>
        <v>4780.7700000000041</v>
      </c>
      <c r="E140" s="3" t="str">
        <f t="shared" si="5"/>
        <v/>
      </c>
      <c r="F140" s="4">
        <f t="shared" si="6"/>
        <v>1289.0899999999999</v>
      </c>
      <c r="G140" s="32">
        <f t="shared" si="7"/>
        <v>6069.8600000000042</v>
      </c>
    </row>
    <row r="141" spans="1:7" hidden="1">
      <c r="A141" s="15">
        <v>62.92</v>
      </c>
      <c r="B141" s="2">
        <f>ROW()-Paramètre!$D$1+1</f>
        <v>133</v>
      </c>
      <c r="C141" s="14">
        <v>41369</v>
      </c>
      <c r="D141" s="32">
        <f t="shared" si="8"/>
        <v>6069.8600000000042</v>
      </c>
      <c r="E141" s="3" t="str">
        <f t="shared" si="5"/>
        <v/>
      </c>
      <c r="F141" s="4">
        <f t="shared" si="6"/>
        <v>62.92</v>
      </c>
      <c r="G141" s="32">
        <f t="shared" si="7"/>
        <v>6132.7800000000043</v>
      </c>
    </row>
    <row r="142" spans="1:7" hidden="1">
      <c r="A142" s="15">
        <v>-140</v>
      </c>
      <c r="B142" s="2">
        <f>ROW()-Paramètre!$D$1+1</f>
        <v>134</v>
      </c>
      <c r="C142" s="14">
        <v>41372</v>
      </c>
      <c r="D142" s="32">
        <f t="shared" si="8"/>
        <v>6132.7800000000043</v>
      </c>
      <c r="E142" s="3">
        <f t="shared" si="5"/>
        <v>-140</v>
      </c>
      <c r="F142" s="4" t="str">
        <f t="shared" si="6"/>
        <v/>
      </c>
      <c r="G142" s="32">
        <f t="shared" si="7"/>
        <v>5992.7800000000043</v>
      </c>
    </row>
    <row r="143" spans="1:7" hidden="1">
      <c r="A143" s="15">
        <v>-138.77000000000001</v>
      </c>
      <c r="B143" s="2">
        <f>ROW()-Paramètre!$D$1+1</f>
        <v>135</v>
      </c>
      <c r="C143" s="14">
        <v>41372</v>
      </c>
      <c r="D143" s="32">
        <f t="shared" si="8"/>
        <v>5992.7800000000043</v>
      </c>
      <c r="E143" s="3">
        <f t="shared" ref="E143:E206" si="9">IF(A143&lt;0,A143,"")</f>
        <v>-138.77000000000001</v>
      </c>
      <c r="F143" s="4" t="str">
        <f t="shared" ref="F143:F206" si="10">IF(A143&gt;0,A143,"")</f>
        <v/>
      </c>
      <c r="G143" s="32">
        <f t="shared" ref="G143:G206" si="11">G142+SUM(E143:F143)</f>
        <v>5854.0100000000039</v>
      </c>
    </row>
    <row r="144" spans="1:7" hidden="1">
      <c r="A144" s="15">
        <v>-27.44</v>
      </c>
      <c r="B144" s="2">
        <f>ROW()-Paramètre!$D$1+1</f>
        <v>136</v>
      </c>
      <c r="C144" s="14">
        <v>41372</v>
      </c>
      <c r="D144" s="32">
        <f t="shared" si="8"/>
        <v>5854.0100000000039</v>
      </c>
      <c r="E144" s="3">
        <f t="shared" si="9"/>
        <v>-27.44</v>
      </c>
      <c r="F144" s="4" t="str">
        <f t="shared" si="10"/>
        <v/>
      </c>
      <c r="G144" s="32">
        <f t="shared" si="11"/>
        <v>5826.5700000000043</v>
      </c>
    </row>
    <row r="145" spans="1:7" hidden="1">
      <c r="A145" s="15">
        <v>333.26</v>
      </c>
      <c r="B145" s="2">
        <f>ROW()-Paramètre!$D$1+1</f>
        <v>137</v>
      </c>
      <c r="C145" s="14">
        <v>41373</v>
      </c>
      <c r="D145" s="32">
        <f t="shared" si="8"/>
        <v>5826.5700000000043</v>
      </c>
      <c r="E145" s="3" t="str">
        <f t="shared" si="9"/>
        <v/>
      </c>
      <c r="F145" s="4">
        <f t="shared" si="10"/>
        <v>333.26</v>
      </c>
      <c r="G145" s="32">
        <f t="shared" si="11"/>
        <v>6159.8300000000045</v>
      </c>
    </row>
    <row r="146" spans="1:7" hidden="1">
      <c r="A146" s="15">
        <v>-28.75</v>
      </c>
      <c r="B146" s="2">
        <f>ROW()-Paramètre!$D$1+1</f>
        <v>138</v>
      </c>
      <c r="C146" s="14">
        <v>41373</v>
      </c>
      <c r="D146" s="32">
        <f t="shared" si="8"/>
        <v>6159.8300000000045</v>
      </c>
      <c r="E146" s="3">
        <f t="shared" si="9"/>
        <v>-28.75</v>
      </c>
      <c r="F146" s="4" t="str">
        <f t="shared" si="10"/>
        <v/>
      </c>
      <c r="G146" s="32">
        <f t="shared" si="11"/>
        <v>6131.0800000000045</v>
      </c>
    </row>
    <row r="147" spans="1:7" hidden="1">
      <c r="A147" s="15">
        <v>100</v>
      </c>
      <c r="B147" s="2">
        <f>ROW()-Paramètre!$D$1+1</f>
        <v>139</v>
      </c>
      <c r="C147" s="14">
        <v>41379</v>
      </c>
      <c r="D147" s="32">
        <f t="shared" si="8"/>
        <v>6131.0800000000045</v>
      </c>
      <c r="E147" s="3" t="str">
        <f t="shared" si="9"/>
        <v/>
      </c>
      <c r="F147" s="4">
        <f t="shared" si="10"/>
        <v>100</v>
      </c>
      <c r="G147" s="32">
        <f t="shared" si="11"/>
        <v>6231.0800000000045</v>
      </c>
    </row>
    <row r="148" spans="1:7" hidden="1">
      <c r="A148" s="15">
        <v>-120</v>
      </c>
      <c r="B148" s="2">
        <f>ROW()-Paramètre!$D$1+1</f>
        <v>140</v>
      </c>
      <c r="C148" s="14">
        <v>41379</v>
      </c>
      <c r="D148" s="32">
        <f t="shared" si="8"/>
        <v>6231.0800000000045</v>
      </c>
      <c r="E148" s="3">
        <f t="shared" si="9"/>
        <v>-120</v>
      </c>
      <c r="F148" s="4" t="str">
        <f t="shared" si="10"/>
        <v/>
      </c>
      <c r="G148" s="32">
        <f t="shared" si="11"/>
        <v>6111.0800000000045</v>
      </c>
    </row>
    <row r="149" spans="1:7" hidden="1">
      <c r="A149" s="15">
        <v>-8</v>
      </c>
      <c r="B149" s="2">
        <f>ROW()-Paramètre!$D$1+1</f>
        <v>141</v>
      </c>
      <c r="C149" s="14">
        <v>41382</v>
      </c>
      <c r="D149" s="32">
        <f t="shared" si="8"/>
        <v>6111.0800000000045</v>
      </c>
      <c r="E149" s="3">
        <f t="shared" si="9"/>
        <v>-8</v>
      </c>
      <c r="F149" s="4" t="str">
        <f t="shared" si="10"/>
        <v/>
      </c>
      <c r="G149" s="32">
        <f t="shared" si="11"/>
        <v>6103.0800000000045</v>
      </c>
    </row>
    <row r="150" spans="1:7" hidden="1">
      <c r="A150" s="15">
        <v>38.85</v>
      </c>
      <c r="B150" s="2">
        <f>ROW()-Paramètre!$D$1+1</f>
        <v>142</v>
      </c>
      <c r="C150" s="14">
        <v>41382</v>
      </c>
      <c r="D150" s="32">
        <f t="shared" si="8"/>
        <v>6103.0800000000045</v>
      </c>
      <c r="E150" s="3" t="str">
        <f t="shared" si="9"/>
        <v/>
      </c>
      <c r="F150" s="4">
        <f t="shared" si="10"/>
        <v>38.85</v>
      </c>
      <c r="G150" s="32">
        <f t="shared" si="11"/>
        <v>6141.9300000000048</v>
      </c>
    </row>
    <row r="151" spans="1:7" hidden="1">
      <c r="A151" s="15">
        <v>-11.4</v>
      </c>
      <c r="B151" s="2">
        <f>ROW()-Paramètre!$D$1+1</f>
        <v>143</v>
      </c>
      <c r="C151" s="14">
        <v>41386</v>
      </c>
      <c r="D151" s="32">
        <f t="shared" si="8"/>
        <v>6141.9300000000048</v>
      </c>
      <c r="E151" s="3">
        <f t="shared" si="9"/>
        <v>-11.4</v>
      </c>
      <c r="F151" s="4" t="str">
        <f t="shared" si="10"/>
        <v/>
      </c>
      <c r="G151" s="32">
        <f t="shared" si="11"/>
        <v>6130.5300000000052</v>
      </c>
    </row>
    <row r="152" spans="1:7" hidden="1">
      <c r="A152" s="15">
        <v>49.51</v>
      </c>
      <c r="B152" s="2">
        <f>ROW()-Paramètre!$D$1+1</f>
        <v>144</v>
      </c>
      <c r="C152" s="14">
        <v>41386</v>
      </c>
      <c r="D152" s="32">
        <f t="shared" si="8"/>
        <v>6130.5300000000052</v>
      </c>
      <c r="E152" s="3" t="str">
        <f t="shared" si="9"/>
        <v/>
      </c>
      <c r="F152" s="4">
        <f t="shared" si="10"/>
        <v>49.51</v>
      </c>
      <c r="G152" s="32">
        <f t="shared" si="11"/>
        <v>6180.0400000000054</v>
      </c>
    </row>
    <row r="153" spans="1:7" hidden="1">
      <c r="A153" s="15">
        <v>-140</v>
      </c>
      <c r="B153" s="2">
        <f>ROW()-Paramètre!$D$1+1</f>
        <v>145</v>
      </c>
      <c r="C153" s="14">
        <v>41386</v>
      </c>
      <c r="D153" s="32">
        <f t="shared" si="8"/>
        <v>6180.0400000000054</v>
      </c>
      <c r="E153" s="3">
        <f t="shared" si="9"/>
        <v>-140</v>
      </c>
      <c r="F153" s="4" t="str">
        <f t="shared" si="10"/>
        <v/>
      </c>
      <c r="G153" s="32">
        <f t="shared" si="11"/>
        <v>6040.0400000000054</v>
      </c>
    </row>
    <row r="154" spans="1:7" hidden="1">
      <c r="A154" s="15">
        <v>1581.75</v>
      </c>
      <c r="B154" s="2">
        <f>ROW()-Paramètre!$D$1+1</f>
        <v>146</v>
      </c>
      <c r="C154" s="14">
        <v>41389</v>
      </c>
      <c r="D154" s="32">
        <f t="shared" si="8"/>
        <v>6040.0400000000054</v>
      </c>
      <c r="E154" s="3" t="str">
        <f t="shared" si="9"/>
        <v/>
      </c>
      <c r="F154" s="4">
        <f t="shared" si="10"/>
        <v>1581.75</v>
      </c>
      <c r="G154" s="32">
        <f t="shared" si="11"/>
        <v>7621.7900000000054</v>
      </c>
    </row>
    <row r="155" spans="1:7" hidden="1">
      <c r="A155" s="15">
        <v>-19.989999999999998</v>
      </c>
      <c r="B155" s="2">
        <f>ROW()-Paramètre!$D$1+1</f>
        <v>147</v>
      </c>
      <c r="C155" s="14">
        <v>41389</v>
      </c>
      <c r="D155" s="32">
        <f t="shared" si="8"/>
        <v>7621.7900000000054</v>
      </c>
      <c r="E155" s="3">
        <f t="shared" si="9"/>
        <v>-19.989999999999998</v>
      </c>
      <c r="F155" s="4" t="str">
        <f t="shared" si="10"/>
        <v/>
      </c>
      <c r="G155" s="32">
        <f t="shared" si="11"/>
        <v>7601.8000000000056</v>
      </c>
    </row>
    <row r="156" spans="1:7" hidden="1">
      <c r="A156" s="15">
        <v>-100</v>
      </c>
      <c r="B156" s="2">
        <f>ROW()-Paramètre!$D$1+1</f>
        <v>148</v>
      </c>
      <c r="C156" s="14">
        <v>41393</v>
      </c>
      <c r="D156" s="32">
        <f t="shared" si="8"/>
        <v>7601.8000000000056</v>
      </c>
      <c r="E156" s="3">
        <f t="shared" si="9"/>
        <v>-100</v>
      </c>
      <c r="F156" s="4" t="str">
        <f t="shared" si="10"/>
        <v/>
      </c>
      <c r="G156" s="32">
        <f t="shared" si="11"/>
        <v>7501.8000000000056</v>
      </c>
    </row>
    <row r="157" spans="1:7" hidden="1">
      <c r="A157" s="15">
        <v>-60.98</v>
      </c>
      <c r="B157" s="2">
        <f>ROW()-Paramètre!$D$1+1</f>
        <v>149</v>
      </c>
      <c r="C157" s="14">
        <v>41393</v>
      </c>
      <c r="D157" s="32">
        <f t="shared" si="8"/>
        <v>7501.8000000000056</v>
      </c>
      <c r="E157" s="3">
        <f t="shared" si="9"/>
        <v>-60.98</v>
      </c>
      <c r="F157" s="4" t="str">
        <f t="shared" si="10"/>
        <v/>
      </c>
      <c r="G157" s="32">
        <f t="shared" si="11"/>
        <v>7440.8200000000061</v>
      </c>
    </row>
    <row r="158" spans="1:7" hidden="1">
      <c r="A158" s="15">
        <v>-150</v>
      </c>
      <c r="B158" s="2">
        <f>ROW()-Paramètre!$D$1+1</f>
        <v>150</v>
      </c>
      <c r="C158" s="14">
        <v>41393</v>
      </c>
      <c r="D158" s="32">
        <f t="shared" si="8"/>
        <v>7440.8200000000061</v>
      </c>
      <c r="E158" s="3">
        <f t="shared" si="9"/>
        <v>-150</v>
      </c>
      <c r="F158" s="4" t="str">
        <f t="shared" si="10"/>
        <v/>
      </c>
      <c r="G158" s="32">
        <f t="shared" si="11"/>
        <v>7290.8200000000061</v>
      </c>
    </row>
    <row r="159" spans="1:7" hidden="1">
      <c r="A159" s="15">
        <v>-14.38</v>
      </c>
      <c r="B159" s="2">
        <f>ROW()-Paramètre!$D$1+1</f>
        <v>151</v>
      </c>
      <c r="C159" s="14">
        <v>41393</v>
      </c>
      <c r="D159" s="32">
        <f t="shared" si="8"/>
        <v>7290.8200000000061</v>
      </c>
      <c r="E159" s="3">
        <f t="shared" si="9"/>
        <v>-14.38</v>
      </c>
      <c r="F159" s="4" t="str">
        <f t="shared" si="10"/>
        <v/>
      </c>
      <c r="G159" s="32">
        <f t="shared" si="11"/>
        <v>7276.440000000006</v>
      </c>
    </row>
    <row r="160" spans="1:7" hidden="1">
      <c r="A160" s="15">
        <v>-32</v>
      </c>
      <c r="B160" s="2">
        <f>ROW()-Paramètre!$D$1+1</f>
        <v>152</v>
      </c>
      <c r="C160" s="14">
        <v>41393</v>
      </c>
      <c r="D160" s="32">
        <f t="shared" si="8"/>
        <v>7276.440000000006</v>
      </c>
      <c r="E160" s="3">
        <f t="shared" si="9"/>
        <v>-32</v>
      </c>
      <c r="F160" s="4" t="str">
        <f t="shared" si="10"/>
        <v/>
      </c>
      <c r="G160" s="32">
        <f t="shared" si="11"/>
        <v>7244.440000000006</v>
      </c>
    </row>
    <row r="161" spans="1:7" hidden="1">
      <c r="A161" s="15">
        <v>-400</v>
      </c>
      <c r="B161" s="2">
        <f>ROW()-Paramètre!$D$1+1</f>
        <v>153</v>
      </c>
      <c r="C161" s="14">
        <v>41394</v>
      </c>
      <c r="D161" s="32">
        <f t="shared" si="8"/>
        <v>7244.440000000006</v>
      </c>
      <c r="E161" s="3">
        <f t="shared" si="9"/>
        <v>-400</v>
      </c>
      <c r="F161" s="4" t="str">
        <f t="shared" si="10"/>
        <v/>
      </c>
      <c r="G161" s="32">
        <f t="shared" si="11"/>
        <v>6844.440000000006</v>
      </c>
    </row>
    <row r="162" spans="1:7" hidden="1">
      <c r="A162" s="15">
        <v>-25</v>
      </c>
      <c r="B162" s="2">
        <f>ROW()-Paramètre!$D$1+1</f>
        <v>154</v>
      </c>
      <c r="C162" s="14">
        <v>41394</v>
      </c>
      <c r="D162" s="32">
        <f t="shared" si="8"/>
        <v>6844.440000000006</v>
      </c>
      <c r="E162" s="3">
        <f t="shared" si="9"/>
        <v>-25</v>
      </c>
      <c r="F162" s="4" t="str">
        <f t="shared" si="10"/>
        <v/>
      </c>
      <c r="G162" s="32">
        <f t="shared" si="11"/>
        <v>6819.440000000006</v>
      </c>
    </row>
    <row r="163" spans="1:7" hidden="1">
      <c r="A163" s="15">
        <v>-14.43</v>
      </c>
      <c r="B163" s="2">
        <f>ROW()-Paramètre!$D$1+1</f>
        <v>155</v>
      </c>
      <c r="C163" s="14">
        <v>41394</v>
      </c>
      <c r="D163" s="32">
        <f t="shared" si="8"/>
        <v>6819.440000000006</v>
      </c>
      <c r="E163" s="3">
        <f t="shared" si="9"/>
        <v>-14.43</v>
      </c>
      <c r="F163" s="4" t="str">
        <f t="shared" si="10"/>
        <v/>
      </c>
      <c r="G163" s="32">
        <f t="shared" si="11"/>
        <v>6805.0100000000057</v>
      </c>
    </row>
    <row r="164" spans="1:7" hidden="1">
      <c r="A164" s="15">
        <v>-74.23</v>
      </c>
      <c r="B164" s="2">
        <f>ROW()-Paramètre!$D$1+1</f>
        <v>156</v>
      </c>
      <c r="C164" s="14">
        <v>41394</v>
      </c>
      <c r="D164" s="32">
        <f t="shared" si="8"/>
        <v>6805.0100000000057</v>
      </c>
      <c r="E164" s="3">
        <f t="shared" si="9"/>
        <v>-74.23</v>
      </c>
      <c r="F164" s="4" t="str">
        <f t="shared" si="10"/>
        <v/>
      </c>
      <c r="G164" s="32">
        <f t="shared" si="11"/>
        <v>6730.7800000000061</v>
      </c>
    </row>
    <row r="165" spans="1:7" hidden="1">
      <c r="A165" s="15">
        <v>-32.909999999999997</v>
      </c>
      <c r="B165" s="2">
        <f>ROW()-Paramètre!$D$1+1</f>
        <v>157</v>
      </c>
      <c r="C165" s="14">
        <v>41394</v>
      </c>
      <c r="D165" s="32">
        <f t="shared" si="8"/>
        <v>6730.7800000000061</v>
      </c>
      <c r="E165" s="3">
        <f t="shared" si="9"/>
        <v>-32.909999999999997</v>
      </c>
      <c r="F165" s="4" t="str">
        <f t="shared" si="10"/>
        <v/>
      </c>
      <c r="G165" s="32">
        <f t="shared" si="11"/>
        <v>6697.8700000000063</v>
      </c>
    </row>
    <row r="166" spans="1:7" hidden="1">
      <c r="A166" s="15">
        <v>-50.68</v>
      </c>
      <c r="B166" s="2">
        <f>ROW()-Paramètre!$D$1+1</f>
        <v>158</v>
      </c>
      <c r="C166" s="14">
        <v>41394</v>
      </c>
      <c r="D166" s="32">
        <f t="shared" si="8"/>
        <v>6697.8700000000063</v>
      </c>
      <c r="E166" s="3">
        <f t="shared" si="9"/>
        <v>-50.68</v>
      </c>
      <c r="F166" s="4" t="str">
        <f t="shared" si="10"/>
        <v/>
      </c>
      <c r="G166" s="32">
        <f t="shared" si="11"/>
        <v>6647.190000000006</v>
      </c>
    </row>
    <row r="167" spans="1:7" hidden="1">
      <c r="A167" s="15">
        <v>-48.26</v>
      </c>
      <c r="B167" s="2">
        <f>ROW()-Paramètre!$D$1+1</f>
        <v>159</v>
      </c>
      <c r="C167" s="14">
        <v>41394</v>
      </c>
      <c r="D167" s="32">
        <f t="shared" si="8"/>
        <v>6647.190000000006</v>
      </c>
      <c r="E167" s="3">
        <f t="shared" si="9"/>
        <v>-48.26</v>
      </c>
      <c r="F167" s="4" t="str">
        <f t="shared" si="10"/>
        <v/>
      </c>
      <c r="G167" s="32">
        <f t="shared" si="11"/>
        <v>6598.9300000000057</v>
      </c>
    </row>
    <row r="168" spans="1:7" hidden="1">
      <c r="A168" s="15">
        <v>-50</v>
      </c>
      <c r="B168" s="2">
        <f>ROW()-Paramètre!$D$1+1</f>
        <v>160</v>
      </c>
      <c r="C168" s="14">
        <v>41394</v>
      </c>
      <c r="D168" s="32">
        <f t="shared" si="8"/>
        <v>6598.9300000000057</v>
      </c>
      <c r="E168" s="3">
        <f t="shared" si="9"/>
        <v>-50</v>
      </c>
      <c r="F168" s="4" t="str">
        <f t="shared" si="10"/>
        <v/>
      </c>
      <c r="G168" s="32">
        <f t="shared" si="11"/>
        <v>6548.9300000000057</v>
      </c>
    </row>
    <row r="169" spans="1:7" hidden="1">
      <c r="A169" s="15">
        <v>-23.79</v>
      </c>
      <c r="B169" s="2">
        <f>ROW()-Paramètre!$D$1+1</f>
        <v>161</v>
      </c>
      <c r="C169" s="14">
        <v>41394</v>
      </c>
      <c r="D169" s="32">
        <f t="shared" si="8"/>
        <v>6548.9300000000057</v>
      </c>
      <c r="E169" s="3">
        <f t="shared" si="9"/>
        <v>-23.79</v>
      </c>
      <c r="F169" s="4" t="str">
        <f t="shared" si="10"/>
        <v/>
      </c>
      <c r="G169" s="32">
        <f t="shared" si="11"/>
        <v>6525.1400000000058</v>
      </c>
    </row>
    <row r="170" spans="1:7" hidden="1">
      <c r="A170" s="15">
        <v>-6.86</v>
      </c>
      <c r="B170" s="2">
        <f>ROW()-Paramètre!$D$1+1</f>
        <v>162</v>
      </c>
      <c r="C170" s="14">
        <v>41394</v>
      </c>
      <c r="D170" s="32">
        <f t="shared" si="8"/>
        <v>6525.1400000000058</v>
      </c>
      <c r="E170" s="3">
        <f t="shared" si="9"/>
        <v>-6.86</v>
      </c>
      <c r="F170" s="4" t="str">
        <f t="shared" si="10"/>
        <v/>
      </c>
      <c r="G170" s="32">
        <f t="shared" si="11"/>
        <v>6518.2800000000061</v>
      </c>
    </row>
    <row r="171" spans="1:7" hidden="1">
      <c r="A171" s="15">
        <v>-7.46</v>
      </c>
      <c r="B171" s="2">
        <f>ROW()-Paramètre!$D$1+1</f>
        <v>163</v>
      </c>
      <c r="C171" s="14">
        <v>41394</v>
      </c>
      <c r="D171" s="32">
        <f t="shared" si="8"/>
        <v>6518.2800000000061</v>
      </c>
      <c r="E171" s="3">
        <f t="shared" si="9"/>
        <v>-7.46</v>
      </c>
      <c r="F171" s="4" t="str">
        <f t="shared" si="10"/>
        <v/>
      </c>
      <c r="G171" s="32">
        <f t="shared" si="11"/>
        <v>6510.8200000000061</v>
      </c>
    </row>
    <row r="172" spans="1:7" hidden="1">
      <c r="A172" s="15">
        <v>-11.26</v>
      </c>
      <c r="B172" s="2">
        <f>ROW()-Paramètre!$D$1+1</f>
        <v>164</v>
      </c>
      <c r="C172" s="14">
        <v>41394</v>
      </c>
      <c r="D172" s="32">
        <f t="shared" si="8"/>
        <v>6510.8200000000061</v>
      </c>
      <c r="E172" s="3">
        <f t="shared" si="9"/>
        <v>-11.26</v>
      </c>
      <c r="F172" s="4" t="str">
        <f t="shared" si="10"/>
        <v/>
      </c>
      <c r="G172" s="32">
        <f t="shared" si="11"/>
        <v>6499.5600000000059</v>
      </c>
    </row>
    <row r="173" spans="1:7" hidden="1">
      <c r="A173" s="15">
        <v>-5.58</v>
      </c>
      <c r="B173" s="2">
        <f>ROW()-Paramètre!$D$1+1</f>
        <v>165</v>
      </c>
      <c r="C173" s="14">
        <v>41394</v>
      </c>
      <c r="D173" s="32">
        <f t="shared" si="8"/>
        <v>6499.5600000000059</v>
      </c>
      <c r="E173" s="3">
        <f t="shared" si="9"/>
        <v>-5.58</v>
      </c>
      <c r="F173" s="4" t="str">
        <f t="shared" si="10"/>
        <v/>
      </c>
      <c r="G173" s="32">
        <f t="shared" si="11"/>
        <v>6493.9800000000059</v>
      </c>
    </row>
    <row r="174" spans="1:7" hidden="1">
      <c r="A174" s="15">
        <v>-2.5299999999999998</v>
      </c>
      <c r="B174" s="2">
        <f>ROW()-Paramètre!$D$1+1</f>
        <v>166</v>
      </c>
      <c r="C174" s="14">
        <v>41394</v>
      </c>
      <c r="D174" s="32">
        <f t="shared" si="8"/>
        <v>6493.9800000000059</v>
      </c>
      <c r="E174" s="3">
        <f t="shared" si="9"/>
        <v>-2.5299999999999998</v>
      </c>
      <c r="F174" s="4" t="str">
        <f t="shared" si="10"/>
        <v/>
      </c>
      <c r="G174" s="32">
        <f t="shared" si="11"/>
        <v>6491.4500000000062</v>
      </c>
    </row>
    <row r="175" spans="1:7" hidden="1">
      <c r="A175" s="15">
        <v>-25.16</v>
      </c>
      <c r="B175" s="2">
        <f>ROW()-Paramètre!$D$1+1</f>
        <v>167</v>
      </c>
      <c r="C175" s="14">
        <v>41394</v>
      </c>
      <c r="D175" s="32">
        <f t="shared" si="8"/>
        <v>6491.4500000000062</v>
      </c>
      <c r="E175" s="3">
        <f t="shared" si="9"/>
        <v>-25.16</v>
      </c>
      <c r="F175" s="4" t="str">
        <f t="shared" si="10"/>
        <v/>
      </c>
      <c r="G175" s="32">
        <f t="shared" si="11"/>
        <v>6466.2900000000063</v>
      </c>
    </row>
    <row r="176" spans="1:7" hidden="1">
      <c r="A176" s="15">
        <v>-20.21</v>
      </c>
      <c r="B176" s="2">
        <f>ROW()-Paramètre!$D$1+1</f>
        <v>168</v>
      </c>
      <c r="C176" s="14">
        <v>41394</v>
      </c>
      <c r="D176" s="32">
        <f t="shared" si="8"/>
        <v>6466.2900000000063</v>
      </c>
      <c r="E176" s="3">
        <f t="shared" si="9"/>
        <v>-20.21</v>
      </c>
      <c r="F176" s="4" t="str">
        <f t="shared" si="10"/>
        <v/>
      </c>
      <c r="G176" s="32">
        <f t="shared" si="11"/>
        <v>6446.0800000000063</v>
      </c>
    </row>
    <row r="177" spans="1:7" hidden="1">
      <c r="A177" s="15">
        <v>-30.15</v>
      </c>
      <c r="B177" s="2">
        <f>ROW()-Paramètre!$D$1+1</f>
        <v>169</v>
      </c>
      <c r="C177" s="14">
        <v>41394</v>
      </c>
      <c r="D177" s="32">
        <f t="shared" si="8"/>
        <v>6446.0800000000063</v>
      </c>
      <c r="E177" s="3">
        <f t="shared" si="9"/>
        <v>-30.15</v>
      </c>
      <c r="F177" s="4" t="str">
        <f t="shared" si="10"/>
        <v/>
      </c>
      <c r="G177" s="32">
        <f t="shared" si="11"/>
        <v>6415.9300000000067</v>
      </c>
    </row>
    <row r="178" spans="1:7" hidden="1">
      <c r="A178" s="15">
        <v>-36.92</v>
      </c>
      <c r="B178" s="2">
        <f>ROW()-Paramètre!$D$1+1</f>
        <v>170</v>
      </c>
      <c r="C178" s="14">
        <v>41394</v>
      </c>
      <c r="D178" s="32">
        <f t="shared" si="8"/>
        <v>6415.9300000000067</v>
      </c>
      <c r="E178" s="3">
        <f t="shared" si="9"/>
        <v>-36.92</v>
      </c>
      <c r="F178" s="4" t="str">
        <f t="shared" si="10"/>
        <v/>
      </c>
      <c r="G178" s="32">
        <f t="shared" si="11"/>
        <v>6379.0100000000066</v>
      </c>
    </row>
    <row r="179" spans="1:7" hidden="1">
      <c r="A179" s="15">
        <v>-61.76</v>
      </c>
      <c r="B179" s="2">
        <f>ROW()-Paramètre!$D$1+1</f>
        <v>171</v>
      </c>
      <c r="C179" s="14">
        <v>41394</v>
      </c>
      <c r="D179" s="32">
        <f t="shared" si="8"/>
        <v>6379.0100000000066</v>
      </c>
      <c r="E179" s="3">
        <f t="shared" si="9"/>
        <v>-61.76</v>
      </c>
      <c r="F179" s="4" t="str">
        <f t="shared" si="10"/>
        <v/>
      </c>
      <c r="G179" s="32">
        <f t="shared" si="11"/>
        <v>6317.2500000000064</v>
      </c>
    </row>
    <row r="180" spans="1:7" hidden="1">
      <c r="A180" s="15">
        <v>-423.47</v>
      </c>
      <c r="B180" s="2">
        <f>ROW()-Paramètre!$D$1+1</f>
        <v>172</v>
      </c>
      <c r="C180" s="14">
        <v>41394</v>
      </c>
      <c r="D180" s="32">
        <f t="shared" si="8"/>
        <v>6317.2500000000064</v>
      </c>
      <c r="E180" s="3">
        <f t="shared" si="9"/>
        <v>-423.47</v>
      </c>
      <c r="F180" s="4" t="str">
        <f t="shared" si="10"/>
        <v/>
      </c>
      <c r="G180" s="32">
        <f t="shared" si="11"/>
        <v>5893.7800000000061</v>
      </c>
    </row>
    <row r="181" spans="1:7" hidden="1">
      <c r="A181" s="15">
        <v>-138.77000000000001</v>
      </c>
      <c r="B181" s="2">
        <f>ROW()-Paramètre!$D$1+1</f>
        <v>173</v>
      </c>
      <c r="C181" s="14">
        <v>41394</v>
      </c>
      <c r="D181" s="32">
        <f t="shared" si="8"/>
        <v>5893.7800000000061</v>
      </c>
      <c r="E181" s="3">
        <f t="shared" si="9"/>
        <v>-138.77000000000001</v>
      </c>
      <c r="F181" s="4" t="str">
        <f t="shared" si="10"/>
        <v/>
      </c>
      <c r="G181" s="32">
        <f t="shared" si="11"/>
        <v>5755.0100000000057</v>
      </c>
    </row>
    <row r="182" spans="1:7" hidden="1">
      <c r="A182" s="15">
        <v>-109.94</v>
      </c>
      <c r="B182" s="2">
        <f>ROW()-Paramètre!$D$1+1</f>
        <v>174</v>
      </c>
      <c r="C182" s="14">
        <v>41394</v>
      </c>
      <c r="D182" s="32">
        <f t="shared" si="8"/>
        <v>5755.0100000000057</v>
      </c>
      <c r="E182" s="3">
        <f t="shared" si="9"/>
        <v>-109.94</v>
      </c>
      <c r="F182" s="4" t="str">
        <f t="shared" si="10"/>
        <v/>
      </c>
      <c r="G182" s="32">
        <f t="shared" si="11"/>
        <v>5645.0700000000061</v>
      </c>
    </row>
    <row r="183" spans="1:7" hidden="1">
      <c r="A183" s="13">
        <v>7.88</v>
      </c>
      <c r="B183" s="2">
        <f>ROW()-Paramètre!$D$1+1</f>
        <v>175</v>
      </c>
      <c r="C183" s="14">
        <v>41394</v>
      </c>
      <c r="D183" s="32">
        <f t="shared" si="8"/>
        <v>5645.0700000000061</v>
      </c>
      <c r="E183" s="3" t="str">
        <f t="shared" si="9"/>
        <v/>
      </c>
      <c r="F183" s="4">
        <f t="shared" si="10"/>
        <v>7.88</v>
      </c>
      <c r="G183" s="32">
        <f t="shared" si="11"/>
        <v>5652.9500000000062</v>
      </c>
    </row>
    <row r="184" spans="1:7" hidden="1">
      <c r="A184" s="13">
        <v>-3.11</v>
      </c>
      <c r="B184" s="2">
        <f>ROW()-Paramètre!$D$1+1</f>
        <v>176</v>
      </c>
      <c r="C184" s="14">
        <v>41394</v>
      </c>
      <c r="D184" s="32">
        <f t="shared" si="8"/>
        <v>5652.9500000000062</v>
      </c>
      <c r="E184" s="3">
        <f t="shared" si="9"/>
        <v>-3.11</v>
      </c>
      <c r="F184" s="4" t="str">
        <f t="shared" si="10"/>
        <v/>
      </c>
      <c r="G184" s="32">
        <f t="shared" si="11"/>
        <v>5649.8400000000065</v>
      </c>
    </row>
    <row r="185" spans="1:7" hidden="1">
      <c r="A185" s="15">
        <v>38.85</v>
      </c>
      <c r="B185" s="2">
        <f>ROW()-Paramètre!$D$1+1</f>
        <v>177</v>
      </c>
      <c r="C185" s="14">
        <v>41397</v>
      </c>
      <c r="D185" s="32">
        <f t="shared" si="8"/>
        <v>5649.8400000000065</v>
      </c>
      <c r="E185" s="3" t="str">
        <f t="shared" si="9"/>
        <v/>
      </c>
      <c r="F185" s="4">
        <f t="shared" si="10"/>
        <v>38.85</v>
      </c>
      <c r="G185" s="32">
        <f t="shared" si="11"/>
        <v>5688.6900000000069</v>
      </c>
    </row>
    <row r="186" spans="1:7" hidden="1">
      <c r="A186" s="15">
        <v>266.61</v>
      </c>
      <c r="B186" s="2">
        <f>ROW()-Paramètre!$D$1+1</f>
        <v>178</v>
      </c>
      <c r="C186" s="14">
        <v>41400</v>
      </c>
      <c r="D186" s="32">
        <f t="shared" si="8"/>
        <v>5688.6900000000069</v>
      </c>
      <c r="E186" s="3" t="str">
        <f t="shared" si="9"/>
        <v/>
      </c>
      <c r="F186" s="4">
        <f t="shared" si="10"/>
        <v>266.61</v>
      </c>
      <c r="G186" s="32">
        <f t="shared" si="11"/>
        <v>5955.3000000000065</v>
      </c>
    </row>
    <row r="187" spans="1:7" hidden="1">
      <c r="A187" s="15">
        <v>-140</v>
      </c>
      <c r="B187" s="2">
        <f>ROW()-Paramètre!$D$1+1</f>
        <v>179</v>
      </c>
      <c r="C187" s="14">
        <v>41401</v>
      </c>
      <c r="D187" s="32">
        <f t="shared" si="8"/>
        <v>5955.3000000000065</v>
      </c>
      <c r="E187" s="3">
        <f t="shared" si="9"/>
        <v>-140</v>
      </c>
      <c r="F187" s="4" t="str">
        <f t="shared" si="10"/>
        <v/>
      </c>
      <c r="G187" s="32">
        <f t="shared" si="11"/>
        <v>5815.3000000000065</v>
      </c>
    </row>
    <row r="188" spans="1:7" hidden="1">
      <c r="A188" s="15">
        <v>-28.75</v>
      </c>
      <c r="B188" s="2">
        <f>ROW()-Paramètre!$D$1+1</f>
        <v>180</v>
      </c>
      <c r="C188" s="14">
        <v>41402</v>
      </c>
      <c r="D188" s="32">
        <f t="shared" si="8"/>
        <v>5815.3000000000065</v>
      </c>
      <c r="E188" s="3">
        <f t="shared" si="9"/>
        <v>-28.75</v>
      </c>
      <c r="F188" s="4" t="str">
        <f t="shared" si="10"/>
        <v/>
      </c>
      <c r="G188" s="32">
        <f t="shared" si="11"/>
        <v>5786.5500000000065</v>
      </c>
    </row>
    <row r="189" spans="1:7" hidden="1">
      <c r="A189" s="15">
        <v>-27.44</v>
      </c>
      <c r="B189" s="2">
        <f>ROW()-Paramètre!$D$1+1</f>
        <v>181</v>
      </c>
      <c r="C189" s="14">
        <v>41404</v>
      </c>
      <c r="D189" s="32">
        <f t="shared" si="8"/>
        <v>5786.5500000000065</v>
      </c>
      <c r="E189" s="3">
        <f t="shared" si="9"/>
        <v>-27.44</v>
      </c>
      <c r="F189" s="4" t="str">
        <f t="shared" si="10"/>
        <v/>
      </c>
      <c r="G189" s="32">
        <f t="shared" si="11"/>
        <v>5759.1100000000069</v>
      </c>
    </row>
    <row r="190" spans="1:7" hidden="1">
      <c r="A190" s="15">
        <v>-140</v>
      </c>
      <c r="B190" s="2">
        <f>ROW()-Paramètre!$D$1+1</f>
        <v>182</v>
      </c>
      <c r="C190" s="14">
        <v>41407</v>
      </c>
      <c r="D190" s="32">
        <f t="shared" si="8"/>
        <v>5759.1100000000069</v>
      </c>
      <c r="E190" s="3">
        <f t="shared" si="9"/>
        <v>-140</v>
      </c>
      <c r="F190" s="4" t="str">
        <f t="shared" si="10"/>
        <v/>
      </c>
      <c r="G190" s="32">
        <f t="shared" si="11"/>
        <v>5619.1100000000069</v>
      </c>
    </row>
    <row r="191" spans="1:7" hidden="1">
      <c r="A191" s="15">
        <v>-41</v>
      </c>
      <c r="B191" s="2">
        <f>ROW()-Paramètre!$D$1+1</f>
        <v>183</v>
      </c>
      <c r="C191" s="14">
        <v>41408</v>
      </c>
      <c r="D191" s="32">
        <f t="shared" si="8"/>
        <v>5619.1100000000069</v>
      </c>
      <c r="E191" s="3">
        <f t="shared" si="9"/>
        <v>-41</v>
      </c>
      <c r="F191" s="4" t="str">
        <f t="shared" si="10"/>
        <v/>
      </c>
      <c r="G191" s="32">
        <f t="shared" si="11"/>
        <v>5578.1100000000069</v>
      </c>
    </row>
    <row r="192" spans="1:7" hidden="1">
      <c r="A192" s="15">
        <v>100</v>
      </c>
      <c r="B192" s="2">
        <f>ROW()-Paramètre!$D$1+1</f>
        <v>184</v>
      </c>
      <c r="C192" s="14">
        <v>41409</v>
      </c>
      <c r="D192" s="32">
        <f t="shared" si="8"/>
        <v>5578.1100000000069</v>
      </c>
      <c r="E192" s="3" t="str">
        <f t="shared" si="9"/>
        <v/>
      </c>
      <c r="F192" s="4">
        <f t="shared" si="10"/>
        <v>100</v>
      </c>
      <c r="G192" s="32">
        <f t="shared" si="11"/>
        <v>5678.1100000000069</v>
      </c>
    </row>
    <row r="193" spans="1:7" hidden="1">
      <c r="A193" s="15">
        <v>8.56</v>
      </c>
      <c r="B193" s="2">
        <f>ROW()-Paramètre!$D$1+1</f>
        <v>185</v>
      </c>
      <c r="C193" s="14">
        <v>41409</v>
      </c>
      <c r="D193" s="32">
        <f t="shared" si="8"/>
        <v>5678.1100000000069</v>
      </c>
      <c r="E193" s="3" t="str">
        <f t="shared" si="9"/>
        <v/>
      </c>
      <c r="F193" s="4">
        <f t="shared" si="10"/>
        <v>8.56</v>
      </c>
      <c r="G193" s="32">
        <f t="shared" si="11"/>
        <v>5686.6700000000073</v>
      </c>
    </row>
    <row r="194" spans="1:7" hidden="1">
      <c r="A194" s="15">
        <v>12.34</v>
      </c>
      <c r="B194" s="2">
        <f>ROW()-Paramètre!$D$1+1</f>
        <v>186</v>
      </c>
      <c r="C194" s="14">
        <v>41409</v>
      </c>
      <c r="D194" s="32">
        <f t="shared" si="8"/>
        <v>5686.6700000000073</v>
      </c>
      <c r="E194" s="3" t="str">
        <f t="shared" si="9"/>
        <v/>
      </c>
      <c r="F194" s="4">
        <f t="shared" si="10"/>
        <v>12.34</v>
      </c>
      <c r="G194" s="32">
        <f t="shared" si="11"/>
        <v>5699.0100000000075</v>
      </c>
    </row>
    <row r="195" spans="1:7" hidden="1">
      <c r="A195" s="15">
        <v>62.92</v>
      </c>
      <c r="B195" s="2">
        <f>ROW()-Paramètre!$D$1+1</f>
        <v>187</v>
      </c>
      <c r="C195" s="14">
        <v>41411</v>
      </c>
      <c r="D195" s="32">
        <f t="shared" si="8"/>
        <v>5699.0100000000075</v>
      </c>
      <c r="E195" s="3" t="str">
        <f t="shared" si="9"/>
        <v/>
      </c>
      <c r="F195" s="4">
        <f t="shared" si="10"/>
        <v>62.92</v>
      </c>
      <c r="G195" s="32">
        <f t="shared" si="11"/>
        <v>5761.9300000000076</v>
      </c>
    </row>
    <row r="196" spans="1:7" hidden="1">
      <c r="A196" s="15">
        <v>-1218</v>
      </c>
      <c r="B196" s="2">
        <f>ROW()-Paramètre!$D$1+1</f>
        <v>188</v>
      </c>
      <c r="C196" s="14">
        <v>41414</v>
      </c>
      <c r="D196" s="32">
        <f t="shared" si="8"/>
        <v>5761.9300000000076</v>
      </c>
      <c r="E196" s="3">
        <f t="shared" si="9"/>
        <v>-1218</v>
      </c>
      <c r="F196" s="4" t="str">
        <f t="shared" si="10"/>
        <v/>
      </c>
      <c r="G196" s="32">
        <f t="shared" si="11"/>
        <v>4543.9300000000076</v>
      </c>
    </row>
    <row r="197" spans="1:7" hidden="1">
      <c r="A197" s="15">
        <v>-8</v>
      </c>
      <c r="B197" s="2">
        <f>ROW()-Paramètre!$D$1+1</f>
        <v>189</v>
      </c>
      <c r="C197" s="14">
        <v>41415</v>
      </c>
      <c r="D197" s="32">
        <f t="shared" si="8"/>
        <v>4543.9300000000076</v>
      </c>
      <c r="E197" s="3">
        <f t="shared" si="9"/>
        <v>-8</v>
      </c>
      <c r="F197" s="4" t="str">
        <f t="shared" si="10"/>
        <v/>
      </c>
      <c r="G197" s="32">
        <f t="shared" si="11"/>
        <v>4535.9300000000076</v>
      </c>
    </row>
    <row r="198" spans="1:7" hidden="1">
      <c r="A198" s="15">
        <v>-11.4</v>
      </c>
      <c r="B198" s="2">
        <f>ROW()-Paramètre!$D$1+1</f>
        <v>190</v>
      </c>
      <c r="C198" s="14">
        <v>41415</v>
      </c>
      <c r="D198" s="32">
        <f t="shared" si="8"/>
        <v>4535.9300000000076</v>
      </c>
      <c r="E198" s="3">
        <f t="shared" si="9"/>
        <v>-11.4</v>
      </c>
      <c r="F198" s="4" t="str">
        <f t="shared" si="10"/>
        <v/>
      </c>
      <c r="G198" s="32">
        <f t="shared" si="11"/>
        <v>4524.5300000000079</v>
      </c>
    </row>
    <row r="199" spans="1:7" hidden="1">
      <c r="A199" s="15">
        <v>-140</v>
      </c>
      <c r="B199" s="2">
        <f>ROW()-Paramètre!$D$1+1</f>
        <v>191</v>
      </c>
      <c r="C199" s="14">
        <v>41416</v>
      </c>
      <c r="D199" s="32">
        <f t="shared" si="8"/>
        <v>4524.5300000000079</v>
      </c>
      <c r="E199" s="3">
        <f t="shared" si="9"/>
        <v>-140</v>
      </c>
      <c r="F199" s="4" t="str">
        <f t="shared" si="10"/>
        <v/>
      </c>
      <c r="G199" s="32">
        <f t="shared" si="11"/>
        <v>4384.5300000000079</v>
      </c>
    </row>
    <row r="200" spans="1:7" hidden="1">
      <c r="A200" s="15">
        <v>27.6</v>
      </c>
      <c r="B200" s="2">
        <f>ROW()-Paramètre!$D$1+1</f>
        <v>192</v>
      </c>
      <c r="C200" s="14">
        <v>41416</v>
      </c>
      <c r="D200" s="32">
        <f t="shared" si="8"/>
        <v>4384.5300000000079</v>
      </c>
      <c r="E200" s="3" t="str">
        <f t="shared" si="9"/>
        <v/>
      </c>
      <c r="F200" s="4">
        <f t="shared" si="10"/>
        <v>27.6</v>
      </c>
      <c r="G200" s="32">
        <f t="shared" si="11"/>
        <v>4412.1300000000083</v>
      </c>
    </row>
    <row r="201" spans="1:7" hidden="1">
      <c r="A201" s="15">
        <v>1581.75</v>
      </c>
      <c r="B201" s="2">
        <f>ROW()-Paramètre!$D$1+1</f>
        <v>193</v>
      </c>
      <c r="C201" s="14">
        <v>41418</v>
      </c>
      <c r="D201" s="32">
        <f t="shared" si="8"/>
        <v>4412.1300000000083</v>
      </c>
      <c r="E201" s="3" t="str">
        <f t="shared" si="9"/>
        <v/>
      </c>
      <c r="F201" s="4">
        <f t="shared" si="10"/>
        <v>1581.75</v>
      </c>
      <c r="G201" s="32">
        <f t="shared" si="11"/>
        <v>5993.8800000000083</v>
      </c>
    </row>
    <row r="202" spans="1:7" hidden="1">
      <c r="A202" s="15">
        <v>34.409999999999997</v>
      </c>
      <c r="B202" s="2">
        <f>ROW()-Paramètre!$D$1+1</f>
        <v>194</v>
      </c>
      <c r="C202" s="14">
        <v>41418</v>
      </c>
      <c r="D202" s="32">
        <f t="shared" si="8"/>
        <v>5993.8800000000083</v>
      </c>
      <c r="E202" s="3" t="str">
        <f t="shared" si="9"/>
        <v/>
      </c>
      <c r="F202" s="4">
        <f t="shared" si="10"/>
        <v>34.409999999999997</v>
      </c>
      <c r="G202" s="32">
        <f t="shared" si="11"/>
        <v>6028.2900000000081</v>
      </c>
    </row>
    <row r="203" spans="1:7" hidden="1">
      <c r="A203" s="15">
        <v>-19.989999999999998</v>
      </c>
      <c r="B203" s="2">
        <f>ROW()-Paramètre!$D$1+1</f>
        <v>195</v>
      </c>
      <c r="C203" s="14">
        <v>41421</v>
      </c>
      <c r="D203" s="32">
        <f t="shared" ref="D203:D266" si="12">G202</f>
        <v>6028.2900000000081</v>
      </c>
      <c r="E203" s="3">
        <f t="shared" si="9"/>
        <v>-19.989999999999998</v>
      </c>
      <c r="F203" s="4" t="str">
        <f t="shared" si="10"/>
        <v/>
      </c>
      <c r="G203" s="32">
        <f t="shared" si="11"/>
        <v>6008.3000000000084</v>
      </c>
    </row>
    <row r="204" spans="1:7" hidden="1">
      <c r="A204" s="15">
        <v>-140</v>
      </c>
      <c r="B204" s="2">
        <f>ROW()-Paramètre!$D$1+1</f>
        <v>196</v>
      </c>
      <c r="C204" s="14">
        <v>41421</v>
      </c>
      <c r="D204" s="32">
        <f t="shared" si="12"/>
        <v>6008.3000000000084</v>
      </c>
      <c r="E204" s="3">
        <f t="shared" si="9"/>
        <v>-140</v>
      </c>
      <c r="F204" s="4" t="str">
        <f t="shared" si="10"/>
        <v/>
      </c>
      <c r="G204" s="32">
        <f t="shared" si="11"/>
        <v>5868.3000000000084</v>
      </c>
    </row>
    <row r="205" spans="1:7" hidden="1">
      <c r="A205" s="15">
        <v>357.13</v>
      </c>
      <c r="B205" s="2">
        <f>ROW()-Paramètre!$D$1+1</f>
        <v>197</v>
      </c>
      <c r="C205" s="14">
        <v>41421</v>
      </c>
      <c r="D205" s="32">
        <f t="shared" si="12"/>
        <v>5868.3000000000084</v>
      </c>
      <c r="E205" s="3" t="str">
        <f t="shared" si="9"/>
        <v/>
      </c>
      <c r="F205" s="4">
        <f t="shared" si="10"/>
        <v>357.13</v>
      </c>
      <c r="G205" s="32">
        <f t="shared" si="11"/>
        <v>6225.4300000000085</v>
      </c>
    </row>
    <row r="206" spans="1:7" hidden="1">
      <c r="A206" s="15">
        <v>1200</v>
      </c>
      <c r="B206" s="2">
        <f>ROW()-Paramètre!$D$1+1</f>
        <v>198</v>
      </c>
      <c r="C206" s="14">
        <v>41421</v>
      </c>
      <c r="D206" s="32">
        <f t="shared" si="12"/>
        <v>6225.4300000000085</v>
      </c>
      <c r="E206" s="3" t="str">
        <f t="shared" si="9"/>
        <v/>
      </c>
      <c r="F206" s="4">
        <f t="shared" si="10"/>
        <v>1200</v>
      </c>
      <c r="G206" s="32">
        <f t="shared" si="11"/>
        <v>7425.4300000000085</v>
      </c>
    </row>
    <row r="207" spans="1:7" hidden="1">
      <c r="A207" s="15">
        <v>-14.38</v>
      </c>
      <c r="B207" s="2">
        <f>ROW()-Paramètre!$D$1+1</f>
        <v>199</v>
      </c>
      <c r="C207" s="14">
        <v>41423</v>
      </c>
      <c r="D207" s="32">
        <f t="shared" si="12"/>
        <v>7425.4300000000085</v>
      </c>
      <c r="E207" s="3">
        <f t="shared" ref="E207:E270" si="13">IF(A207&lt;0,A207,"")</f>
        <v>-14.38</v>
      </c>
      <c r="F207" s="4" t="str">
        <f t="shared" ref="F207:F270" si="14">IF(A207&gt;0,A207,"")</f>
        <v/>
      </c>
      <c r="G207" s="32">
        <f t="shared" ref="G207:G270" si="15">G206+SUM(E207:F207)</f>
        <v>7411.0500000000084</v>
      </c>
    </row>
    <row r="208" spans="1:7" hidden="1">
      <c r="A208" s="15">
        <v>100</v>
      </c>
      <c r="B208" s="2">
        <f>ROW()-Paramètre!$D$1+1</f>
        <v>200</v>
      </c>
      <c r="C208" s="14">
        <v>41423</v>
      </c>
      <c r="D208" s="32">
        <f t="shared" si="12"/>
        <v>7411.0500000000084</v>
      </c>
      <c r="E208" s="3" t="str">
        <f t="shared" si="13"/>
        <v/>
      </c>
      <c r="F208" s="4">
        <f t="shared" si="14"/>
        <v>100</v>
      </c>
      <c r="G208" s="32">
        <f t="shared" si="15"/>
        <v>7511.0500000000084</v>
      </c>
    </row>
    <row r="209" spans="1:7" hidden="1">
      <c r="A209" s="15">
        <v>-60.98</v>
      </c>
      <c r="B209" s="2">
        <f>ROW()-Paramètre!$D$1+1</f>
        <v>201</v>
      </c>
      <c r="C209" s="14">
        <v>41423</v>
      </c>
      <c r="D209" s="32">
        <f t="shared" si="12"/>
        <v>7511.0500000000084</v>
      </c>
      <c r="E209" s="3">
        <f t="shared" si="13"/>
        <v>-60.98</v>
      </c>
      <c r="F209" s="4" t="str">
        <f t="shared" si="14"/>
        <v/>
      </c>
      <c r="G209" s="32">
        <f t="shared" si="15"/>
        <v>7450.0700000000088</v>
      </c>
    </row>
    <row r="210" spans="1:7" hidden="1">
      <c r="A210" s="15">
        <v>-24.73</v>
      </c>
      <c r="B210" s="2">
        <f>ROW()-Paramètre!$D$1+1</f>
        <v>202</v>
      </c>
      <c r="C210" s="14">
        <v>41424</v>
      </c>
      <c r="D210" s="32">
        <f t="shared" si="12"/>
        <v>7450.0700000000088</v>
      </c>
      <c r="E210" s="3">
        <f t="shared" si="13"/>
        <v>-24.73</v>
      </c>
      <c r="F210" s="4" t="str">
        <f t="shared" si="14"/>
        <v/>
      </c>
      <c r="G210" s="32">
        <f t="shared" si="15"/>
        <v>7425.3400000000092</v>
      </c>
    </row>
    <row r="211" spans="1:7" hidden="1">
      <c r="A211" s="15">
        <v>-100.57</v>
      </c>
      <c r="B211" s="2">
        <f>ROW()-Paramètre!$D$1+1</f>
        <v>203</v>
      </c>
      <c r="C211" s="14">
        <v>41424</v>
      </c>
      <c r="D211" s="32">
        <f t="shared" si="12"/>
        <v>7425.3400000000092</v>
      </c>
      <c r="E211" s="3">
        <f t="shared" si="13"/>
        <v>-100.57</v>
      </c>
      <c r="F211" s="4" t="str">
        <f t="shared" si="14"/>
        <v/>
      </c>
      <c r="G211" s="32">
        <f t="shared" si="15"/>
        <v>7324.7700000000095</v>
      </c>
    </row>
    <row r="212" spans="1:7" hidden="1">
      <c r="A212" s="15">
        <v>-28.92</v>
      </c>
      <c r="B212" s="2">
        <f>ROW()-Paramètre!$D$1+1</f>
        <v>204</v>
      </c>
      <c r="C212" s="14">
        <v>41424</v>
      </c>
      <c r="D212" s="32">
        <f t="shared" si="12"/>
        <v>7324.7700000000095</v>
      </c>
      <c r="E212" s="3">
        <f t="shared" si="13"/>
        <v>-28.92</v>
      </c>
      <c r="F212" s="4" t="str">
        <f t="shared" si="14"/>
        <v/>
      </c>
      <c r="G212" s="32">
        <f t="shared" si="15"/>
        <v>7295.8500000000095</v>
      </c>
    </row>
    <row r="213" spans="1:7" hidden="1">
      <c r="A213" s="15">
        <v>-18.100000000000001</v>
      </c>
      <c r="B213" s="2">
        <f>ROW()-Paramètre!$D$1+1</f>
        <v>205</v>
      </c>
      <c r="C213" s="14">
        <v>41424</v>
      </c>
      <c r="D213" s="32">
        <f t="shared" si="12"/>
        <v>7295.8500000000095</v>
      </c>
      <c r="E213" s="3">
        <f t="shared" si="13"/>
        <v>-18.100000000000001</v>
      </c>
      <c r="F213" s="4" t="str">
        <f t="shared" si="14"/>
        <v/>
      </c>
      <c r="G213" s="32">
        <f t="shared" si="15"/>
        <v>7277.7500000000091</v>
      </c>
    </row>
    <row r="214" spans="1:7" hidden="1">
      <c r="A214" s="15">
        <v>-33.54</v>
      </c>
      <c r="B214" s="2">
        <f>ROW()-Paramètre!$D$1+1</f>
        <v>206</v>
      </c>
      <c r="C214" s="14">
        <v>41424</v>
      </c>
      <c r="D214" s="32">
        <f t="shared" si="12"/>
        <v>7277.7500000000091</v>
      </c>
      <c r="E214" s="3">
        <f t="shared" si="13"/>
        <v>-33.54</v>
      </c>
      <c r="F214" s="4" t="str">
        <f t="shared" si="14"/>
        <v/>
      </c>
      <c r="G214" s="32">
        <f t="shared" si="15"/>
        <v>7244.2100000000091</v>
      </c>
    </row>
    <row r="215" spans="1:7" hidden="1">
      <c r="A215" s="15">
        <v>-22.3</v>
      </c>
      <c r="B215" s="2">
        <f>ROW()-Paramètre!$D$1+1</f>
        <v>207</v>
      </c>
      <c r="C215" s="14">
        <v>41424</v>
      </c>
      <c r="D215" s="32">
        <f t="shared" si="12"/>
        <v>7244.2100000000091</v>
      </c>
      <c r="E215" s="3">
        <f t="shared" si="13"/>
        <v>-22.3</v>
      </c>
      <c r="F215" s="4" t="str">
        <f t="shared" si="14"/>
        <v/>
      </c>
      <c r="G215" s="32">
        <f t="shared" si="15"/>
        <v>7221.9100000000089</v>
      </c>
    </row>
    <row r="216" spans="1:7" hidden="1">
      <c r="A216" s="15">
        <v>-20.6</v>
      </c>
      <c r="B216" s="2">
        <f>ROW()-Paramètre!$D$1+1</f>
        <v>208</v>
      </c>
      <c r="C216" s="14">
        <v>41424</v>
      </c>
      <c r="D216" s="32">
        <f t="shared" si="12"/>
        <v>7221.9100000000089</v>
      </c>
      <c r="E216" s="3">
        <f t="shared" si="13"/>
        <v>-20.6</v>
      </c>
      <c r="F216" s="4" t="str">
        <f t="shared" si="14"/>
        <v/>
      </c>
      <c r="G216" s="32">
        <f t="shared" si="15"/>
        <v>7201.3100000000086</v>
      </c>
    </row>
    <row r="217" spans="1:7" hidden="1">
      <c r="A217" s="15">
        <v>-92</v>
      </c>
      <c r="B217" s="2">
        <f>ROW()-Paramètre!$D$1+1</f>
        <v>209</v>
      </c>
      <c r="C217" s="14">
        <v>41424</v>
      </c>
      <c r="D217" s="32">
        <f t="shared" si="12"/>
        <v>7201.3100000000086</v>
      </c>
      <c r="E217" s="3">
        <f t="shared" si="13"/>
        <v>-92</v>
      </c>
      <c r="F217" s="4" t="str">
        <f t="shared" si="14"/>
        <v/>
      </c>
      <c r="G217" s="32">
        <f t="shared" si="15"/>
        <v>7109.3100000000086</v>
      </c>
    </row>
    <row r="218" spans="1:7" hidden="1">
      <c r="A218" s="15">
        <v>-70</v>
      </c>
      <c r="B218" s="2">
        <f>ROW()-Paramètre!$D$1+1</f>
        <v>210</v>
      </c>
      <c r="C218" s="14">
        <v>41424</v>
      </c>
      <c r="D218" s="32">
        <f t="shared" si="12"/>
        <v>7109.3100000000086</v>
      </c>
      <c r="E218" s="3">
        <f t="shared" si="13"/>
        <v>-70</v>
      </c>
      <c r="F218" s="4" t="str">
        <f t="shared" si="14"/>
        <v/>
      </c>
      <c r="G218" s="32">
        <f t="shared" si="15"/>
        <v>7039.3100000000086</v>
      </c>
    </row>
    <row r="219" spans="1:7" hidden="1">
      <c r="A219" s="15">
        <v>-4.8899999999999997</v>
      </c>
      <c r="B219" s="2">
        <f>ROW()-Paramètre!$D$1+1</f>
        <v>211</v>
      </c>
      <c r="C219" s="14">
        <v>41424</v>
      </c>
      <c r="D219" s="32">
        <f t="shared" si="12"/>
        <v>7039.3100000000086</v>
      </c>
      <c r="E219" s="3">
        <f t="shared" si="13"/>
        <v>-4.8899999999999997</v>
      </c>
      <c r="F219" s="4" t="str">
        <f t="shared" si="14"/>
        <v/>
      </c>
      <c r="G219" s="32">
        <f t="shared" si="15"/>
        <v>7034.4200000000083</v>
      </c>
    </row>
    <row r="220" spans="1:7" hidden="1">
      <c r="A220" s="15">
        <v>-85.02</v>
      </c>
      <c r="B220" s="2">
        <f>ROW()-Paramètre!$D$1+1</f>
        <v>212</v>
      </c>
      <c r="C220" s="14">
        <v>41424</v>
      </c>
      <c r="D220" s="32">
        <f t="shared" si="12"/>
        <v>7034.4200000000083</v>
      </c>
      <c r="E220" s="3">
        <f t="shared" si="13"/>
        <v>-85.02</v>
      </c>
      <c r="F220" s="4" t="str">
        <f t="shared" si="14"/>
        <v/>
      </c>
      <c r="G220" s="32">
        <f t="shared" si="15"/>
        <v>6949.4000000000078</v>
      </c>
    </row>
    <row r="221" spans="1:7" hidden="1">
      <c r="A221" s="15">
        <v>-56.48</v>
      </c>
      <c r="B221" s="2">
        <f>ROW()-Paramètre!$D$1+1</f>
        <v>213</v>
      </c>
      <c r="C221" s="14">
        <v>41424</v>
      </c>
      <c r="D221" s="32">
        <f t="shared" si="12"/>
        <v>6949.4000000000078</v>
      </c>
      <c r="E221" s="3">
        <f t="shared" si="13"/>
        <v>-56.48</v>
      </c>
      <c r="F221" s="4" t="str">
        <f t="shared" si="14"/>
        <v/>
      </c>
      <c r="G221" s="32">
        <f t="shared" si="15"/>
        <v>6892.9200000000083</v>
      </c>
    </row>
    <row r="222" spans="1:7" hidden="1">
      <c r="A222" s="15">
        <v>-8.1</v>
      </c>
      <c r="B222" s="2">
        <f>ROW()-Paramètre!$D$1+1</f>
        <v>214</v>
      </c>
      <c r="C222" s="14">
        <v>41424</v>
      </c>
      <c r="D222" s="32">
        <f t="shared" si="12"/>
        <v>6892.9200000000083</v>
      </c>
      <c r="E222" s="3">
        <f t="shared" si="13"/>
        <v>-8.1</v>
      </c>
      <c r="F222" s="4" t="str">
        <f t="shared" si="14"/>
        <v/>
      </c>
      <c r="G222" s="32">
        <f t="shared" si="15"/>
        <v>6884.8200000000079</v>
      </c>
    </row>
    <row r="223" spans="1:7" hidden="1">
      <c r="A223" s="15">
        <v>-29.34</v>
      </c>
      <c r="B223" s="2">
        <f>ROW()-Paramètre!$D$1+1</f>
        <v>215</v>
      </c>
      <c r="C223" s="14">
        <v>41424</v>
      </c>
      <c r="D223" s="32">
        <f t="shared" si="12"/>
        <v>6884.8200000000079</v>
      </c>
      <c r="E223" s="3">
        <f t="shared" si="13"/>
        <v>-29.34</v>
      </c>
      <c r="F223" s="4" t="str">
        <f t="shared" si="14"/>
        <v/>
      </c>
      <c r="G223" s="32">
        <f t="shared" si="15"/>
        <v>6855.4800000000077</v>
      </c>
    </row>
    <row r="224" spans="1:7" hidden="1">
      <c r="A224" s="15">
        <v>-14.93</v>
      </c>
      <c r="B224" s="2">
        <f>ROW()-Paramètre!$D$1+1</f>
        <v>216</v>
      </c>
      <c r="C224" s="14">
        <v>41424</v>
      </c>
      <c r="D224" s="32">
        <f t="shared" si="12"/>
        <v>6855.4800000000077</v>
      </c>
      <c r="E224" s="3">
        <f t="shared" si="13"/>
        <v>-14.93</v>
      </c>
      <c r="F224" s="4" t="str">
        <f t="shared" si="14"/>
        <v/>
      </c>
      <c r="G224" s="32">
        <f t="shared" si="15"/>
        <v>6840.5500000000075</v>
      </c>
    </row>
    <row r="225" spans="1:7" hidden="1">
      <c r="A225" s="15">
        <v>-8.24</v>
      </c>
      <c r="B225" s="2">
        <f>ROW()-Paramètre!$D$1+1</f>
        <v>217</v>
      </c>
      <c r="C225" s="14">
        <v>41424</v>
      </c>
      <c r="D225" s="32">
        <f t="shared" si="12"/>
        <v>6840.5500000000075</v>
      </c>
      <c r="E225" s="3">
        <f t="shared" si="13"/>
        <v>-8.24</v>
      </c>
      <c r="F225" s="4" t="str">
        <f t="shared" si="14"/>
        <v/>
      </c>
      <c r="G225" s="32">
        <f t="shared" si="15"/>
        <v>6832.3100000000077</v>
      </c>
    </row>
    <row r="226" spans="1:7" hidden="1">
      <c r="A226" s="15">
        <v>-13.56</v>
      </c>
      <c r="B226" s="2">
        <f>ROW()-Paramètre!$D$1+1</f>
        <v>218</v>
      </c>
      <c r="C226" s="14">
        <v>41424</v>
      </c>
      <c r="D226" s="32">
        <f t="shared" si="12"/>
        <v>6832.3100000000077</v>
      </c>
      <c r="E226" s="3">
        <f t="shared" si="13"/>
        <v>-13.56</v>
      </c>
      <c r="F226" s="4" t="str">
        <f t="shared" si="14"/>
        <v/>
      </c>
      <c r="G226" s="32">
        <f t="shared" si="15"/>
        <v>6818.7500000000073</v>
      </c>
    </row>
    <row r="227" spans="1:7" hidden="1">
      <c r="A227" s="15">
        <v>-71.08</v>
      </c>
      <c r="B227" s="2">
        <f>ROW()-Paramètre!$D$1+1</f>
        <v>219</v>
      </c>
      <c r="C227" s="14">
        <v>41424</v>
      </c>
      <c r="D227" s="32">
        <f t="shared" si="12"/>
        <v>6818.7500000000073</v>
      </c>
      <c r="E227" s="3">
        <f t="shared" si="13"/>
        <v>-71.08</v>
      </c>
      <c r="F227" s="4" t="str">
        <f t="shared" si="14"/>
        <v/>
      </c>
      <c r="G227" s="32">
        <f t="shared" si="15"/>
        <v>6747.6700000000073</v>
      </c>
    </row>
    <row r="228" spans="1:7" hidden="1">
      <c r="A228" s="15">
        <v>-12.69</v>
      </c>
      <c r="B228" s="2">
        <f>ROW()-Paramètre!$D$1+1</f>
        <v>220</v>
      </c>
      <c r="C228" s="14">
        <v>41424</v>
      </c>
      <c r="D228" s="32">
        <f t="shared" si="12"/>
        <v>6747.6700000000073</v>
      </c>
      <c r="E228" s="3">
        <f t="shared" si="13"/>
        <v>-12.69</v>
      </c>
      <c r="F228" s="4" t="str">
        <f t="shared" si="14"/>
        <v/>
      </c>
      <c r="G228" s="32">
        <f t="shared" si="15"/>
        <v>6734.9800000000077</v>
      </c>
    </row>
    <row r="229" spans="1:7" hidden="1">
      <c r="A229" s="15">
        <v>-48.85</v>
      </c>
      <c r="B229" s="2">
        <f>ROW()-Paramètre!$D$1+1</f>
        <v>221</v>
      </c>
      <c r="C229" s="14">
        <v>41424</v>
      </c>
      <c r="D229" s="32">
        <f t="shared" si="12"/>
        <v>6734.9800000000077</v>
      </c>
      <c r="E229" s="3">
        <f t="shared" si="13"/>
        <v>-48.85</v>
      </c>
      <c r="F229" s="4" t="str">
        <f t="shared" si="14"/>
        <v/>
      </c>
      <c r="G229" s="32">
        <f t="shared" si="15"/>
        <v>6686.1300000000074</v>
      </c>
    </row>
    <row r="230" spans="1:7" hidden="1">
      <c r="A230" s="15">
        <v>-31</v>
      </c>
      <c r="B230" s="2">
        <f>ROW()-Paramètre!$D$1+1</f>
        <v>222</v>
      </c>
      <c r="C230" s="14">
        <v>41424</v>
      </c>
      <c r="D230" s="32">
        <f t="shared" si="12"/>
        <v>6686.1300000000074</v>
      </c>
      <c r="E230" s="3">
        <f t="shared" si="13"/>
        <v>-31</v>
      </c>
      <c r="F230" s="4" t="str">
        <f t="shared" si="14"/>
        <v/>
      </c>
      <c r="G230" s="32">
        <f t="shared" si="15"/>
        <v>6655.1300000000074</v>
      </c>
    </row>
    <row r="231" spans="1:7" hidden="1">
      <c r="A231" s="15">
        <v>-138.77000000000001</v>
      </c>
      <c r="B231" s="2">
        <f>ROW()-Paramètre!$D$1+1</f>
        <v>223</v>
      </c>
      <c r="C231" s="14">
        <v>41424</v>
      </c>
      <c r="D231" s="32">
        <f t="shared" si="12"/>
        <v>6655.1300000000074</v>
      </c>
      <c r="E231" s="3">
        <f t="shared" si="13"/>
        <v>-138.77000000000001</v>
      </c>
      <c r="F231" s="4" t="str">
        <f t="shared" si="14"/>
        <v/>
      </c>
      <c r="G231" s="32">
        <f t="shared" si="15"/>
        <v>6516.3600000000069</v>
      </c>
    </row>
    <row r="232" spans="1:7" hidden="1">
      <c r="A232" s="15">
        <v>-400</v>
      </c>
      <c r="B232" s="2">
        <f>ROW()-Paramètre!$D$1+1</f>
        <v>224</v>
      </c>
      <c r="C232" s="14">
        <v>41424</v>
      </c>
      <c r="D232" s="32">
        <f t="shared" si="12"/>
        <v>6516.3600000000069</v>
      </c>
      <c r="E232" s="3">
        <f t="shared" si="13"/>
        <v>-400</v>
      </c>
      <c r="F232" s="4" t="str">
        <f t="shared" si="14"/>
        <v/>
      </c>
      <c r="G232" s="32">
        <f t="shared" si="15"/>
        <v>6116.3600000000069</v>
      </c>
    </row>
    <row r="233" spans="1:7" hidden="1">
      <c r="A233" s="15">
        <v>7.63</v>
      </c>
      <c r="B233" s="2">
        <f>ROW()-Paramètre!$D$1+1</f>
        <v>225</v>
      </c>
      <c r="C233" s="14">
        <v>41425</v>
      </c>
      <c r="D233" s="32">
        <f t="shared" si="12"/>
        <v>6116.3600000000069</v>
      </c>
      <c r="E233" s="3" t="str">
        <f t="shared" si="13"/>
        <v/>
      </c>
      <c r="F233" s="4">
        <f t="shared" si="14"/>
        <v>7.63</v>
      </c>
      <c r="G233" s="32">
        <f t="shared" si="15"/>
        <v>6123.9900000000071</v>
      </c>
    </row>
    <row r="234" spans="1:7" hidden="1">
      <c r="A234" s="15">
        <v>-206.43</v>
      </c>
      <c r="B234" s="2">
        <f>ROW()-Paramètre!$D$1+1</f>
        <v>226</v>
      </c>
      <c r="C234" s="14">
        <v>41425</v>
      </c>
      <c r="D234" s="32">
        <f t="shared" si="12"/>
        <v>6123.9900000000071</v>
      </c>
      <c r="E234" s="3">
        <f t="shared" si="13"/>
        <v>-206.43</v>
      </c>
      <c r="F234" s="4" t="str">
        <f t="shared" si="14"/>
        <v/>
      </c>
      <c r="G234" s="32">
        <f t="shared" si="15"/>
        <v>5917.5600000000068</v>
      </c>
    </row>
    <row r="235" spans="1:7" hidden="1">
      <c r="A235" s="15">
        <v>-3.01</v>
      </c>
      <c r="B235" s="2">
        <f>ROW()-Paramètre!$D$1+1</f>
        <v>227</v>
      </c>
      <c r="C235" s="14">
        <v>41425</v>
      </c>
      <c r="D235" s="32">
        <f t="shared" si="12"/>
        <v>5917.5600000000068</v>
      </c>
      <c r="E235" s="3">
        <f t="shared" si="13"/>
        <v>-3.01</v>
      </c>
      <c r="F235" s="4" t="str">
        <f t="shared" si="14"/>
        <v/>
      </c>
      <c r="G235" s="32">
        <f t="shared" si="15"/>
        <v>5914.5500000000065</v>
      </c>
    </row>
    <row r="236" spans="1:7" hidden="1">
      <c r="A236" s="15">
        <v>-423.47</v>
      </c>
      <c r="B236" s="2">
        <f>ROW()-Paramètre!$D$1+1</f>
        <v>228</v>
      </c>
      <c r="C236" s="14">
        <v>41425</v>
      </c>
      <c r="D236" s="32">
        <f t="shared" si="12"/>
        <v>5914.5500000000065</v>
      </c>
      <c r="E236" s="3">
        <f t="shared" si="13"/>
        <v>-423.47</v>
      </c>
      <c r="F236" s="4" t="str">
        <f t="shared" si="14"/>
        <v/>
      </c>
      <c r="G236" s="32">
        <f t="shared" si="15"/>
        <v>5491.0800000000063</v>
      </c>
    </row>
    <row r="237" spans="1:7" hidden="1">
      <c r="A237" s="15">
        <v>-130</v>
      </c>
      <c r="B237" s="2">
        <f>ROW()-Paramètre!$D$1+1</f>
        <v>229</v>
      </c>
      <c r="C237" s="14">
        <v>41425</v>
      </c>
      <c r="D237" s="32">
        <f t="shared" si="12"/>
        <v>5491.0800000000063</v>
      </c>
      <c r="E237" s="3">
        <f t="shared" si="13"/>
        <v>-130</v>
      </c>
      <c r="F237" s="4" t="str">
        <f t="shared" si="14"/>
        <v/>
      </c>
      <c r="G237" s="32">
        <f t="shared" si="15"/>
        <v>5361.0800000000063</v>
      </c>
    </row>
    <row r="238" spans="1:7" hidden="1">
      <c r="A238" s="15">
        <v>-50</v>
      </c>
      <c r="B238" s="2">
        <f>ROW()-Paramètre!$D$1+1</f>
        <v>230</v>
      </c>
      <c r="C238" s="14">
        <v>41431</v>
      </c>
      <c r="D238" s="32">
        <f t="shared" si="12"/>
        <v>5361.0800000000063</v>
      </c>
      <c r="E238" s="3">
        <f t="shared" si="13"/>
        <v>-50</v>
      </c>
      <c r="F238" s="4" t="str">
        <f t="shared" si="14"/>
        <v/>
      </c>
      <c r="G238" s="32">
        <f t="shared" si="15"/>
        <v>5311.0800000000063</v>
      </c>
    </row>
    <row r="239" spans="1:7" hidden="1">
      <c r="A239" s="15">
        <v>34.409999999999997</v>
      </c>
      <c r="B239" s="2">
        <f>ROW()-Paramètre!$D$1+1</f>
        <v>231</v>
      </c>
      <c r="C239" s="14">
        <v>41431</v>
      </c>
      <c r="D239" s="32">
        <f t="shared" si="12"/>
        <v>5311.0800000000063</v>
      </c>
      <c r="E239" s="3" t="str">
        <f t="shared" si="13"/>
        <v/>
      </c>
      <c r="F239" s="4">
        <f t="shared" si="14"/>
        <v>34.409999999999997</v>
      </c>
      <c r="G239" s="32">
        <f t="shared" si="15"/>
        <v>5345.4900000000061</v>
      </c>
    </row>
    <row r="240" spans="1:7" hidden="1">
      <c r="A240" s="15">
        <v>-27.44</v>
      </c>
      <c r="B240" s="2">
        <f>ROW()-Paramètre!$D$1+1</f>
        <v>232</v>
      </c>
      <c r="C240" s="14">
        <v>41435</v>
      </c>
      <c r="D240" s="32">
        <f t="shared" si="12"/>
        <v>5345.4900000000061</v>
      </c>
      <c r="E240" s="3">
        <f t="shared" si="13"/>
        <v>-27.44</v>
      </c>
      <c r="F240" s="4" t="str">
        <f t="shared" si="14"/>
        <v/>
      </c>
      <c r="G240" s="32">
        <f t="shared" si="15"/>
        <v>5318.0500000000065</v>
      </c>
    </row>
    <row r="241" spans="1:7" hidden="1">
      <c r="A241" s="15">
        <v>-28.75</v>
      </c>
      <c r="B241" s="2">
        <f>ROW()-Paramètre!$D$1+1</f>
        <v>233</v>
      </c>
      <c r="C241" s="14">
        <v>41435</v>
      </c>
      <c r="D241" s="32">
        <f t="shared" si="12"/>
        <v>5318.0500000000065</v>
      </c>
      <c r="E241" s="3">
        <f t="shared" si="13"/>
        <v>-28.75</v>
      </c>
      <c r="F241" s="4" t="str">
        <f t="shared" si="14"/>
        <v/>
      </c>
      <c r="G241" s="32">
        <f t="shared" si="15"/>
        <v>5289.3000000000065</v>
      </c>
    </row>
    <row r="242" spans="1:7" hidden="1">
      <c r="A242" s="15">
        <v>-110</v>
      </c>
      <c r="B242" s="2">
        <f>ROW()-Paramètre!$D$1+1</f>
        <v>234</v>
      </c>
      <c r="C242" s="14">
        <v>41435</v>
      </c>
      <c r="D242" s="32">
        <f t="shared" si="12"/>
        <v>5289.3000000000065</v>
      </c>
      <c r="E242" s="3">
        <f t="shared" si="13"/>
        <v>-110</v>
      </c>
      <c r="F242" s="4" t="str">
        <f t="shared" si="14"/>
        <v/>
      </c>
      <c r="G242" s="32">
        <f t="shared" si="15"/>
        <v>5179.3000000000065</v>
      </c>
    </row>
    <row r="243" spans="1:7" hidden="1">
      <c r="A243" s="15">
        <v>62.92</v>
      </c>
      <c r="B243" s="2">
        <f>ROW()-Paramètre!$D$1+1</f>
        <v>235</v>
      </c>
      <c r="C243" s="14">
        <v>41436</v>
      </c>
      <c r="D243" s="32">
        <f t="shared" si="12"/>
        <v>5179.3000000000065</v>
      </c>
      <c r="E243" s="3" t="str">
        <f t="shared" si="13"/>
        <v/>
      </c>
      <c r="F243" s="4">
        <f t="shared" si="14"/>
        <v>62.92</v>
      </c>
      <c r="G243" s="32">
        <f t="shared" si="15"/>
        <v>5242.2200000000066</v>
      </c>
    </row>
    <row r="244" spans="1:7" hidden="1">
      <c r="A244" s="15">
        <v>-160</v>
      </c>
      <c r="B244" s="2">
        <f>ROW()-Paramètre!$D$1+1</f>
        <v>236</v>
      </c>
      <c r="C244" s="14">
        <v>41442</v>
      </c>
      <c r="D244" s="32">
        <f t="shared" si="12"/>
        <v>5242.2200000000066</v>
      </c>
      <c r="E244" s="3">
        <f t="shared" si="13"/>
        <v>-160</v>
      </c>
      <c r="F244" s="4" t="str">
        <f t="shared" si="14"/>
        <v/>
      </c>
      <c r="G244" s="32">
        <f t="shared" si="15"/>
        <v>5082.2200000000066</v>
      </c>
    </row>
    <row r="245" spans="1:7" hidden="1">
      <c r="A245" s="15">
        <v>100</v>
      </c>
      <c r="B245" s="2">
        <f>ROW()-Paramètre!$D$1+1</f>
        <v>237</v>
      </c>
      <c r="C245" s="14">
        <v>41442</v>
      </c>
      <c r="D245" s="32">
        <f t="shared" si="12"/>
        <v>5082.2200000000066</v>
      </c>
      <c r="E245" s="3" t="str">
        <f t="shared" si="13"/>
        <v/>
      </c>
      <c r="F245" s="4">
        <f t="shared" si="14"/>
        <v>100</v>
      </c>
      <c r="G245" s="32">
        <f t="shared" si="15"/>
        <v>5182.2200000000066</v>
      </c>
    </row>
    <row r="246" spans="1:7" hidden="1">
      <c r="A246" s="15">
        <v>-8</v>
      </c>
      <c r="B246" s="2">
        <f>ROW()-Paramètre!$D$1+1</f>
        <v>238</v>
      </c>
      <c r="C246" s="14">
        <v>41443</v>
      </c>
      <c r="D246" s="32">
        <f t="shared" si="12"/>
        <v>5182.2200000000066</v>
      </c>
      <c r="E246" s="3">
        <f t="shared" si="13"/>
        <v>-8</v>
      </c>
      <c r="F246" s="4" t="str">
        <f t="shared" si="14"/>
        <v/>
      </c>
      <c r="G246" s="32">
        <f t="shared" si="15"/>
        <v>5174.2200000000066</v>
      </c>
    </row>
    <row r="247" spans="1:7" hidden="1">
      <c r="A247" s="15">
        <v>-11.4</v>
      </c>
      <c r="B247" s="2">
        <f>ROW()-Paramètre!$D$1+1</f>
        <v>239</v>
      </c>
      <c r="C247" s="14">
        <v>41445</v>
      </c>
      <c r="D247" s="32">
        <f t="shared" si="12"/>
        <v>5174.2200000000066</v>
      </c>
      <c r="E247" s="3">
        <f t="shared" si="13"/>
        <v>-11.4</v>
      </c>
      <c r="F247" s="4" t="str">
        <f t="shared" si="14"/>
        <v/>
      </c>
      <c r="G247" s="32">
        <f t="shared" si="15"/>
        <v>5162.820000000007</v>
      </c>
    </row>
    <row r="248" spans="1:7" hidden="1">
      <c r="A248" s="15">
        <v>34.409999999999997</v>
      </c>
      <c r="B248" s="2">
        <f>ROW()-Paramètre!$D$1+1</f>
        <v>240</v>
      </c>
      <c r="C248" s="14">
        <v>41446</v>
      </c>
      <c r="D248" s="32">
        <f t="shared" si="12"/>
        <v>5162.820000000007</v>
      </c>
      <c r="E248" s="3" t="str">
        <f t="shared" si="13"/>
        <v/>
      </c>
      <c r="F248" s="4">
        <f t="shared" si="14"/>
        <v>34.409999999999997</v>
      </c>
      <c r="G248" s="32">
        <f t="shared" si="15"/>
        <v>5197.2300000000068</v>
      </c>
    </row>
    <row r="249" spans="1:7" hidden="1">
      <c r="A249" s="15">
        <v>-21.4</v>
      </c>
      <c r="B249" s="2">
        <f>ROW()-Paramètre!$D$1+1</f>
        <v>241</v>
      </c>
      <c r="C249" s="14">
        <v>41449</v>
      </c>
      <c r="D249" s="32">
        <f t="shared" si="12"/>
        <v>5197.2300000000068</v>
      </c>
      <c r="E249" s="3">
        <f t="shared" si="13"/>
        <v>-21.4</v>
      </c>
      <c r="F249" s="4" t="str">
        <f t="shared" si="14"/>
        <v/>
      </c>
      <c r="G249" s="32">
        <f t="shared" si="15"/>
        <v>5175.8300000000072</v>
      </c>
    </row>
    <row r="250" spans="1:7" hidden="1">
      <c r="A250" s="15">
        <v>1581.75</v>
      </c>
      <c r="B250" s="2">
        <f>ROW()-Paramètre!$D$1+1</f>
        <v>242</v>
      </c>
      <c r="C250" s="14">
        <v>41450</v>
      </c>
      <c r="D250" s="32">
        <f t="shared" si="12"/>
        <v>5175.8300000000072</v>
      </c>
      <c r="E250" s="3" t="str">
        <f t="shared" si="13"/>
        <v/>
      </c>
      <c r="F250" s="4">
        <f t="shared" si="14"/>
        <v>1581.75</v>
      </c>
      <c r="G250" s="32">
        <f t="shared" si="15"/>
        <v>6757.5800000000072</v>
      </c>
    </row>
    <row r="251" spans="1:7" hidden="1">
      <c r="A251" s="15">
        <v>-140</v>
      </c>
      <c r="B251" s="2">
        <f>ROW()-Paramètre!$D$1+1</f>
        <v>243</v>
      </c>
      <c r="C251" s="14">
        <v>41450</v>
      </c>
      <c r="D251" s="32">
        <f t="shared" si="12"/>
        <v>6757.5800000000072</v>
      </c>
      <c r="E251" s="3">
        <f t="shared" si="13"/>
        <v>-140</v>
      </c>
      <c r="F251" s="4" t="str">
        <f t="shared" si="14"/>
        <v/>
      </c>
      <c r="G251" s="32">
        <f t="shared" si="15"/>
        <v>6617.5800000000072</v>
      </c>
    </row>
    <row r="252" spans="1:7" hidden="1">
      <c r="A252" s="15">
        <v>-17.940000000000001</v>
      </c>
      <c r="B252" s="2">
        <f>ROW()-Paramètre!$D$1+1</f>
        <v>244</v>
      </c>
      <c r="C252" s="14">
        <v>41453</v>
      </c>
      <c r="D252" s="32">
        <f t="shared" si="12"/>
        <v>6617.5800000000072</v>
      </c>
      <c r="E252" s="3">
        <f t="shared" si="13"/>
        <v>-17.940000000000001</v>
      </c>
      <c r="F252" s="4" t="str">
        <f t="shared" si="14"/>
        <v/>
      </c>
      <c r="G252" s="32">
        <f t="shared" si="15"/>
        <v>6599.6400000000076</v>
      </c>
    </row>
    <row r="253" spans="1:7" hidden="1">
      <c r="A253" s="15">
        <v>-16.3</v>
      </c>
      <c r="B253" s="2">
        <f>ROW()-Paramètre!$D$1+1</f>
        <v>245</v>
      </c>
      <c r="C253" s="14">
        <v>41453</v>
      </c>
      <c r="D253" s="32">
        <f t="shared" si="12"/>
        <v>6599.6400000000076</v>
      </c>
      <c r="E253" s="3">
        <f t="shared" si="13"/>
        <v>-16.3</v>
      </c>
      <c r="F253" s="4" t="str">
        <f t="shared" si="14"/>
        <v/>
      </c>
      <c r="G253" s="32">
        <f t="shared" si="15"/>
        <v>6583.3400000000074</v>
      </c>
    </row>
    <row r="254" spans="1:7" hidden="1">
      <c r="A254" s="15">
        <v>-42.88</v>
      </c>
      <c r="B254" s="2">
        <f>ROW()-Paramètre!$D$1+1</f>
        <v>246</v>
      </c>
      <c r="C254" s="14">
        <v>41453</v>
      </c>
      <c r="D254" s="32">
        <f t="shared" si="12"/>
        <v>6583.3400000000074</v>
      </c>
      <c r="E254" s="3">
        <f t="shared" si="13"/>
        <v>-42.88</v>
      </c>
      <c r="F254" s="4" t="str">
        <f t="shared" si="14"/>
        <v/>
      </c>
      <c r="G254" s="32">
        <f t="shared" si="15"/>
        <v>6540.4600000000073</v>
      </c>
    </row>
    <row r="255" spans="1:7" hidden="1">
      <c r="A255" s="15">
        <v>-61.62</v>
      </c>
      <c r="B255" s="2">
        <f>ROW()-Paramètre!$D$1+1</f>
        <v>247</v>
      </c>
      <c r="C255" s="14">
        <v>41453</v>
      </c>
      <c r="D255" s="32">
        <f t="shared" si="12"/>
        <v>6540.4600000000073</v>
      </c>
      <c r="E255" s="3">
        <f t="shared" si="13"/>
        <v>-61.62</v>
      </c>
      <c r="F255" s="4" t="str">
        <f t="shared" si="14"/>
        <v/>
      </c>
      <c r="G255" s="32">
        <f t="shared" si="15"/>
        <v>6478.8400000000074</v>
      </c>
    </row>
    <row r="256" spans="1:7" hidden="1">
      <c r="A256" s="15">
        <v>-29.72</v>
      </c>
      <c r="B256" s="2">
        <f>ROW()-Paramètre!$D$1+1</f>
        <v>248</v>
      </c>
      <c r="C256" s="14">
        <v>41453</v>
      </c>
      <c r="D256" s="32">
        <f t="shared" si="12"/>
        <v>6478.8400000000074</v>
      </c>
      <c r="E256" s="3">
        <f t="shared" si="13"/>
        <v>-29.72</v>
      </c>
      <c r="F256" s="4" t="str">
        <f t="shared" si="14"/>
        <v/>
      </c>
      <c r="G256" s="32">
        <f t="shared" si="15"/>
        <v>6449.1200000000072</v>
      </c>
    </row>
    <row r="257" spans="1:7" hidden="1">
      <c r="A257" s="15">
        <v>-65.739999999999995</v>
      </c>
      <c r="B257" s="2">
        <f>ROW()-Paramètre!$D$1+1</f>
        <v>249</v>
      </c>
      <c r="C257" s="14">
        <v>41453</v>
      </c>
      <c r="D257" s="32">
        <f t="shared" si="12"/>
        <v>6449.1200000000072</v>
      </c>
      <c r="E257" s="3">
        <f t="shared" si="13"/>
        <v>-65.739999999999995</v>
      </c>
      <c r="F257" s="4" t="str">
        <f t="shared" si="14"/>
        <v/>
      </c>
      <c r="G257" s="32">
        <f t="shared" si="15"/>
        <v>6383.3800000000074</v>
      </c>
    </row>
    <row r="258" spans="1:7" hidden="1">
      <c r="A258" s="15">
        <v>-7.8</v>
      </c>
      <c r="B258" s="2">
        <f>ROW()-Paramètre!$D$1+1</f>
        <v>250</v>
      </c>
      <c r="C258" s="14">
        <v>41453</v>
      </c>
      <c r="D258" s="32">
        <f t="shared" si="12"/>
        <v>6383.3800000000074</v>
      </c>
      <c r="E258" s="3">
        <f t="shared" si="13"/>
        <v>-7.8</v>
      </c>
      <c r="F258" s="4" t="str">
        <f t="shared" si="14"/>
        <v/>
      </c>
      <c r="G258" s="32">
        <f t="shared" si="15"/>
        <v>6375.5800000000072</v>
      </c>
    </row>
    <row r="259" spans="1:7" hidden="1">
      <c r="A259" s="15">
        <v>-27.5</v>
      </c>
      <c r="B259" s="2">
        <f>ROW()-Paramètre!$D$1+1</f>
        <v>251</v>
      </c>
      <c r="C259" s="14">
        <v>41453</v>
      </c>
      <c r="D259" s="32">
        <f t="shared" si="12"/>
        <v>6375.5800000000072</v>
      </c>
      <c r="E259" s="3">
        <f t="shared" si="13"/>
        <v>-27.5</v>
      </c>
      <c r="F259" s="4" t="str">
        <f t="shared" si="14"/>
        <v/>
      </c>
      <c r="G259" s="32">
        <f t="shared" si="15"/>
        <v>6348.0800000000072</v>
      </c>
    </row>
    <row r="260" spans="1:7" hidden="1">
      <c r="A260" s="15">
        <v>-28.4</v>
      </c>
      <c r="B260" s="2">
        <f>ROW()-Paramètre!$D$1+1</f>
        <v>252</v>
      </c>
      <c r="C260" s="14">
        <v>41453</v>
      </c>
      <c r="D260" s="32">
        <f t="shared" si="12"/>
        <v>6348.0800000000072</v>
      </c>
      <c r="E260" s="3">
        <f t="shared" si="13"/>
        <v>-28.4</v>
      </c>
      <c r="F260" s="4" t="str">
        <f t="shared" si="14"/>
        <v/>
      </c>
      <c r="G260" s="32">
        <f t="shared" si="15"/>
        <v>6319.6800000000076</v>
      </c>
    </row>
    <row r="261" spans="1:7" hidden="1">
      <c r="A261" s="15">
        <v>-45</v>
      </c>
      <c r="B261" s="2">
        <f>ROW()-Paramètre!$D$1+1</f>
        <v>253</v>
      </c>
      <c r="C261" s="14">
        <v>41453</v>
      </c>
      <c r="D261" s="32">
        <f t="shared" si="12"/>
        <v>6319.6800000000076</v>
      </c>
      <c r="E261" s="3">
        <f t="shared" si="13"/>
        <v>-45</v>
      </c>
      <c r="F261" s="4" t="str">
        <f t="shared" si="14"/>
        <v/>
      </c>
      <c r="G261" s="32">
        <f t="shared" si="15"/>
        <v>6274.6800000000076</v>
      </c>
    </row>
    <row r="262" spans="1:7" hidden="1">
      <c r="A262" s="15">
        <v>-6.58</v>
      </c>
      <c r="B262" s="2">
        <f>ROW()-Paramètre!$D$1+1</f>
        <v>254</v>
      </c>
      <c r="C262" s="14">
        <v>41453</v>
      </c>
      <c r="D262" s="32">
        <f t="shared" si="12"/>
        <v>6274.6800000000076</v>
      </c>
      <c r="E262" s="3">
        <f t="shared" si="13"/>
        <v>-6.58</v>
      </c>
      <c r="F262" s="4" t="str">
        <f t="shared" si="14"/>
        <v/>
      </c>
      <c r="G262" s="32">
        <f t="shared" si="15"/>
        <v>6268.1000000000076</v>
      </c>
    </row>
    <row r="263" spans="1:7" hidden="1">
      <c r="A263" s="15">
        <v>-15.7</v>
      </c>
      <c r="B263" s="2">
        <f>ROW()-Paramètre!$D$1+1</f>
        <v>255</v>
      </c>
      <c r="C263" s="14">
        <v>41453</v>
      </c>
      <c r="D263" s="32">
        <f t="shared" si="12"/>
        <v>6268.1000000000076</v>
      </c>
      <c r="E263" s="3">
        <f t="shared" si="13"/>
        <v>-15.7</v>
      </c>
      <c r="F263" s="4" t="str">
        <f t="shared" si="14"/>
        <v/>
      </c>
      <c r="G263" s="32">
        <f t="shared" si="15"/>
        <v>6252.4000000000078</v>
      </c>
    </row>
    <row r="264" spans="1:7" hidden="1">
      <c r="A264" s="15">
        <v>-96.3</v>
      </c>
      <c r="B264" s="2">
        <f>ROW()-Paramètre!$D$1+1</f>
        <v>256</v>
      </c>
      <c r="C264" s="14">
        <v>41453</v>
      </c>
      <c r="D264" s="32">
        <f t="shared" si="12"/>
        <v>6252.4000000000078</v>
      </c>
      <c r="E264" s="3">
        <f t="shared" si="13"/>
        <v>-96.3</v>
      </c>
      <c r="F264" s="4" t="str">
        <f t="shared" si="14"/>
        <v/>
      </c>
      <c r="G264" s="32">
        <f t="shared" si="15"/>
        <v>6156.1000000000076</v>
      </c>
    </row>
    <row r="265" spans="1:7" hidden="1">
      <c r="A265" s="15">
        <v>-72.739999999999995</v>
      </c>
      <c r="B265" s="2">
        <f>ROW()-Paramètre!$D$1+1</f>
        <v>257</v>
      </c>
      <c r="C265" s="14">
        <v>41453</v>
      </c>
      <c r="D265" s="32">
        <f t="shared" si="12"/>
        <v>6156.1000000000076</v>
      </c>
      <c r="E265" s="3">
        <f t="shared" si="13"/>
        <v>-72.739999999999995</v>
      </c>
      <c r="F265" s="4" t="str">
        <f t="shared" si="14"/>
        <v/>
      </c>
      <c r="G265" s="32">
        <f t="shared" si="15"/>
        <v>6083.3600000000079</v>
      </c>
    </row>
    <row r="266" spans="1:7" hidden="1">
      <c r="A266" s="15">
        <v>-42.37</v>
      </c>
      <c r="B266" s="2">
        <f>ROW()-Paramètre!$D$1+1</f>
        <v>258</v>
      </c>
      <c r="C266" s="14">
        <v>41453</v>
      </c>
      <c r="D266" s="32">
        <f t="shared" si="12"/>
        <v>6083.3600000000079</v>
      </c>
      <c r="E266" s="3">
        <f t="shared" si="13"/>
        <v>-42.37</v>
      </c>
      <c r="F266" s="4" t="str">
        <f t="shared" si="14"/>
        <v/>
      </c>
      <c r="G266" s="32">
        <f t="shared" si="15"/>
        <v>6040.990000000008</v>
      </c>
    </row>
    <row r="267" spans="1:7" hidden="1">
      <c r="A267" s="15">
        <v>-9.43</v>
      </c>
      <c r="B267" s="2">
        <f>ROW()-Paramètre!$D$1+1</f>
        <v>259</v>
      </c>
      <c r="C267" s="14">
        <v>41453</v>
      </c>
      <c r="D267" s="32">
        <f t="shared" ref="D267:D330" si="16">G266</f>
        <v>6040.990000000008</v>
      </c>
      <c r="E267" s="3">
        <f t="shared" si="13"/>
        <v>-9.43</v>
      </c>
      <c r="F267" s="4" t="str">
        <f t="shared" si="14"/>
        <v/>
      </c>
      <c r="G267" s="32">
        <f t="shared" si="15"/>
        <v>6031.5600000000077</v>
      </c>
    </row>
    <row r="268" spans="1:7" hidden="1">
      <c r="A268" s="15">
        <v>-33.89</v>
      </c>
      <c r="B268" s="2">
        <f>ROW()-Paramètre!$D$1+1</f>
        <v>260</v>
      </c>
      <c r="C268" s="14">
        <v>41453</v>
      </c>
      <c r="D268" s="32">
        <f t="shared" si="16"/>
        <v>6031.5600000000077</v>
      </c>
      <c r="E268" s="3">
        <f t="shared" si="13"/>
        <v>-33.89</v>
      </c>
      <c r="F268" s="4" t="str">
        <f t="shared" si="14"/>
        <v/>
      </c>
      <c r="G268" s="32">
        <f t="shared" si="15"/>
        <v>5997.6700000000073</v>
      </c>
    </row>
    <row r="269" spans="1:7" hidden="1">
      <c r="A269" s="15">
        <v>-60.98</v>
      </c>
      <c r="B269" s="2">
        <f>ROW()-Paramètre!$D$1+1</f>
        <v>261</v>
      </c>
      <c r="C269" s="14">
        <v>41453</v>
      </c>
      <c r="D269" s="32">
        <f t="shared" si="16"/>
        <v>5997.6700000000073</v>
      </c>
      <c r="E269" s="3">
        <f t="shared" si="13"/>
        <v>-60.98</v>
      </c>
      <c r="F269" s="4" t="str">
        <f t="shared" si="14"/>
        <v/>
      </c>
      <c r="G269" s="32">
        <f t="shared" si="15"/>
        <v>5936.6900000000078</v>
      </c>
    </row>
    <row r="270" spans="1:7" hidden="1">
      <c r="A270" s="15">
        <v>6.98</v>
      </c>
      <c r="B270" s="2">
        <f>ROW()-Paramètre!$D$1+1</f>
        <v>262</v>
      </c>
      <c r="C270" s="14">
        <v>41455</v>
      </c>
      <c r="D270" s="32">
        <f t="shared" si="16"/>
        <v>5936.6900000000078</v>
      </c>
      <c r="E270" s="3" t="str">
        <f t="shared" si="13"/>
        <v/>
      </c>
      <c r="F270" s="4">
        <f t="shared" si="14"/>
        <v>6.98</v>
      </c>
      <c r="G270" s="32">
        <f t="shared" si="15"/>
        <v>5943.6700000000073</v>
      </c>
    </row>
    <row r="271" spans="1:7" hidden="1">
      <c r="A271" s="15">
        <v>-2.75</v>
      </c>
      <c r="B271" s="2">
        <f>ROW()-Paramètre!$D$1+1</f>
        <v>263</v>
      </c>
      <c r="C271" s="14">
        <v>41455</v>
      </c>
      <c r="D271" s="32">
        <f t="shared" si="16"/>
        <v>5943.6700000000073</v>
      </c>
      <c r="E271" s="3">
        <f t="shared" ref="E271:E334" si="17">IF(A271&lt;0,A271,"")</f>
        <v>-2.75</v>
      </c>
      <c r="F271" s="4" t="str">
        <f t="shared" ref="F271:F334" si="18">IF(A271&gt;0,A271,"")</f>
        <v/>
      </c>
      <c r="G271" s="32">
        <f t="shared" ref="G271:G334" si="19">G270+SUM(E271:F271)</f>
        <v>5940.9200000000073</v>
      </c>
    </row>
    <row r="272" spans="1:7" hidden="1">
      <c r="A272" s="15">
        <v>-423.47</v>
      </c>
      <c r="B272" s="2">
        <f>ROW()-Paramètre!$D$1+1</f>
        <v>264</v>
      </c>
      <c r="C272" s="14">
        <v>41455</v>
      </c>
      <c r="D272" s="32">
        <f t="shared" si="16"/>
        <v>5940.9200000000073</v>
      </c>
      <c r="E272" s="3">
        <f t="shared" si="17"/>
        <v>-423.47</v>
      </c>
      <c r="F272" s="4" t="str">
        <f t="shared" si="18"/>
        <v/>
      </c>
      <c r="G272" s="32">
        <f t="shared" si="19"/>
        <v>5517.4500000000071</v>
      </c>
    </row>
    <row r="273" spans="1:7" hidden="1">
      <c r="A273" s="15">
        <v>-206.43</v>
      </c>
      <c r="B273" s="2">
        <f>ROW()-Paramètre!$D$1+1</f>
        <v>265</v>
      </c>
      <c r="C273" s="14">
        <v>41456</v>
      </c>
      <c r="D273" s="32">
        <f t="shared" si="16"/>
        <v>5517.4500000000071</v>
      </c>
      <c r="E273" s="3">
        <f t="shared" si="17"/>
        <v>-206.43</v>
      </c>
      <c r="F273" s="4" t="str">
        <f t="shared" si="18"/>
        <v/>
      </c>
      <c r="G273" s="32">
        <f t="shared" si="19"/>
        <v>5311.0200000000068</v>
      </c>
    </row>
    <row r="274" spans="1:7" hidden="1">
      <c r="A274" s="15">
        <v>-34.159999999999997</v>
      </c>
      <c r="B274" s="2">
        <f>ROW()-Paramètre!$D$1+1</f>
        <v>266</v>
      </c>
      <c r="C274" s="14">
        <v>41456</v>
      </c>
      <c r="D274" s="32">
        <f t="shared" si="16"/>
        <v>5311.0200000000068</v>
      </c>
      <c r="E274" s="3">
        <f t="shared" si="17"/>
        <v>-34.159999999999997</v>
      </c>
      <c r="F274" s="4" t="str">
        <f t="shared" si="18"/>
        <v/>
      </c>
      <c r="G274" s="32">
        <f t="shared" si="19"/>
        <v>5276.8600000000069</v>
      </c>
    </row>
    <row r="275" spans="1:7" hidden="1">
      <c r="A275" s="15">
        <v>-14.38</v>
      </c>
      <c r="B275" s="2">
        <f>ROW()-Paramètre!$D$1+1</f>
        <v>267</v>
      </c>
      <c r="C275" s="14">
        <v>41456</v>
      </c>
      <c r="D275" s="32">
        <f t="shared" si="16"/>
        <v>5276.8600000000069</v>
      </c>
      <c r="E275" s="3">
        <f t="shared" si="17"/>
        <v>-14.38</v>
      </c>
      <c r="F275" s="4" t="str">
        <f t="shared" si="18"/>
        <v/>
      </c>
      <c r="G275" s="32">
        <f t="shared" si="19"/>
        <v>5262.4800000000068</v>
      </c>
    </row>
    <row r="276" spans="1:7" hidden="1">
      <c r="A276" s="15">
        <v>-138.77000000000001</v>
      </c>
      <c r="B276" s="2">
        <f>ROW()-Paramètre!$D$1+1</f>
        <v>268</v>
      </c>
      <c r="C276" s="14">
        <v>41456</v>
      </c>
      <c r="D276" s="32">
        <f t="shared" si="16"/>
        <v>5262.4800000000068</v>
      </c>
      <c r="E276" s="3">
        <f t="shared" si="17"/>
        <v>-138.77000000000001</v>
      </c>
      <c r="F276" s="4" t="str">
        <f t="shared" si="18"/>
        <v/>
      </c>
      <c r="G276" s="32">
        <f t="shared" si="19"/>
        <v>5123.7100000000064</v>
      </c>
    </row>
    <row r="277" spans="1:7" hidden="1">
      <c r="A277" s="15">
        <v>-160</v>
      </c>
      <c r="B277" s="2">
        <f>ROW()-Paramètre!$D$1+1</f>
        <v>269</v>
      </c>
      <c r="C277" s="14">
        <v>41456</v>
      </c>
      <c r="D277" s="32">
        <f t="shared" si="16"/>
        <v>5123.7100000000064</v>
      </c>
      <c r="E277" s="3">
        <f t="shared" si="17"/>
        <v>-160</v>
      </c>
      <c r="F277" s="4" t="str">
        <f t="shared" si="18"/>
        <v/>
      </c>
      <c r="G277" s="32">
        <f t="shared" si="19"/>
        <v>4963.7100000000064</v>
      </c>
    </row>
    <row r="278" spans="1:7" hidden="1">
      <c r="A278" s="15">
        <v>-400</v>
      </c>
      <c r="B278" s="2">
        <f>ROW()-Paramètre!$D$1+1</f>
        <v>270</v>
      </c>
      <c r="C278" s="14">
        <v>41456</v>
      </c>
      <c r="D278" s="32">
        <f t="shared" si="16"/>
        <v>4963.7100000000064</v>
      </c>
      <c r="E278" s="3">
        <f t="shared" si="17"/>
        <v>-400</v>
      </c>
      <c r="F278" s="4" t="str">
        <f t="shared" si="18"/>
        <v/>
      </c>
      <c r="G278" s="32">
        <f t="shared" si="19"/>
        <v>4563.7100000000064</v>
      </c>
    </row>
    <row r="279" spans="1:7" hidden="1">
      <c r="A279" s="15">
        <v>64.099999999999994</v>
      </c>
      <c r="B279" s="2">
        <f>ROW()-Paramètre!$D$1+1</f>
        <v>271</v>
      </c>
      <c r="C279" s="14">
        <v>41458</v>
      </c>
      <c r="D279" s="32">
        <f t="shared" si="16"/>
        <v>4563.7100000000064</v>
      </c>
      <c r="E279" s="3" t="str">
        <f t="shared" si="17"/>
        <v/>
      </c>
      <c r="F279" s="4">
        <f t="shared" si="18"/>
        <v>64.099999999999994</v>
      </c>
      <c r="G279" s="32">
        <f t="shared" si="19"/>
        <v>4627.8100000000068</v>
      </c>
    </row>
    <row r="280" spans="1:7" hidden="1">
      <c r="A280" s="15">
        <v>-27.44</v>
      </c>
      <c r="B280" s="2">
        <f>ROW()-Paramètre!$D$1+1</f>
        <v>272</v>
      </c>
      <c r="C280" s="14">
        <v>41463</v>
      </c>
      <c r="D280" s="32">
        <f t="shared" si="16"/>
        <v>4627.8100000000068</v>
      </c>
      <c r="E280" s="3">
        <f t="shared" si="17"/>
        <v>-27.44</v>
      </c>
      <c r="F280" s="4" t="str">
        <f t="shared" si="18"/>
        <v/>
      </c>
      <c r="G280" s="32">
        <f t="shared" si="19"/>
        <v>4600.3700000000072</v>
      </c>
    </row>
    <row r="281" spans="1:7" hidden="1">
      <c r="A281" s="15">
        <v>-28.75</v>
      </c>
      <c r="B281" s="2">
        <f>ROW()-Paramètre!$D$1+1</f>
        <v>273</v>
      </c>
      <c r="C281" s="14">
        <v>41463</v>
      </c>
      <c r="D281" s="32">
        <f t="shared" si="16"/>
        <v>4600.3700000000072</v>
      </c>
      <c r="E281" s="3">
        <f t="shared" si="17"/>
        <v>-28.75</v>
      </c>
      <c r="F281" s="4" t="str">
        <f t="shared" si="18"/>
        <v/>
      </c>
      <c r="G281" s="32">
        <f t="shared" si="19"/>
        <v>4571.6200000000072</v>
      </c>
    </row>
    <row r="282" spans="1:7" hidden="1">
      <c r="A282" s="15">
        <v>-140</v>
      </c>
      <c r="B282" s="2">
        <f>ROW()-Paramètre!$D$1+1</f>
        <v>274</v>
      </c>
      <c r="C282" s="14">
        <v>41464</v>
      </c>
      <c r="D282" s="32">
        <f t="shared" si="16"/>
        <v>4571.6200000000072</v>
      </c>
      <c r="E282" s="3">
        <f t="shared" si="17"/>
        <v>-140</v>
      </c>
      <c r="F282" s="4" t="str">
        <f t="shared" si="18"/>
        <v/>
      </c>
      <c r="G282" s="32">
        <f t="shared" si="19"/>
        <v>4431.6200000000072</v>
      </c>
    </row>
    <row r="283" spans="1:7" hidden="1">
      <c r="A283" s="15">
        <v>100</v>
      </c>
      <c r="B283" s="2">
        <f>ROW()-Paramètre!$D$1+1</f>
        <v>275</v>
      </c>
      <c r="C283" s="14">
        <v>41470</v>
      </c>
      <c r="D283" s="32">
        <f t="shared" si="16"/>
        <v>4431.6200000000072</v>
      </c>
      <c r="E283" s="3" t="str">
        <f t="shared" si="17"/>
        <v/>
      </c>
      <c r="F283" s="4">
        <f t="shared" si="18"/>
        <v>100</v>
      </c>
      <c r="G283" s="32">
        <f t="shared" si="19"/>
        <v>4531.6200000000072</v>
      </c>
    </row>
    <row r="284" spans="1:7" hidden="1">
      <c r="A284" s="15">
        <v>-140</v>
      </c>
      <c r="B284" s="2">
        <f>ROW()-Paramètre!$D$1+1</f>
        <v>276</v>
      </c>
      <c r="C284" s="14">
        <v>41471</v>
      </c>
      <c r="D284" s="32">
        <f t="shared" si="16"/>
        <v>4531.6200000000072</v>
      </c>
      <c r="E284" s="3">
        <f t="shared" si="17"/>
        <v>-140</v>
      </c>
      <c r="F284" s="4" t="str">
        <f t="shared" si="18"/>
        <v/>
      </c>
      <c r="G284" s="32">
        <f t="shared" si="19"/>
        <v>4391.6200000000072</v>
      </c>
    </row>
    <row r="285" spans="1:7" hidden="1">
      <c r="A285" s="15">
        <v>-8</v>
      </c>
      <c r="B285" s="2">
        <f>ROW()-Paramètre!$D$1+1</f>
        <v>277</v>
      </c>
      <c r="C285" s="14">
        <v>41473</v>
      </c>
      <c r="D285" s="32">
        <f t="shared" si="16"/>
        <v>4391.6200000000072</v>
      </c>
      <c r="E285" s="3">
        <f t="shared" si="17"/>
        <v>-8</v>
      </c>
      <c r="F285" s="4" t="str">
        <f t="shared" si="18"/>
        <v/>
      </c>
      <c r="G285" s="32">
        <f t="shared" si="19"/>
        <v>4383.6200000000072</v>
      </c>
    </row>
    <row r="286" spans="1:7" hidden="1">
      <c r="A286" s="15">
        <v>-140</v>
      </c>
      <c r="B286" s="2">
        <f>ROW()-Paramètre!$D$1+1</f>
        <v>278</v>
      </c>
      <c r="C286" s="14">
        <v>41474</v>
      </c>
      <c r="D286" s="32">
        <f t="shared" si="16"/>
        <v>4383.6200000000072</v>
      </c>
      <c r="E286" s="3">
        <f t="shared" si="17"/>
        <v>-140</v>
      </c>
      <c r="F286" s="4" t="str">
        <f t="shared" si="18"/>
        <v/>
      </c>
      <c r="G286" s="32">
        <f t="shared" si="19"/>
        <v>4243.6200000000072</v>
      </c>
    </row>
    <row r="287" spans="1:7" hidden="1">
      <c r="A287" s="15">
        <v>-11.4</v>
      </c>
      <c r="B287" s="2">
        <f>ROW()-Paramètre!$D$1+1</f>
        <v>279</v>
      </c>
      <c r="C287" s="14">
        <v>41477</v>
      </c>
      <c r="D287" s="32">
        <f t="shared" si="16"/>
        <v>4243.6200000000072</v>
      </c>
      <c r="E287" s="3">
        <f t="shared" si="17"/>
        <v>-11.4</v>
      </c>
      <c r="F287" s="4" t="str">
        <f t="shared" si="18"/>
        <v/>
      </c>
      <c r="G287" s="32">
        <f t="shared" si="19"/>
        <v>4232.2200000000075</v>
      </c>
    </row>
    <row r="288" spans="1:7" hidden="1">
      <c r="A288" s="15">
        <v>1581.75</v>
      </c>
      <c r="B288" s="2">
        <f>ROW()-Paramètre!$D$1+1</f>
        <v>280</v>
      </c>
      <c r="C288" s="14">
        <v>41480</v>
      </c>
      <c r="D288" s="32">
        <f t="shared" si="16"/>
        <v>4232.2200000000075</v>
      </c>
      <c r="E288" s="3" t="str">
        <f t="shared" si="17"/>
        <v/>
      </c>
      <c r="F288" s="4">
        <f t="shared" si="18"/>
        <v>1581.75</v>
      </c>
      <c r="G288" s="32">
        <f t="shared" si="19"/>
        <v>5813.9700000000075</v>
      </c>
    </row>
    <row r="289" spans="1:7" hidden="1">
      <c r="A289" s="15">
        <v>-19.989999999999998</v>
      </c>
      <c r="B289" s="2">
        <f>ROW()-Paramètre!$D$1+1</f>
        <v>281</v>
      </c>
      <c r="C289" s="14">
        <v>41480</v>
      </c>
      <c r="D289" s="32">
        <f t="shared" si="16"/>
        <v>5813.9700000000075</v>
      </c>
      <c r="E289" s="3">
        <f t="shared" si="17"/>
        <v>-19.989999999999998</v>
      </c>
      <c r="F289" s="4" t="str">
        <f t="shared" si="18"/>
        <v/>
      </c>
      <c r="G289" s="32">
        <f t="shared" si="19"/>
        <v>5793.9800000000077</v>
      </c>
    </row>
    <row r="290" spans="1:7" hidden="1">
      <c r="A290" s="15">
        <v>1581.75</v>
      </c>
      <c r="B290" s="2">
        <f>ROW()-Paramètre!$D$1+1</f>
        <v>282</v>
      </c>
      <c r="C290" s="14">
        <v>41481</v>
      </c>
      <c r="D290" s="32">
        <f t="shared" si="16"/>
        <v>5793.9800000000077</v>
      </c>
      <c r="E290" s="3" t="str">
        <f t="shared" si="17"/>
        <v/>
      </c>
      <c r="F290" s="4">
        <f t="shared" si="18"/>
        <v>1581.75</v>
      </c>
      <c r="G290" s="32">
        <f t="shared" si="19"/>
        <v>7375.7300000000077</v>
      </c>
    </row>
    <row r="291" spans="1:7" hidden="1">
      <c r="A291" s="15">
        <v>-14.38</v>
      </c>
      <c r="B291" s="2">
        <f>ROW()-Paramètre!$D$1+1</f>
        <v>283</v>
      </c>
      <c r="C291" s="14">
        <v>41484</v>
      </c>
      <c r="D291" s="32">
        <f t="shared" si="16"/>
        <v>7375.7300000000077</v>
      </c>
      <c r="E291" s="3">
        <f t="shared" si="17"/>
        <v>-14.38</v>
      </c>
      <c r="F291" s="4" t="str">
        <f t="shared" si="18"/>
        <v/>
      </c>
      <c r="G291" s="32">
        <f t="shared" si="19"/>
        <v>7361.3500000000076</v>
      </c>
    </row>
    <row r="292" spans="1:7" hidden="1">
      <c r="A292" s="15">
        <v>-1581.75</v>
      </c>
      <c r="B292" s="2">
        <f>ROW()-Paramètre!$D$1+1</f>
        <v>284</v>
      </c>
      <c r="C292" s="14">
        <v>41484</v>
      </c>
      <c r="D292" s="32">
        <f t="shared" si="16"/>
        <v>7361.3500000000076</v>
      </c>
      <c r="E292" s="3">
        <f t="shared" si="17"/>
        <v>-1581.75</v>
      </c>
      <c r="F292" s="4" t="str">
        <f t="shared" si="18"/>
        <v/>
      </c>
      <c r="G292" s="32">
        <f t="shared" si="19"/>
        <v>5779.6000000000076</v>
      </c>
    </row>
    <row r="293" spans="1:7" hidden="1">
      <c r="A293" s="15">
        <v>-60.98</v>
      </c>
      <c r="B293" s="2">
        <f>ROW()-Paramètre!$D$1+1</f>
        <v>285</v>
      </c>
      <c r="C293" s="14">
        <v>41484</v>
      </c>
      <c r="D293" s="32">
        <f t="shared" si="16"/>
        <v>5779.6000000000076</v>
      </c>
      <c r="E293" s="3">
        <f t="shared" si="17"/>
        <v>-60.98</v>
      </c>
      <c r="F293" s="4" t="str">
        <f t="shared" si="18"/>
        <v/>
      </c>
      <c r="G293" s="32">
        <f t="shared" si="19"/>
        <v>5718.6200000000081</v>
      </c>
    </row>
    <row r="294" spans="1:7" hidden="1">
      <c r="A294" s="15">
        <v>-73.650000000000006</v>
      </c>
      <c r="B294" s="2">
        <f>ROW()-Paramètre!$D$1+1</f>
        <v>286</v>
      </c>
      <c r="C294" s="14">
        <v>41485</v>
      </c>
      <c r="D294" s="32">
        <f t="shared" si="16"/>
        <v>5718.6200000000081</v>
      </c>
      <c r="E294" s="3">
        <f t="shared" si="17"/>
        <v>-73.650000000000006</v>
      </c>
      <c r="F294" s="4" t="str">
        <f t="shared" si="18"/>
        <v/>
      </c>
      <c r="G294" s="32">
        <f t="shared" si="19"/>
        <v>5644.9700000000084</v>
      </c>
    </row>
    <row r="295" spans="1:7" hidden="1">
      <c r="A295" s="15">
        <v>-23.22</v>
      </c>
      <c r="B295" s="2">
        <f>ROW()-Paramètre!$D$1+1</f>
        <v>287</v>
      </c>
      <c r="C295" s="14">
        <v>41485</v>
      </c>
      <c r="D295" s="32">
        <f t="shared" si="16"/>
        <v>5644.9700000000084</v>
      </c>
      <c r="E295" s="3">
        <f t="shared" si="17"/>
        <v>-23.22</v>
      </c>
      <c r="F295" s="4" t="str">
        <f t="shared" si="18"/>
        <v/>
      </c>
      <c r="G295" s="32">
        <f t="shared" si="19"/>
        <v>5621.7500000000082</v>
      </c>
    </row>
    <row r="296" spans="1:7" hidden="1">
      <c r="A296" s="15">
        <v>-32.619999999999997</v>
      </c>
      <c r="B296" s="2">
        <f>ROW()-Paramètre!$D$1+1</f>
        <v>288</v>
      </c>
      <c r="C296" s="14">
        <v>41485</v>
      </c>
      <c r="D296" s="32">
        <f t="shared" si="16"/>
        <v>5621.7500000000082</v>
      </c>
      <c r="E296" s="3">
        <f t="shared" si="17"/>
        <v>-32.619999999999997</v>
      </c>
      <c r="F296" s="4" t="str">
        <f t="shared" si="18"/>
        <v/>
      </c>
      <c r="G296" s="32">
        <f t="shared" si="19"/>
        <v>5589.1300000000083</v>
      </c>
    </row>
    <row r="297" spans="1:7" hidden="1">
      <c r="A297" s="15">
        <v>-14.67</v>
      </c>
      <c r="B297" s="2">
        <f>ROW()-Paramètre!$D$1+1</f>
        <v>289</v>
      </c>
      <c r="C297" s="14">
        <v>41485</v>
      </c>
      <c r="D297" s="32">
        <f t="shared" si="16"/>
        <v>5589.1300000000083</v>
      </c>
      <c r="E297" s="3">
        <f t="shared" si="17"/>
        <v>-14.67</v>
      </c>
      <c r="F297" s="4" t="str">
        <f t="shared" si="18"/>
        <v/>
      </c>
      <c r="G297" s="32">
        <f t="shared" si="19"/>
        <v>5574.4600000000082</v>
      </c>
    </row>
    <row r="298" spans="1:7" hidden="1">
      <c r="A298" s="15">
        <v>-5.16</v>
      </c>
      <c r="B298" s="2">
        <f>ROW()-Paramètre!$D$1+1</f>
        <v>290</v>
      </c>
      <c r="C298" s="14">
        <v>41485</v>
      </c>
      <c r="D298" s="32">
        <f t="shared" si="16"/>
        <v>5574.4600000000082</v>
      </c>
      <c r="E298" s="3">
        <f t="shared" si="17"/>
        <v>-5.16</v>
      </c>
      <c r="F298" s="4" t="str">
        <f t="shared" si="18"/>
        <v/>
      </c>
      <c r="G298" s="32">
        <f t="shared" si="19"/>
        <v>5569.3000000000084</v>
      </c>
    </row>
    <row r="299" spans="1:7" hidden="1">
      <c r="A299" s="15">
        <v>-5.19</v>
      </c>
      <c r="B299" s="2">
        <f>ROW()-Paramètre!$D$1+1</f>
        <v>291</v>
      </c>
      <c r="C299" s="14">
        <v>41485</v>
      </c>
      <c r="D299" s="32">
        <f t="shared" si="16"/>
        <v>5569.3000000000084</v>
      </c>
      <c r="E299" s="3">
        <f t="shared" si="17"/>
        <v>-5.19</v>
      </c>
      <c r="F299" s="4" t="str">
        <f t="shared" si="18"/>
        <v/>
      </c>
      <c r="G299" s="32">
        <f t="shared" si="19"/>
        <v>5564.1100000000088</v>
      </c>
    </row>
    <row r="300" spans="1:7" hidden="1">
      <c r="A300" s="15">
        <v>-5.19</v>
      </c>
      <c r="B300" s="2">
        <f>ROW()-Paramètre!$D$1+1</f>
        <v>292</v>
      </c>
      <c r="C300" s="14">
        <v>41485</v>
      </c>
      <c r="D300" s="32">
        <f t="shared" si="16"/>
        <v>5564.1100000000088</v>
      </c>
      <c r="E300" s="3">
        <f t="shared" si="17"/>
        <v>-5.19</v>
      </c>
      <c r="F300" s="4" t="str">
        <f t="shared" si="18"/>
        <v/>
      </c>
      <c r="G300" s="32">
        <f t="shared" si="19"/>
        <v>5558.9200000000092</v>
      </c>
    </row>
    <row r="301" spans="1:7" hidden="1">
      <c r="A301" s="15">
        <v>-53.68</v>
      </c>
      <c r="B301" s="2">
        <f>ROW()-Paramètre!$D$1+1</f>
        <v>293</v>
      </c>
      <c r="C301" s="14">
        <v>41485</v>
      </c>
      <c r="D301" s="32">
        <f t="shared" si="16"/>
        <v>5558.9200000000092</v>
      </c>
      <c r="E301" s="3">
        <f t="shared" si="17"/>
        <v>-53.68</v>
      </c>
      <c r="F301" s="4" t="str">
        <f t="shared" si="18"/>
        <v/>
      </c>
      <c r="G301" s="32">
        <f t="shared" si="19"/>
        <v>5505.2400000000089</v>
      </c>
    </row>
    <row r="302" spans="1:7" hidden="1">
      <c r="A302" s="15">
        <v>-24.67</v>
      </c>
      <c r="B302" s="2">
        <f>ROW()-Paramètre!$D$1+1</f>
        <v>294</v>
      </c>
      <c r="C302" s="14">
        <v>41485</v>
      </c>
      <c r="D302" s="32">
        <f t="shared" si="16"/>
        <v>5505.2400000000089</v>
      </c>
      <c r="E302" s="3">
        <f t="shared" si="17"/>
        <v>-24.67</v>
      </c>
      <c r="F302" s="4" t="str">
        <f t="shared" si="18"/>
        <v/>
      </c>
      <c r="G302" s="32">
        <f t="shared" si="19"/>
        <v>5480.5700000000088</v>
      </c>
    </row>
    <row r="303" spans="1:7" hidden="1">
      <c r="A303" s="15">
        <v>-50</v>
      </c>
      <c r="B303" s="2">
        <f>ROW()-Paramètre!$D$1+1</f>
        <v>295</v>
      </c>
      <c r="C303" s="14">
        <v>41485</v>
      </c>
      <c r="D303" s="32">
        <f t="shared" si="16"/>
        <v>5480.5700000000088</v>
      </c>
      <c r="E303" s="3">
        <f t="shared" si="17"/>
        <v>-50</v>
      </c>
      <c r="F303" s="4" t="str">
        <f t="shared" si="18"/>
        <v/>
      </c>
      <c r="G303" s="32">
        <f t="shared" si="19"/>
        <v>5430.5700000000088</v>
      </c>
    </row>
    <row r="304" spans="1:7" hidden="1">
      <c r="A304" s="15">
        <v>-17.64</v>
      </c>
      <c r="B304" s="2">
        <f>ROW()-Paramètre!$D$1+1</f>
        <v>296</v>
      </c>
      <c r="C304" s="14">
        <v>41485</v>
      </c>
      <c r="D304" s="32">
        <f t="shared" si="16"/>
        <v>5430.5700000000088</v>
      </c>
      <c r="E304" s="3">
        <f t="shared" si="17"/>
        <v>-17.64</v>
      </c>
      <c r="F304" s="4" t="str">
        <f t="shared" si="18"/>
        <v/>
      </c>
      <c r="G304" s="32">
        <f t="shared" si="19"/>
        <v>5412.9300000000085</v>
      </c>
    </row>
    <row r="305" spans="1:7" hidden="1">
      <c r="A305" s="15">
        <v>-10.86</v>
      </c>
      <c r="B305" s="2">
        <f>ROW()-Paramètre!$D$1+1</f>
        <v>297</v>
      </c>
      <c r="C305" s="14">
        <v>41485</v>
      </c>
      <c r="D305" s="32">
        <f t="shared" si="16"/>
        <v>5412.9300000000085</v>
      </c>
      <c r="E305" s="3">
        <f t="shared" si="17"/>
        <v>-10.86</v>
      </c>
      <c r="F305" s="4" t="str">
        <f t="shared" si="18"/>
        <v/>
      </c>
      <c r="G305" s="32">
        <f t="shared" si="19"/>
        <v>5402.0700000000088</v>
      </c>
    </row>
    <row r="306" spans="1:7" hidden="1">
      <c r="A306" s="15">
        <v>-5.17</v>
      </c>
      <c r="B306" s="2">
        <f>ROW()-Paramètre!$D$1+1</f>
        <v>298</v>
      </c>
      <c r="C306" s="14">
        <v>41485</v>
      </c>
      <c r="D306" s="32">
        <f t="shared" si="16"/>
        <v>5402.0700000000088</v>
      </c>
      <c r="E306" s="3">
        <f t="shared" si="17"/>
        <v>-5.17</v>
      </c>
      <c r="F306" s="4" t="str">
        <f t="shared" si="18"/>
        <v/>
      </c>
      <c r="G306" s="32">
        <f t="shared" si="19"/>
        <v>5396.9000000000087</v>
      </c>
    </row>
    <row r="307" spans="1:7" hidden="1">
      <c r="A307" s="15">
        <v>-14.67</v>
      </c>
      <c r="B307" s="2">
        <f>ROW()-Paramètre!$D$1+1</f>
        <v>299</v>
      </c>
      <c r="C307" s="14">
        <v>41485</v>
      </c>
      <c r="D307" s="32">
        <f t="shared" si="16"/>
        <v>5396.9000000000087</v>
      </c>
      <c r="E307" s="3">
        <f t="shared" si="17"/>
        <v>-14.67</v>
      </c>
      <c r="F307" s="4" t="str">
        <f t="shared" si="18"/>
        <v/>
      </c>
      <c r="G307" s="32">
        <f t="shared" si="19"/>
        <v>5382.2300000000087</v>
      </c>
    </row>
    <row r="308" spans="1:7" hidden="1">
      <c r="A308" s="15">
        <v>-17.399999999999999</v>
      </c>
      <c r="B308" s="2">
        <f>ROW()-Paramètre!$D$1+1</f>
        <v>300</v>
      </c>
      <c r="C308" s="14">
        <v>41485</v>
      </c>
      <c r="D308" s="32">
        <f t="shared" si="16"/>
        <v>5382.2300000000087</v>
      </c>
      <c r="E308" s="3">
        <f t="shared" si="17"/>
        <v>-17.399999999999999</v>
      </c>
      <c r="F308" s="4" t="str">
        <f t="shared" si="18"/>
        <v/>
      </c>
      <c r="G308" s="32">
        <f t="shared" si="19"/>
        <v>5364.830000000009</v>
      </c>
    </row>
    <row r="309" spans="1:7" hidden="1">
      <c r="A309" s="15">
        <v>-18.27</v>
      </c>
      <c r="B309" s="2">
        <f>ROW()-Paramètre!$D$1+1</f>
        <v>301</v>
      </c>
      <c r="C309" s="14">
        <v>41485</v>
      </c>
      <c r="D309" s="32">
        <f t="shared" si="16"/>
        <v>5364.830000000009</v>
      </c>
      <c r="E309" s="3">
        <f t="shared" si="17"/>
        <v>-18.27</v>
      </c>
      <c r="F309" s="4" t="str">
        <f t="shared" si="18"/>
        <v/>
      </c>
      <c r="G309" s="32">
        <f t="shared" si="19"/>
        <v>5346.5600000000086</v>
      </c>
    </row>
    <row r="310" spans="1:7" hidden="1">
      <c r="A310" s="15">
        <v>-25</v>
      </c>
      <c r="B310" s="2">
        <f>ROW()-Paramètre!$D$1+1</f>
        <v>302</v>
      </c>
      <c r="C310" s="14">
        <v>41485</v>
      </c>
      <c r="D310" s="32">
        <f t="shared" si="16"/>
        <v>5346.5600000000086</v>
      </c>
      <c r="E310" s="3">
        <f t="shared" si="17"/>
        <v>-25</v>
      </c>
      <c r="F310" s="4" t="str">
        <f t="shared" si="18"/>
        <v/>
      </c>
      <c r="G310" s="32">
        <f t="shared" si="19"/>
        <v>5321.5600000000086</v>
      </c>
    </row>
    <row r="311" spans="1:7" hidden="1">
      <c r="A311" s="15">
        <v>-206.43</v>
      </c>
      <c r="B311" s="2">
        <f>ROW()-Paramètre!$D$1+1</f>
        <v>303</v>
      </c>
      <c r="C311" s="14">
        <v>41485</v>
      </c>
      <c r="D311" s="32">
        <f t="shared" si="16"/>
        <v>5321.5600000000086</v>
      </c>
      <c r="E311" s="3">
        <f t="shared" si="17"/>
        <v>-206.43</v>
      </c>
      <c r="F311" s="4" t="str">
        <f t="shared" si="18"/>
        <v/>
      </c>
      <c r="G311" s="32">
        <f t="shared" si="19"/>
        <v>5115.1300000000083</v>
      </c>
    </row>
    <row r="312" spans="1:7" hidden="1">
      <c r="A312" s="15">
        <v>-140</v>
      </c>
      <c r="B312" s="2">
        <f>ROW()-Paramètre!$D$1+1</f>
        <v>304</v>
      </c>
      <c r="C312" s="14">
        <v>41485</v>
      </c>
      <c r="D312" s="32">
        <f t="shared" si="16"/>
        <v>5115.1300000000083</v>
      </c>
      <c r="E312" s="3">
        <f t="shared" si="17"/>
        <v>-140</v>
      </c>
      <c r="F312" s="4" t="str">
        <f t="shared" si="18"/>
        <v/>
      </c>
      <c r="G312" s="32">
        <f t="shared" si="19"/>
        <v>4975.1300000000083</v>
      </c>
    </row>
    <row r="313" spans="1:7" hidden="1">
      <c r="A313" s="15">
        <v>-400</v>
      </c>
      <c r="B313" s="2">
        <f>ROW()-Paramètre!$D$1+1</f>
        <v>305</v>
      </c>
      <c r="C313" s="14">
        <v>41485</v>
      </c>
      <c r="D313" s="32">
        <f t="shared" si="16"/>
        <v>4975.1300000000083</v>
      </c>
      <c r="E313" s="3">
        <f t="shared" si="17"/>
        <v>-400</v>
      </c>
      <c r="F313" s="4" t="str">
        <f t="shared" si="18"/>
        <v/>
      </c>
      <c r="G313" s="32">
        <f t="shared" si="19"/>
        <v>4575.1300000000083</v>
      </c>
    </row>
    <row r="314" spans="1:7" hidden="1">
      <c r="A314" s="15">
        <v>6.41</v>
      </c>
      <c r="B314" s="2">
        <f>ROW()-Paramètre!$D$1+1</f>
        <v>306</v>
      </c>
      <c r="C314" s="14">
        <v>41486</v>
      </c>
      <c r="D314" s="32">
        <f t="shared" si="16"/>
        <v>4575.1300000000083</v>
      </c>
      <c r="E314" s="3" t="str">
        <f t="shared" si="17"/>
        <v/>
      </c>
      <c r="F314" s="4">
        <f t="shared" si="18"/>
        <v>6.41</v>
      </c>
      <c r="G314" s="32">
        <f t="shared" si="19"/>
        <v>4581.5400000000081</v>
      </c>
    </row>
    <row r="315" spans="1:7" hidden="1">
      <c r="A315" s="15">
        <v>-138.77000000000001</v>
      </c>
      <c r="B315" s="2">
        <f>ROW()-Paramètre!$D$1+1</f>
        <v>307</v>
      </c>
      <c r="C315" s="14">
        <v>41486</v>
      </c>
      <c r="D315" s="32">
        <f t="shared" si="16"/>
        <v>4581.5400000000081</v>
      </c>
      <c r="E315" s="3">
        <f t="shared" si="17"/>
        <v>-138.77000000000001</v>
      </c>
      <c r="F315" s="4" t="str">
        <f t="shared" si="18"/>
        <v/>
      </c>
      <c r="G315" s="32">
        <f t="shared" si="19"/>
        <v>4442.7700000000077</v>
      </c>
    </row>
    <row r="316" spans="1:7" hidden="1">
      <c r="A316" s="15">
        <v>-2.54</v>
      </c>
      <c r="B316" s="2">
        <f>ROW()-Paramètre!$D$1+1</f>
        <v>308</v>
      </c>
      <c r="C316" s="14">
        <v>41486</v>
      </c>
      <c r="D316" s="32">
        <f t="shared" si="16"/>
        <v>4442.7700000000077</v>
      </c>
      <c r="E316" s="3">
        <f t="shared" si="17"/>
        <v>-2.54</v>
      </c>
      <c r="F316" s="4" t="str">
        <f t="shared" si="18"/>
        <v/>
      </c>
      <c r="G316" s="32">
        <f t="shared" si="19"/>
        <v>4440.2300000000077</v>
      </c>
    </row>
    <row r="317" spans="1:7" hidden="1">
      <c r="A317" s="15">
        <v>-423.47</v>
      </c>
      <c r="B317" s="2">
        <f>ROW()-Paramètre!$D$1+1</f>
        <v>309</v>
      </c>
      <c r="C317" s="14">
        <v>41486</v>
      </c>
      <c r="D317" s="32">
        <f t="shared" si="16"/>
        <v>4440.2300000000077</v>
      </c>
      <c r="E317" s="3">
        <f t="shared" si="17"/>
        <v>-423.47</v>
      </c>
      <c r="F317" s="4" t="str">
        <f t="shared" si="18"/>
        <v/>
      </c>
      <c r="G317" s="32">
        <f t="shared" si="19"/>
        <v>4016.7600000000075</v>
      </c>
    </row>
    <row r="318" spans="1:7" hidden="1">
      <c r="A318" s="13">
        <v>-10.55</v>
      </c>
      <c r="B318" s="2">
        <f>ROW()-Paramètre!$D$1+1</f>
        <v>310</v>
      </c>
      <c r="C318" s="14">
        <v>41456</v>
      </c>
      <c r="D318" s="32">
        <f t="shared" si="16"/>
        <v>4016.7600000000075</v>
      </c>
      <c r="E318" s="3">
        <f t="shared" si="17"/>
        <v>-10.55</v>
      </c>
      <c r="F318" s="4" t="str">
        <f t="shared" si="18"/>
        <v/>
      </c>
      <c r="G318" s="32">
        <f t="shared" si="19"/>
        <v>4006.2100000000073</v>
      </c>
    </row>
    <row r="319" spans="1:7" hidden="1">
      <c r="A319" s="15">
        <v>64.099999999999994</v>
      </c>
      <c r="B319" s="2">
        <f>ROW()-Paramètre!$D$1+1</f>
        <v>311</v>
      </c>
      <c r="C319" s="14">
        <v>41491</v>
      </c>
      <c r="D319" s="32">
        <f t="shared" si="16"/>
        <v>4006.2100000000073</v>
      </c>
      <c r="E319" s="3" t="str">
        <f t="shared" si="17"/>
        <v/>
      </c>
      <c r="F319" s="4">
        <f t="shared" si="18"/>
        <v>64.099999999999994</v>
      </c>
      <c r="G319" s="32">
        <f t="shared" si="19"/>
        <v>4070.3100000000072</v>
      </c>
    </row>
    <row r="320" spans="1:7" hidden="1">
      <c r="A320" s="15">
        <v>-140</v>
      </c>
      <c r="B320" s="2">
        <f>ROW()-Paramètre!$D$1+1</f>
        <v>312</v>
      </c>
      <c r="C320" s="14">
        <v>41492</v>
      </c>
      <c r="D320" s="32">
        <f t="shared" si="16"/>
        <v>4070.3100000000072</v>
      </c>
      <c r="E320" s="3">
        <f t="shared" si="17"/>
        <v>-140</v>
      </c>
      <c r="F320" s="4" t="str">
        <f t="shared" si="18"/>
        <v/>
      </c>
      <c r="G320" s="32">
        <f t="shared" si="19"/>
        <v>3930.3100000000072</v>
      </c>
    </row>
    <row r="321" spans="1:7" hidden="1">
      <c r="A321" s="15">
        <v>50</v>
      </c>
      <c r="B321" s="2">
        <f>ROW()-Paramètre!$D$1+1</f>
        <v>313</v>
      </c>
      <c r="C321" s="14">
        <v>41493</v>
      </c>
      <c r="D321" s="32">
        <f t="shared" si="16"/>
        <v>3930.3100000000072</v>
      </c>
      <c r="E321" s="3" t="str">
        <f t="shared" si="17"/>
        <v/>
      </c>
      <c r="F321" s="4">
        <f t="shared" si="18"/>
        <v>50</v>
      </c>
      <c r="G321" s="32">
        <f t="shared" si="19"/>
        <v>3980.3100000000072</v>
      </c>
    </row>
    <row r="322" spans="1:7" hidden="1">
      <c r="A322" s="15">
        <v>-27.47</v>
      </c>
      <c r="B322" s="2">
        <f>ROW()-Paramètre!$D$1+1</f>
        <v>314</v>
      </c>
      <c r="C322" s="14">
        <v>41494</v>
      </c>
      <c r="D322" s="32">
        <f t="shared" si="16"/>
        <v>3980.3100000000072</v>
      </c>
      <c r="E322" s="3">
        <f t="shared" si="17"/>
        <v>-27.47</v>
      </c>
      <c r="F322" s="4" t="str">
        <f t="shared" si="18"/>
        <v/>
      </c>
      <c r="G322" s="32">
        <f t="shared" si="19"/>
        <v>3952.8400000000074</v>
      </c>
    </row>
    <row r="323" spans="1:7" hidden="1">
      <c r="A323" s="15">
        <v>-28.75</v>
      </c>
      <c r="B323" s="2">
        <f>ROW()-Paramètre!$D$1+1</f>
        <v>315</v>
      </c>
      <c r="C323" s="14">
        <v>41494</v>
      </c>
      <c r="D323" s="32">
        <f t="shared" si="16"/>
        <v>3952.8400000000074</v>
      </c>
      <c r="E323" s="3">
        <f t="shared" si="17"/>
        <v>-28.75</v>
      </c>
      <c r="F323" s="4" t="str">
        <f t="shared" si="18"/>
        <v/>
      </c>
      <c r="G323" s="32">
        <f t="shared" si="19"/>
        <v>3924.0900000000074</v>
      </c>
    </row>
    <row r="324" spans="1:7" hidden="1">
      <c r="A324" s="15">
        <v>-140</v>
      </c>
      <c r="B324" s="2">
        <f>ROW()-Paramètre!$D$1+1</f>
        <v>316</v>
      </c>
      <c r="C324" s="14">
        <v>41498</v>
      </c>
      <c r="D324" s="32">
        <f t="shared" si="16"/>
        <v>3924.0900000000074</v>
      </c>
      <c r="E324" s="3">
        <f t="shared" si="17"/>
        <v>-140</v>
      </c>
      <c r="F324" s="4" t="str">
        <f t="shared" si="18"/>
        <v/>
      </c>
      <c r="G324" s="32">
        <f t="shared" si="19"/>
        <v>3784.0900000000074</v>
      </c>
    </row>
    <row r="325" spans="1:7" hidden="1">
      <c r="A325" s="15">
        <v>-8</v>
      </c>
      <c r="B325" s="2">
        <f>ROW()-Paramètre!$D$1+1</f>
        <v>317</v>
      </c>
      <c r="C325" s="14">
        <v>41505</v>
      </c>
      <c r="D325" s="32">
        <f t="shared" si="16"/>
        <v>3784.0900000000074</v>
      </c>
      <c r="E325" s="3">
        <f t="shared" si="17"/>
        <v>-8</v>
      </c>
      <c r="F325" s="4" t="str">
        <f t="shared" si="18"/>
        <v/>
      </c>
      <c r="G325" s="32">
        <f t="shared" si="19"/>
        <v>3776.0900000000074</v>
      </c>
    </row>
    <row r="326" spans="1:7" hidden="1">
      <c r="A326" s="15">
        <v>-160</v>
      </c>
      <c r="B326" s="2">
        <f>ROW()-Paramètre!$D$1+1</f>
        <v>318</v>
      </c>
      <c r="C326" s="14">
        <v>41505</v>
      </c>
      <c r="D326" s="32">
        <f t="shared" si="16"/>
        <v>3776.0900000000074</v>
      </c>
      <c r="E326" s="3">
        <f t="shared" si="17"/>
        <v>-160</v>
      </c>
      <c r="F326" s="4" t="str">
        <f t="shared" si="18"/>
        <v/>
      </c>
      <c r="G326" s="32">
        <f t="shared" si="19"/>
        <v>3616.0900000000074</v>
      </c>
    </row>
    <row r="327" spans="1:7" hidden="1">
      <c r="A327" s="15">
        <v>100</v>
      </c>
      <c r="B327" s="2">
        <f>ROW()-Paramètre!$D$1+1</f>
        <v>319</v>
      </c>
      <c r="C327" s="14">
        <v>41505</v>
      </c>
      <c r="D327" s="32">
        <f t="shared" si="16"/>
        <v>3616.0900000000074</v>
      </c>
      <c r="E327" s="3" t="str">
        <f t="shared" si="17"/>
        <v/>
      </c>
      <c r="F327" s="4">
        <f t="shared" si="18"/>
        <v>100</v>
      </c>
      <c r="G327" s="32">
        <f t="shared" si="19"/>
        <v>3716.0900000000074</v>
      </c>
    </row>
    <row r="328" spans="1:7" hidden="1">
      <c r="A328" s="15">
        <v>-11.4</v>
      </c>
      <c r="B328" s="2">
        <f>ROW()-Paramètre!$D$1+1</f>
        <v>320</v>
      </c>
      <c r="C328" s="14">
        <v>41506</v>
      </c>
      <c r="D328" s="32">
        <f t="shared" si="16"/>
        <v>3716.0900000000074</v>
      </c>
      <c r="E328" s="3">
        <f t="shared" si="17"/>
        <v>-11.4</v>
      </c>
      <c r="F328" s="4" t="str">
        <f t="shared" si="18"/>
        <v/>
      </c>
      <c r="G328" s="32">
        <f t="shared" si="19"/>
        <v>3704.6900000000073</v>
      </c>
    </row>
    <row r="329" spans="1:7" hidden="1">
      <c r="A329" s="15">
        <v>1581.75</v>
      </c>
      <c r="B329" s="2">
        <f>ROW()-Paramètre!$D$1+1</f>
        <v>321</v>
      </c>
      <c r="C329" s="14">
        <v>41509</v>
      </c>
      <c r="D329" s="32">
        <f t="shared" si="16"/>
        <v>3704.6900000000073</v>
      </c>
      <c r="E329" s="3" t="str">
        <f t="shared" si="17"/>
        <v/>
      </c>
      <c r="F329" s="4">
        <f t="shared" si="18"/>
        <v>1581.75</v>
      </c>
      <c r="G329" s="32">
        <f t="shared" si="19"/>
        <v>5286.4400000000078</v>
      </c>
    </row>
    <row r="330" spans="1:7" hidden="1">
      <c r="A330" s="15">
        <v>-19.989999999999998</v>
      </c>
      <c r="B330" s="2">
        <f>ROW()-Paramètre!$D$1+1</f>
        <v>322</v>
      </c>
      <c r="C330" s="14">
        <v>41512</v>
      </c>
      <c r="D330" s="32">
        <f t="shared" si="16"/>
        <v>5286.4400000000078</v>
      </c>
      <c r="E330" s="3">
        <f t="shared" si="17"/>
        <v>-19.989999999999998</v>
      </c>
      <c r="F330" s="4" t="str">
        <f t="shared" si="18"/>
        <v/>
      </c>
      <c r="G330" s="32">
        <f t="shared" si="19"/>
        <v>5266.450000000008</v>
      </c>
    </row>
    <row r="331" spans="1:7" hidden="1">
      <c r="A331" s="15">
        <v>-110</v>
      </c>
      <c r="B331" s="2">
        <f>ROW()-Paramètre!$D$1+1</f>
        <v>323</v>
      </c>
      <c r="C331" s="14">
        <v>41513</v>
      </c>
      <c r="D331" s="32">
        <f t="shared" ref="D331:D394" si="20">G330</f>
        <v>5266.450000000008</v>
      </c>
      <c r="E331" s="3">
        <f t="shared" si="17"/>
        <v>-110</v>
      </c>
      <c r="F331" s="4" t="str">
        <f t="shared" si="18"/>
        <v/>
      </c>
      <c r="G331" s="32">
        <f t="shared" si="19"/>
        <v>5156.450000000008</v>
      </c>
    </row>
    <row r="332" spans="1:7" hidden="1">
      <c r="A332" s="15">
        <v>-14.38</v>
      </c>
      <c r="B332" s="2">
        <f>ROW()-Paramètre!$D$1+1</f>
        <v>324</v>
      </c>
      <c r="C332" s="14">
        <v>41515</v>
      </c>
      <c r="D332" s="32">
        <f t="shared" si="20"/>
        <v>5156.450000000008</v>
      </c>
      <c r="E332" s="3">
        <f t="shared" si="17"/>
        <v>-14.38</v>
      </c>
      <c r="F332" s="4" t="str">
        <f t="shared" si="18"/>
        <v/>
      </c>
      <c r="G332" s="32">
        <f t="shared" si="19"/>
        <v>5142.0700000000079</v>
      </c>
    </row>
    <row r="333" spans="1:7" hidden="1">
      <c r="A333" s="15">
        <v>-60.98</v>
      </c>
      <c r="B333" s="2">
        <f>ROW()-Paramètre!$D$1+1</f>
        <v>325</v>
      </c>
      <c r="C333" s="14">
        <v>41515</v>
      </c>
      <c r="D333" s="32">
        <f t="shared" si="20"/>
        <v>5142.0700000000079</v>
      </c>
      <c r="E333" s="3">
        <f t="shared" si="17"/>
        <v>-60.98</v>
      </c>
      <c r="F333" s="4" t="str">
        <f t="shared" si="18"/>
        <v/>
      </c>
      <c r="G333" s="32">
        <f t="shared" si="19"/>
        <v>5081.0900000000083</v>
      </c>
    </row>
    <row r="334" spans="1:7" hidden="1">
      <c r="A334" s="15">
        <v>-77.17</v>
      </c>
      <c r="B334" s="2">
        <f>ROW()-Paramètre!$D$1+1</f>
        <v>326</v>
      </c>
      <c r="C334" s="14">
        <v>41516</v>
      </c>
      <c r="D334" s="32">
        <f t="shared" si="20"/>
        <v>5081.0900000000083</v>
      </c>
      <c r="E334" s="3">
        <f t="shared" si="17"/>
        <v>-77.17</v>
      </c>
      <c r="F334" s="4" t="str">
        <f t="shared" si="18"/>
        <v/>
      </c>
      <c r="G334" s="32">
        <f t="shared" si="19"/>
        <v>5003.9200000000083</v>
      </c>
    </row>
    <row r="335" spans="1:7" hidden="1">
      <c r="A335" s="15">
        <v>-52</v>
      </c>
      <c r="B335" s="2">
        <f>ROW()-Paramètre!$D$1+1</f>
        <v>327</v>
      </c>
      <c r="C335" s="14">
        <v>41516</v>
      </c>
      <c r="D335" s="32">
        <f t="shared" si="20"/>
        <v>5003.9200000000083</v>
      </c>
      <c r="E335" s="3">
        <f t="shared" ref="E335:E398" si="21">IF(A335&lt;0,A335,"")</f>
        <v>-52</v>
      </c>
      <c r="F335" s="4" t="str">
        <f t="shared" ref="F335:F398" si="22">IF(A335&gt;0,A335,"")</f>
        <v/>
      </c>
      <c r="G335" s="32">
        <f t="shared" ref="G335:G398" si="23">G334+SUM(E335:F335)</f>
        <v>4951.9200000000083</v>
      </c>
    </row>
    <row r="336" spans="1:7" hidden="1">
      <c r="A336" s="15">
        <v>-68</v>
      </c>
      <c r="B336" s="2">
        <f>ROW()-Paramètre!$D$1+1</f>
        <v>328</v>
      </c>
      <c r="C336" s="14">
        <v>41516</v>
      </c>
      <c r="D336" s="32">
        <f t="shared" si="20"/>
        <v>4951.9200000000083</v>
      </c>
      <c r="E336" s="3">
        <f t="shared" si="21"/>
        <v>-68</v>
      </c>
      <c r="F336" s="4" t="str">
        <f t="shared" si="22"/>
        <v/>
      </c>
      <c r="G336" s="32">
        <f t="shared" si="23"/>
        <v>4883.9200000000083</v>
      </c>
    </row>
    <row r="337" spans="1:7" hidden="1">
      <c r="A337" s="15">
        <v>-19.5</v>
      </c>
      <c r="B337" s="2">
        <f>ROW()-Paramètre!$D$1+1</f>
        <v>329</v>
      </c>
      <c r="C337" s="14">
        <v>41516</v>
      </c>
      <c r="D337" s="32">
        <f t="shared" si="20"/>
        <v>4883.9200000000083</v>
      </c>
      <c r="E337" s="3">
        <f t="shared" si="21"/>
        <v>-19.5</v>
      </c>
      <c r="F337" s="4" t="str">
        <f t="shared" si="22"/>
        <v/>
      </c>
      <c r="G337" s="32">
        <f t="shared" si="23"/>
        <v>4864.4200000000083</v>
      </c>
    </row>
    <row r="338" spans="1:7" hidden="1">
      <c r="A338" s="15">
        <v>-10.48</v>
      </c>
      <c r="B338" s="2">
        <f>ROW()-Paramètre!$D$1+1</f>
        <v>330</v>
      </c>
      <c r="C338" s="14">
        <v>41516</v>
      </c>
      <c r="D338" s="32">
        <f t="shared" si="20"/>
        <v>4864.4200000000083</v>
      </c>
      <c r="E338" s="3">
        <f t="shared" si="21"/>
        <v>-10.48</v>
      </c>
      <c r="F338" s="4" t="str">
        <f t="shared" si="22"/>
        <v/>
      </c>
      <c r="G338" s="32">
        <f t="shared" si="23"/>
        <v>4853.9400000000087</v>
      </c>
    </row>
    <row r="339" spans="1:7" hidden="1">
      <c r="A339" s="15">
        <v>-11.01</v>
      </c>
      <c r="B339" s="2">
        <f>ROW()-Paramètre!$D$1+1</f>
        <v>331</v>
      </c>
      <c r="C339" s="14">
        <v>41516</v>
      </c>
      <c r="D339" s="32">
        <f t="shared" si="20"/>
        <v>4853.9400000000087</v>
      </c>
      <c r="E339" s="3">
        <f t="shared" si="21"/>
        <v>-11.01</v>
      </c>
      <c r="F339" s="4" t="str">
        <f t="shared" si="22"/>
        <v/>
      </c>
      <c r="G339" s="32">
        <f t="shared" si="23"/>
        <v>4842.9300000000085</v>
      </c>
    </row>
    <row r="340" spans="1:7" hidden="1">
      <c r="A340" s="15">
        <v>-49.33</v>
      </c>
      <c r="B340" s="2">
        <f>ROW()-Paramètre!$D$1+1</f>
        <v>332</v>
      </c>
      <c r="C340" s="14">
        <v>41516</v>
      </c>
      <c r="D340" s="32">
        <f t="shared" si="20"/>
        <v>4842.9300000000085</v>
      </c>
      <c r="E340" s="3">
        <f t="shared" si="21"/>
        <v>-49.33</v>
      </c>
      <c r="F340" s="4" t="str">
        <f t="shared" si="22"/>
        <v/>
      </c>
      <c r="G340" s="32">
        <f t="shared" si="23"/>
        <v>4793.6000000000085</v>
      </c>
    </row>
    <row r="341" spans="1:7" hidden="1">
      <c r="A341" s="15">
        <v>-12.35</v>
      </c>
      <c r="B341" s="2">
        <f>ROW()-Paramètre!$D$1+1</f>
        <v>333</v>
      </c>
      <c r="C341" s="14">
        <v>41516</v>
      </c>
      <c r="D341" s="32">
        <f t="shared" si="20"/>
        <v>4793.6000000000085</v>
      </c>
      <c r="E341" s="3">
        <f t="shared" si="21"/>
        <v>-12.35</v>
      </c>
      <c r="F341" s="4" t="str">
        <f t="shared" si="22"/>
        <v/>
      </c>
      <c r="G341" s="32">
        <f t="shared" si="23"/>
        <v>4781.2500000000082</v>
      </c>
    </row>
    <row r="342" spans="1:7" hidden="1">
      <c r="A342" s="15">
        <v>-41.03</v>
      </c>
      <c r="B342" s="2">
        <f>ROW()-Paramètre!$D$1+1</f>
        <v>334</v>
      </c>
      <c r="C342" s="14">
        <v>41516</v>
      </c>
      <c r="D342" s="32">
        <f t="shared" si="20"/>
        <v>4781.2500000000082</v>
      </c>
      <c r="E342" s="3">
        <f t="shared" si="21"/>
        <v>-41.03</v>
      </c>
      <c r="F342" s="4" t="str">
        <f t="shared" si="22"/>
        <v/>
      </c>
      <c r="G342" s="32">
        <f t="shared" si="23"/>
        <v>4740.2200000000084</v>
      </c>
    </row>
    <row r="343" spans="1:7" hidden="1">
      <c r="A343" s="15">
        <v>-50</v>
      </c>
      <c r="B343" s="2">
        <f>ROW()-Paramètre!$D$1+1</f>
        <v>335</v>
      </c>
      <c r="C343" s="14">
        <v>41516</v>
      </c>
      <c r="D343" s="32">
        <f t="shared" si="20"/>
        <v>4740.2200000000084</v>
      </c>
      <c r="E343" s="3">
        <f t="shared" si="21"/>
        <v>-50</v>
      </c>
      <c r="F343" s="4" t="str">
        <f t="shared" si="22"/>
        <v/>
      </c>
      <c r="G343" s="32">
        <f t="shared" si="23"/>
        <v>4690.2200000000084</v>
      </c>
    </row>
    <row r="344" spans="1:7" hidden="1">
      <c r="A344" s="15">
        <v>-31.6</v>
      </c>
      <c r="B344" s="2">
        <f>ROW()-Paramètre!$D$1+1</f>
        <v>336</v>
      </c>
      <c r="C344" s="14">
        <v>41516</v>
      </c>
      <c r="D344" s="32">
        <f t="shared" si="20"/>
        <v>4690.2200000000084</v>
      </c>
      <c r="E344" s="3">
        <f t="shared" si="21"/>
        <v>-31.6</v>
      </c>
      <c r="F344" s="4" t="str">
        <f t="shared" si="22"/>
        <v/>
      </c>
      <c r="G344" s="32">
        <f t="shared" si="23"/>
        <v>4658.6200000000081</v>
      </c>
    </row>
    <row r="345" spans="1:7" hidden="1">
      <c r="A345" s="15">
        <v>-52.78</v>
      </c>
      <c r="B345" s="2">
        <f>ROW()-Paramètre!$D$1+1</f>
        <v>337</v>
      </c>
      <c r="C345" s="14">
        <v>41516</v>
      </c>
      <c r="D345" s="32">
        <f t="shared" si="20"/>
        <v>4658.6200000000081</v>
      </c>
      <c r="E345" s="3">
        <f t="shared" si="21"/>
        <v>-52.78</v>
      </c>
      <c r="F345" s="4" t="str">
        <f t="shared" si="22"/>
        <v/>
      </c>
      <c r="G345" s="32">
        <f t="shared" si="23"/>
        <v>4605.8400000000083</v>
      </c>
    </row>
    <row r="346" spans="1:7" hidden="1">
      <c r="A346" s="15">
        <v>-17.16</v>
      </c>
      <c r="B346" s="2">
        <f>ROW()-Paramètre!$D$1+1</f>
        <v>338</v>
      </c>
      <c r="C346" s="14">
        <v>41516</v>
      </c>
      <c r="D346" s="32">
        <f t="shared" si="20"/>
        <v>4605.8400000000083</v>
      </c>
      <c r="E346" s="3">
        <f t="shared" si="21"/>
        <v>-17.16</v>
      </c>
      <c r="F346" s="4" t="str">
        <f t="shared" si="22"/>
        <v/>
      </c>
      <c r="G346" s="32">
        <f t="shared" si="23"/>
        <v>4588.6800000000085</v>
      </c>
    </row>
    <row r="347" spans="1:7" hidden="1">
      <c r="A347" s="15">
        <v>-13.73</v>
      </c>
      <c r="B347" s="2">
        <f>ROW()-Paramètre!$D$1+1</f>
        <v>339</v>
      </c>
      <c r="C347" s="14">
        <v>41516</v>
      </c>
      <c r="D347" s="32">
        <f t="shared" si="20"/>
        <v>4588.6800000000085</v>
      </c>
      <c r="E347" s="3">
        <f t="shared" si="21"/>
        <v>-13.73</v>
      </c>
      <c r="F347" s="4" t="str">
        <f t="shared" si="22"/>
        <v/>
      </c>
      <c r="G347" s="32">
        <f t="shared" si="23"/>
        <v>4574.9500000000089</v>
      </c>
    </row>
    <row r="348" spans="1:7" hidden="1">
      <c r="A348" s="15">
        <v>-39.950000000000003</v>
      </c>
      <c r="B348" s="2">
        <f>ROW()-Paramètre!$D$1+1</f>
        <v>340</v>
      </c>
      <c r="C348" s="14">
        <v>41516</v>
      </c>
      <c r="D348" s="32">
        <f t="shared" si="20"/>
        <v>4574.9500000000089</v>
      </c>
      <c r="E348" s="3">
        <f t="shared" si="21"/>
        <v>-39.950000000000003</v>
      </c>
      <c r="F348" s="4" t="str">
        <f t="shared" si="22"/>
        <v/>
      </c>
      <c r="G348" s="32">
        <f t="shared" si="23"/>
        <v>4535.0000000000091</v>
      </c>
    </row>
    <row r="349" spans="1:7" hidden="1">
      <c r="A349" s="15">
        <v>-206.43</v>
      </c>
      <c r="B349" s="2">
        <f>ROW()-Paramètre!$D$1+1</f>
        <v>341</v>
      </c>
      <c r="C349" s="14">
        <v>41516</v>
      </c>
      <c r="D349" s="32">
        <f t="shared" si="20"/>
        <v>4535.0000000000091</v>
      </c>
      <c r="E349" s="3">
        <f t="shared" si="21"/>
        <v>-206.43</v>
      </c>
      <c r="F349" s="4" t="str">
        <f t="shared" si="22"/>
        <v/>
      </c>
      <c r="G349" s="32">
        <f t="shared" si="23"/>
        <v>4328.5700000000088</v>
      </c>
    </row>
    <row r="350" spans="1:7" hidden="1">
      <c r="A350" s="15">
        <v>-138.77000000000001</v>
      </c>
      <c r="B350" s="2">
        <f>ROW()-Paramètre!$D$1+1</f>
        <v>342</v>
      </c>
      <c r="C350" s="14">
        <v>41516</v>
      </c>
      <c r="D350" s="32">
        <f t="shared" si="20"/>
        <v>4328.5700000000088</v>
      </c>
      <c r="E350" s="3">
        <f t="shared" si="21"/>
        <v>-138.77000000000001</v>
      </c>
      <c r="F350" s="4" t="str">
        <f t="shared" si="22"/>
        <v/>
      </c>
      <c r="G350" s="32">
        <f t="shared" si="23"/>
        <v>4189.8000000000084</v>
      </c>
    </row>
    <row r="351" spans="1:7" hidden="1">
      <c r="A351" s="15">
        <v>-33.799999999999997</v>
      </c>
      <c r="B351" s="2">
        <f>ROW()-Paramètre!$D$1+1</f>
        <v>343</v>
      </c>
      <c r="C351" s="14">
        <v>41516</v>
      </c>
      <c r="D351" s="32">
        <f t="shared" si="20"/>
        <v>4189.8000000000084</v>
      </c>
      <c r="E351" s="3">
        <f t="shared" si="21"/>
        <v>-33.799999999999997</v>
      </c>
      <c r="F351" s="4" t="str">
        <f t="shared" si="22"/>
        <v/>
      </c>
      <c r="G351" s="32">
        <f t="shared" si="23"/>
        <v>4156.0000000000082</v>
      </c>
    </row>
    <row r="352" spans="1:7" hidden="1">
      <c r="A352" s="15">
        <v>-400</v>
      </c>
      <c r="B352" s="2">
        <f>ROW()-Paramètre!$D$1+1</f>
        <v>344</v>
      </c>
      <c r="C352" s="14">
        <v>41516</v>
      </c>
      <c r="D352" s="32">
        <f t="shared" si="20"/>
        <v>4156.0000000000082</v>
      </c>
      <c r="E352" s="3">
        <f t="shared" si="21"/>
        <v>-400</v>
      </c>
      <c r="F352" s="4" t="str">
        <f t="shared" si="22"/>
        <v/>
      </c>
      <c r="G352" s="32">
        <f t="shared" si="23"/>
        <v>3756.0000000000082</v>
      </c>
    </row>
    <row r="353" spans="1:7" hidden="1">
      <c r="A353" s="15">
        <v>5.56</v>
      </c>
      <c r="B353" s="2">
        <f>ROW()-Paramètre!$D$1+1</f>
        <v>345</v>
      </c>
      <c r="C353" s="14">
        <v>41517</v>
      </c>
      <c r="D353" s="32">
        <f t="shared" si="20"/>
        <v>3756.0000000000082</v>
      </c>
      <c r="E353" s="3" t="str">
        <f t="shared" si="21"/>
        <v/>
      </c>
      <c r="F353" s="4">
        <f t="shared" si="22"/>
        <v>5.56</v>
      </c>
      <c r="G353" s="32">
        <f t="shared" si="23"/>
        <v>3761.5600000000081</v>
      </c>
    </row>
    <row r="354" spans="1:7" hidden="1">
      <c r="A354" s="15">
        <v>-2.2000000000000002</v>
      </c>
      <c r="B354" s="2">
        <f>ROW()-Paramètre!$D$1+1</f>
        <v>346</v>
      </c>
      <c r="C354" s="14">
        <v>41517</v>
      </c>
      <c r="D354" s="32">
        <f t="shared" si="20"/>
        <v>3761.5600000000081</v>
      </c>
      <c r="E354" s="3">
        <f t="shared" si="21"/>
        <v>-2.2000000000000002</v>
      </c>
      <c r="F354" s="4" t="str">
        <f t="shared" si="22"/>
        <v/>
      </c>
      <c r="G354" s="32">
        <f t="shared" si="23"/>
        <v>3759.3600000000083</v>
      </c>
    </row>
    <row r="355" spans="1:7" hidden="1">
      <c r="A355" s="15">
        <v>-423.47</v>
      </c>
      <c r="B355" s="2">
        <f>ROW()-Paramètre!$D$1+1</f>
        <v>347</v>
      </c>
      <c r="C355" s="14">
        <v>41517</v>
      </c>
      <c r="D355" s="32">
        <f t="shared" si="20"/>
        <v>3759.3600000000083</v>
      </c>
      <c r="E355" s="3">
        <f t="shared" si="21"/>
        <v>-423.47</v>
      </c>
      <c r="F355" s="4" t="str">
        <f t="shared" si="22"/>
        <v/>
      </c>
      <c r="G355" s="32">
        <f t="shared" si="23"/>
        <v>3335.8900000000085</v>
      </c>
    </row>
    <row r="356" spans="1:7" hidden="1">
      <c r="A356" s="15">
        <v>-140</v>
      </c>
      <c r="B356" s="2">
        <f>ROW()-Paramètre!$D$1+1</f>
        <v>348</v>
      </c>
      <c r="C356" s="14">
        <v>41519</v>
      </c>
      <c r="D356" s="32">
        <f t="shared" si="20"/>
        <v>3335.8900000000085</v>
      </c>
      <c r="E356" s="3">
        <f t="shared" si="21"/>
        <v>-140</v>
      </c>
      <c r="F356" s="4" t="str">
        <f t="shared" si="22"/>
        <v/>
      </c>
      <c r="G356" s="32">
        <f t="shared" si="23"/>
        <v>3195.8900000000085</v>
      </c>
    </row>
    <row r="357" spans="1:7" hidden="1">
      <c r="A357" s="15">
        <v>-223.14</v>
      </c>
      <c r="B357" s="2">
        <f>ROW()-Paramètre!$D$1+1</f>
        <v>349</v>
      </c>
      <c r="C357" s="14">
        <v>41519</v>
      </c>
      <c r="D357" s="32">
        <f t="shared" si="20"/>
        <v>3195.8900000000085</v>
      </c>
      <c r="E357" s="3">
        <f t="shared" si="21"/>
        <v>-223.14</v>
      </c>
      <c r="F357" s="4" t="str">
        <f t="shared" si="22"/>
        <v/>
      </c>
      <c r="G357" s="32">
        <f t="shared" si="23"/>
        <v>2972.7500000000086</v>
      </c>
    </row>
    <row r="358" spans="1:7" hidden="1">
      <c r="A358" s="15">
        <v>64.099999999999994</v>
      </c>
      <c r="B358" s="2">
        <f>ROW()-Paramètre!$D$1+1</f>
        <v>350</v>
      </c>
      <c r="C358" s="14">
        <v>41523</v>
      </c>
      <c r="D358" s="32">
        <f t="shared" si="20"/>
        <v>2972.7500000000086</v>
      </c>
      <c r="E358" s="3" t="str">
        <f t="shared" si="21"/>
        <v/>
      </c>
      <c r="F358" s="4">
        <f t="shared" si="22"/>
        <v>64.099999999999994</v>
      </c>
      <c r="G358" s="32">
        <f t="shared" si="23"/>
        <v>3036.8500000000085</v>
      </c>
    </row>
    <row r="359" spans="1:7" hidden="1">
      <c r="A359" s="15">
        <v>-28.75</v>
      </c>
      <c r="B359" s="2">
        <f>ROW()-Paramètre!$D$1+1</f>
        <v>351</v>
      </c>
      <c r="C359" s="14">
        <v>41526</v>
      </c>
      <c r="D359" s="32">
        <f t="shared" si="20"/>
        <v>3036.8500000000085</v>
      </c>
      <c r="E359" s="3">
        <f t="shared" si="21"/>
        <v>-28.75</v>
      </c>
      <c r="F359" s="4" t="str">
        <f t="shared" si="22"/>
        <v/>
      </c>
      <c r="G359" s="32">
        <f t="shared" si="23"/>
        <v>3008.1000000000085</v>
      </c>
    </row>
    <row r="360" spans="1:7" hidden="1">
      <c r="A360" s="15">
        <v>-140</v>
      </c>
      <c r="B360" s="2">
        <f>ROW()-Paramètre!$D$1+1</f>
        <v>352</v>
      </c>
      <c r="C360" s="14">
        <v>41527</v>
      </c>
      <c r="D360" s="32">
        <f t="shared" si="20"/>
        <v>3008.1000000000085</v>
      </c>
      <c r="E360" s="3">
        <f t="shared" si="21"/>
        <v>-140</v>
      </c>
      <c r="F360" s="4" t="str">
        <f t="shared" si="22"/>
        <v/>
      </c>
      <c r="G360" s="32">
        <f t="shared" si="23"/>
        <v>2868.1000000000085</v>
      </c>
    </row>
    <row r="361" spans="1:7" hidden="1">
      <c r="A361" s="15">
        <v>100</v>
      </c>
      <c r="B361" s="2">
        <f>ROW()-Paramètre!$D$1+1</f>
        <v>353</v>
      </c>
      <c r="C361" s="14">
        <v>41533</v>
      </c>
      <c r="D361" s="32">
        <f t="shared" si="20"/>
        <v>2868.1000000000085</v>
      </c>
      <c r="E361" s="3" t="str">
        <f t="shared" si="21"/>
        <v/>
      </c>
      <c r="F361" s="4">
        <f t="shared" si="22"/>
        <v>100</v>
      </c>
      <c r="G361" s="32">
        <f t="shared" si="23"/>
        <v>2968.1000000000085</v>
      </c>
    </row>
    <row r="362" spans="1:7" hidden="1">
      <c r="A362" s="15">
        <v>-140</v>
      </c>
      <c r="B362" s="2">
        <f>ROW()-Paramètre!$D$1+1</f>
        <v>354</v>
      </c>
      <c r="C362" s="14">
        <v>41534</v>
      </c>
      <c r="D362" s="32">
        <f t="shared" si="20"/>
        <v>2968.1000000000085</v>
      </c>
      <c r="E362" s="3">
        <f t="shared" si="21"/>
        <v>-140</v>
      </c>
      <c r="F362" s="4" t="str">
        <f t="shared" si="22"/>
        <v/>
      </c>
      <c r="G362" s="32">
        <f t="shared" si="23"/>
        <v>2828.1000000000085</v>
      </c>
    </row>
    <row r="363" spans="1:7" hidden="1">
      <c r="A363" s="15">
        <v>-8</v>
      </c>
      <c r="B363" s="2">
        <f>ROW()-Paramètre!$D$1+1</f>
        <v>355</v>
      </c>
      <c r="C363" s="14">
        <v>41535</v>
      </c>
      <c r="D363" s="32">
        <f t="shared" si="20"/>
        <v>2828.1000000000085</v>
      </c>
      <c r="E363" s="3">
        <f t="shared" si="21"/>
        <v>-8</v>
      </c>
      <c r="F363" s="4" t="str">
        <f t="shared" si="22"/>
        <v/>
      </c>
      <c r="G363" s="32">
        <f t="shared" si="23"/>
        <v>2820.1000000000085</v>
      </c>
    </row>
    <row r="364" spans="1:7" hidden="1">
      <c r="A364" s="15">
        <v>-11.4</v>
      </c>
      <c r="B364" s="2">
        <f>ROW()-Paramètre!$D$1+1</f>
        <v>356</v>
      </c>
      <c r="C364" s="14">
        <v>41537</v>
      </c>
      <c r="D364" s="32">
        <f t="shared" si="20"/>
        <v>2820.1000000000085</v>
      </c>
      <c r="E364" s="3">
        <f t="shared" si="21"/>
        <v>-11.4</v>
      </c>
      <c r="F364" s="4" t="str">
        <f t="shared" si="22"/>
        <v/>
      </c>
      <c r="G364" s="32">
        <f t="shared" si="23"/>
        <v>2808.7000000000085</v>
      </c>
    </row>
    <row r="365" spans="1:7" hidden="1">
      <c r="A365" s="15">
        <v>-474</v>
      </c>
      <c r="B365" s="2">
        <f>ROW()-Paramètre!$D$1+1</f>
        <v>357</v>
      </c>
      <c r="C365" s="14">
        <v>41537</v>
      </c>
      <c r="D365" s="32">
        <f t="shared" si="20"/>
        <v>2808.7000000000085</v>
      </c>
      <c r="E365" s="3">
        <f t="shared" si="21"/>
        <v>-474</v>
      </c>
      <c r="F365" s="4" t="str">
        <f t="shared" si="22"/>
        <v/>
      </c>
      <c r="G365" s="32">
        <f t="shared" si="23"/>
        <v>2334.7000000000085</v>
      </c>
    </row>
    <row r="366" spans="1:7" hidden="1">
      <c r="A366" s="15">
        <v>22</v>
      </c>
      <c r="B366" s="2">
        <f>ROW()-Paramètre!$D$1+1</f>
        <v>358</v>
      </c>
      <c r="C366" s="14">
        <v>41537</v>
      </c>
      <c r="D366" s="32">
        <f t="shared" si="20"/>
        <v>2334.7000000000085</v>
      </c>
      <c r="E366" s="3" t="str">
        <f t="shared" si="21"/>
        <v/>
      </c>
      <c r="F366" s="4">
        <f t="shared" si="22"/>
        <v>22</v>
      </c>
      <c r="G366" s="32">
        <f t="shared" si="23"/>
        <v>2356.7000000000085</v>
      </c>
    </row>
    <row r="367" spans="1:7" hidden="1">
      <c r="A367" s="15">
        <v>-10.55</v>
      </c>
      <c r="B367" s="2">
        <f>ROW()-Paramètre!$D$1+1</f>
        <v>359</v>
      </c>
      <c r="C367" s="14">
        <v>41540</v>
      </c>
      <c r="D367" s="32">
        <f t="shared" si="20"/>
        <v>2356.7000000000085</v>
      </c>
      <c r="E367" s="3">
        <f t="shared" si="21"/>
        <v>-10.55</v>
      </c>
      <c r="F367" s="4" t="str">
        <f t="shared" si="22"/>
        <v/>
      </c>
      <c r="G367" s="32">
        <f t="shared" si="23"/>
        <v>2346.1500000000083</v>
      </c>
    </row>
    <row r="368" spans="1:7" hidden="1">
      <c r="A368" s="15">
        <v>-130</v>
      </c>
      <c r="B368" s="2">
        <f>ROW()-Paramètre!$D$1+1</f>
        <v>360</v>
      </c>
      <c r="C368" s="14">
        <v>41541</v>
      </c>
      <c r="D368" s="32">
        <f t="shared" si="20"/>
        <v>2346.1500000000083</v>
      </c>
      <c r="E368" s="3">
        <f t="shared" si="21"/>
        <v>-130</v>
      </c>
      <c r="F368" s="4" t="str">
        <f t="shared" si="22"/>
        <v/>
      </c>
      <c r="G368" s="32">
        <f t="shared" si="23"/>
        <v>2216.1500000000083</v>
      </c>
    </row>
    <row r="369" spans="1:7" hidden="1">
      <c r="A369" s="15">
        <v>1581.75</v>
      </c>
      <c r="B369" s="2">
        <f>ROW()-Paramètre!$D$1+1</f>
        <v>361</v>
      </c>
      <c r="C369" s="14">
        <v>41542</v>
      </c>
      <c r="D369" s="32">
        <f t="shared" si="20"/>
        <v>2216.1500000000083</v>
      </c>
      <c r="E369" s="3" t="str">
        <f t="shared" si="21"/>
        <v/>
      </c>
      <c r="F369" s="4">
        <f t="shared" si="22"/>
        <v>1581.75</v>
      </c>
      <c r="G369" s="32">
        <f t="shared" si="23"/>
        <v>3797.9000000000083</v>
      </c>
    </row>
    <row r="370" spans="1:7" hidden="1">
      <c r="A370" s="15">
        <v>-19.989999999999998</v>
      </c>
      <c r="B370" s="2">
        <f>ROW()-Paramètre!$D$1+1</f>
        <v>362</v>
      </c>
      <c r="C370" s="14">
        <v>41543</v>
      </c>
      <c r="D370" s="32">
        <f t="shared" si="20"/>
        <v>3797.9000000000083</v>
      </c>
      <c r="E370" s="3">
        <f t="shared" si="21"/>
        <v>-19.989999999999998</v>
      </c>
      <c r="F370" s="4" t="str">
        <f t="shared" si="22"/>
        <v/>
      </c>
      <c r="G370" s="32">
        <f t="shared" si="23"/>
        <v>3777.9100000000085</v>
      </c>
    </row>
    <row r="371" spans="1:7" hidden="1">
      <c r="A371" s="15">
        <v>20.059999999999999</v>
      </c>
      <c r="B371" s="2">
        <f>ROW()-Paramètre!$D$1+1</f>
        <v>363</v>
      </c>
      <c r="C371" s="14">
        <v>41543</v>
      </c>
      <c r="D371" s="32">
        <f t="shared" si="20"/>
        <v>3777.9100000000085</v>
      </c>
      <c r="E371" s="3" t="str">
        <f t="shared" si="21"/>
        <v/>
      </c>
      <c r="F371" s="4">
        <f t="shared" si="22"/>
        <v>20.059999999999999</v>
      </c>
      <c r="G371" s="32">
        <f t="shared" si="23"/>
        <v>3797.9700000000084</v>
      </c>
    </row>
    <row r="372" spans="1:7" hidden="1">
      <c r="A372" s="15">
        <v>-60.98</v>
      </c>
      <c r="B372" s="2">
        <f>ROW()-Paramètre!$D$1+1</f>
        <v>364</v>
      </c>
      <c r="C372" s="14">
        <v>41544</v>
      </c>
      <c r="D372" s="32">
        <f t="shared" si="20"/>
        <v>3797.9700000000084</v>
      </c>
      <c r="E372" s="3">
        <f t="shared" si="21"/>
        <v>-60.98</v>
      </c>
      <c r="F372" s="4" t="str">
        <f t="shared" si="22"/>
        <v/>
      </c>
      <c r="G372" s="32">
        <f t="shared" si="23"/>
        <v>3736.9900000000084</v>
      </c>
    </row>
    <row r="373" spans="1:7" hidden="1">
      <c r="A373" s="15">
        <v>-15.3</v>
      </c>
      <c r="B373" s="2">
        <f>ROW()-Paramètre!$D$1+1</f>
        <v>365</v>
      </c>
      <c r="C373" s="14">
        <v>41547</v>
      </c>
      <c r="D373" s="32">
        <f t="shared" si="20"/>
        <v>3736.9900000000084</v>
      </c>
      <c r="E373" s="3">
        <f t="shared" si="21"/>
        <v>-15.3</v>
      </c>
      <c r="F373" s="4" t="str">
        <f t="shared" si="22"/>
        <v/>
      </c>
      <c r="G373" s="32">
        <f t="shared" si="23"/>
        <v>3721.6900000000082</v>
      </c>
    </row>
    <row r="374" spans="1:7" hidden="1">
      <c r="A374" s="15">
        <v>-69.650000000000006</v>
      </c>
      <c r="B374" s="2">
        <f>ROW()-Paramètre!$D$1+1</f>
        <v>366</v>
      </c>
      <c r="C374" s="14">
        <v>41547</v>
      </c>
      <c r="D374" s="32">
        <f t="shared" si="20"/>
        <v>3721.6900000000082</v>
      </c>
      <c r="E374" s="3">
        <f t="shared" si="21"/>
        <v>-69.650000000000006</v>
      </c>
      <c r="F374" s="4" t="str">
        <f t="shared" si="22"/>
        <v/>
      </c>
      <c r="G374" s="32">
        <f t="shared" si="23"/>
        <v>3652.0400000000081</v>
      </c>
    </row>
    <row r="375" spans="1:7" hidden="1">
      <c r="A375" s="15">
        <v>-175</v>
      </c>
      <c r="B375" s="2">
        <f>ROW()-Paramètre!$D$1+1</f>
        <v>367</v>
      </c>
      <c r="C375" s="14">
        <v>41547</v>
      </c>
      <c r="D375" s="32">
        <f t="shared" si="20"/>
        <v>3652.0400000000081</v>
      </c>
      <c r="E375" s="3">
        <f t="shared" si="21"/>
        <v>-175</v>
      </c>
      <c r="F375" s="4" t="str">
        <f t="shared" si="22"/>
        <v/>
      </c>
      <c r="G375" s="32">
        <f t="shared" si="23"/>
        <v>3477.0400000000081</v>
      </c>
    </row>
    <row r="376" spans="1:7" hidden="1">
      <c r="A376" s="15">
        <v>-8</v>
      </c>
      <c r="B376" s="2">
        <f>ROW()-Paramètre!$D$1+1</f>
        <v>368</v>
      </c>
      <c r="C376" s="14">
        <v>41547</v>
      </c>
      <c r="D376" s="32">
        <f t="shared" si="20"/>
        <v>3477.0400000000081</v>
      </c>
      <c r="E376" s="3">
        <f t="shared" si="21"/>
        <v>-8</v>
      </c>
      <c r="F376" s="4" t="str">
        <f t="shared" si="22"/>
        <v/>
      </c>
      <c r="G376" s="32">
        <f t="shared" si="23"/>
        <v>3469.0400000000081</v>
      </c>
    </row>
    <row r="377" spans="1:7" hidden="1">
      <c r="A377" s="15">
        <v>-31.28</v>
      </c>
      <c r="B377" s="2">
        <f>ROW()-Paramètre!$D$1+1</f>
        <v>369</v>
      </c>
      <c r="C377" s="14">
        <v>41547</v>
      </c>
      <c r="D377" s="32">
        <f t="shared" si="20"/>
        <v>3469.0400000000081</v>
      </c>
      <c r="E377" s="3">
        <f t="shared" si="21"/>
        <v>-31.28</v>
      </c>
      <c r="F377" s="4" t="str">
        <f t="shared" si="22"/>
        <v/>
      </c>
      <c r="G377" s="32">
        <f t="shared" si="23"/>
        <v>3437.7600000000079</v>
      </c>
    </row>
    <row r="378" spans="1:7" hidden="1">
      <c r="A378" s="15">
        <v>-44.54</v>
      </c>
      <c r="B378" s="2">
        <f>ROW()-Paramètre!$D$1+1</f>
        <v>370</v>
      </c>
      <c r="C378" s="14">
        <v>41547</v>
      </c>
      <c r="D378" s="32">
        <f t="shared" si="20"/>
        <v>3437.7600000000079</v>
      </c>
      <c r="E378" s="3">
        <f t="shared" si="21"/>
        <v>-44.54</v>
      </c>
      <c r="F378" s="4" t="str">
        <f t="shared" si="22"/>
        <v/>
      </c>
      <c r="G378" s="32">
        <f t="shared" si="23"/>
        <v>3393.220000000008</v>
      </c>
    </row>
    <row r="379" spans="1:7" hidden="1">
      <c r="A379" s="15">
        <v>-19.059999999999999</v>
      </c>
      <c r="B379" s="2">
        <f>ROW()-Paramètre!$D$1+1</f>
        <v>371</v>
      </c>
      <c r="C379" s="14">
        <v>41547</v>
      </c>
      <c r="D379" s="32">
        <f t="shared" si="20"/>
        <v>3393.220000000008</v>
      </c>
      <c r="E379" s="3">
        <f t="shared" si="21"/>
        <v>-19.059999999999999</v>
      </c>
      <c r="F379" s="4" t="str">
        <f t="shared" si="22"/>
        <v/>
      </c>
      <c r="G379" s="32">
        <f t="shared" si="23"/>
        <v>3374.160000000008</v>
      </c>
    </row>
    <row r="380" spans="1:7" hidden="1">
      <c r="A380" s="15">
        <v>-22</v>
      </c>
      <c r="B380" s="2">
        <f>ROW()-Paramètre!$D$1+1</f>
        <v>372</v>
      </c>
      <c r="C380" s="14">
        <v>41547</v>
      </c>
      <c r="D380" s="32">
        <f t="shared" si="20"/>
        <v>3374.160000000008</v>
      </c>
      <c r="E380" s="3">
        <f t="shared" si="21"/>
        <v>-22</v>
      </c>
      <c r="F380" s="4" t="str">
        <f t="shared" si="22"/>
        <v/>
      </c>
      <c r="G380" s="32">
        <f t="shared" si="23"/>
        <v>3352.160000000008</v>
      </c>
    </row>
    <row r="381" spans="1:7" hidden="1">
      <c r="A381" s="15">
        <v>-24</v>
      </c>
      <c r="B381" s="2">
        <f>ROW()-Paramètre!$D$1+1</f>
        <v>373</v>
      </c>
      <c r="C381" s="14">
        <v>41547</v>
      </c>
      <c r="D381" s="32">
        <f t="shared" si="20"/>
        <v>3352.160000000008</v>
      </c>
      <c r="E381" s="3">
        <f t="shared" si="21"/>
        <v>-24</v>
      </c>
      <c r="F381" s="4" t="str">
        <f t="shared" si="22"/>
        <v/>
      </c>
      <c r="G381" s="32">
        <f t="shared" si="23"/>
        <v>3328.160000000008</v>
      </c>
    </row>
    <row r="382" spans="1:7" hidden="1">
      <c r="A382" s="15">
        <v>3.85</v>
      </c>
      <c r="B382" s="2">
        <f>ROW()-Paramètre!$D$1+1</f>
        <v>374</v>
      </c>
      <c r="C382" s="14">
        <v>41547</v>
      </c>
      <c r="D382" s="32">
        <f t="shared" si="20"/>
        <v>3328.160000000008</v>
      </c>
      <c r="E382" s="3" t="str">
        <f t="shared" si="21"/>
        <v/>
      </c>
      <c r="F382" s="4">
        <f t="shared" si="22"/>
        <v>3.85</v>
      </c>
      <c r="G382" s="32">
        <f t="shared" si="23"/>
        <v>3332.0100000000079</v>
      </c>
    </row>
    <row r="383" spans="1:7" hidden="1">
      <c r="A383" s="15">
        <v>-14.38</v>
      </c>
      <c r="B383" s="2">
        <f>ROW()-Paramètre!$D$1+1</f>
        <v>375</v>
      </c>
      <c r="C383" s="14">
        <v>41547</v>
      </c>
      <c r="D383" s="32">
        <f t="shared" si="20"/>
        <v>3332.0100000000079</v>
      </c>
      <c r="E383" s="3">
        <f t="shared" si="21"/>
        <v>-14.38</v>
      </c>
      <c r="F383" s="4" t="str">
        <f t="shared" si="22"/>
        <v/>
      </c>
      <c r="G383" s="32">
        <f t="shared" si="23"/>
        <v>3317.6300000000078</v>
      </c>
    </row>
    <row r="384" spans="1:7" hidden="1">
      <c r="A384" s="15">
        <v>-138.77000000000001</v>
      </c>
      <c r="B384" s="2">
        <f>ROW()-Paramètre!$D$1+1</f>
        <v>376</v>
      </c>
      <c r="C384" s="14">
        <v>41547</v>
      </c>
      <c r="D384" s="32">
        <f t="shared" si="20"/>
        <v>3317.6300000000078</v>
      </c>
      <c r="E384" s="3">
        <f t="shared" si="21"/>
        <v>-138.77000000000001</v>
      </c>
      <c r="F384" s="4" t="str">
        <f t="shared" si="22"/>
        <v/>
      </c>
      <c r="G384" s="32">
        <f t="shared" si="23"/>
        <v>3178.8600000000079</v>
      </c>
    </row>
    <row r="385" spans="1:7" hidden="1">
      <c r="A385" s="15">
        <v>-1.52</v>
      </c>
      <c r="B385" s="2">
        <f>ROW()-Paramètre!$D$1+1</f>
        <v>377</v>
      </c>
      <c r="C385" s="14">
        <v>41547</v>
      </c>
      <c r="D385" s="32">
        <f t="shared" si="20"/>
        <v>3178.8600000000079</v>
      </c>
      <c r="E385" s="3">
        <f t="shared" si="21"/>
        <v>-1.52</v>
      </c>
      <c r="F385" s="4" t="str">
        <f t="shared" si="22"/>
        <v/>
      </c>
      <c r="G385" s="32">
        <f t="shared" si="23"/>
        <v>3177.3400000000079</v>
      </c>
    </row>
    <row r="386" spans="1:7" hidden="1">
      <c r="A386" s="15">
        <v>-423.47</v>
      </c>
      <c r="B386" s="2">
        <f>ROW()-Paramètre!$D$1+1</f>
        <v>378</v>
      </c>
      <c r="C386" s="14">
        <v>41547</v>
      </c>
      <c r="D386" s="32">
        <f t="shared" si="20"/>
        <v>3177.3400000000079</v>
      </c>
      <c r="E386" s="3">
        <f t="shared" si="21"/>
        <v>-423.47</v>
      </c>
      <c r="F386" s="4" t="str">
        <f t="shared" si="22"/>
        <v/>
      </c>
      <c r="G386" s="32">
        <f t="shared" si="23"/>
        <v>2753.8700000000081</v>
      </c>
    </row>
    <row r="387" spans="1:7" hidden="1">
      <c r="A387" s="15">
        <v>-400</v>
      </c>
      <c r="B387" s="2">
        <f>ROW()-Paramètre!$D$1+1</f>
        <v>379</v>
      </c>
      <c r="C387" s="14">
        <v>41547</v>
      </c>
      <c r="D387" s="32">
        <f t="shared" si="20"/>
        <v>2753.8700000000081</v>
      </c>
      <c r="E387" s="3">
        <f t="shared" si="21"/>
        <v>-400</v>
      </c>
      <c r="F387" s="4" t="str">
        <f t="shared" si="22"/>
        <v/>
      </c>
      <c r="G387" s="32">
        <f t="shared" si="23"/>
        <v>2353.8700000000081</v>
      </c>
    </row>
    <row r="388" spans="1:7" hidden="1">
      <c r="A388" s="15">
        <v>-140</v>
      </c>
      <c r="B388" s="2">
        <f>ROW()-Paramètre!$D$1+1</f>
        <v>380</v>
      </c>
      <c r="C388" s="14">
        <v>41548</v>
      </c>
      <c r="D388" s="32">
        <f t="shared" si="20"/>
        <v>2353.8700000000081</v>
      </c>
      <c r="E388" s="3">
        <f t="shared" si="21"/>
        <v>-140</v>
      </c>
      <c r="F388" s="4" t="str">
        <f t="shared" si="22"/>
        <v/>
      </c>
      <c r="G388" s="32">
        <f t="shared" si="23"/>
        <v>2213.8700000000081</v>
      </c>
    </row>
    <row r="389" spans="1:7" hidden="1">
      <c r="A389" s="15">
        <v>64.099999999999994</v>
      </c>
      <c r="B389" s="2">
        <f>ROW()-Paramètre!$D$1+1</f>
        <v>381</v>
      </c>
      <c r="C389" s="14">
        <v>41549</v>
      </c>
      <c r="D389" s="32">
        <f t="shared" si="20"/>
        <v>2213.8700000000081</v>
      </c>
      <c r="E389" s="3" t="str">
        <f t="shared" si="21"/>
        <v/>
      </c>
      <c r="F389" s="4">
        <f t="shared" si="22"/>
        <v>64.099999999999994</v>
      </c>
      <c r="G389" s="32">
        <f t="shared" si="23"/>
        <v>2277.970000000008</v>
      </c>
    </row>
    <row r="390" spans="1:7" hidden="1">
      <c r="A390" s="15">
        <v>-206.43</v>
      </c>
      <c r="B390" s="2">
        <f>ROW()-Paramètre!$D$1+1</f>
        <v>382</v>
      </c>
      <c r="C390" s="14">
        <v>41550</v>
      </c>
      <c r="D390" s="32">
        <f t="shared" si="20"/>
        <v>2277.970000000008</v>
      </c>
      <c r="E390" s="3">
        <f t="shared" si="21"/>
        <v>-206.43</v>
      </c>
      <c r="F390" s="4" t="str">
        <f t="shared" si="22"/>
        <v/>
      </c>
      <c r="G390" s="32">
        <f t="shared" si="23"/>
        <v>2071.5400000000081</v>
      </c>
    </row>
    <row r="391" spans="1:7" hidden="1">
      <c r="A391" s="15">
        <v>-28.75</v>
      </c>
      <c r="B391" s="2">
        <f>ROW()-Paramètre!$D$1+1</f>
        <v>383</v>
      </c>
      <c r="C391" s="14">
        <v>41554</v>
      </c>
      <c r="D391" s="32">
        <f t="shared" si="20"/>
        <v>2071.5400000000081</v>
      </c>
      <c r="E391" s="3">
        <f t="shared" si="21"/>
        <v>-28.75</v>
      </c>
      <c r="F391" s="4" t="str">
        <f t="shared" si="22"/>
        <v/>
      </c>
      <c r="G391" s="32">
        <f t="shared" si="23"/>
        <v>2042.7900000000081</v>
      </c>
    </row>
    <row r="392" spans="1:7" hidden="1">
      <c r="A392" s="15">
        <v>-140</v>
      </c>
      <c r="B392" s="2">
        <f>ROW()-Paramètre!$D$1+1</f>
        <v>384</v>
      </c>
      <c r="C392" s="14">
        <v>41555</v>
      </c>
      <c r="D392" s="32">
        <f t="shared" si="20"/>
        <v>2042.7900000000081</v>
      </c>
      <c r="E392" s="3">
        <f t="shared" si="21"/>
        <v>-140</v>
      </c>
      <c r="F392" s="4" t="str">
        <f t="shared" si="22"/>
        <v/>
      </c>
      <c r="G392" s="32">
        <f t="shared" si="23"/>
        <v>1902.7900000000081</v>
      </c>
    </row>
    <row r="393" spans="1:7" hidden="1">
      <c r="A393" s="15">
        <v>2025</v>
      </c>
      <c r="B393" s="2">
        <f>ROW()-Paramètre!$D$1+1</f>
        <v>385</v>
      </c>
      <c r="C393" s="14">
        <v>41555</v>
      </c>
      <c r="D393" s="32">
        <f t="shared" si="20"/>
        <v>1902.7900000000081</v>
      </c>
      <c r="E393" s="3" t="str">
        <f t="shared" si="21"/>
        <v/>
      </c>
      <c r="F393" s="4">
        <f t="shared" si="22"/>
        <v>2025</v>
      </c>
      <c r="G393" s="32">
        <f t="shared" si="23"/>
        <v>3927.7900000000081</v>
      </c>
    </row>
    <row r="394" spans="1:7" hidden="1">
      <c r="A394" s="15">
        <v>-1035</v>
      </c>
      <c r="B394" s="2">
        <f>ROW()-Paramètre!$D$1+1</f>
        <v>386</v>
      </c>
      <c r="C394" s="14">
        <v>41558</v>
      </c>
      <c r="D394" s="32">
        <f t="shared" si="20"/>
        <v>3927.7900000000081</v>
      </c>
      <c r="E394" s="3">
        <f t="shared" si="21"/>
        <v>-1035</v>
      </c>
      <c r="F394" s="4" t="str">
        <f t="shared" si="22"/>
        <v/>
      </c>
      <c r="G394" s="32">
        <f t="shared" si="23"/>
        <v>2892.7900000000081</v>
      </c>
    </row>
    <row r="395" spans="1:7" hidden="1">
      <c r="A395" s="15">
        <v>-140</v>
      </c>
      <c r="B395" s="2">
        <f>ROW()-Paramètre!$D$1+1</f>
        <v>387</v>
      </c>
      <c r="C395" s="14">
        <v>41561</v>
      </c>
      <c r="D395" s="32">
        <f t="shared" ref="D395:D458" si="24">G394</f>
        <v>2892.7900000000081</v>
      </c>
      <c r="E395" s="3">
        <f t="shared" si="21"/>
        <v>-140</v>
      </c>
      <c r="F395" s="4" t="str">
        <f t="shared" si="22"/>
        <v/>
      </c>
      <c r="G395" s="32">
        <f t="shared" si="23"/>
        <v>2752.7900000000081</v>
      </c>
    </row>
    <row r="396" spans="1:7" hidden="1">
      <c r="A396" s="15">
        <v>-281</v>
      </c>
      <c r="B396" s="2">
        <f>ROW()-Paramètre!$D$1+1</f>
        <v>388</v>
      </c>
      <c r="C396" s="14">
        <v>41561</v>
      </c>
      <c r="D396" s="32">
        <f t="shared" si="24"/>
        <v>2752.7900000000081</v>
      </c>
      <c r="E396" s="3">
        <f t="shared" si="21"/>
        <v>-281</v>
      </c>
      <c r="F396" s="4" t="str">
        <f t="shared" si="22"/>
        <v/>
      </c>
      <c r="G396" s="32">
        <f t="shared" si="23"/>
        <v>2471.7900000000081</v>
      </c>
    </row>
    <row r="397" spans="1:7" hidden="1">
      <c r="A397" s="15">
        <v>100</v>
      </c>
      <c r="B397" s="2">
        <f>ROW()-Paramètre!$D$1+1</f>
        <v>389</v>
      </c>
      <c r="C397" s="14">
        <v>41562</v>
      </c>
      <c r="D397" s="32">
        <f t="shared" si="24"/>
        <v>2471.7900000000081</v>
      </c>
      <c r="E397" s="3" t="str">
        <f t="shared" si="21"/>
        <v/>
      </c>
      <c r="F397" s="4">
        <f t="shared" si="22"/>
        <v>100</v>
      </c>
      <c r="G397" s="32">
        <f t="shared" si="23"/>
        <v>2571.7900000000081</v>
      </c>
    </row>
    <row r="398" spans="1:7" hidden="1">
      <c r="A398" s="15">
        <v>-8</v>
      </c>
      <c r="B398" s="2">
        <f>ROW()-Paramètre!$D$1+1</f>
        <v>390</v>
      </c>
      <c r="C398" s="14">
        <v>41565</v>
      </c>
      <c r="D398" s="32">
        <f t="shared" si="24"/>
        <v>2571.7900000000081</v>
      </c>
      <c r="E398" s="3">
        <f t="shared" si="21"/>
        <v>-8</v>
      </c>
      <c r="F398" s="4" t="str">
        <f t="shared" si="22"/>
        <v/>
      </c>
      <c r="G398" s="32">
        <f t="shared" si="23"/>
        <v>2563.7900000000081</v>
      </c>
    </row>
    <row r="399" spans="1:7" hidden="1">
      <c r="A399" s="15">
        <v>-11.4</v>
      </c>
      <c r="B399" s="2">
        <f>ROW()-Paramètre!$D$1+1</f>
        <v>391</v>
      </c>
      <c r="C399" s="14">
        <v>41568</v>
      </c>
      <c r="D399" s="32">
        <f t="shared" si="24"/>
        <v>2563.7900000000081</v>
      </c>
      <c r="E399" s="3">
        <f t="shared" ref="E399:E462" si="25">IF(A399&lt;0,A399,"")</f>
        <v>-11.4</v>
      </c>
      <c r="F399" s="4" t="str">
        <f t="shared" ref="F399:F462" si="26">IF(A399&gt;0,A399,"")</f>
        <v/>
      </c>
      <c r="G399" s="32">
        <f t="shared" ref="G399:G462" si="27">G398+SUM(E399:F399)</f>
        <v>2552.3900000000081</v>
      </c>
    </row>
    <row r="400" spans="1:7" hidden="1">
      <c r="A400" s="15">
        <v>-140</v>
      </c>
      <c r="B400" s="2">
        <f>ROW()-Paramètre!$D$1+1</f>
        <v>392</v>
      </c>
      <c r="C400" s="14">
        <v>41569</v>
      </c>
      <c r="D400" s="32">
        <f t="shared" si="24"/>
        <v>2552.3900000000081</v>
      </c>
      <c r="E400" s="3">
        <f t="shared" si="25"/>
        <v>-140</v>
      </c>
      <c r="F400" s="4" t="str">
        <f t="shared" si="26"/>
        <v/>
      </c>
      <c r="G400" s="32">
        <f t="shared" si="27"/>
        <v>2412.3900000000081</v>
      </c>
    </row>
    <row r="401" spans="1:7" hidden="1">
      <c r="A401" s="15">
        <v>1581.75</v>
      </c>
      <c r="B401" s="2">
        <f>ROW()-Paramètre!$D$1+1</f>
        <v>393</v>
      </c>
      <c r="C401" s="14">
        <v>41572</v>
      </c>
      <c r="D401" s="32">
        <f t="shared" si="24"/>
        <v>2412.3900000000081</v>
      </c>
      <c r="E401" s="3" t="str">
        <f t="shared" si="25"/>
        <v/>
      </c>
      <c r="F401" s="4">
        <f t="shared" si="26"/>
        <v>1581.75</v>
      </c>
      <c r="G401" s="32">
        <f t="shared" si="27"/>
        <v>3994.1400000000081</v>
      </c>
    </row>
    <row r="402" spans="1:7" hidden="1">
      <c r="A402" s="15">
        <v>-19.989999999999998</v>
      </c>
      <c r="B402" s="2">
        <f>ROW()-Paramètre!$D$1+1</f>
        <v>394</v>
      </c>
      <c r="C402" s="14">
        <v>41572</v>
      </c>
      <c r="D402" s="32">
        <f t="shared" si="24"/>
        <v>3994.1400000000081</v>
      </c>
      <c r="E402" s="3">
        <f t="shared" si="25"/>
        <v>-19.989999999999998</v>
      </c>
      <c r="F402" s="4" t="str">
        <f t="shared" si="26"/>
        <v/>
      </c>
      <c r="G402" s="32">
        <f t="shared" si="27"/>
        <v>3974.1500000000083</v>
      </c>
    </row>
    <row r="403" spans="1:7" hidden="1">
      <c r="A403" s="15">
        <v>-34.31</v>
      </c>
      <c r="B403" s="2">
        <f>ROW()-Paramètre!$D$1+1</f>
        <v>395</v>
      </c>
      <c r="C403" s="14">
        <v>41576</v>
      </c>
      <c r="D403" s="32">
        <f t="shared" si="24"/>
        <v>3974.1500000000083</v>
      </c>
      <c r="E403" s="3">
        <f t="shared" si="25"/>
        <v>-34.31</v>
      </c>
      <c r="F403" s="4" t="str">
        <f t="shared" si="26"/>
        <v/>
      </c>
      <c r="G403" s="32">
        <f t="shared" si="27"/>
        <v>3939.8400000000083</v>
      </c>
    </row>
    <row r="404" spans="1:7" hidden="1">
      <c r="A404" s="15">
        <v>-140</v>
      </c>
      <c r="B404" s="2">
        <f>ROW()-Paramètre!$D$1+1</f>
        <v>396</v>
      </c>
      <c r="C404" s="14">
        <v>41576</v>
      </c>
      <c r="D404" s="32">
        <f t="shared" si="24"/>
        <v>3939.8400000000083</v>
      </c>
      <c r="E404" s="3">
        <f t="shared" si="25"/>
        <v>-140</v>
      </c>
      <c r="F404" s="4" t="str">
        <f t="shared" si="26"/>
        <v/>
      </c>
      <c r="G404" s="32">
        <f t="shared" si="27"/>
        <v>3799.8400000000083</v>
      </c>
    </row>
    <row r="405" spans="1:7" hidden="1">
      <c r="A405" s="15">
        <v>-60.98</v>
      </c>
      <c r="B405" s="2">
        <f>ROW()-Paramètre!$D$1+1</f>
        <v>397</v>
      </c>
      <c r="C405" s="14">
        <v>41576</v>
      </c>
      <c r="D405" s="32">
        <f t="shared" si="24"/>
        <v>3799.8400000000083</v>
      </c>
      <c r="E405" s="3">
        <f t="shared" si="25"/>
        <v>-60.98</v>
      </c>
      <c r="F405" s="4" t="str">
        <f t="shared" si="26"/>
        <v/>
      </c>
      <c r="G405" s="32">
        <f t="shared" si="27"/>
        <v>3738.8600000000083</v>
      </c>
    </row>
    <row r="406" spans="1:7" hidden="1">
      <c r="A406" s="15">
        <v>-36.47</v>
      </c>
      <c r="B406" s="2">
        <f>ROW()-Paramètre!$D$1+1</f>
        <v>398</v>
      </c>
      <c r="C406" s="14">
        <v>41577</v>
      </c>
      <c r="D406" s="32">
        <f t="shared" si="24"/>
        <v>3738.8600000000083</v>
      </c>
      <c r="E406" s="3">
        <f t="shared" si="25"/>
        <v>-36.47</v>
      </c>
      <c r="F406" s="4" t="str">
        <f t="shared" si="26"/>
        <v/>
      </c>
      <c r="G406" s="32">
        <f t="shared" si="27"/>
        <v>3702.3900000000085</v>
      </c>
    </row>
    <row r="407" spans="1:7" hidden="1">
      <c r="A407" s="15">
        <v>-28.99</v>
      </c>
      <c r="B407" s="2">
        <f>ROW()-Paramètre!$D$1+1</f>
        <v>399</v>
      </c>
      <c r="C407" s="14">
        <v>41577</v>
      </c>
      <c r="D407" s="32">
        <f t="shared" si="24"/>
        <v>3702.3900000000085</v>
      </c>
      <c r="E407" s="3">
        <f t="shared" si="25"/>
        <v>-28.99</v>
      </c>
      <c r="F407" s="4" t="str">
        <f t="shared" si="26"/>
        <v/>
      </c>
      <c r="G407" s="32">
        <f t="shared" si="27"/>
        <v>3673.4000000000087</v>
      </c>
    </row>
    <row r="408" spans="1:7" hidden="1">
      <c r="A408" s="15">
        <v>-38.380000000000003</v>
      </c>
      <c r="B408" s="2">
        <f>ROW()-Paramètre!$D$1+1</f>
        <v>400</v>
      </c>
      <c r="C408" s="14">
        <v>41577</v>
      </c>
      <c r="D408" s="32">
        <f t="shared" si="24"/>
        <v>3673.4000000000087</v>
      </c>
      <c r="E408" s="3">
        <f t="shared" si="25"/>
        <v>-38.380000000000003</v>
      </c>
      <c r="F408" s="4" t="str">
        <f t="shared" si="26"/>
        <v/>
      </c>
      <c r="G408" s="32">
        <f t="shared" si="27"/>
        <v>3635.0200000000086</v>
      </c>
    </row>
    <row r="409" spans="1:7" hidden="1">
      <c r="A409" s="15">
        <v>-20.2</v>
      </c>
      <c r="B409" s="2">
        <f>ROW()-Paramètre!$D$1+1</f>
        <v>401</v>
      </c>
      <c r="C409" s="14">
        <v>41577</v>
      </c>
      <c r="D409" s="32">
        <f t="shared" si="24"/>
        <v>3635.0200000000086</v>
      </c>
      <c r="E409" s="3">
        <f t="shared" si="25"/>
        <v>-20.2</v>
      </c>
      <c r="F409" s="4" t="str">
        <f t="shared" si="26"/>
        <v/>
      </c>
      <c r="G409" s="32">
        <f t="shared" si="27"/>
        <v>3614.8200000000088</v>
      </c>
    </row>
    <row r="410" spans="1:7" hidden="1">
      <c r="A410" s="15">
        <v>-4.46</v>
      </c>
      <c r="B410" s="2">
        <f>ROW()-Paramètre!$D$1+1</f>
        <v>402</v>
      </c>
      <c r="C410" s="14">
        <v>41577</v>
      </c>
      <c r="D410" s="32">
        <f t="shared" si="24"/>
        <v>3614.8200000000088</v>
      </c>
      <c r="E410" s="3">
        <f t="shared" si="25"/>
        <v>-4.46</v>
      </c>
      <c r="F410" s="4" t="str">
        <f t="shared" si="26"/>
        <v/>
      </c>
      <c r="G410" s="32">
        <f t="shared" si="27"/>
        <v>3610.3600000000088</v>
      </c>
    </row>
    <row r="411" spans="1:7" hidden="1">
      <c r="A411" s="15">
        <v>-10.43</v>
      </c>
      <c r="B411" s="2">
        <f>ROW()-Paramètre!$D$1+1</f>
        <v>403</v>
      </c>
      <c r="C411" s="14">
        <v>41577</v>
      </c>
      <c r="D411" s="32">
        <f t="shared" si="24"/>
        <v>3610.3600000000088</v>
      </c>
      <c r="E411" s="3">
        <f t="shared" si="25"/>
        <v>-10.43</v>
      </c>
      <c r="F411" s="4" t="str">
        <f t="shared" si="26"/>
        <v/>
      </c>
      <c r="G411" s="32">
        <f t="shared" si="27"/>
        <v>3599.9300000000089</v>
      </c>
    </row>
    <row r="412" spans="1:7" hidden="1">
      <c r="A412" s="15">
        <v>-15.57</v>
      </c>
      <c r="B412" s="2">
        <f>ROW()-Paramètre!$D$1+1</f>
        <v>404</v>
      </c>
      <c r="C412" s="14">
        <v>41577</v>
      </c>
      <c r="D412" s="32">
        <f t="shared" si="24"/>
        <v>3599.9300000000089</v>
      </c>
      <c r="E412" s="3">
        <f t="shared" si="25"/>
        <v>-15.57</v>
      </c>
      <c r="F412" s="4" t="str">
        <f t="shared" si="26"/>
        <v/>
      </c>
      <c r="G412" s="32">
        <f t="shared" si="27"/>
        <v>3584.3600000000088</v>
      </c>
    </row>
    <row r="413" spans="1:7" hidden="1">
      <c r="A413" s="15">
        <v>-25.52</v>
      </c>
      <c r="B413" s="2">
        <f>ROW()-Paramètre!$D$1+1</f>
        <v>405</v>
      </c>
      <c r="C413" s="14">
        <v>41577</v>
      </c>
      <c r="D413" s="32">
        <f t="shared" si="24"/>
        <v>3584.3600000000088</v>
      </c>
      <c r="E413" s="3">
        <f t="shared" si="25"/>
        <v>-25.52</v>
      </c>
      <c r="F413" s="4" t="str">
        <f t="shared" si="26"/>
        <v/>
      </c>
      <c r="G413" s="32">
        <f t="shared" si="27"/>
        <v>3558.8400000000088</v>
      </c>
    </row>
    <row r="414" spans="1:7" hidden="1">
      <c r="A414" s="15">
        <v>-40</v>
      </c>
      <c r="B414" s="2">
        <f>ROW()-Paramètre!$D$1+1</f>
        <v>406</v>
      </c>
      <c r="C414" s="14">
        <v>41577</v>
      </c>
      <c r="D414" s="32">
        <f t="shared" si="24"/>
        <v>3558.8400000000088</v>
      </c>
      <c r="E414" s="3">
        <f t="shared" si="25"/>
        <v>-40</v>
      </c>
      <c r="F414" s="4" t="str">
        <f t="shared" si="26"/>
        <v/>
      </c>
      <c r="G414" s="32">
        <f t="shared" si="27"/>
        <v>3518.8400000000088</v>
      </c>
    </row>
    <row r="415" spans="1:7" hidden="1">
      <c r="A415" s="15">
        <v>-9.51</v>
      </c>
      <c r="B415" s="2">
        <f>ROW()-Paramètre!$D$1+1</f>
        <v>407</v>
      </c>
      <c r="C415" s="14">
        <v>41577</v>
      </c>
      <c r="D415" s="32">
        <f t="shared" si="24"/>
        <v>3518.8400000000088</v>
      </c>
      <c r="E415" s="3">
        <f t="shared" si="25"/>
        <v>-9.51</v>
      </c>
      <c r="F415" s="4" t="str">
        <f t="shared" si="26"/>
        <v/>
      </c>
      <c r="G415" s="32">
        <f t="shared" si="27"/>
        <v>3509.3300000000086</v>
      </c>
    </row>
    <row r="416" spans="1:7" hidden="1">
      <c r="A416" s="15">
        <v>-16.12</v>
      </c>
      <c r="B416" s="2">
        <f>ROW()-Paramètre!$D$1+1</f>
        <v>408</v>
      </c>
      <c r="C416" s="14">
        <v>41577</v>
      </c>
      <c r="D416" s="32">
        <f t="shared" si="24"/>
        <v>3509.3300000000086</v>
      </c>
      <c r="E416" s="3">
        <f t="shared" si="25"/>
        <v>-16.12</v>
      </c>
      <c r="F416" s="4" t="str">
        <f t="shared" si="26"/>
        <v/>
      </c>
      <c r="G416" s="32">
        <f t="shared" si="27"/>
        <v>3493.2100000000087</v>
      </c>
    </row>
    <row r="417" spans="1:7" hidden="1">
      <c r="A417" s="15">
        <v>-18.5</v>
      </c>
      <c r="B417" s="2">
        <f>ROW()-Paramètre!$D$1+1</f>
        <v>409</v>
      </c>
      <c r="C417" s="14">
        <v>41577</v>
      </c>
      <c r="D417" s="32">
        <f t="shared" si="24"/>
        <v>3493.2100000000087</v>
      </c>
      <c r="E417" s="3">
        <f t="shared" si="25"/>
        <v>-18.5</v>
      </c>
      <c r="F417" s="4" t="str">
        <f t="shared" si="26"/>
        <v/>
      </c>
      <c r="G417" s="32">
        <f t="shared" si="27"/>
        <v>3474.7100000000087</v>
      </c>
    </row>
    <row r="418" spans="1:7" hidden="1">
      <c r="A418" s="15">
        <v>-22.82</v>
      </c>
      <c r="B418" s="2">
        <f>ROW()-Paramètre!$D$1+1</f>
        <v>410</v>
      </c>
      <c r="C418" s="14">
        <v>41577</v>
      </c>
      <c r="D418" s="32">
        <f t="shared" si="24"/>
        <v>3474.7100000000087</v>
      </c>
      <c r="E418" s="3">
        <f t="shared" si="25"/>
        <v>-22.82</v>
      </c>
      <c r="F418" s="4" t="str">
        <f t="shared" si="26"/>
        <v/>
      </c>
      <c r="G418" s="32">
        <f t="shared" si="27"/>
        <v>3451.8900000000085</v>
      </c>
    </row>
    <row r="419" spans="1:7" hidden="1">
      <c r="A419" s="15">
        <v>-8.91</v>
      </c>
      <c r="B419" s="2">
        <f>ROW()-Paramètre!$D$1+1</f>
        <v>411</v>
      </c>
      <c r="C419" s="14">
        <v>41577</v>
      </c>
      <c r="D419" s="32">
        <f t="shared" si="24"/>
        <v>3451.8900000000085</v>
      </c>
      <c r="E419" s="3">
        <f t="shared" si="25"/>
        <v>-8.91</v>
      </c>
      <c r="F419" s="4" t="str">
        <f t="shared" si="26"/>
        <v/>
      </c>
      <c r="G419" s="32">
        <f t="shared" si="27"/>
        <v>3442.9800000000087</v>
      </c>
    </row>
    <row r="420" spans="1:7" hidden="1">
      <c r="A420" s="15">
        <v>-85.44</v>
      </c>
      <c r="B420" s="2">
        <f>ROW()-Paramètre!$D$1+1</f>
        <v>412</v>
      </c>
      <c r="C420" s="14">
        <v>41577</v>
      </c>
      <c r="D420" s="32">
        <f t="shared" si="24"/>
        <v>3442.9800000000087</v>
      </c>
      <c r="E420" s="3">
        <f t="shared" si="25"/>
        <v>-85.44</v>
      </c>
      <c r="F420" s="4" t="str">
        <f t="shared" si="26"/>
        <v/>
      </c>
      <c r="G420" s="32">
        <f t="shared" si="27"/>
        <v>3357.5400000000086</v>
      </c>
    </row>
    <row r="421" spans="1:7" hidden="1">
      <c r="A421" s="15">
        <v>-138.77000000000001</v>
      </c>
      <c r="B421" s="2">
        <f>ROW()-Paramètre!$D$1+1</f>
        <v>413</v>
      </c>
      <c r="C421" s="14">
        <v>41577</v>
      </c>
      <c r="D421" s="32">
        <f t="shared" si="24"/>
        <v>3357.5400000000086</v>
      </c>
      <c r="E421" s="3">
        <f t="shared" si="25"/>
        <v>-138.77000000000001</v>
      </c>
      <c r="F421" s="4" t="str">
        <f t="shared" si="26"/>
        <v/>
      </c>
      <c r="G421" s="32">
        <f t="shared" si="27"/>
        <v>3218.7700000000086</v>
      </c>
    </row>
    <row r="422" spans="1:7" hidden="1">
      <c r="A422" s="15">
        <v>-20</v>
      </c>
      <c r="B422" s="2">
        <f>ROW()-Paramètre!$D$1+1</f>
        <v>414</v>
      </c>
      <c r="C422" s="14">
        <v>41577</v>
      </c>
      <c r="D422" s="32">
        <f t="shared" si="24"/>
        <v>3218.7700000000086</v>
      </c>
      <c r="E422" s="3">
        <f t="shared" si="25"/>
        <v>-20</v>
      </c>
      <c r="F422" s="4" t="str">
        <f t="shared" si="26"/>
        <v/>
      </c>
      <c r="G422" s="32">
        <f t="shared" si="27"/>
        <v>3198.7700000000086</v>
      </c>
    </row>
    <row r="423" spans="1:7" hidden="1">
      <c r="A423" s="15">
        <v>-400</v>
      </c>
      <c r="B423" s="2">
        <f>ROW()-Paramètre!$D$1+1</f>
        <v>415</v>
      </c>
      <c r="C423" s="14">
        <v>41577</v>
      </c>
      <c r="D423" s="32">
        <f t="shared" si="24"/>
        <v>3198.7700000000086</v>
      </c>
      <c r="E423" s="3">
        <f t="shared" si="25"/>
        <v>-400</v>
      </c>
      <c r="F423" s="4" t="str">
        <f t="shared" si="26"/>
        <v/>
      </c>
      <c r="G423" s="32">
        <f t="shared" si="27"/>
        <v>2798.7700000000086</v>
      </c>
    </row>
    <row r="424" spans="1:7" hidden="1">
      <c r="A424" s="15">
        <v>83.6</v>
      </c>
      <c r="B424" s="2">
        <f>ROW()-Paramètre!$D$1+1</f>
        <v>416</v>
      </c>
      <c r="C424" s="14">
        <v>41577</v>
      </c>
      <c r="D424" s="32">
        <f t="shared" si="24"/>
        <v>2798.7700000000086</v>
      </c>
      <c r="E424" s="3" t="str">
        <f t="shared" si="25"/>
        <v/>
      </c>
      <c r="F424" s="4">
        <f t="shared" si="26"/>
        <v>83.6</v>
      </c>
      <c r="G424" s="32">
        <f t="shared" si="27"/>
        <v>2882.3700000000085</v>
      </c>
    </row>
    <row r="425" spans="1:7" hidden="1">
      <c r="A425" s="15">
        <v>3.76</v>
      </c>
      <c r="B425" s="2">
        <f>ROW()-Paramètre!$D$1+1</f>
        <v>417</v>
      </c>
      <c r="C425" s="14">
        <v>41578</v>
      </c>
      <c r="D425" s="32">
        <f t="shared" si="24"/>
        <v>2882.3700000000085</v>
      </c>
      <c r="E425" s="3" t="str">
        <f t="shared" si="25"/>
        <v/>
      </c>
      <c r="F425" s="4">
        <f t="shared" si="26"/>
        <v>3.76</v>
      </c>
      <c r="G425" s="32">
        <f t="shared" si="27"/>
        <v>2886.1300000000087</v>
      </c>
    </row>
    <row r="426" spans="1:7" hidden="1">
      <c r="A426" s="15">
        <v>-1.49</v>
      </c>
      <c r="B426" s="2">
        <f>ROW()-Paramètre!$D$1+1</f>
        <v>418</v>
      </c>
      <c r="C426" s="14">
        <v>41578</v>
      </c>
      <c r="D426" s="32">
        <f t="shared" si="24"/>
        <v>2886.1300000000087</v>
      </c>
      <c r="E426" s="3">
        <f t="shared" si="25"/>
        <v>-1.49</v>
      </c>
      <c r="F426" s="4" t="str">
        <f t="shared" si="26"/>
        <v/>
      </c>
      <c r="G426" s="32">
        <f t="shared" si="27"/>
        <v>2884.640000000009</v>
      </c>
    </row>
    <row r="427" spans="1:7" hidden="1">
      <c r="A427" s="15">
        <v>-423.47</v>
      </c>
      <c r="B427" s="2">
        <f>ROW()-Paramètre!$D$1+1</f>
        <v>419</v>
      </c>
      <c r="C427" s="14">
        <v>41578</v>
      </c>
      <c r="D427" s="32">
        <f t="shared" si="24"/>
        <v>2884.640000000009</v>
      </c>
      <c r="E427" s="3">
        <f t="shared" si="25"/>
        <v>-423.47</v>
      </c>
      <c r="F427" s="4" t="str">
        <f t="shared" si="26"/>
        <v/>
      </c>
      <c r="G427" s="32">
        <f t="shared" si="27"/>
        <v>2461.1700000000092</v>
      </c>
    </row>
    <row r="428" spans="1:7" hidden="1">
      <c r="A428" s="15">
        <v>-9.9</v>
      </c>
      <c r="B428" s="2">
        <f>ROW()-Paramètre!$D$1+1</f>
        <v>420</v>
      </c>
      <c r="C428" s="14">
        <v>41583</v>
      </c>
      <c r="D428" s="32">
        <f t="shared" si="24"/>
        <v>2461.1700000000092</v>
      </c>
      <c r="E428" s="3">
        <f t="shared" si="25"/>
        <v>-9.9</v>
      </c>
      <c r="F428" s="4" t="str">
        <f t="shared" si="26"/>
        <v/>
      </c>
      <c r="G428" s="32">
        <f t="shared" si="27"/>
        <v>2451.2700000000091</v>
      </c>
    </row>
    <row r="429" spans="1:7" hidden="1">
      <c r="A429" s="15">
        <v>-4.1500000000000004</v>
      </c>
      <c r="B429" s="2">
        <f>ROW()-Paramètre!$D$1+1</f>
        <v>421</v>
      </c>
      <c r="C429" s="14">
        <v>41584</v>
      </c>
      <c r="D429" s="32">
        <f t="shared" si="24"/>
        <v>2451.2700000000091</v>
      </c>
      <c r="E429" s="3">
        <f t="shared" si="25"/>
        <v>-4.1500000000000004</v>
      </c>
      <c r="F429" s="4" t="str">
        <f t="shared" si="26"/>
        <v/>
      </c>
      <c r="G429" s="32">
        <f t="shared" si="27"/>
        <v>2447.120000000009</v>
      </c>
    </row>
    <row r="430" spans="1:7" hidden="1">
      <c r="A430" s="15">
        <v>-120</v>
      </c>
      <c r="B430" s="2">
        <f>ROW()-Paramètre!$D$1+1</f>
        <v>422</v>
      </c>
      <c r="C430" s="14">
        <v>41584</v>
      </c>
      <c r="D430" s="32">
        <f t="shared" si="24"/>
        <v>2447.120000000009</v>
      </c>
      <c r="E430" s="3">
        <f t="shared" si="25"/>
        <v>-120</v>
      </c>
      <c r="F430" s="4" t="str">
        <f t="shared" si="26"/>
        <v/>
      </c>
      <c r="G430" s="32">
        <f t="shared" si="27"/>
        <v>2327.120000000009</v>
      </c>
    </row>
    <row r="431" spans="1:7" hidden="1">
      <c r="A431" s="15">
        <v>-25.45</v>
      </c>
      <c r="B431" s="2">
        <f>ROW()-Paramètre!$D$1+1</f>
        <v>423</v>
      </c>
      <c r="C431" s="14">
        <v>41586</v>
      </c>
      <c r="D431" s="32">
        <f t="shared" si="24"/>
        <v>2327.120000000009</v>
      </c>
      <c r="E431" s="3">
        <f t="shared" si="25"/>
        <v>-25.45</v>
      </c>
      <c r="F431" s="4" t="str">
        <f t="shared" si="26"/>
        <v/>
      </c>
      <c r="G431" s="32">
        <f t="shared" si="27"/>
        <v>2301.6700000000092</v>
      </c>
    </row>
    <row r="432" spans="1:7" hidden="1">
      <c r="A432" s="15">
        <v>-28.75</v>
      </c>
      <c r="B432" s="2">
        <f>ROW()-Paramètre!$D$1+1</f>
        <v>424</v>
      </c>
      <c r="C432" s="14">
        <v>41590</v>
      </c>
      <c r="D432" s="32">
        <f t="shared" si="24"/>
        <v>2301.6700000000092</v>
      </c>
      <c r="E432" s="3">
        <f t="shared" si="25"/>
        <v>-28.75</v>
      </c>
      <c r="F432" s="4" t="str">
        <f t="shared" si="26"/>
        <v/>
      </c>
      <c r="G432" s="32">
        <f t="shared" si="27"/>
        <v>2272.9200000000092</v>
      </c>
    </row>
    <row r="433" spans="1:7" hidden="1">
      <c r="A433" s="15">
        <v>-120</v>
      </c>
      <c r="B433" s="2">
        <f>ROW()-Paramètre!$D$1+1</f>
        <v>425</v>
      </c>
      <c r="C433" s="14">
        <v>41590</v>
      </c>
      <c r="D433" s="32">
        <f t="shared" si="24"/>
        <v>2272.9200000000092</v>
      </c>
      <c r="E433" s="3">
        <f t="shared" si="25"/>
        <v>-120</v>
      </c>
      <c r="F433" s="4" t="str">
        <f t="shared" si="26"/>
        <v/>
      </c>
      <c r="G433" s="32">
        <f t="shared" si="27"/>
        <v>2152.9200000000092</v>
      </c>
    </row>
    <row r="434" spans="1:7" hidden="1">
      <c r="A434" s="15">
        <v>1331</v>
      </c>
      <c r="B434" s="2">
        <f>ROW()-Paramètre!$D$1+1</f>
        <v>426</v>
      </c>
      <c r="C434" s="14">
        <v>41590</v>
      </c>
      <c r="D434" s="32">
        <f t="shared" si="24"/>
        <v>2152.9200000000092</v>
      </c>
      <c r="E434" s="3" t="str">
        <f t="shared" si="25"/>
        <v/>
      </c>
      <c r="F434" s="4">
        <f t="shared" si="26"/>
        <v>1331</v>
      </c>
      <c r="G434" s="32">
        <f t="shared" si="27"/>
        <v>3483.9200000000092</v>
      </c>
    </row>
    <row r="435" spans="1:7" hidden="1">
      <c r="A435" s="15">
        <v>64.099999999999994</v>
      </c>
      <c r="B435" s="2">
        <f>ROW()-Paramètre!$D$1+1</f>
        <v>427</v>
      </c>
      <c r="C435" s="14">
        <v>41592</v>
      </c>
      <c r="D435" s="32">
        <f t="shared" si="24"/>
        <v>3483.9200000000092</v>
      </c>
      <c r="E435" s="3" t="str">
        <f t="shared" si="25"/>
        <v/>
      </c>
      <c r="F435" s="4">
        <f t="shared" si="26"/>
        <v>64.099999999999994</v>
      </c>
      <c r="G435" s="32">
        <f t="shared" si="27"/>
        <v>3548.0200000000091</v>
      </c>
    </row>
    <row r="436" spans="1:7" hidden="1">
      <c r="A436" s="15">
        <v>-1331</v>
      </c>
      <c r="B436" s="2">
        <f>ROW()-Paramètre!$D$1+1</f>
        <v>428</v>
      </c>
      <c r="C436" s="14">
        <v>41593</v>
      </c>
      <c r="D436" s="32">
        <f t="shared" si="24"/>
        <v>3548.0200000000091</v>
      </c>
      <c r="E436" s="3">
        <f t="shared" si="25"/>
        <v>-1331</v>
      </c>
      <c r="F436" s="4" t="str">
        <f t="shared" si="26"/>
        <v/>
      </c>
      <c r="G436" s="32">
        <f t="shared" si="27"/>
        <v>2217.0200000000091</v>
      </c>
    </row>
    <row r="437" spans="1:7" hidden="1">
      <c r="A437" s="15">
        <v>100</v>
      </c>
      <c r="B437" s="2">
        <f>ROW()-Paramètre!$D$1+1</f>
        <v>429</v>
      </c>
      <c r="C437" s="14">
        <v>41593</v>
      </c>
      <c r="D437" s="32">
        <f t="shared" si="24"/>
        <v>2217.0200000000091</v>
      </c>
      <c r="E437" s="3" t="str">
        <f t="shared" si="25"/>
        <v/>
      </c>
      <c r="F437" s="4">
        <f t="shared" si="26"/>
        <v>100</v>
      </c>
      <c r="G437" s="32">
        <f t="shared" si="27"/>
        <v>2317.0200000000091</v>
      </c>
    </row>
    <row r="438" spans="1:7" hidden="1">
      <c r="A438" s="15">
        <v>-8</v>
      </c>
      <c r="B438" s="2">
        <f>ROW()-Paramètre!$D$1+1</f>
        <v>430</v>
      </c>
      <c r="C438" s="14">
        <v>41596</v>
      </c>
      <c r="D438" s="32">
        <f t="shared" si="24"/>
        <v>2317.0200000000091</v>
      </c>
      <c r="E438" s="3">
        <f t="shared" si="25"/>
        <v>-8</v>
      </c>
      <c r="F438" s="4" t="str">
        <f t="shared" si="26"/>
        <v/>
      </c>
      <c r="G438" s="32">
        <f t="shared" si="27"/>
        <v>2309.0200000000091</v>
      </c>
    </row>
    <row r="439" spans="1:7" hidden="1">
      <c r="A439" s="15">
        <v>-130</v>
      </c>
      <c r="B439" s="2">
        <f>ROW()-Paramètre!$D$1+1</f>
        <v>431</v>
      </c>
      <c r="C439" s="14">
        <v>41597</v>
      </c>
      <c r="D439" s="32">
        <f t="shared" si="24"/>
        <v>2309.0200000000091</v>
      </c>
      <c r="E439" s="3">
        <f t="shared" si="25"/>
        <v>-130</v>
      </c>
      <c r="F439" s="4" t="str">
        <f t="shared" si="26"/>
        <v/>
      </c>
      <c r="G439" s="32">
        <f t="shared" si="27"/>
        <v>2179.0200000000091</v>
      </c>
    </row>
    <row r="440" spans="1:7" hidden="1">
      <c r="A440" s="15">
        <v>-11.4</v>
      </c>
      <c r="B440" s="2">
        <f>ROW()-Paramètre!$D$1+1</f>
        <v>432</v>
      </c>
      <c r="C440" s="14">
        <v>41598</v>
      </c>
      <c r="D440" s="32">
        <f t="shared" si="24"/>
        <v>2179.0200000000091</v>
      </c>
      <c r="E440" s="3">
        <f t="shared" si="25"/>
        <v>-11.4</v>
      </c>
      <c r="F440" s="4" t="str">
        <f t="shared" si="26"/>
        <v/>
      </c>
      <c r="G440" s="32">
        <f t="shared" si="27"/>
        <v>2167.620000000009</v>
      </c>
    </row>
    <row r="441" spans="1:7" hidden="1">
      <c r="A441" s="15">
        <v>1581.75</v>
      </c>
      <c r="B441" s="2">
        <f>ROW()-Paramètre!$D$1+1</f>
        <v>433</v>
      </c>
      <c r="C441" s="14">
        <v>41603</v>
      </c>
      <c r="D441" s="32">
        <f t="shared" si="24"/>
        <v>2167.620000000009</v>
      </c>
      <c r="E441" s="3" t="str">
        <f t="shared" si="25"/>
        <v/>
      </c>
      <c r="F441" s="4">
        <f t="shared" si="26"/>
        <v>1581.75</v>
      </c>
      <c r="G441" s="32">
        <f t="shared" si="27"/>
        <v>3749.370000000009</v>
      </c>
    </row>
    <row r="442" spans="1:7" hidden="1">
      <c r="A442" s="15">
        <v>-19.989999999999998</v>
      </c>
      <c r="B442" s="2">
        <f>ROW()-Paramètre!$D$1+1</f>
        <v>434</v>
      </c>
      <c r="C442" s="14">
        <v>41604</v>
      </c>
      <c r="D442" s="32">
        <f t="shared" si="24"/>
        <v>3749.370000000009</v>
      </c>
      <c r="E442" s="3">
        <f t="shared" si="25"/>
        <v>-19.989999999999998</v>
      </c>
      <c r="F442" s="4" t="str">
        <f t="shared" si="26"/>
        <v/>
      </c>
      <c r="G442" s="32">
        <f t="shared" si="27"/>
        <v>3729.3800000000092</v>
      </c>
    </row>
    <row r="443" spans="1:7" hidden="1">
      <c r="A443" s="15">
        <v>-130</v>
      </c>
      <c r="B443" s="2">
        <f>ROW()-Paramètre!$D$1+1</f>
        <v>435</v>
      </c>
      <c r="C443" s="14">
        <v>41604</v>
      </c>
      <c r="D443" s="32">
        <f t="shared" si="24"/>
        <v>3729.3800000000092</v>
      </c>
      <c r="E443" s="3">
        <f t="shared" si="25"/>
        <v>-130</v>
      </c>
      <c r="F443" s="4" t="str">
        <f t="shared" si="26"/>
        <v/>
      </c>
      <c r="G443" s="32">
        <f t="shared" si="27"/>
        <v>3599.3800000000092</v>
      </c>
    </row>
    <row r="444" spans="1:7" hidden="1">
      <c r="A444" s="15">
        <v>-64</v>
      </c>
      <c r="B444" s="2">
        <f>ROW()-Paramètre!$D$1+1</f>
        <v>436</v>
      </c>
      <c r="C444" s="14">
        <v>41607</v>
      </c>
      <c r="D444" s="32">
        <f t="shared" si="24"/>
        <v>3599.3800000000092</v>
      </c>
      <c r="E444" s="3">
        <f t="shared" si="25"/>
        <v>-64</v>
      </c>
      <c r="F444" s="4" t="str">
        <f t="shared" si="26"/>
        <v/>
      </c>
      <c r="G444" s="32">
        <f t="shared" si="27"/>
        <v>3535.3800000000092</v>
      </c>
    </row>
    <row r="445" spans="1:7" hidden="1">
      <c r="A445" s="15">
        <v>-19.54</v>
      </c>
      <c r="B445" s="2">
        <f>ROW()-Paramètre!$D$1+1</f>
        <v>437</v>
      </c>
      <c r="C445" s="14">
        <v>41607</v>
      </c>
      <c r="D445" s="32">
        <f t="shared" si="24"/>
        <v>3535.3800000000092</v>
      </c>
      <c r="E445" s="3">
        <f t="shared" si="25"/>
        <v>-19.54</v>
      </c>
      <c r="F445" s="4" t="str">
        <f t="shared" si="26"/>
        <v/>
      </c>
      <c r="G445" s="32">
        <f t="shared" si="27"/>
        <v>3515.8400000000092</v>
      </c>
    </row>
    <row r="446" spans="1:7" hidden="1">
      <c r="A446" s="15">
        <v>-21.17</v>
      </c>
      <c r="B446" s="2">
        <f>ROW()-Paramètre!$D$1+1</f>
        <v>438</v>
      </c>
      <c r="C446" s="14">
        <v>41607</v>
      </c>
      <c r="D446" s="32">
        <f t="shared" si="24"/>
        <v>3515.8400000000092</v>
      </c>
      <c r="E446" s="3">
        <f t="shared" si="25"/>
        <v>-21.17</v>
      </c>
      <c r="F446" s="4" t="str">
        <f t="shared" si="26"/>
        <v/>
      </c>
      <c r="G446" s="32">
        <f t="shared" si="27"/>
        <v>3494.6700000000092</v>
      </c>
    </row>
    <row r="447" spans="1:7" hidden="1">
      <c r="A447" s="15">
        <v>-54.05</v>
      </c>
      <c r="B447" s="2">
        <f>ROW()-Paramètre!$D$1+1</f>
        <v>439</v>
      </c>
      <c r="C447" s="14">
        <v>41607</v>
      </c>
      <c r="D447" s="32">
        <f t="shared" si="24"/>
        <v>3494.6700000000092</v>
      </c>
      <c r="E447" s="3">
        <f t="shared" si="25"/>
        <v>-54.05</v>
      </c>
      <c r="F447" s="4" t="str">
        <f t="shared" si="26"/>
        <v/>
      </c>
      <c r="G447" s="32">
        <f t="shared" si="27"/>
        <v>3440.620000000009</v>
      </c>
    </row>
    <row r="448" spans="1:7" hidden="1">
      <c r="A448" s="15">
        <v>-46</v>
      </c>
      <c r="B448" s="2">
        <f>ROW()-Paramètre!$D$1+1</f>
        <v>440</v>
      </c>
      <c r="C448" s="14">
        <v>41607</v>
      </c>
      <c r="D448" s="32">
        <f t="shared" si="24"/>
        <v>3440.620000000009</v>
      </c>
      <c r="E448" s="3">
        <f t="shared" si="25"/>
        <v>-46</v>
      </c>
      <c r="F448" s="4" t="str">
        <f t="shared" si="26"/>
        <v/>
      </c>
      <c r="G448" s="32">
        <f t="shared" si="27"/>
        <v>3394.620000000009</v>
      </c>
    </row>
    <row r="449" spans="1:7" hidden="1">
      <c r="A449" s="15">
        <v>-4.46</v>
      </c>
      <c r="B449" s="2">
        <f>ROW()-Paramètre!$D$1+1</f>
        <v>441</v>
      </c>
      <c r="C449" s="14">
        <v>41607</v>
      </c>
      <c r="D449" s="32">
        <f t="shared" si="24"/>
        <v>3394.620000000009</v>
      </c>
      <c r="E449" s="3">
        <f t="shared" si="25"/>
        <v>-4.46</v>
      </c>
      <c r="F449" s="4" t="str">
        <f t="shared" si="26"/>
        <v/>
      </c>
      <c r="G449" s="32">
        <f t="shared" si="27"/>
        <v>3390.1600000000089</v>
      </c>
    </row>
    <row r="450" spans="1:7" hidden="1">
      <c r="A450" s="15">
        <v>-9.76</v>
      </c>
      <c r="B450" s="2">
        <f>ROW()-Paramètre!$D$1+1</f>
        <v>442</v>
      </c>
      <c r="C450" s="14">
        <v>41607</v>
      </c>
      <c r="D450" s="32">
        <f t="shared" si="24"/>
        <v>3390.1600000000089</v>
      </c>
      <c r="E450" s="3">
        <f t="shared" si="25"/>
        <v>-9.76</v>
      </c>
      <c r="F450" s="4" t="str">
        <f t="shared" si="26"/>
        <v/>
      </c>
      <c r="G450" s="32">
        <f t="shared" si="27"/>
        <v>3380.4000000000087</v>
      </c>
    </row>
    <row r="451" spans="1:7" hidden="1">
      <c r="A451" s="15">
        <v>-14.15</v>
      </c>
      <c r="B451" s="2">
        <f>ROW()-Paramètre!$D$1+1</f>
        <v>443</v>
      </c>
      <c r="C451" s="14">
        <v>41607</v>
      </c>
      <c r="D451" s="32">
        <f t="shared" si="24"/>
        <v>3380.4000000000087</v>
      </c>
      <c r="E451" s="3">
        <f t="shared" si="25"/>
        <v>-14.15</v>
      </c>
      <c r="F451" s="4" t="str">
        <f t="shared" si="26"/>
        <v/>
      </c>
      <c r="G451" s="32">
        <f t="shared" si="27"/>
        <v>3366.2500000000086</v>
      </c>
    </row>
    <row r="452" spans="1:7" hidden="1">
      <c r="A452" s="15">
        <v>-25.51</v>
      </c>
      <c r="B452" s="2">
        <f>ROW()-Paramètre!$D$1+1</f>
        <v>444</v>
      </c>
      <c r="C452" s="14">
        <v>41607</v>
      </c>
      <c r="D452" s="32">
        <f t="shared" si="24"/>
        <v>3366.2500000000086</v>
      </c>
      <c r="E452" s="3">
        <f t="shared" si="25"/>
        <v>-25.51</v>
      </c>
      <c r="F452" s="4" t="str">
        <f t="shared" si="26"/>
        <v/>
      </c>
      <c r="G452" s="32">
        <f t="shared" si="27"/>
        <v>3340.7400000000084</v>
      </c>
    </row>
    <row r="453" spans="1:7" hidden="1">
      <c r="A453" s="15">
        <v>-26.65</v>
      </c>
      <c r="B453" s="2">
        <f>ROW()-Paramètre!$D$1+1</f>
        <v>445</v>
      </c>
      <c r="C453" s="14">
        <v>41607</v>
      </c>
      <c r="D453" s="32">
        <f t="shared" si="24"/>
        <v>3340.7400000000084</v>
      </c>
      <c r="E453" s="3">
        <f t="shared" si="25"/>
        <v>-26.65</v>
      </c>
      <c r="F453" s="4" t="str">
        <f t="shared" si="26"/>
        <v/>
      </c>
      <c r="G453" s="32">
        <f t="shared" si="27"/>
        <v>3314.0900000000083</v>
      </c>
    </row>
    <row r="454" spans="1:7" hidden="1">
      <c r="A454" s="15">
        <v>-50</v>
      </c>
      <c r="B454" s="2">
        <f>ROW()-Paramètre!$D$1+1</f>
        <v>446</v>
      </c>
      <c r="C454" s="14">
        <v>41607</v>
      </c>
      <c r="D454" s="32">
        <f t="shared" si="24"/>
        <v>3314.0900000000083</v>
      </c>
      <c r="E454" s="3">
        <f t="shared" si="25"/>
        <v>-50</v>
      </c>
      <c r="F454" s="4" t="str">
        <f t="shared" si="26"/>
        <v/>
      </c>
      <c r="G454" s="32">
        <f t="shared" si="27"/>
        <v>3264.0900000000083</v>
      </c>
    </row>
    <row r="455" spans="1:7" hidden="1">
      <c r="A455" s="15">
        <v>-41.58</v>
      </c>
      <c r="B455" s="2">
        <f>ROW()-Paramètre!$D$1+1</f>
        <v>447</v>
      </c>
      <c r="C455" s="14">
        <v>41607</v>
      </c>
      <c r="D455" s="32">
        <f t="shared" si="24"/>
        <v>3264.0900000000083</v>
      </c>
      <c r="E455" s="3">
        <f t="shared" si="25"/>
        <v>-41.58</v>
      </c>
      <c r="F455" s="4" t="str">
        <f t="shared" si="26"/>
        <v/>
      </c>
      <c r="G455" s="32">
        <f t="shared" si="27"/>
        <v>3222.5100000000084</v>
      </c>
    </row>
    <row r="456" spans="1:7" hidden="1">
      <c r="A456" s="15">
        <v>-20.16</v>
      </c>
      <c r="B456" s="2">
        <f>ROW()-Paramètre!$D$1+1</f>
        <v>448</v>
      </c>
      <c r="C456" s="14">
        <v>41607</v>
      </c>
      <c r="D456" s="32">
        <f t="shared" si="24"/>
        <v>3222.5100000000084</v>
      </c>
      <c r="E456" s="3">
        <f t="shared" si="25"/>
        <v>-20.16</v>
      </c>
      <c r="F456" s="4" t="str">
        <f t="shared" si="26"/>
        <v/>
      </c>
      <c r="G456" s="32">
        <f t="shared" si="27"/>
        <v>3202.3500000000085</v>
      </c>
    </row>
    <row r="457" spans="1:7" hidden="1">
      <c r="A457" s="15">
        <v>-28.66</v>
      </c>
      <c r="B457" s="2">
        <f>ROW()-Paramètre!$D$1+1</f>
        <v>449</v>
      </c>
      <c r="C457" s="14">
        <v>41607</v>
      </c>
      <c r="D457" s="32">
        <f t="shared" si="24"/>
        <v>3202.3500000000085</v>
      </c>
      <c r="E457" s="3">
        <f t="shared" si="25"/>
        <v>-28.66</v>
      </c>
      <c r="F457" s="4" t="str">
        <f t="shared" si="26"/>
        <v/>
      </c>
      <c r="G457" s="32">
        <f t="shared" si="27"/>
        <v>3173.6900000000087</v>
      </c>
    </row>
    <row r="458" spans="1:7" hidden="1">
      <c r="A458" s="15">
        <v>-28.27</v>
      </c>
      <c r="B458" s="2">
        <f>ROW()-Paramètre!$D$1+1</f>
        <v>450</v>
      </c>
      <c r="C458" s="14">
        <v>41607</v>
      </c>
      <c r="D458" s="32">
        <f t="shared" si="24"/>
        <v>3173.6900000000087</v>
      </c>
      <c r="E458" s="3">
        <f t="shared" si="25"/>
        <v>-28.27</v>
      </c>
      <c r="F458" s="4" t="str">
        <f t="shared" si="26"/>
        <v/>
      </c>
      <c r="G458" s="32">
        <f t="shared" si="27"/>
        <v>3145.4200000000087</v>
      </c>
    </row>
    <row r="459" spans="1:7" hidden="1">
      <c r="A459" s="15">
        <v>-49.53</v>
      </c>
      <c r="B459" s="2">
        <f>ROW()-Paramètre!$D$1+1</f>
        <v>451</v>
      </c>
      <c r="C459" s="14">
        <v>41607</v>
      </c>
      <c r="D459" s="32">
        <f t="shared" ref="D459:D522" si="28">G458</f>
        <v>3145.4200000000087</v>
      </c>
      <c r="E459" s="3">
        <f t="shared" si="25"/>
        <v>-49.53</v>
      </c>
      <c r="F459" s="4" t="str">
        <f t="shared" si="26"/>
        <v/>
      </c>
      <c r="G459" s="32">
        <f t="shared" si="27"/>
        <v>3095.8900000000085</v>
      </c>
    </row>
    <row r="460" spans="1:7" hidden="1">
      <c r="A460" s="15">
        <v>-22</v>
      </c>
      <c r="B460" s="2">
        <f>ROW()-Paramètre!$D$1+1</f>
        <v>452</v>
      </c>
      <c r="C460" s="14">
        <v>41607</v>
      </c>
      <c r="D460" s="32">
        <f t="shared" si="28"/>
        <v>3095.8900000000085</v>
      </c>
      <c r="E460" s="3">
        <f t="shared" si="25"/>
        <v>-22</v>
      </c>
      <c r="F460" s="4" t="str">
        <f t="shared" si="26"/>
        <v/>
      </c>
      <c r="G460" s="32">
        <f t="shared" si="27"/>
        <v>3073.8900000000085</v>
      </c>
    </row>
    <row r="461" spans="1:7" hidden="1">
      <c r="A461" s="15">
        <v>-60.98</v>
      </c>
      <c r="B461" s="2">
        <f>ROW()-Paramètre!$D$1+1</f>
        <v>453</v>
      </c>
      <c r="C461" s="14">
        <v>41607</v>
      </c>
      <c r="D461" s="32">
        <f t="shared" si="28"/>
        <v>3073.8900000000085</v>
      </c>
      <c r="E461" s="3">
        <f t="shared" si="25"/>
        <v>-60.98</v>
      </c>
      <c r="F461" s="4" t="str">
        <f t="shared" si="26"/>
        <v/>
      </c>
      <c r="G461" s="32">
        <f t="shared" si="27"/>
        <v>3012.9100000000085</v>
      </c>
    </row>
    <row r="462" spans="1:7" hidden="1">
      <c r="A462" s="15">
        <v>3.37</v>
      </c>
      <c r="B462" s="2">
        <f>ROW()-Paramètre!$D$1+1</f>
        <v>454</v>
      </c>
      <c r="C462" s="14">
        <v>41608</v>
      </c>
      <c r="D462" s="32">
        <f t="shared" si="28"/>
        <v>3012.9100000000085</v>
      </c>
      <c r="E462" s="3" t="str">
        <f t="shared" si="25"/>
        <v/>
      </c>
      <c r="F462" s="4">
        <f t="shared" si="26"/>
        <v>3.37</v>
      </c>
      <c r="G462" s="32">
        <f t="shared" si="27"/>
        <v>3016.2800000000084</v>
      </c>
    </row>
    <row r="463" spans="1:7" hidden="1">
      <c r="A463" s="15">
        <v>-1.34</v>
      </c>
      <c r="B463" s="2">
        <f>ROW()-Paramètre!$D$1+1</f>
        <v>455</v>
      </c>
      <c r="C463" s="14">
        <v>41608</v>
      </c>
      <c r="D463" s="32">
        <f t="shared" si="28"/>
        <v>3016.2800000000084</v>
      </c>
      <c r="E463" s="3">
        <f t="shared" ref="E463:E526" si="29">IF(A463&lt;0,A463,"")</f>
        <v>-1.34</v>
      </c>
      <c r="F463" s="4" t="str">
        <f t="shared" ref="F463:F526" si="30">IF(A463&gt;0,A463,"")</f>
        <v/>
      </c>
      <c r="G463" s="32">
        <f t="shared" ref="G463:G526" si="31">G462+SUM(E463:F463)</f>
        <v>3014.9400000000082</v>
      </c>
    </row>
    <row r="464" spans="1:7" hidden="1">
      <c r="A464" s="15">
        <v>-423.47</v>
      </c>
      <c r="B464" s="2">
        <f>ROW()-Paramètre!$D$1+1</f>
        <v>456</v>
      </c>
      <c r="C464" s="14">
        <v>41608</v>
      </c>
      <c r="D464" s="32">
        <f t="shared" si="28"/>
        <v>3014.9400000000082</v>
      </c>
      <c r="E464" s="3">
        <f t="shared" si="29"/>
        <v>-423.47</v>
      </c>
      <c r="F464" s="4" t="str">
        <f t="shared" si="30"/>
        <v/>
      </c>
      <c r="G464" s="32">
        <f t="shared" si="31"/>
        <v>2591.4700000000084</v>
      </c>
    </row>
    <row r="465" spans="1:7" hidden="1">
      <c r="A465" s="13">
        <v>-138.77000000000001</v>
      </c>
      <c r="B465" s="2">
        <f>ROW()-Paramètre!$D$1+1</f>
        <v>457</v>
      </c>
      <c r="C465" s="14">
        <v>41610</v>
      </c>
      <c r="D465" s="32">
        <f t="shared" si="28"/>
        <v>2591.4700000000084</v>
      </c>
      <c r="E465" s="3">
        <f t="shared" si="29"/>
        <v>-138.77000000000001</v>
      </c>
      <c r="F465" s="4" t="str">
        <f t="shared" si="30"/>
        <v/>
      </c>
      <c r="G465" s="32">
        <f t="shared" si="31"/>
        <v>2452.7000000000085</v>
      </c>
    </row>
    <row r="466" spans="1:7" hidden="1">
      <c r="A466" s="13">
        <v>-121.31</v>
      </c>
      <c r="B466" s="2">
        <f>ROW()-Paramètre!$D$1+1</f>
        <v>458</v>
      </c>
      <c r="C466" s="14">
        <v>41610</v>
      </c>
      <c r="D466" s="32">
        <f t="shared" si="28"/>
        <v>2452.7000000000085</v>
      </c>
      <c r="E466" s="3">
        <f t="shared" si="29"/>
        <v>-121.31</v>
      </c>
      <c r="F466" s="4" t="str">
        <f t="shared" si="30"/>
        <v/>
      </c>
      <c r="G466" s="32">
        <f t="shared" si="31"/>
        <v>2331.3900000000085</v>
      </c>
    </row>
    <row r="467" spans="1:7" hidden="1">
      <c r="A467" s="13">
        <v>-400</v>
      </c>
      <c r="B467" s="2">
        <f>ROW()-Paramètre!$D$1+1</f>
        <v>459</v>
      </c>
      <c r="C467" s="14">
        <v>41610</v>
      </c>
      <c r="D467" s="32">
        <f t="shared" si="28"/>
        <v>2331.3900000000085</v>
      </c>
      <c r="E467" s="3">
        <f t="shared" si="29"/>
        <v>-400</v>
      </c>
      <c r="F467" s="4" t="str">
        <f t="shared" si="30"/>
        <v/>
      </c>
      <c r="G467" s="32">
        <f t="shared" si="31"/>
        <v>1931.3900000000085</v>
      </c>
    </row>
    <row r="468" spans="1:7" hidden="1">
      <c r="A468" s="13">
        <v>431.82</v>
      </c>
      <c r="B468" s="2">
        <f>ROW()-Paramètre!$D$1+1</f>
        <v>460</v>
      </c>
      <c r="C468" s="14">
        <v>41610</v>
      </c>
      <c r="D468" s="32">
        <f t="shared" si="28"/>
        <v>1931.3900000000085</v>
      </c>
      <c r="E468" s="3" t="str">
        <f t="shared" si="29"/>
        <v/>
      </c>
      <c r="F468" s="4">
        <f t="shared" si="30"/>
        <v>431.82</v>
      </c>
      <c r="G468" s="32">
        <f t="shared" si="31"/>
        <v>2363.2100000000087</v>
      </c>
    </row>
    <row r="469" spans="1:7" hidden="1">
      <c r="A469" s="13">
        <v>-150</v>
      </c>
      <c r="B469" s="2">
        <f>ROW()-Paramètre!$D$1+1</f>
        <v>461</v>
      </c>
      <c r="C469" s="14">
        <v>41611</v>
      </c>
      <c r="D469" s="32">
        <f t="shared" si="28"/>
        <v>2363.2100000000087</v>
      </c>
      <c r="E469" s="3">
        <f t="shared" si="29"/>
        <v>-150</v>
      </c>
      <c r="F469" s="4" t="str">
        <f t="shared" si="30"/>
        <v/>
      </c>
      <c r="G469" s="32">
        <f t="shared" si="31"/>
        <v>2213.2100000000087</v>
      </c>
    </row>
    <row r="470" spans="1:7" hidden="1">
      <c r="A470" s="13">
        <v>-336.61</v>
      </c>
      <c r="B470" s="2">
        <f>ROW()-Paramètre!$D$1+1</f>
        <v>462</v>
      </c>
      <c r="C470" s="14">
        <v>41611</v>
      </c>
      <c r="D470" s="32">
        <f t="shared" si="28"/>
        <v>2213.2100000000087</v>
      </c>
      <c r="E470" s="3">
        <f t="shared" si="29"/>
        <v>-336.61</v>
      </c>
      <c r="F470" s="4" t="str">
        <f t="shared" si="30"/>
        <v/>
      </c>
      <c r="G470" s="32">
        <f t="shared" si="31"/>
        <v>1876.6000000000085</v>
      </c>
    </row>
    <row r="471" spans="1:7" hidden="1">
      <c r="A471" s="13">
        <v>64.099999999999994</v>
      </c>
      <c r="B471" s="2">
        <f>ROW()-Paramètre!$D$1+1</f>
        <v>463</v>
      </c>
      <c r="C471" s="14">
        <v>41612</v>
      </c>
      <c r="D471" s="32">
        <f t="shared" si="28"/>
        <v>1876.6000000000085</v>
      </c>
      <c r="E471" s="3" t="str">
        <f t="shared" si="29"/>
        <v/>
      </c>
      <c r="F471" s="4">
        <f t="shared" si="30"/>
        <v>64.099999999999994</v>
      </c>
      <c r="G471" s="32">
        <f t="shared" si="31"/>
        <v>1940.7000000000085</v>
      </c>
    </row>
    <row r="472" spans="1:7" hidden="1">
      <c r="A472" s="13">
        <v>337</v>
      </c>
      <c r="B472" s="2">
        <f>ROW()-Paramètre!$D$1+1</f>
        <v>464</v>
      </c>
      <c r="C472" s="14">
        <v>41612</v>
      </c>
      <c r="D472" s="32">
        <f t="shared" si="28"/>
        <v>1940.7000000000085</v>
      </c>
      <c r="E472" s="3" t="str">
        <f t="shared" si="29"/>
        <v/>
      </c>
      <c r="F472" s="4">
        <f t="shared" si="30"/>
        <v>337</v>
      </c>
      <c r="G472" s="32">
        <f t="shared" si="31"/>
        <v>2277.7000000000085</v>
      </c>
    </row>
    <row r="473" spans="1:7" hidden="1">
      <c r="A473" s="13">
        <v>-28.75</v>
      </c>
      <c r="B473" s="2">
        <f>ROW()-Paramètre!$D$1+1</f>
        <v>465</v>
      </c>
      <c r="C473" s="14">
        <v>41614</v>
      </c>
      <c r="D473" s="32">
        <f t="shared" si="28"/>
        <v>2277.7000000000085</v>
      </c>
      <c r="E473" s="3">
        <f t="shared" si="29"/>
        <v>-28.75</v>
      </c>
      <c r="F473" s="4" t="str">
        <f t="shared" si="30"/>
        <v/>
      </c>
      <c r="G473" s="32">
        <f t="shared" si="31"/>
        <v>2248.9500000000085</v>
      </c>
    </row>
    <row r="474" spans="1:7" hidden="1">
      <c r="A474" s="13">
        <v>-25.45</v>
      </c>
      <c r="B474" s="2">
        <f>ROW()-Paramètre!$D$1+1</f>
        <v>466</v>
      </c>
      <c r="C474" s="14">
        <v>41617</v>
      </c>
      <c r="D474" s="32">
        <f t="shared" si="28"/>
        <v>2248.9500000000085</v>
      </c>
      <c r="E474" s="3">
        <f t="shared" si="29"/>
        <v>-25.45</v>
      </c>
      <c r="F474" s="4" t="str">
        <f t="shared" si="30"/>
        <v/>
      </c>
      <c r="G474" s="32">
        <f t="shared" si="31"/>
        <v>2223.5000000000086</v>
      </c>
    </row>
    <row r="475" spans="1:7" hidden="1">
      <c r="A475" s="13">
        <v>-130</v>
      </c>
      <c r="B475" s="2">
        <f>ROW()-Paramètre!$D$1+1</f>
        <v>467</v>
      </c>
      <c r="C475" s="14">
        <v>41618</v>
      </c>
      <c r="D475" s="32">
        <f t="shared" si="28"/>
        <v>2223.5000000000086</v>
      </c>
      <c r="E475" s="3">
        <f t="shared" si="29"/>
        <v>-130</v>
      </c>
      <c r="F475" s="4" t="str">
        <f t="shared" si="30"/>
        <v/>
      </c>
      <c r="G475" s="32">
        <f t="shared" si="31"/>
        <v>2093.5000000000086</v>
      </c>
    </row>
    <row r="476" spans="1:7" hidden="1">
      <c r="A476" s="13">
        <v>100</v>
      </c>
      <c r="B476" s="2">
        <f>ROW()-Paramètre!$D$1+1</f>
        <v>468</v>
      </c>
      <c r="C476" s="14">
        <v>41624</v>
      </c>
      <c r="D476" s="32">
        <f t="shared" si="28"/>
        <v>2093.5000000000086</v>
      </c>
      <c r="E476" s="3" t="str">
        <f t="shared" si="29"/>
        <v/>
      </c>
      <c r="F476" s="4">
        <f t="shared" si="30"/>
        <v>100</v>
      </c>
      <c r="G476" s="32">
        <f t="shared" si="31"/>
        <v>2193.5000000000086</v>
      </c>
    </row>
    <row r="477" spans="1:7" hidden="1">
      <c r="A477" s="13">
        <v>-140</v>
      </c>
      <c r="B477" s="2">
        <f>ROW()-Paramètre!$D$1+1</f>
        <v>469</v>
      </c>
      <c r="C477" s="14">
        <v>41625</v>
      </c>
      <c r="D477" s="32">
        <f t="shared" si="28"/>
        <v>2193.5000000000086</v>
      </c>
      <c r="E477" s="3">
        <f t="shared" si="29"/>
        <v>-140</v>
      </c>
      <c r="F477" s="4" t="str">
        <f t="shared" si="30"/>
        <v/>
      </c>
      <c r="G477" s="32">
        <f t="shared" si="31"/>
        <v>2053.5000000000086</v>
      </c>
    </row>
    <row r="478" spans="1:7" hidden="1">
      <c r="A478" s="13">
        <v>-8</v>
      </c>
      <c r="B478" s="2">
        <f>ROW()-Paramètre!$D$1+1</f>
        <v>470</v>
      </c>
      <c r="C478" s="14">
        <v>41626</v>
      </c>
      <c r="D478" s="32">
        <f t="shared" si="28"/>
        <v>2053.5000000000086</v>
      </c>
      <c r="E478" s="3">
        <f t="shared" si="29"/>
        <v>-8</v>
      </c>
      <c r="F478" s="4" t="str">
        <f t="shared" si="30"/>
        <v/>
      </c>
      <c r="G478" s="32">
        <f t="shared" si="31"/>
        <v>2045.5000000000086</v>
      </c>
    </row>
    <row r="479" spans="1:7" hidden="1">
      <c r="A479" s="13">
        <v>-11.4</v>
      </c>
      <c r="B479" s="2">
        <f>ROW()-Paramètre!$D$1+1</f>
        <v>471</v>
      </c>
      <c r="C479" s="14">
        <v>41626</v>
      </c>
      <c r="D479" s="32">
        <f t="shared" si="28"/>
        <v>2045.5000000000086</v>
      </c>
      <c r="E479" s="3">
        <f t="shared" si="29"/>
        <v>-11.4</v>
      </c>
      <c r="F479" s="4" t="str">
        <f t="shared" si="30"/>
        <v/>
      </c>
      <c r="G479" s="32">
        <f t="shared" si="31"/>
        <v>2034.1000000000085</v>
      </c>
    </row>
    <row r="480" spans="1:7" hidden="1">
      <c r="A480" s="13">
        <v>-10.55</v>
      </c>
      <c r="B480" s="2">
        <f>ROW()-Paramètre!$D$1+1</f>
        <v>472</v>
      </c>
      <c r="C480" s="14">
        <v>41627</v>
      </c>
      <c r="D480" s="32">
        <f t="shared" si="28"/>
        <v>2034.1000000000085</v>
      </c>
      <c r="E480" s="3">
        <f t="shared" si="29"/>
        <v>-10.55</v>
      </c>
      <c r="F480" s="4" t="str">
        <f t="shared" si="30"/>
        <v/>
      </c>
      <c r="G480" s="32">
        <f t="shared" si="31"/>
        <v>2023.5500000000086</v>
      </c>
    </row>
    <row r="481" spans="1:7" hidden="1">
      <c r="A481" s="13">
        <v>1734.95</v>
      </c>
      <c r="B481" s="2">
        <f>ROW()-Paramètre!$D$1+1</f>
        <v>473</v>
      </c>
      <c r="C481" s="14">
        <v>41628</v>
      </c>
      <c r="D481" s="32">
        <f t="shared" si="28"/>
        <v>2023.5500000000086</v>
      </c>
      <c r="E481" s="3" t="str">
        <f t="shared" si="29"/>
        <v/>
      </c>
      <c r="F481" s="4">
        <f t="shared" si="30"/>
        <v>1734.95</v>
      </c>
      <c r="G481" s="32">
        <f t="shared" si="31"/>
        <v>3758.5000000000086</v>
      </c>
    </row>
    <row r="482" spans="1:7" hidden="1">
      <c r="A482" s="13">
        <v>83.6</v>
      </c>
      <c r="B482" s="2">
        <f>ROW()-Paramètre!$D$1+1</f>
        <v>474</v>
      </c>
      <c r="C482" s="14">
        <v>41628</v>
      </c>
      <c r="D482" s="32">
        <f t="shared" si="28"/>
        <v>3758.5000000000086</v>
      </c>
      <c r="E482" s="3" t="str">
        <f t="shared" si="29"/>
        <v/>
      </c>
      <c r="F482" s="4">
        <f t="shared" si="30"/>
        <v>83.6</v>
      </c>
      <c r="G482" s="32">
        <f t="shared" si="31"/>
        <v>3842.1000000000085</v>
      </c>
    </row>
    <row r="483" spans="1:7" hidden="1">
      <c r="A483" s="13">
        <v>-140</v>
      </c>
      <c r="B483" s="2">
        <f>ROW()-Paramètre!$D$1+1</f>
        <v>475</v>
      </c>
      <c r="C483" s="14">
        <v>41631</v>
      </c>
      <c r="D483" s="32">
        <f t="shared" si="28"/>
        <v>3842.1000000000085</v>
      </c>
      <c r="E483" s="3">
        <f t="shared" si="29"/>
        <v>-140</v>
      </c>
      <c r="F483" s="4" t="str">
        <f t="shared" si="30"/>
        <v/>
      </c>
      <c r="G483" s="32">
        <f t="shared" si="31"/>
        <v>3702.1000000000085</v>
      </c>
    </row>
    <row r="484" spans="1:7" hidden="1">
      <c r="A484" s="13">
        <v>-400</v>
      </c>
      <c r="B484" s="2">
        <f>ROW()-Paramètre!$D$1+1</f>
        <v>476</v>
      </c>
      <c r="C484" s="14">
        <v>41634</v>
      </c>
      <c r="D484" s="32">
        <f t="shared" si="28"/>
        <v>3702.1000000000085</v>
      </c>
      <c r="E484" s="3">
        <f t="shared" si="29"/>
        <v>-400</v>
      </c>
      <c r="F484" s="4" t="str">
        <f t="shared" si="30"/>
        <v/>
      </c>
      <c r="G484" s="32">
        <f t="shared" si="31"/>
        <v>3302.1000000000085</v>
      </c>
    </row>
    <row r="485" spans="1:7" hidden="1">
      <c r="A485" s="13">
        <v>-60.98</v>
      </c>
      <c r="B485" s="2">
        <f>ROW()-Paramètre!$D$1+1</f>
        <v>477</v>
      </c>
      <c r="C485" s="14">
        <v>41635</v>
      </c>
      <c r="D485" s="32">
        <f t="shared" si="28"/>
        <v>3302.1000000000085</v>
      </c>
      <c r="E485" s="3">
        <f t="shared" si="29"/>
        <v>-60.98</v>
      </c>
      <c r="F485" s="4" t="str">
        <f t="shared" si="30"/>
        <v/>
      </c>
      <c r="G485" s="32">
        <f t="shared" si="31"/>
        <v>3241.1200000000085</v>
      </c>
    </row>
    <row r="486" spans="1:7" hidden="1">
      <c r="A486" s="13">
        <v>-15.18</v>
      </c>
      <c r="B486" s="2">
        <f>ROW()-Paramètre!$D$1+1</f>
        <v>478</v>
      </c>
      <c r="C486" s="14">
        <v>41638</v>
      </c>
      <c r="D486" s="32">
        <f t="shared" si="28"/>
        <v>3241.1200000000085</v>
      </c>
      <c r="E486" s="3">
        <f t="shared" si="29"/>
        <v>-15.18</v>
      </c>
      <c r="F486" s="4" t="str">
        <f t="shared" si="30"/>
        <v/>
      </c>
      <c r="G486" s="32">
        <f t="shared" si="31"/>
        <v>3225.9400000000087</v>
      </c>
    </row>
    <row r="487" spans="1:7" hidden="1">
      <c r="A487" s="13">
        <v>-121.31</v>
      </c>
      <c r="B487" s="2">
        <f>ROW()-Paramètre!$D$1+1</f>
        <v>479</v>
      </c>
      <c r="C487" s="14">
        <v>41638</v>
      </c>
      <c r="D487" s="32">
        <f t="shared" si="28"/>
        <v>3225.9400000000087</v>
      </c>
      <c r="E487" s="3">
        <f t="shared" si="29"/>
        <v>-121.31</v>
      </c>
      <c r="F487" s="4" t="str">
        <f t="shared" si="30"/>
        <v/>
      </c>
      <c r="G487" s="32">
        <f t="shared" si="31"/>
        <v>3104.6300000000087</v>
      </c>
    </row>
    <row r="488" spans="1:7" hidden="1">
      <c r="A488" s="13">
        <v>-33.799999999999997</v>
      </c>
      <c r="B488" s="2">
        <f>ROW()-Paramètre!$D$1+1</f>
        <v>480</v>
      </c>
      <c r="C488" s="14">
        <v>41638</v>
      </c>
      <c r="D488" s="32">
        <f t="shared" si="28"/>
        <v>3104.6300000000087</v>
      </c>
      <c r="E488" s="3">
        <f t="shared" si="29"/>
        <v>-33.799999999999997</v>
      </c>
      <c r="F488" s="4" t="str">
        <f t="shared" si="30"/>
        <v/>
      </c>
      <c r="G488" s="32">
        <f t="shared" si="31"/>
        <v>3070.8300000000086</v>
      </c>
    </row>
    <row r="489" spans="1:7" hidden="1">
      <c r="A489" s="13">
        <v>-400</v>
      </c>
      <c r="B489" s="2">
        <f>ROW()-Paramètre!$D$1+1</f>
        <v>481</v>
      </c>
      <c r="C489" s="14">
        <v>41638</v>
      </c>
      <c r="D489" s="32">
        <f t="shared" si="28"/>
        <v>3070.8300000000086</v>
      </c>
      <c r="E489" s="3">
        <f t="shared" si="29"/>
        <v>-400</v>
      </c>
      <c r="F489" s="4" t="str">
        <f t="shared" si="30"/>
        <v/>
      </c>
      <c r="G489" s="32">
        <f t="shared" si="31"/>
        <v>2670.8300000000086</v>
      </c>
    </row>
    <row r="490" spans="1:7" hidden="1">
      <c r="A490" s="13">
        <v>8.3000000000000007</v>
      </c>
      <c r="B490" s="2">
        <f>ROW()-Paramètre!$D$1+1</f>
        <v>482</v>
      </c>
      <c r="C490" s="14">
        <v>41638</v>
      </c>
      <c r="D490" s="32">
        <f t="shared" si="28"/>
        <v>2670.8300000000086</v>
      </c>
      <c r="E490" s="3" t="str">
        <f t="shared" si="29"/>
        <v/>
      </c>
      <c r="F490" s="4">
        <f t="shared" si="30"/>
        <v>8.3000000000000007</v>
      </c>
      <c r="G490" s="32">
        <f t="shared" si="31"/>
        <v>2679.1300000000087</v>
      </c>
    </row>
    <row r="491" spans="1:7" hidden="1">
      <c r="A491" s="13">
        <v>-30</v>
      </c>
      <c r="B491" s="2">
        <f>ROW()-Paramètre!$D$1+1</f>
        <v>483</v>
      </c>
      <c r="C491" s="14">
        <v>41639</v>
      </c>
      <c r="D491" s="32">
        <f t="shared" si="28"/>
        <v>2679.1300000000087</v>
      </c>
      <c r="E491" s="3">
        <f t="shared" si="29"/>
        <v>-30</v>
      </c>
      <c r="F491" s="4" t="str">
        <f t="shared" si="30"/>
        <v/>
      </c>
      <c r="G491" s="32">
        <f t="shared" si="31"/>
        <v>2649.1300000000087</v>
      </c>
    </row>
    <row r="492" spans="1:7" hidden="1">
      <c r="A492" s="13">
        <v>-16.989999999999998</v>
      </c>
      <c r="B492" s="2">
        <f>ROW()-Paramètre!$D$1+1</f>
        <v>484</v>
      </c>
      <c r="C492" s="14">
        <v>41639</v>
      </c>
      <c r="D492" s="32">
        <f t="shared" si="28"/>
        <v>2649.1300000000087</v>
      </c>
      <c r="E492" s="3">
        <f t="shared" si="29"/>
        <v>-16.989999999999998</v>
      </c>
      <c r="F492" s="4" t="str">
        <f t="shared" si="30"/>
        <v/>
      </c>
      <c r="G492" s="32">
        <f t="shared" si="31"/>
        <v>2632.140000000009</v>
      </c>
    </row>
    <row r="493" spans="1:7" hidden="1">
      <c r="A493" s="13">
        <v>-5.22</v>
      </c>
      <c r="B493" s="2">
        <f>ROW()-Paramètre!$D$1+1</f>
        <v>485</v>
      </c>
      <c r="C493" s="14">
        <v>41639</v>
      </c>
      <c r="D493" s="32">
        <f t="shared" si="28"/>
        <v>2632.140000000009</v>
      </c>
      <c r="E493" s="3">
        <f t="shared" si="29"/>
        <v>-5.22</v>
      </c>
      <c r="F493" s="4" t="str">
        <f t="shared" si="30"/>
        <v/>
      </c>
      <c r="G493" s="32">
        <f t="shared" si="31"/>
        <v>2626.9200000000092</v>
      </c>
    </row>
    <row r="494" spans="1:7" hidden="1">
      <c r="A494" s="13">
        <v>-40</v>
      </c>
      <c r="B494" s="2">
        <f>ROW()-Paramètre!$D$1+1</f>
        <v>486</v>
      </c>
      <c r="C494" s="14">
        <v>41639</v>
      </c>
      <c r="D494" s="32">
        <f t="shared" si="28"/>
        <v>2626.9200000000092</v>
      </c>
      <c r="E494" s="3">
        <f t="shared" si="29"/>
        <v>-40</v>
      </c>
      <c r="F494" s="4" t="str">
        <f t="shared" si="30"/>
        <v/>
      </c>
      <c r="G494" s="32">
        <f t="shared" si="31"/>
        <v>2586.9200000000092</v>
      </c>
    </row>
    <row r="495" spans="1:7" hidden="1">
      <c r="A495" s="13">
        <v>-35.93</v>
      </c>
      <c r="B495" s="2">
        <f>ROW()-Paramètre!$D$1+1</f>
        <v>487</v>
      </c>
      <c r="C495" s="14">
        <v>41639</v>
      </c>
      <c r="D495" s="32">
        <f t="shared" si="28"/>
        <v>2586.9200000000092</v>
      </c>
      <c r="E495" s="3">
        <f t="shared" si="29"/>
        <v>-35.93</v>
      </c>
      <c r="F495" s="4" t="str">
        <f t="shared" si="30"/>
        <v/>
      </c>
      <c r="G495" s="32">
        <f t="shared" si="31"/>
        <v>2550.9900000000093</v>
      </c>
    </row>
    <row r="496" spans="1:7" hidden="1">
      <c r="A496" s="13">
        <v>-39.24</v>
      </c>
      <c r="B496" s="2">
        <f>ROW()-Paramètre!$D$1+1</f>
        <v>488</v>
      </c>
      <c r="C496" s="14">
        <v>41639</v>
      </c>
      <c r="D496" s="32">
        <f t="shared" si="28"/>
        <v>2550.9900000000093</v>
      </c>
      <c r="E496" s="3">
        <f t="shared" si="29"/>
        <v>-39.24</v>
      </c>
      <c r="F496" s="4" t="str">
        <f t="shared" si="30"/>
        <v/>
      </c>
      <c r="G496" s="32">
        <f t="shared" si="31"/>
        <v>2511.7500000000095</v>
      </c>
    </row>
    <row r="497" spans="1:7" hidden="1">
      <c r="A497" s="13">
        <v>-54.07</v>
      </c>
      <c r="B497" s="2">
        <f>ROW()-Paramètre!$D$1+1</f>
        <v>489</v>
      </c>
      <c r="C497" s="14">
        <v>41639</v>
      </c>
      <c r="D497" s="32">
        <f t="shared" si="28"/>
        <v>2511.7500000000095</v>
      </c>
      <c r="E497" s="3">
        <f t="shared" si="29"/>
        <v>-54.07</v>
      </c>
      <c r="F497" s="4" t="str">
        <f t="shared" si="30"/>
        <v/>
      </c>
      <c r="G497" s="32">
        <f t="shared" si="31"/>
        <v>2457.6800000000094</v>
      </c>
    </row>
    <row r="498" spans="1:7" hidden="1">
      <c r="A498" s="13">
        <v>3.52</v>
      </c>
      <c r="B498" s="2">
        <f>ROW()-Paramètre!$D$1+1</f>
        <v>490</v>
      </c>
      <c r="C498" s="14">
        <v>41639</v>
      </c>
      <c r="D498" s="32">
        <f t="shared" si="28"/>
        <v>2457.6800000000094</v>
      </c>
      <c r="E498" s="3" t="str">
        <f t="shared" si="29"/>
        <v/>
      </c>
      <c r="F498" s="4">
        <f t="shared" si="30"/>
        <v>3.52</v>
      </c>
      <c r="G498" s="32">
        <f t="shared" si="31"/>
        <v>2461.2000000000094</v>
      </c>
    </row>
    <row r="499" spans="1:7" hidden="1">
      <c r="A499" s="13">
        <v>-1.39</v>
      </c>
      <c r="B499" s="2">
        <f>ROW()-Paramètre!$D$1+1</f>
        <v>491</v>
      </c>
      <c r="C499" s="14">
        <v>41639</v>
      </c>
      <c r="D499" s="32">
        <f t="shared" si="28"/>
        <v>2461.2000000000094</v>
      </c>
      <c r="E499" s="3">
        <f t="shared" si="29"/>
        <v>-1.39</v>
      </c>
      <c r="F499" s="4" t="str">
        <f t="shared" si="30"/>
        <v/>
      </c>
      <c r="G499" s="32">
        <f t="shared" si="31"/>
        <v>2459.8100000000095</v>
      </c>
    </row>
    <row r="500" spans="1:7" hidden="1">
      <c r="A500" s="13">
        <v>-423.47</v>
      </c>
      <c r="B500" s="2">
        <f>ROW()-Paramètre!$D$1+1</f>
        <v>492</v>
      </c>
      <c r="C500" s="14">
        <v>41639</v>
      </c>
      <c r="D500" s="32">
        <f t="shared" si="28"/>
        <v>2459.8100000000095</v>
      </c>
      <c r="E500" s="3">
        <f t="shared" si="29"/>
        <v>-423.47</v>
      </c>
      <c r="F500" s="4" t="str">
        <f t="shared" si="30"/>
        <v/>
      </c>
      <c r="G500" s="32">
        <f t="shared" si="31"/>
        <v>2036.3400000000095</v>
      </c>
    </row>
    <row r="501" spans="1:7" hidden="1">
      <c r="A501" s="13">
        <v>-140</v>
      </c>
      <c r="B501" s="2">
        <f>ROW()-Paramètre!$D$1+1</f>
        <v>493</v>
      </c>
      <c r="C501" s="14">
        <v>41639</v>
      </c>
      <c r="D501" s="32">
        <f t="shared" si="28"/>
        <v>2036.3400000000095</v>
      </c>
      <c r="E501" s="3">
        <f t="shared" si="29"/>
        <v>-140</v>
      </c>
      <c r="F501" s="4" t="str">
        <f t="shared" si="30"/>
        <v/>
      </c>
      <c r="G501" s="32">
        <f t="shared" si="31"/>
        <v>1896.3400000000095</v>
      </c>
    </row>
    <row r="502" spans="1:7" hidden="1">
      <c r="A502" s="13">
        <v>400</v>
      </c>
      <c r="B502" s="2">
        <f>ROW()-Paramètre!$D$1+1</f>
        <v>494</v>
      </c>
      <c r="C502" s="14">
        <v>41639</v>
      </c>
      <c r="D502" s="32">
        <f t="shared" si="28"/>
        <v>1896.3400000000095</v>
      </c>
      <c r="E502" s="3" t="str">
        <f t="shared" si="29"/>
        <v/>
      </c>
      <c r="F502" s="4">
        <f t="shared" si="30"/>
        <v>400</v>
      </c>
      <c r="G502" s="32">
        <f t="shared" si="31"/>
        <v>2296.3400000000092</v>
      </c>
    </row>
    <row r="503" spans="1:7" hidden="1">
      <c r="A503" s="12"/>
      <c r="B503" s="2">
        <f>ROW()-Paramètre!$D$1+1</f>
        <v>495</v>
      </c>
      <c r="D503" s="32">
        <f t="shared" si="28"/>
        <v>2296.3400000000092</v>
      </c>
      <c r="E503" s="3" t="str">
        <f t="shared" si="29"/>
        <v/>
      </c>
      <c r="F503" s="4" t="str">
        <f t="shared" si="30"/>
        <v/>
      </c>
      <c r="G503" s="32">
        <f t="shared" si="31"/>
        <v>2296.3400000000092</v>
      </c>
    </row>
    <row r="504" spans="1:7" hidden="1">
      <c r="A504" s="12"/>
      <c r="B504" s="2">
        <f>ROW()-Paramètre!$D$1+1</f>
        <v>496</v>
      </c>
      <c r="D504" s="32">
        <f t="shared" si="28"/>
        <v>2296.3400000000092</v>
      </c>
      <c r="E504" s="3" t="str">
        <f t="shared" si="29"/>
        <v/>
      </c>
      <c r="F504" s="4" t="str">
        <f t="shared" si="30"/>
        <v/>
      </c>
      <c r="G504" s="32">
        <f t="shared" si="31"/>
        <v>2296.3400000000092</v>
      </c>
    </row>
    <row r="505" spans="1:7" hidden="1">
      <c r="A505" s="12"/>
      <c r="B505" s="2">
        <f>ROW()-Paramètre!$D$1+1</f>
        <v>497</v>
      </c>
      <c r="D505" s="32">
        <f t="shared" si="28"/>
        <v>2296.3400000000092</v>
      </c>
      <c r="E505" s="3" t="str">
        <f t="shared" si="29"/>
        <v/>
      </c>
      <c r="F505" s="4" t="str">
        <f t="shared" si="30"/>
        <v/>
      </c>
      <c r="G505" s="32">
        <f t="shared" si="31"/>
        <v>2296.3400000000092</v>
      </c>
    </row>
    <row r="506" spans="1:7" hidden="1">
      <c r="A506" s="12"/>
      <c r="B506" s="2">
        <f>ROW()-Paramètre!$D$1+1</f>
        <v>498</v>
      </c>
      <c r="D506" s="32">
        <f t="shared" si="28"/>
        <v>2296.3400000000092</v>
      </c>
      <c r="E506" s="3" t="str">
        <f t="shared" si="29"/>
        <v/>
      </c>
      <c r="F506" s="4" t="str">
        <f t="shared" si="30"/>
        <v/>
      </c>
      <c r="G506" s="32">
        <f t="shared" si="31"/>
        <v>2296.3400000000092</v>
      </c>
    </row>
    <row r="507" spans="1:7" hidden="1">
      <c r="A507" s="12"/>
      <c r="B507" s="2">
        <f>ROW()-Paramètre!$D$1+1</f>
        <v>499</v>
      </c>
      <c r="D507" s="32">
        <f t="shared" si="28"/>
        <v>2296.3400000000092</v>
      </c>
      <c r="E507" s="3" t="str">
        <f t="shared" si="29"/>
        <v/>
      </c>
      <c r="F507" s="4" t="str">
        <f t="shared" si="30"/>
        <v/>
      </c>
      <c r="G507" s="32">
        <f t="shared" si="31"/>
        <v>2296.3400000000092</v>
      </c>
    </row>
    <row r="508" spans="1:7" hidden="1">
      <c r="A508" s="12"/>
      <c r="B508" s="2">
        <f>ROW()-Paramètre!$D$1+1</f>
        <v>500</v>
      </c>
      <c r="D508" s="32">
        <f t="shared" si="28"/>
        <v>2296.3400000000092</v>
      </c>
      <c r="E508" s="3" t="str">
        <f t="shared" si="29"/>
        <v/>
      </c>
      <c r="F508" s="4" t="str">
        <f t="shared" si="30"/>
        <v/>
      </c>
      <c r="G508" s="32">
        <f t="shared" si="31"/>
        <v>2296.3400000000092</v>
      </c>
    </row>
    <row r="509" spans="1:7" hidden="1">
      <c r="A509" s="12"/>
      <c r="B509" s="2">
        <f>ROW()-Paramètre!$D$1+1</f>
        <v>501</v>
      </c>
      <c r="D509" s="32">
        <f t="shared" si="28"/>
        <v>2296.3400000000092</v>
      </c>
      <c r="E509" s="3" t="str">
        <f t="shared" si="29"/>
        <v/>
      </c>
      <c r="F509" s="4" t="str">
        <f t="shared" si="30"/>
        <v/>
      </c>
      <c r="G509" s="32">
        <f t="shared" si="31"/>
        <v>2296.3400000000092</v>
      </c>
    </row>
    <row r="510" spans="1:7" hidden="1">
      <c r="A510" s="12"/>
      <c r="B510" s="2">
        <f>ROW()-Paramètre!$D$1+1</f>
        <v>502</v>
      </c>
      <c r="D510" s="32">
        <f t="shared" si="28"/>
        <v>2296.3400000000092</v>
      </c>
      <c r="E510" s="3" t="str">
        <f t="shared" si="29"/>
        <v/>
      </c>
      <c r="F510" s="4" t="str">
        <f t="shared" si="30"/>
        <v/>
      </c>
      <c r="G510" s="32">
        <f t="shared" si="31"/>
        <v>2296.3400000000092</v>
      </c>
    </row>
    <row r="511" spans="1:7" hidden="1">
      <c r="A511" s="12"/>
      <c r="B511" s="2">
        <f>ROW()-Paramètre!$D$1+1</f>
        <v>503</v>
      </c>
      <c r="D511" s="32">
        <f t="shared" si="28"/>
        <v>2296.3400000000092</v>
      </c>
      <c r="E511" s="3" t="str">
        <f t="shared" si="29"/>
        <v/>
      </c>
      <c r="F511" s="4" t="str">
        <f t="shared" si="30"/>
        <v/>
      </c>
      <c r="G511" s="32">
        <f t="shared" si="31"/>
        <v>2296.3400000000092</v>
      </c>
    </row>
    <row r="512" spans="1:7" hidden="1">
      <c r="A512" s="12"/>
      <c r="B512" s="2">
        <f>ROW()-Paramètre!$D$1+1</f>
        <v>504</v>
      </c>
      <c r="D512" s="32">
        <f t="shared" si="28"/>
        <v>2296.3400000000092</v>
      </c>
      <c r="E512" s="3" t="str">
        <f t="shared" si="29"/>
        <v/>
      </c>
      <c r="F512" s="4" t="str">
        <f t="shared" si="30"/>
        <v/>
      </c>
      <c r="G512" s="32">
        <f t="shared" si="31"/>
        <v>2296.3400000000092</v>
      </c>
    </row>
    <row r="513" spans="1:7" hidden="1">
      <c r="A513" s="12"/>
      <c r="B513" s="2">
        <f>ROW()-Paramètre!$D$1+1</f>
        <v>505</v>
      </c>
      <c r="D513" s="32">
        <f t="shared" si="28"/>
        <v>2296.3400000000092</v>
      </c>
      <c r="E513" s="3" t="str">
        <f t="shared" si="29"/>
        <v/>
      </c>
      <c r="F513" s="4" t="str">
        <f t="shared" si="30"/>
        <v/>
      </c>
      <c r="G513" s="32">
        <f t="shared" si="31"/>
        <v>2296.3400000000092</v>
      </c>
    </row>
    <row r="514" spans="1:7" hidden="1">
      <c r="A514" s="12"/>
      <c r="B514" s="2">
        <f>ROW()-Paramètre!$D$1+1</f>
        <v>506</v>
      </c>
      <c r="D514" s="32">
        <f t="shared" si="28"/>
        <v>2296.3400000000092</v>
      </c>
      <c r="E514" s="3" t="str">
        <f t="shared" si="29"/>
        <v/>
      </c>
      <c r="F514" s="4" t="str">
        <f t="shared" si="30"/>
        <v/>
      </c>
      <c r="G514" s="32">
        <f t="shared" si="31"/>
        <v>2296.3400000000092</v>
      </c>
    </row>
    <row r="515" spans="1:7" hidden="1">
      <c r="A515" s="12"/>
      <c r="B515" s="2">
        <f>ROW()-Paramètre!$D$1+1</f>
        <v>507</v>
      </c>
      <c r="D515" s="32">
        <f t="shared" si="28"/>
        <v>2296.3400000000092</v>
      </c>
      <c r="E515" s="3" t="str">
        <f t="shared" si="29"/>
        <v/>
      </c>
      <c r="F515" s="4" t="str">
        <f t="shared" si="30"/>
        <v/>
      </c>
      <c r="G515" s="32">
        <f t="shared" si="31"/>
        <v>2296.3400000000092</v>
      </c>
    </row>
    <row r="516" spans="1:7" hidden="1">
      <c r="A516" s="12"/>
      <c r="B516" s="2">
        <f>ROW()-Paramètre!$D$1+1</f>
        <v>508</v>
      </c>
      <c r="D516" s="32">
        <f t="shared" si="28"/>
        <v>2296.3400000000092</v>
      </c>
      <c r="E516" s="3" t="str">
        <f t="shared" si="29"/>
        <v/>
      </c>
      <c r="F516" s="4" t="str">
        <f t="shared" si="30"/>
        <v/>
      </c>
      <c r="G516" s="32">
        <f t="shared" si="31"/>
        <v>2296.3400000000092</v>
      </c>
    </row>
    <row r="517" spans="1:7" hidden="1">
      <c r="A517" s="12"/>
      <c r="B517" s="2">
        <f>ROW()-Paramètre!$D$1+1</f>
        <v>509</v>
      </c>
      <c r="D517" s="32">
        <f t="shared" si="28"/>
        <v>2296.3400000000092</v>
      </c>
      <c r="E517" s="3" t="str">
        <f t="shared" si="29"/>
        <v/>
      </c>
      <c r="F517" s="4" t="str">
        <f t="shared" si="30"/>
        <v/>
      </c>
      <c r="G517" s="32">
        <f t="shared" si="31"/>
        <v>2296.3400000000092</v>
      </c>
    </row>
    <row r="518" spans="1:7" hidden="1">
      <c r="A518" s="12"/>
      <c r="B518" s="2">
        <f>ROW()-Paramètre!$D$1+1</f>
        <v>510</v>
      </c>
      <c r="D518" s="32">
        <f t="shared" si="28"/>
        <v>2296.3400000000092</v>
      </c>
      <c r="E518" s="3" t="str">
        <f t="shared" si="29"/>
        <v/>
      </c>
      <c r="F518" s="4" t="str">
        <f t="shared" si="30"/>
        <v/>
      </c>
      <c r="G518" s="32">
        <f t="shared" si="31"/>
        <v>2296.3400000000092</v>
      </c>
    </row>
    <row r="519" spans="1:7" hidden="1">
      <c r="A519" s="12"/>
      <c r="B519" s="2">
        <f>ROW()-Paramètre!$D$1+1</f>
        <v>511</v>
      </c>
      <c r="D519" s="32">
        <f t="shared" si="28"/>
        <v>2296.3400000000092</v>
      </c>
      <c r="E519" s="3" t="str">
        <f t="shared" si="29"/>
        <v/>
      </c>
      <c r="F519" s="4" t="str">
        <f t="shared" si="30"/>
        <v/>
      </c>
      <c r="G519" s="32">
        <f t="shared" si="31"/>
        <v>2296.3400000000092</v>
      </c>
    </row>
    <row r="520" spans="1:7" hidden="1">
      <c r="A520" s="12"/>
      <c r="B520" s="2">
        <f>ROW()-Paramètre!$D$1+1</f>
        <v>512</v>
      </c>
      <c r="D520" s="32">
        <f t="shared" si="28"/>
        <v>2296.3400000000092</v>
      </c>
      <c r="E520" s="3" t="str">
        <f t="shared" si="29"/>
        <v/>
      </c>
      <c r="F520" s="4" t="str">
        <f t="shared" si="30"/>
        <v/>
      </c>
      <c r="G520" s="32">
        <f t="shared" si="31"/>
        <v>2296.3400000000092</v>
      </c>
    </row>
    <row r="521" spans="1:7" hidden="1">
      <c r="A521" s="12"/>
      <c r="B521" s="2">
        <f>ROW()-Paramètre!$D$1+1</f>
        <v>513</v>
      </c>
      <c r="D521" s="32">
        <f t="shared" si="28"/>
        <v>2296.3400000000092</v>
      </c>
      <c r="E521" s="3" t="str">
        <f t="shared" si="29"/>
        <v/>
      </c>
      <c r="F521" s="4" t="str">
        <f t="shared" si="30"/>
        <v/>
      </c>
      <c r="G521" s="32">
        <f t="shared" si="31"/>
        <v>2296.3400000000092</v>
      </c>
    </row>
    <row r="522" spans="1:7" hidden="1">
      <c r="A522" s="12"/>
      <c r="B522" s="2">
        <f>ROW()-Paramètre!$D$1+1</f>
        <v>514</v>
      </c>
      <c r="D522" s="32">
        <f t="shared" si="28"/>
        <v>2296.3400000000092</v>
      </c>
      <c r="E522" s="3" t="str">
        <f t="shared" si="29"/>
        <v/>
      </c>
      <c r="F522" s="4" t="str">
        <f t="shared" si="30"/>
        <v/>
      </c>
      <c r="G522" s="32">
        <f t="shared" si="31"/>
        <v>2296.3400000000092</v>
      </c>
    </row>
    <row r="523" spans="1:7" hidden="1">
      <c r="A523" s="12"/>
      <c r="B523" s="2">
        <f>ROW()-Paramètre!$D$1+1</f>
        <v>515</v>
      </c>
      <c r="D523" s="32">
        <f t="shared" ref="D523:D586" si="32">G522</f>
        <v>2296.3400000000092</v>
      </c>
      <c r="E523" s="3" t="str">
        <f t="shared" si="29"/>
        <v/>
      </c>
      <c r="F523" s="4" t="str">
        <f t="shared" si="30"/>
        <v/>
      </c>
      <c r="G523" s="32">
        <f t="shared" si="31"/>
        <v>2296.3400000000092</v>
      </c>
    </row>
    <row r="524" spans="1:7" hidden="1">
      <c r="A524" s="12"/>
      <c r="B524" s="2">
        <f>ROW()-Paramètre!$D$1+1</f>
        <v>516</v>
      </c>
      <c r="D524" s="32">
        <f t="shared" si="32"/>
        <v>2296.3400000000092</v>
      </c>
      <c r="E524" s="3" t="str">
        <f t="shared" si="29"/>
        <v/>
      </c>
      <c r="F524" s="4" t="str">
        <f t="shared" si="30"/>
        <v/>
      </c>
      <c r="G524" s="32">
        <f t="shared" si="31"/>
        <v>2296.3400000000092</v>
      </c>
    </row>
    <row r="525" spans="1:7" hidden="1">
      <c r="A525" s="12"/>
      <c r="B525" s="2">
        <f>ROW()-Paramètre!$D$1+1</f>
        <v>517</v>
      </c>
      <c r="D525" s="32">
        <f t="shared" si="32"/>
        <v>2296.3400000000092</v>
      </c>
      <c r="E525" s="3" t="str">
        <f t="shared" si="29"/>
        <v/>
      </c>
      <c r="F525" s="4" t="str">
        <f t="shared" si="30"/>
        <v/>
      </c>
      <c r="G525" s="32">
        <f t="shared" si="31"/>
        <v>2296.3400000000092</v>
      </c>
    </row>
    <row r="526" spans="1:7" hidden="1">
      <c r="A526" s="12"/>
      <c r="B526" s="2">
        <f>ROW()-Paramètre!$D$1+1</f>
        <v>518</v>
      </c>
      <c r="D526" s="32">
        <f t="shared" si="32"/>
        <v>2296.3400000000092</v>
      </c>
      <c r="E526" s="3" t="str">
        <f t="shared" si="29"/>
        <v/>
      </c>
      <c r="F526" s="4" t="str">
        <f t="shared" si="30"/>
        <v/>
      </c>
      <c r="G526" s="32">
        <f t="shared" si="31"/>
        <v>2296.3400000000092</v>
      </c>
    </row>
    <row r="527" spans="1:7" hidden="1">
      <c r="A527" s="12"/>
      <c r="B527" s="2">
        <f>ROW()-Paramètre!$D$1+1</f>
        <v>519</v>
      </c>
      <c r="D527" s="32">
        <f t="shared" si="32"/>
        <v>2296.3400000000092</v>
      </c>
      <c r="E527" s="3" t="str">
        <f t="shared" ref="E527:E590" si="33">IF(A527&lt;0,A527,"")</f>
        <v/>
      </c>
      <c r="F527" s="4" t="str">
        <f t="shared" ref="F527:F590" si="34">IF(A527&gt;0,A527,"")</f>
        <v/>
      </c>
      <c r="G527" s="32">
        <f t="shared" ref="G527:G590" si="35">G526+SUM(E527:F527)</f>
        <v>2296.3400000000092</v>
      </c>
    </row>
    <row r="528" spans="1:7" hidden="1">
      <c r="A528" s="12"/>
      <c r="B528" s="2">
        <f>ROW()-Paramètre!$D$1+1</f>
        <v>520</v>
      </c>
      <c r="D528" s="32">
        <f t="shared" si="32"/>
        <v>2296.3400000000092</v>
      </c>
      <c r="E528" s="3" t="str">
        <f t="shared" si="33"/>
        <v/>
      </c>
      <c r="F528" s="4" t="str">
        <f t="shared" si="34"/>
        <v/>
      </c>
      <c r="G528" s="32">
        <f t="shared" si="35"/>
        <v>2296.3400000000092</v>
      </c>
    </row>
    <row r="529" spans="1:7" hidden="1">
      <c r="A529" s="12"/>
      <c r="B529" s="2">
        <f>ROW()-Paramètre!$D$1+1</f>
        <v>521</v>
      </c>
      <c r="D529" s="32">
        <f t="shared" si="32"/>
        <v>2296.3400000000092</v>
      </c>
      <c r="E529" s="3" t="str">
        <f t="shared" si="33"/>
        <v/>
      </c>
      <c r="F529" s="4" t="str">
        <f t="shared" si="34"/>
        <v/>
      </c>
      <c r="G529" s="32">
        <f t="shared" si="35"/>
        <v>2296.3400000000092</v>
      </c>
    </row>
    <row r="530" spans="1:7" hidden="1">
      <c r="A530" s="12"/>
      <c r="B530" s="2">
        <f>ROW()-Paramètre!$D$1+1</f>
        <v>522</v>
      </c>
      <c r="D530" s="32">
        <f t="shared" si="32"/>
        <v>2296.3400000000092</v>
      </c>
      <c r="E530" s="3" t="str">
        <f t="shared" si="33"/>
        <v/>
      </c>
      <c r="F530" s="4" t="str">
        <f t="shared" si="34"/>
        <v/>
      </c>
      <c r="G530" s="32">
        <f t="shared" si="35"/>
        <v>2296.3400000000092</v>
      </c>
    </row>
    <row r="531" spans="1:7" hidden="1">
      <c r="A531" s="12"/>
      <c r="B531" s="2">
        <f>ROW()-Paramètre!$D$1+1</f>
        <v>523</v>
      </c>
      <c r="D531" s="32">
        <f t="shared" si="32"/>
        <v>2296.3400000000092</v>
      </c>
      <c r="E531" s="3" t="str">
        <f t="shared" si="33"/>
        <v/>
      </c>
      <c r="F531" s="4" t="str">
        <f t="shared" si="34"/>
        <v/>
      </c>
      <c r="G531" s="32">
        <f t="shared" si="35"/>
        <v>2296.3400000000092</v>
      </c>
    </row>
    <row r="532" spans="1:7" hidden="1">
      <c r="A532" s="12"/>
      <c r="B532" s="2">
        <f>ROW()-Paramètre!$D$1+1</f>
        <v>524</v>
      </c>
      <c r="D532" s="32">
        <f t="shared" si="32"/>
        <v>2296.3400000000092</v>
      </c>
      <c r="E532" s="3" t="str">
        <f t="shared" si="33"/>
        <v/>
      </c>
      <c r="F532" s="4" t="str">
        <f t="shared" si="34"/>
        <v/>
      </c>
      <c r="G532" s="32">
        <f t="shared" si="35"/>
        <v>2296.3400000000092</v>
      </c>
    </row>
    <row r="533" spans="1:7" hidden="1">
      <c r="A533" s="12"/>
      <c r="B533" s="2">
        <f>ROW()-Paramètre!$D$1+1</f>
        <v>525</v>
      </c>
      <c r="D533" s="32">
        <f t="shared" si="32"/>
        <v>2296.3400000000092</v>
      </c>
      <c r="E533" s="3" t="str">
        <f t="shared" si="33"/>
        <v/>
      </c>
      <c r="F533" s="4" t="str">
        <f t="shared" si="34"/>
        <v/>
      </c>
      <c r="G533" s="32">
        <f t="shared" si="35"/>
        <v>2296.3400000000092</v>
      </c>
    </row>
    <row r="534" spans="1:7" hidden="1">
      <c r="A534" s="12"/>
      <c r="B534" s="2">
        <f>ROW()-Paramètre!$D$1+1</f>
        <v>526</v>
      </c>
      <c r="D534" s="32">
        <f t="shared" si="32"/>
        <v>2296.3400000000092</v>
      </c>
      <c r="E534" s="3" t="str">
        <f t="shared" si="33"/>
        <v/>
      </c>
      <c r="F534" s="4" t="str">
        <f t="shared" si="34"/>
        <v/>
      </c>
      <c r="G534" s="32">
        <f t="shared" si="35"/>
        <v>2296.3400000000092</v>
      </c>
    </row>
    <row r="535" spans="1:7" hidden="1">
      <c r="A535" s="12"/>
      <c r="B535" s="2">
        <f>ROW()-Paramètre!$D$1+1</f>
        <v>527</v>
      </c>
      <c r="D535" s="32">
        <f t="shared" si="32"/>
        <v>2296.3400000000092</v>
      </c>
      <c r="E535" s="3" t="str">
        <f t="shared" si="33"/>
        <v/>
      </c>
      <c r="F535" s="4" t="str">
        <f t="shared" si="34"/>
        <v/>
      </c>
      <c r="G535" s="32">
        <f t="shared" si="35"/>
        <v>2296.3400000000092</v>
      </c>
    </row>
    <row r="536" spans="1:7" hidden="1">
      <c r="A536" s="12"/>
      <c r="B536" s="2">
        <f>ROW()-Paramètre!$D$1+1</f>
        <v>528</v>
      </c>
      <c r="D536" s="32">
        <f t="shared" si="32"/>
        <v>2296.3400000000092</v>
      </c>
      <c r="E536" s="3" t="str">
        <f t="shared" si="33"/>
        <v/>
      </c>
      <c r="F536" s="4" t="str">
        <f t="shared" si="34"/>
        <v/>
      </c>
      <c r="G536" s="32">
        <f t="shared" si="35"/>
        <v>2296.3400000000092</v>
      </c>
    </row>
    <row r="537" spans="1:7" hidden="1">
      <c r="A537" s="12"/>
      <c r="B537" s="2">
        <f>ROW()-Paramètre!$D$1+1</f>
        <v>529</v>
      </c>
      <c r="D537" s="32">
        <f t="shared" si="32"/>
        <v>2296.3400000000092</v>
      </c>
      <c r="E537" s="3" t="str">
        <f t="shared" si="33"/>
        <v/>
      </c>
      <c r="F537" s="4" t="str">
        <f t="shared" si="34"/>
        <v/>
      </c>
      <c r="G537" s="32">
        <f t="shared" si="35"/>
        <v>2296.3400000000092</v>
      </c>
    </row>
    <row r="538" spans="1:7" hidden="1">
      <c r="A538" s="12"/>
      <c r="B538" s="2">
        <f>ROW()-Paramètre!$D$1+1</f>
        <v>530</v>
      </c>
      <c r="D538" s="32">
        <f t="shared" si="32"/>
        <v>2296.3400000000092</v>
      </c>
      <c r="E538" s="3" t="str">
        <f t="shared" si="33"/>
        <v/>
      </c>
      <c r="F538" s="4" t="str">
        <f t="shared" si="34"/>
        <v/>
      </c>
      <c r="G538" s="32">
        <f t="shared" si="35"/>
        <v>2296.3400000000092</v>
      </c>
    </row>
    <row r="539" spans="1:7" hidden="1">
      <c r="A539" s="12"/>
      <c r="B539" s="2">
        <f>ROW()-Paramètre!$D$1+1</f>
        <v>531</v>
      </c>
      <c r="D539" s="32">
        <f t="shared" si="32"/>
        <v>2296.3400000000092</v>
      </c>
      <c r="E539" s="3" t="str">
        <f t="shared" si="33"/>
        <v/>
      </c>
      <c r="F539" s="4" t="str">
        <f t="shared" si="34"/>
        <v/>
      </c>
      <c r="G539" s="32">
        <f t="shared" si="35"/>
        <v>2296.3400000000092</v>
      </c>
    </row>
    <row r="540" spans="1:7" hidden="1">
      <c r="A540" s="12"/>
      <c r="B540" s="2">
        <f>ROW()-Paramètre!$D$1+1</f>
        <v>532</v>
      </c>
      <c r="D540" s="32">
        <f t="shared" si="32"/>
        <v>2296.3400000000092</v>
      </c>
      <c r="E540" s="3" t="str">
        <f t="shared" si="33"/>
        <v/>
      </c>
      <c r="F540" s="4" t="str">
        <f t="shared" si="34"/>
        <v/>
      </c>
      <c r="G540" s="32">
        <f t="shared" si="35"/>
        <v>2296.3400000000092</v>
      </c>
    </row>
    <row r="541" spans="1:7" hidden="1">
      <c r="A541" s="12"/>
      <c r="B541" s="2">
        <f>ROW()-Paramètre!$D$1+1</f>
        <v>533</v>
      </c>
      <c r="D541" s="32">
        <f t="shared" si="32"/>
        <v>2296.3400000000092</v>
      </c>
      <c r="E541" s="3" t="str">
        <f t="shared" si="33"/>
        <v/>
      </c>
      <c r="F541" s="4" t="str">
        <f t="shared" si="34"/>
        <v/>
      </c>
      <c r="G541" s="32">
        <f t="shared" si="35"/>
        <v>2296.3400000000092</v>
      </c>
    </row>
    <row r="542" spans="1:7" hidden="1">
      <c r="A542" s="12"/>
      <c r="B542" s="2">
        <f>ROW()-Paramètre!$D$1+1</f>
        <v>534</v>
      </c>
      <c r="D542" s="32">
        <f t="shared" si="32"/>
        <v>2296.3400000000092</v>
      </c>
      <c r="E542" s="3" t="str">
        <f t="shared" si="33"/>
        <v/>
      </c>
      <c r="F542" s="4" t="str">
        <f t="shared" si="34"/>
        <v/>
      </c>
      <c r="G542" s="32">
        <f t="shared" si="35"/>
        <v>2296.3400000000092</v>
      </c>
    </row>
    <row r="543" spans="1:7" hidden="1">
      <c r="A543" s="12"/>
      <c r="B543" s="2">
        <f>ROW()-Paramètre!$D$1+1</f>
        <v>535</v>
      </c>
      <c r="D543" s="32">
        <f t="shared" si="32"/>
        <v>2296.3400000000092</v>
      </c>
      <c r="E543" s="3" t="str">
        <f t="shared" si="33"/>
        <v/>
      </c>
      <c r="F543" s="4" t="str">
        <f t="shared" si="34"/>
        <v/>
      </c>
      <c r="G543" s="32">
        <f t="shared" si="35"/>
        <v>2296.3400000000092</v>
      </c>
    </row>
    <row r="544" spans="1:7" hidden="1">
      <c r="A544" s="12"/>
      <c r="B544" s="2">
        <f>ROW()-Paramètre!$D$1+1</f>
        <v>536</v>
      </c>
      <c r="D544" s="32">
        <f t="shared" si="32"/>
        <v>2296.3400000000092</v>
      </c>
      <c r="E544" s="3" t="str">
        <f t="shared" si="33"/>
        <v/>
      </c>
      <c r="F544" s="4" t="str">
        <f t="shared" si="34"/>
        <v/>
      </c>
      <c r="G544" s="32">
        <f t="shared" si="35"/>
        <v>2296.3400000000092</v>
      </c>
    </row>
    <row r="545" spans="1:7" hidden="1">
      <c r="A545" s="12"/>
      <c r="B545" s="2">
        <f>ROW()-Paramètre!$D$1+1</f>
        <v>537</v>
      </c>
      <c r="D545" s="32">
        <f t="shared" si="32"/>
        <v>2296.3400000000092</v>
      </c>
      <c r="E545" s="3" t="str">
        <f t="shared" si="33"/>
        <v/>
      </c>
      <c r="F545" s="4" t="str">
        <f t="shared" si="34"/>
        <v/>
      </c>
      <c r="G545" s="32">
        <f t="shared" si="35"/>
        <v>2296.3400000000092</v>
      </c>
    </row>
    <row r="546" spans="1:7" hidden="1">
      <c r="A546" s="12"/>
      <c r="B546" s="2">
        <f>ROW()-Paramètre!$D$1+1</f>
        <v>538</v>
      </c>
      <c r="D546" s="32">
        <f t="shared" si="32"/>
        <v>2296.3400000000092</v>
      </c>
      <c r="E546" s="3" t="str">
        <f t="shared" si="33"/>
        <v/>
      </c>
      <c r="F546" s="4" t="str">
        <f t="shared" si="34"/>
        <v/>
      </c>
      <c r="G546" s="32">
        <f t="shared" si="35"/>
        <v>2296.3400000000092</v>
      </c>
    </row>
    <row r="547" spans="1:7" hidden="1">
      <c r="A547" s="12"/>
      <c r="B547" s="2">
        <f>ROW()-Paramètre!$D$1+1</f>
        <v>539</v>
      </c>
      <c r="D547" s="32">
        <f t="shared" si="32"/>
        <v>2296.3400000000092</v>
      </c>
      <c r="E547" s="3" t="str">
        <f t="shared" si="33"/>
        <v/>
      </c>
      <c r="F547" s="4" t="str">
        <f t="shared" si="34"/>
        <v/>
      </c>
      <c r="G547" s="32">
        <f t="shared" si="35"/>
        <v>2296.3400000000092</v>
      </c>
    </row>
    <row r="548" spans="1:7" hidden="1">
      <c r="A548" s="12"/>
      <c r="B548" s="2">
        <f>ROW()-Paramètre!$D$1+1</f>
        <v>540</v>
      </c>
      <c r="D548" s="32">
        <f t="shared" si="32"/>
        <v>2296.3400000000092</v>
      </c>
      <c r="E548" s="3" t="str">
        <f t="shared" si="33"/>
        <v/>
      </c>
      <c r="F548" s="4" t="str">
        <f t="shared" si="34"/>
        <v/>
      </c>
      <c r="G548" s="32">
        <f t="shared" si="35"/>
        <v>2296.3400000000092</v>
      </c>
    </row>
    <row r="549" spans="1:7" hidden="1">
      <c r="A549" s="12"/>
      <c r="B549" s="2">
        <f>ROW()-Paramètre!$D$1+1</f>
        <v>541</v>
      </c>
      <c r="D549" s="32">
        <f t="shared" si="32"/>
        <v>2296.3400000000092</v>
      </c>
      <c r="E549" s="3" t="str">
        <f t="shared" si="33"/>
        <v/>
      </c>
      <c r="F549" s="4" t="str">
        <f t="shared" si="34"/>
        <v/>
      </c>
      <c r="G549" s="32">
        <f t="shared" si="35"/>
        <v>2296.3400000000092</v>
      </c>
    </row>
    <row r="550" spans="1:7" hidden="1">
      <c r="A550" s="12"/>
      <c r="B550" s="2">
        <f>ROW()-Paramètre!$D$1+1</f>
        <v>542</v>
      </c>
      <c r="D550" s="32">
        <f t="shared" si="32"/>
        <v>2296.3400000000092</v>
      </c>
      <c r="E550" s="3" t="str">
        <f t="shared" si="33"/>
        <v/>
      </c>
      <c r="F550" s="4" t="str">
        <f t="shared" si="34"/>
        <v/>
      </c>
      <c r="G550" s="32">
        <f t="shared" si="35"/>
        <v>2296.3400000000092</v>
      </c>
    </row>
    <row r="551" spans="1:7" hidden="1">
      <c r="A551" s="12"/>
      <c r="B551" s="2">
        <f>ROW()-Paramètre!$D$1+1</f>
        <v>543</v>
      </c>
      <c r="D551" s="32">
        <f t="shared" si="32"/>
        <v>2296.3400000000092</v>
      </c>
      <c r="E551" s="3" t="str">
        <f t="shared" si="33"/>
        <v/>
      </c>
      <c r="F551" s="4" t="str">
        <f t="shared" si="34"/>
        <v/>
      </c>
      <c r="G551" s="32">
        <f t="shared" si="35"/>
        <v>2296.3400000000092</v>
      </c>
    </row>
    <row r="552" spans="1:7" hidden="1">
      <c r="A552" s="12"/>
      <c r="B552" s="2">
        <f>ROW()-Paramètre!$D$1+1</f>
        <v>544</v>
      </c>
      <c r="D552" s="32">
        <f t="shared" si="32"/>
        <v>2296.3400000000092</v>
      </c>
      <c r="E552" s="3" t="str">
        <f t="shared" si="33"/>
        <v/>
      </c>
      <c r="F552" s="4" t="str">
        <f t="shared" si="34"/>
        <v/>
      </c>
      <c r="G552" s="32">
        <f t="shared" si="35"/>
        <v>2296.3400000000092</v>
      </c>
    </row>
    <row r="553" spans="1:7" hidden="1">
      <c r="A553" s="12"/>
      <c r="B553" s="2">
        <f>ROW()-Paramètre!$D$1+1</f>
        <v>545</v>
      </c>
      <c r="D553" s="32">
        <f t="shared" si="32"/>
        <v>2296.3400000000092</v>
      </c>
      <c r="E553" s="3" t="str">
        <f t="shared" si="33"/>
        <v/>
      </c>
      <c r="F553" s="4" t="str">
        <f t="shared" si="34"/>
        <v/>
      </c>
      <c r="G553" s="32">
        <f t="shared" si="35"/>
        <v>2296.3400000000092</v>
      </c>
    </row>
    <row r="554" spans="1:7" hidden="1">
      <c r="A554" s="12"/>
      <c r="B554" s="2">
        <f>ROW()-Paramètre!$D$1+1</f>
        <v>546</v>
      </c>
      <c r="D554" s="32">
        <f t="shared" si="32"/>
        <v>2296.3400000000092</v>
      </c>
      <c r="E554" s="3" t="str">
        <f t="shared" si="33"/>
        <v/>
      </c>
      <c r="F554" s="4" t="str">
        <f t="shared" si="34"/>
        <v/>
      </c>
      <c r="G554" s="32">
        <f t="shared" si="35"/>
        <v>2296.3400000000092</v>
      </c>
    </row>
    <row r="555" spans="1:7" hidden="1">
      <c r="A555" s="12"/>
      <c r="B555" s="2">
        <f>ROW()-Paramètre!$D$1+1</f>
        <v>547</v>
      </c>
      <c r="D555" s="32">
        <f t="shared" si="32"/>
        <v>2296.3400000000092</v>
      </c>
      <c r="E555" s="3" t="str">
        <f t="shared" si="33"/>
        <v/>
      </c>
      <c r="F555" s="4" t="str">
        <f t="shared" si="34"/>
        <v/>
      </c>
      <c r="G555" s="32">
        <f t="shared" si="35"/>
        <v>2296.3400000000092</v>
      </c>
    </row>
    <row r="556" spans="1:7" hidden="1">
      <c r="A556" s="12"/>
      <c r="B556" s="2">
        <f>ROW()-Paramètre!$D$1+1</f>
        <v>548</v>
      </c>
      <c r="D556" s="32">
        <f t="shared" si="32"/>
        <v>2296.3400000000092</v>
      </c>
      <c r="E556" s="3" t="str">
        <f t="shared" si="33"/>
        <v/>
      </c>
      <c r="F556" s="4" t="str">
        <f t="shared" si="34"/>
        <v/>
      </c>
      <c r="G556" s="32">
        <f t="shared" si="35"/>
        <v>2296.3400000000092</v>
      </c>
    </row>
    <row r="557" spans="1:7" hidden="1">
      <c r="A557" s="12"/>
      <c r="B557" s="2">
        <f>ROW()-Paramètre!$D$1+1</f>
        <v>549</v>
      </c>
      <c r="D557" s="32">
        <f t="shared" si="32"/>
        <v>2296.3400000000092</v>
      </c>
      <c r="E557" s="3" t="str">
        <f t="shared" si="33"/>
        <v/>
      </c>
      <c r="F557" s="4" t="str">
        <f t="shared" si="34"/>
        <v/>
      </c>
      <c r="G557" s="32">
        <f t="shared" si="35"/>
        <v>2296.3400000000092</v>
      </c>
    </row>
    <row r="558" spans="1:7" hidden="1">
      <c r="A558" s="12"/>
      <c r="B558" s="2">
        <f>ROW()-Paramètre!$D$1+1</f>
        <v>550</v>
      </c>
      <c r="D558" s="32">
        <f t="shared" si="32"/>
        <v>2296.3400000000092</v>
      </c>
      <c r="E558" s="3" t="str">
        <f t="shared" si="33"/>
        <v/>
      </c>
      <c r="F558" s="4" t="str">
        <f t="shared" si="34"/>
        <v/>
      </c>
      <c r="G558" s="32">
        <f t="shared" si="35"/>
        <v>2296.3400000000092</v>
      </c>
    </row>
    <row r="559" spans="1:7" hidden="1">
      <c r="A559" s="12"/>
      <c r="B559" s="2">
        <f>ROW()-Paramètre!$D$1+1</f>
        <v>551</v>
      </c>
      <c r="D559" s="32">
        <f t="shared" si="32"/>
        <v>2296.3400000000092</v>
      </c>
      <c r="E559" s="3" t="str">
        <f t="shared" si="33"/>
        <v/>
      </c>
      <c r="F559" s="4" t="str">
        <f t="shared" si="34"/>
        <v/>
      </c>
      <c r="G559" s="32">
        <f t="shared" si="35"/>
        <v>2296.3400000000092</v>
      </c>
    </row>
    <row r="560" spans="1:7" hidden="1">
      <c r="A560" s="12"/>
      <c r="B560" s="2">
        <f>ROW()-Paramètre!$D$1+1</f>
        <v>552</v>
      </c>
      <c r="D560" s="32">
        <f t="shared" si="32"/>
        <v>2296.3400000000092</v>
      </c>
      <c r="E560" s="3" t="str">
        <f t="shared" si="33"/>
        <v/>
      </c>
      <c r="F560" s="4" t="str">
        <f t="shared" si="34"/>
        <v/>
      </c>
      <c r="G560" s="32">
        <f t="shared" si="35"/>
        <v>2296.3400000000092</v>
      </c>
    </row>
    <row r="561" spans="1:7" hidden="1">
      <c r="A561" s="12"/>
      <c r="B561" s="2">
        <f>ROW()-Paramètre!$D$1+1</f>
        <v>553</v>
      </c>
      <c r="D561" s="32">
        <f t="shared" si="32"/>
        <v>2296.3400000000092</v>
      </c>
      <c r="E561" s="3" t="str">
        <f t="shared" si="33"/>
        <v/>
      </c>
      <c r="F561" s="4" t="str">
        <f t="shared" si="34"/>
        <v/>
      </c>
      <c r="G561" s="32">
        <f t="shared" si="35"/>
        <v>2296.3400000000092</v>
      </c>
    </row>
    <row r="562" spans="1:7" hidden="1">
      <c r="A562" s="12"/>
      <c r="B562" s="2">
        <f>ROW()-Paramètre!$D$1+1</f>
        <v>554</v>
      </c>
      <c r="D562" s="32">
        <f t="shared" si="32"/>
        <v>2296.3400000000092</v>
      </c>
      <c r="E562" s="3" t="str">
        <f t="shared" si="33"/>
        <v/>
      </c>
      <c r="F562" s="4" t="str">
        <f t="shared" si="34"/>
        <v/>
      </c>
      <c r="G562" s="32">
        <f t="shared" si="35"/>
        <v>2296.3400000000092</v>
      </c>
    </row>
    <row r="563" spans="1:7" hidden="1">
      <c r="A563" s="12"/>
      <c r="B563" s="2">
        <f>ROW()-Paramètre!$D$1+1</f>
        <v>555</v>
      </c>
      <c r="D563" s="32">
        <f t="shared" si="32"/>
        <v>2296.3400000000092</v>
      </c>
      <c r="E563" s="3" t="str">
        <f t="shared" si="33"/>
        <v/>
      </c>
      <c r="F563" s="4" t="str">
        <f t="shared" si="34"/>
        <v/>
      </c>
      <c r="G563" s="32">
        <f t="shared" si="35"/>
        <v>2296.3400000000092</v>
      </c>
    </row>
    <row r="564" spans="1:7" hidden="1">
      <c r="A564" s="12"/>
      <c r="B564" s="2">
        <f>ROW()-Paramètre!$D$1+1</f>
        <v>556</v>
      </c>
      <c r="D564" s="32">
        <f t="shared" si="32"/>
        <v>2296.3400000000092</v>
      </c>
      <c r="E564" s="3" t="str">
        <f t="shared" si="33"/>
        <v/>
      </c>
      <c r="F564" s="4" t="str">
        <f t="shared" si="34"/>
        <v/>
      </c>
      <c r="G564" s="32">
        <f t="shared" si="35"/>
        <v>2296.3400000000092</v>
      </c>
    </row>
    <row r="565" spans="1:7" hidden="1">
      <c r="A565" s="12"/>
      <c r="B565" s="2">
        <f>ROW()-Paramètre!$D$1+1</f>
        <v>557</v>
      </c>
      <c r="D565" s="32">
        <f t="shared" si="32"/>
        <v>2296.3400000000092</v>
      </c>
      <c r="E565" s="3" t="str">
        <f t="shared" si="33"/>
        <v/>
      </c>
      <c r="F565" s="4" t="str">
        <f t="shared" si="34"/>
        <v/>
      </c>
      <c r="G565" s="32">
        <f t="shared" si="35"/>
        <v>2296.3400000000092</v>
      </c>
    </row>
    <row r="566" spans="1:7" hidden="1">
      <c r="A566" s="12"/>
      <c r="B566" s="2">
        <f>ROW()-Paramètre!$D$1+1</f>
        <v>558</v>
      </c>
      <c r="D566" s="32">
        <f t="shared" si="32"/>
        <v>2296.3400000000092</v>
      </c>
      <c r="E566" s="3" t="str">
        <f t="shared" si="33"/>
        <v/>
      </c>
      <c r="F566" s="4" t="str">
        <f t="shared" si="34"/>
        <v/>
      </c>
      <c r="G566" s="32">
        <f t="shared" si="35"/>
        <v>2296.3400000000092</v>
      </c>
    </row>
    <row r="567" spans="1:7" hidden="1">
      <c r="A567" s="12"/>
      <c r="B567" s="2">
        <f>ROW()-Paramètre!$D$1+1</f>
        <v>559</v>
      </c>
      <c r="D567" s="32">
        <f t="shared" si="32"/>
        <v>2296.3400000000092</v>
      </c>
      <c r="E567" s="3" t="str">
        <f t="shared" si="33"/>
        <v/>
      </c>
      <c r="F567" s="4" t="str">
        <f t="shared" si="34"/>
        <v/>
      </c>
      <c r="G567" s="32">
        <f t="shared" si="35"/>
        <v>2296.3400000000092</v>
      </c>
    </row>
    <row r="568" spans="1:7" hidden="1">
      <c r="A568" s="12"/>
      <c r="B568" s="2">
        <f>ROW()-Paramètre!$D$1+1</f>
        <v>560</v>
      </c>
      <c r="D568" s="32">
        <f t="shared" si="32"/>
        <v>2296.3400000000092</v>
      </c>
      <c r="E568" s="3" t="str">
        <f t="shared" si="33"/>
        <v/>
      </c>
      <c r="F568" s="4" t="str">
        <f t="shared" si="34"/>
        <v/>
      </c>
      <c r="G568" s="32">
        <f t="shared" si="35"/>
        <v>2296.3400000000092</v>
      </c>
    </row>
    <row r="569" spans="1:7" hidden="1">
      <c r="A569" s="12"/>
      <c r="B569" s="2">
        <f>ROW()-Paramètre!$D$1+1</f>
        <v>561</v>
      </c>
      <c r="D569" s="32">
        <f t="shared" si="32"/>
        <v>2296.3400000000092</v>
      </c>
      <c r="E569" s="3" t="str">
        <f t="shared" si="33"/>
        <v/>
      </c>
      <c r="F569" s="4" t="str">
        <f t="shared" si="34"/>
        <v/>
      </c>
      <c r="G569" s="32">
        <f t="shared" si="35"/>
        <v>2296.3400000000092</v>
      </c>
    </row>
    <row r="570" spans="1:7" hidden="1">
      <c r="A570" s="12"/>
      <c r="B570" s="2">
        <f>ROW()-Paramètre!$D$1+1</f>
        <v>562</v>
      </c>
      <c r="D570" s="32">
        <f t="shared" si="32"/>
        <v>2296.3400000000092</v>
      </c>
      <c r="E570" s="3" t="str">
        <f t="shared" si="33"/>
        <v/>
      </c>
      <c r="F570" s="4" t="str">
        <f t="shared" si="34"/>
        <v/>
      </c>
      <c r="G570" s="32">
        <f t="shared" si="35"/>
        <v>2296.3400000000092</v>
      </c>
    </row>
    <row r="571" spans="1:7" hidden="1">
      <c r="A571" s="12"/>
      <c r="B571" s="2">
        <f>ROW()-Paramètre!$D$1+1</f>
        <v>563</v>
      </c>
      <c r="D571" s="32">
        <f t="shared" si="32"/>
        <v>2296.3400000000092</v>
      </c>
      <c r="E571" s="3" t="str">
        <f t="shared" si="33"/>
        <v/>
      </c>
      <c r="F571" s="4" t="str">
        <f t="shared" si="34"/>
        <v/>
      </c>
      <c r="G571" s="32">
        <f t="shared" si="35"/>
        <v>2296.3400000000092</v>
      </c>
    </row>
    <row r="572" spans="1:7" hidden="1">
      <c r="A572" s="12"/>
      <c r="B572" s="2">
        <f>ROW()-Paramètre!$D$1+1</f>
        <v>564</v>
      </c>
      <c r="D572" s="32">
        <f t="shared" si="32"/>
        <v>2296.3400000000092</v>
      </c>
      <c r="E572" s="3" t="str">
        <f t="shared" si="33"/>
        <v/>
      </c>
      <c r="F572" s="4" t="str">
        <f t="shared" si="34"/>
        <v/>
      </c>
      <c r="G572" s="32">
        <f t="shared" si="35"/>
        <v>2296.3400000000092</v>
      </c>
    </row>
    <row r="573" spans="1:7" hidden="1">
      <c r="A573" s="12"/>
      <c r="B573" s="2">
        <f>ROW()-Paramètre!$D$1+1</f>
        <v>565</v>
      </c>
      <c r="D573" s="32">
        <f t="shared" si="32"/>
        <v>2296.3400000000092</v>
      </c>
      <c r="E573" s="3" t="str">
        <f t="shared" si="33"/>
        <v/>
      </c>
      <c r="F573" s="4" t="str">
        <f t="shared" si="34"/>
        <v/>
      </c>
      <c r="G573" s="32">
        <f t="shared" si="35"/>
        <v>2296.3400000000092</v>
      </c>
    </row>
    <row r="574" spans="1:7" hidden="1">
      <c r="A574" s="12"/>
      <c r="B574" s="2">
        <f>ROW()-Paramètre!$D$1+1</f>
        <v>566</v>
      </c>
      <c r="D574" s="32">
        <f t="shared" si="32"/>
        <v>2296.3400000000092</v>
      </c>
      <c r="E574" s="3" t="str">
        <f t="shared" si="33"/>
        <v/>
      </c>
      <c r="F574" s="4" t="str">
        <f t="shared" si="34"/>
        <v/>
      </c>
      <c r="G574" s="32">
        <f t="shared" si="35"/>
        <v>2296.3400000000092</v>
      </c>
    </row>
    <row r="575" spans="1:7" hidden="1">
      <c r="A575" s="12"/>
      <c r="B575" s="2">
        <f>ROW()-Paramètre!$D$1+1</f>
        <v>567</v>
      </c>
      <c r="D575" s="32">
        <f t="shared" si="32"/>
        <v>2296.3400000000092</v>
      </c>
      <c r="E575" s="3" t="str">
        <f t="shared" si="33"/>
        <v/>
      </c>
      <c r="F575" s="4" t="str">
        <f t="shared" si="34"/>
        <v/>
      </c>
      <c r="G575" s="32">
        <f t="shared" si="35"/>
        <v>2296.3400000000092</v>
      </c>
    </row>
    <row r="576" spans="1:7" hidden="1">
      <c r="A576" s="12"/>
      <c r="B576" s="2">
        <f>ROW()-Paramètre!$D$1+1</f>
        <v>568</v>
      </c>
      <c r="D576" s="32">
        <f t="shared" si="32"/>
        <v>2296.3400000000092</v>
      </c>
      <c r="E576" s="3" t="str">
        <f t="shared" si="33"/>
        <v/>
      </c>
      <c r="F576" s="4" t="str">
        <f t="shared" si="34"/>
        <v/>
      </c>
      <c r="G576" s="32">
        <f t="shared" si="35"/>
        <v>2296.3400000000092</v>
      </c>
    </row>
    <row r="577" spans="1:7" hidden="1">
      <c r="A577" s="12"/>
      <c r="B577" s="2">
        <f>ROW()-Paramètre!$D$1+1</f>
        <v>569</v>
      </c>
      <c r="D577" s="32">
        <f t="shared" si="32"/>
        <v>2296.3400000000092</v>
      </c>
      <c r="E577" s="3" t="str">
        <f t="shared" si="33"/>
        <v/>
      </c>
      <c r="F577" s="4" t="str">
        <f t="shared" si="34"/>
        <v/>
      </c>
      <c r="G577" s="32">
        <f t="shared" si="35"/>
        <v>2296.3400000000092</v>
      </c>
    </row>
    <row r="578" spans="1:7" hidden="1">
      <c r="A578" s="12"/>
      <c r="B578" s="2">
        <f>ROW()-Paramètre!$D$1+1</f>
        <v>570</v>
      </c>
      <c r="D578" s="32">
        <f t="shared" si="32"/>
        <v>2296.3400000000092</v>
      </c>
      <c r="E578" s="3" t="str">
        <f t="shared" si="33"/>
        <v/>
      </c>
      <c r="F578" s="4" t="str">
        <f t="shared" si="34"/>
        <v/>
      </c>
      <c r="G578" s="32">
        <f t="shared" si="35"/>
        <v>2296.3400000000092</v>
      </c>
    </row>
    <row r="579" spans="1:7" hidden="1">
      <c r="A579" s="12"/>
      <c r="B579" s="2">
        <f>ROW()-Paramètre!$D$1+1</f>
        <v>571</v>
      </c>
      <c r="D579" s="32">
        <f t="shared" si="32"/>
        <v>2296.3400000000092</v>
      </c>
      <c r="E579" s="3" t="str">
        <f t="shared" si="33"/>
        <v/>
      </c>
      <c r="F579" s="4" t="str">
        <f t="shared" si="34"/>
        <v/>
      </c>
      <c r="G579" s="32">
        <f t="shared" si="35"/>
        <v>2296.3400000000092</v>
      </c>
    </row>
    <row r="580" spans="1:7" hidden="1">
      <c r="A580" s="12"/>
      <c r="B580" s="2">
        <f>ROW()-Paramètre!$D$1+1</f>
        <v>572</v>
      </c>
      <c r="D580" s="32">
        <f t="shared" si="32"/>
        <v>2296.3400000000092</v>
      </c>
      <c r="E580" s="3" t="str">
        <f t="shared" si="33"/>
        <v/>
      </c>
      <c r="F580" s="4" t="str">
        <f t="shared" si="34"/>
        <v/>
      </c>
      <c r="G580" s="32">
        <f t="shared" si="35"/>
        <v>2296.3400000000092</v>
      </c>
    </row>
    <row r="581" spans="1:7" hidden="1">
      <c r="A581" s="12"/>
      <c r="B581" s="2">
        <f>ROW()-Paramètre!$D$1+1</f>
        <v>573</v>
      </c>
      <c r="D581" s="32">
        <f t="shared" si="32"/>
        <v>2296.3400000000092</v>
      </c>
      <c r="E581" s="3" t="str">
        <f t="shared" si="33"/>
        <v/>
      </c>
      <c r="F581" s="4" t="str">
        <f t="shared" si="34"/>
        <v/>
      </c>
      <c r="G581" s="32">
        <f t="shared" si="35"/>
        <v>2296.3400000000092</v>
      </c>
    </row>
    <row r="582" spans="1:7" hidden="1">
      <c r="A582" s="12"/>
      <c r="B582" s="2">
        <f>ROW()-Paramètre!$D$1+1</f>
        <v>574</v>
      </c>
      <c r="D582" s="32">
        <f t="shared" si="32"/>
        <v>2296.3400000000092</v>
      </c>
      <c r="E582" s="3" t="str">
        <f t="shared" si="33"/>
        <v/>
      </c>
      <c r="F582" s="4" t="str">
        <f t="shared" si="34"/>
        <v/>
      </c>
      <c r="G582" s="32">
        <f t="shared" si="35"/>
        <v>2296.3400000000092</v>
      </c>
    </row>
    <row r="583" spans="1:7" hidden="1">
      <c r="A583" s="12"/>
      <c r="B583" s="2">
        <f>ROW()-Paramètre!$D$1+1</f>
        <v>575</v>
      </c>
      <c r="D583" s="32">
        <f t="shared" si="32"/>
        <v>2296.3400000000092</v>
      </c>
      <c r="E583" s="3" t="str">
        <f t="shared" si="33"/>
        <v/>
      </c>
      <c r="F583" s="4" t="str">
        <f t="shared" si="34"/>
        <v/>
      </c>
      <c r="G583" s="32">
        <f t="shared" si="35"/>
        <v>2296.3400000000092</v>
      </c>
    </row>
    <row r="584" spans="1:7" hidden="1">
      <c r="A584" s="12"/>
      <c r="B584" s="2">
        <f>ROW()-Paramètre!$D$1+1</f>
        <v>576</v>
      </c>
      <c r="D584" s="32">
        <f t="shared" si="32"/>
        <v>2296.3400000000092</v>
      </c>
      <c r="E584" s="3" t="str">
        <f t="shared" si="33"/>
        <v/>
      </c>
      <c r="F584" s="4" t="str">
        <f t="shared" si="34"/>
        <v/>
      </c>
      <c r="G584" s="32">
        <f t="shared" si="35"/>
        <v>2296.3400000000092</v>
      </c>
    </row>
    <row r="585" spans="1:7" hidden="1">
      <c r="A585" s="12"/>
      <c r="B585" s="2">
        <f>ROW()-Paramètre!$D$1+1</f>
        <v>577</v>
      </c>
      <c r="D585" s="32">
        <f t="shared" si="32"/>
        <v>2296.3400000000092</v>
      </c>
      <c r="E585" s="3" t="str">
        <f t="shared" si="33"/>
        <v/>
      </c>
      <c r="F585" s="4" t="str">
        <f t="shared" si="34"/>
        <v/>
      </c>
      <c r="G585" s="32">
        <f t="shared" si="35"/>
        <v>2296.3400000000092</v>
      </c>
    </row>
    <row r="586" spans="1:7" hidden="1">
      <c r="A586" s="12"/>
      <c r="B586" s="2">
        <f>ROW()-Paramètre!$D$1+1</f>
        <v>578</v>
      </c>
      <c r="D586" s="32">
        <f t="shared" si="32"/>
        <v>2296.3400000000092</v>
      </c>
      <c r="E586" s="3" t="str">
        <f t="shared" si="33"/>
        <v/>
      </c>
      <c r="F586" s="4" t="str">
        <f t="shared" si="34"/>
        <v/>
      </c>
      <c r="G586" s="32">
        <f t="shared" si="35"/>
        <v>2296.3400000000092</v>
      </c>
    </row>
    <row r="587" spans="1:7" hidden="1">
      <c r="A587" s="12"/>
      <c r="B587" s="2">
        <f>ROW()-Paramètre!$D$1+1</f>
        <v>579</v>
      </c>
      <c r="D587" s="32">
        <f t="shared" ref="D587:D650" si="36">G586</f>
        <v>2296.3400000000092</v>
      </c>
      <c r="E587" s="3" t="str">
        <f t="shared" si="33"/>
        <v/>
      </c>
      <c r="F587" s="4" t="str">
        <f t="shared" si="34"/>
        <v/>
      </c>
      <c r="G587" s="32">
        <f t="shared" si="35"/>
        <v>2296.3400000000092</v>
      </c>
    </row>
    <row r="588" spans="1:7" hidden="1">
      <c r="A588" s="12"/>
      <c r="B588" s="2">
        <f>ROW()-Paramètre!$D$1+1</f>
        <v>580</v>
      </c>
      <c r="D588" s="32">
        <f t="shared" si="36"/>
        <v>2296.3400000000092</v>
      </c>
      <c r="E588" s="3" t="str">
        <f t="shared" si="33"/>
        <v/>
      </c>
      <c r="F588" s="4" t="str">
        <f t="shared" si="34"/>
        <v/>
      </c>
      <c r="G588" s="32">
        <f t="shared" si="35"/>
        <v>2296.3400000000092</v>
      </c>
    </row>
    <row r="589" spans="1:7" hidden="1">
      <c r="A589" s="12"/>
      <c r="B589" s="2">
        <f>ROW()-Paramètre!$D$1+1</f>
        <v>581</v>
      </c>
      <c r="D589" s="32">
        <f t="shared" si="36"/>
        <v>2296.3400000000092</v>
      </c>
      <c r="E589" s="3" t="str">
        <f t="shared" si="33"/>
        <v/>
      </c>
      <c r="F589" s="4" t="str">
        <f t="shared" si="34"/>
        <v/>
      </c>
      <c r="G589" s="32">
        <f t="shared" si="35"/>
        <v>2296.3400000000092</v>
      </c>
    </row>
    <row r="590" spans="1:7" hidden="1">
      <c r="A590" s="12"/>
      <c r="B590" s="2">
        <f>ROW()-Paramètre!$D$1+1</f>
        <v>582</v>
      </c>
      <c r="D590" s="32">
        <f t="shared" si="36"/>
        <v>2296.3400000000092</v>
      </c>
      <c r="E590" s="3" t="str">
        <f t="shared" si="33"/>
        <v/>
      </c>
      <c r="F590" s="4" t="str">
        <f t="shared" si="34"/>
        <v/>
      </c>
      <c r="G590" s="32">
        <f t="shared" si="35"/>
        <v>2296.3400000000092</v>
      </c>
    </row>
    <row r="591" spans="1:7" hidden="1">
      <c r="A591" s="12"/>
      <c r="B591" s="2">
        <f>ROW()-Paramètre!$D$1+1</f>
        <v>583</v>
      </c>
      <c r="D591" s="32">
        <f t="shared" si="36"/>
        <v>2296.3400000000092</v>
      </c>
      <c r="E591" s="3" t="str">
        <f t="shared" ref="E591:E654" si="37">IF(A591&lt;0,A591,"")</f>
        <v/>
      </c>
      <c r="F591" s="4" t="str">
        <f t="shared" ref="F591:F654" si="38">IF(A591&gt;0,A591,"")</f>
        <v/>
      </c>
      <c r="G591" s="32">
        <f t="shared" ref="G591:G654" si="39">G590+SUM(E591:F591)</f>
        <v>2296.3400000000092</v>
      </c>
    </row>
    <row r="592" spans="1:7" hidden="1">
      <c r="A592" s="12"/>
      <c r="B592" s="2">
        <f>ROW()-Paramètre!$D$1+1</f>
        <v>584</v>
      </c>
      <c r="D592" s="32">
        <f t="shared" si="36"/>
        <v>2296.3400000000092</v>
      </c>
      <c r="E592" s="3" t="str">
        <f t="shared" si="37"/>
        <v/>
      </c>
      <c r="F592" s="4" t="str">
        <f t="shared" si="38"/>
        <v/>
      </c>
      <c r="G592" s="32">
        <f t="shared" si="39"/>
        <v>2296.3400000000092</v>
      </c>
    </row>
    <row r="593" spans="1:7" hidden="1">
      <c r="A593" s="12"/>
      <c r="B593" s="2">
        <f>ROW()-Paramètre!$D$1+1</f>
        <v>585</v>
      </c>
      <c r="D593" s="32">
        <f t="shared" si="36"/>
        <v>2296.3400000000092</v>
      </c>
      <c r="E593" s="3" t="str">
        <f t="shared" si="37"/>
        <v/>
      </c>
      <c r="F593" s="4" t="str">
        <f t="shared" si="38"/>
        <v/>
      </c>
      <c r="G593" s="32">
        <f t="shared" si="39"/>
        <v>2296.3400000000092</v>
      </c>
    </row>
    <row r="594" spans="1:7" hidden="1">
      <c r="A594" s="12"/>
      <c r="B594" s="2">
        <f>ROW()-Paramètre!$D$1+1</f>
        <v>586</v>
      </c>
      <c r="D594" s="32">
        <f t="shared" si="36"/>
        <v>2296.3400000000092</v>
      </c>
      <c r="E594" s="3" t="str">
        <f t="shared" si="37"/>
        <v/>
      </c>
      <c r="F594" s="4" t="str">
        <f t="shared" si="38"/>
        <v/>
      </c>
      <c r="G594" s="32">
        <f t="shared" si="39"/>
        <v>2296.3400000000092</v>
      </c>
    </row>
    <row r="595" spans="1:7" hidden="1">
      <c r="A595" s="12"/>
      <c r="B595" s="2">
        <f>ROW()-Paramètre!$D$1+1</f>
        <v>587</v>
      </c>
      <c r="D595" s="32">
        <f t="shared" si="36"/>
        <v>2296.3400000000092</v>
      </c>
      <c r="E595" s="3" t="str">
        <f t="shared" si="37"/>
        <v/>
      </c>
      <c r="F595" s="4" t="str">
        <f t="shared" si="38"/>
        <v/>
      </c>
      <c r="G595" s="32">
        <f t="shared" si="39"/>
        <v>2296.3400000000092</v>
      </c>
    </row>
    <row r="596" spans="1:7" hidden="1">
      <c r="A596" s="12"/>
      <c r="B596" s="2">
        <f>ROW()-Paramètre!$D$1+1</f>
        <v>588</v>
      </c>
      <c r="D596" s="32">
        <f t="shared" si="36"/>
        <v>2296.3400000000092</v>
      </c>
      <c r="E596" s="3" t="str">
        <f t="shared" si="37"/>
        <v/>
      </c>
      <c r="F596" s="4" t="str">
        <f t="shared" si="38"/>
        <v/>
      </c>
      <c r="G596" s="32">
        <f t="shared" si="39"/>
        <v>2296.3400000000092</v>
      </c>
    </row>
    <row r="597" spans="1:7" hidden="1">
      <c r="A597" s="12"/>
      <c r="B597" s="2">
        <f>ROW()-Paramètre!$D$1+1</f>
        <v>589</v>
      </c>
      <c r="D597" s="32">
        <f t="shared" si="36"/>
        <v>2296.3400000000092</v>
      </c>
      <c r="E597" s="3" t="str">
        <f t="shared" si="37"/>
        <v/>
      </c>
      <c r="F597" s="4" t="str">
        <f t="shared" si="38"/>
        <v/>
      </c>
      <c r="G597" s="32">
        <f t="shared" si="39"/>
        <v>2296.3400000000092</v>
      </c>
    </row>
    <row r="598" spans="1:7" hidden="1">
      <c r="A598" s="12"/>
      <c r="B598" s="2">
        <f>ROW()-Paramètre!$D$1+1</f>
        <v>590</v>
      </c>
      <c r="D598" s="32">
        <f t="shared" si="36"/>
        <v>2296.3400000000092</v>
      </c>
      <c r="E598" s="3" t="str">
        <f t="shared" si="37"/>
        <v/>
      </c>
      <c r="F598" s="4" t="str">
        <f t="shared" si="38"/>
        <v/>
      </c>
      <c r="G598" s="32">
        <f t="shared" si="39"/>
        <v>2296.3400000000092</v>
      </c>
    </row>
    <row r="599" spans="1:7" hidden="1">
      <c r="A599" s="12"/>
      <c r="B599" s="2">
        <f>ROW()-Paramètre!$D$1+1</f>
        <v>591</v>
      </c>
      <c r="D599" s="32">
        <f t="shared" si="36"/>
        <v>2296.3400000000092</v>
      </c>
      <c r="E599" s="3" t="str">
        <f t="shared" si="37"/>
        <v/>
      </c>
      <c r="F599" s="4" t="str">
        <f t="shared" si="38"/>
        <v/>
      </c>
      <c r="G599" s="32">
        <f t="shared" si="39"/>
        <v>2296.3400000000092</v>
      </c>
    </row>
    <row r="600" spans="1:7" hidden="1">
      <c r="A600" s="12"/>
      <c r="B600" s="2">
        <f>ROW()-Paramètre!$D$1+1</f>
        <v>592</v>
      </c>
      <c r="D600" s="32">
        <f t="shared" si="36"/>
        <v>2296.3400000000092</v>
      </c>
      <c r="E600" s="3" t="str">
        <f t="shared" si="37"/>
        <v/>
      </c>
      <c r="F600" s="4" t="str">
        <f t="shared" si="38"/>
        <v/>
      </c>
      <c r="G600" s="32">
        <f t="shared" si="39"/>
        <v>2296.3400000000092</v>
      </c>
    </row>
    <row r="601" spans="1:7" hidden="1">
      <c r="A601" s="12"/>
      <c r="B601" s="2">
        <f>ROW()-Paramètre!$D$1+1</f>
        <v>593</v>
      </c>
      <c r="D601" s="32">
        <f t="shared" si="36"/>
        <v>2296.3400000000092</v>
      </c>
      <c r="E601" s="3" t="str">
        <f t="shared" si="37"/>
        <v/>
      </c>
      <c r="F601" s="4" t="str">
        <f t="shared" si="38"/>
        <v/>
      </c>
      <c r="G601" s="32">
        <f t="shared" si="39"/>
        <v>2296.3400000000092</v>
      </c>
    </row>
    <row r="602" spans="1:7" hidden="1">
      <c r="A602" s="12"/>
      <c r="B602" s="2">
        <f>ROW()-Paramètre!$D$1+1</f>
        <v>594</v>
      </c>
      <c r="D602" s="32">
        <f t="shared" si="36"/>
        <v>2296.3400000000092</v>
      </c>
      <c r="E602" s="3" t="str">
        <f t="shared" si="37"/>
        <v/>
      </c>
      <c r="F602" s="4" t="str">
        <f t="shared" si="38"/>
        <v/>
      </c>
      <c r="G602" s="32">
        <f t="shared" si="39"/>
        <v>2296.3400000000092</v>
      </c>
    </row>
    <row r="603" spans="1:7" hidden="1">
      <c r="A603" s="12"/>
      <c r="B603" s="2">
        <f>ROW()-Paramètre!$D$1+1</f>
        <v>595</v>
      </c>
      <c r="D603" s="32">
        <f t="shared" si="36"/>
        <v>2296.3400000000092</v>
      </c>
      <c r="E603" s="3" t="str">
        <f t="shared" si="37"/>
        <v/>
      </c>
      <c r="F603" s="4" t="str">
        <f t="shared" si="38"/>
        <v/>
      </c>
      <c r="G603" s="32">
        <f t="shared" si="39"/>
        <v>2296.3400000000092</v>
      </c>
    </row>
    <row r="604" spans="1:7" hidden="1">
      <c r="A604" s="12"/>
      <c r="B604" s="2">
        <f>ROW()-Paramètre!$D$1+1</f>
        <v>596</v>
      </c>
      <c r="D604" s="32">
        <f t="shared" si="36"/>
        <v>2296.3400000000092</v>
      </c>
      <c r="E604" s="3" t="str">
        <f t="shared" si="37"/>
        <v/>
      </c>
      <c r="F604" s="4" t="str">
        <f t="shared" si="38"/>
        <v/>
      </c>
      <c r="G604" s="32">
        <f t="shared" si="39"/>
        <v>2296.3400000000092</v>
      </c>
    </row>
    <row r="605" spans="1:7" hidden="1">
      <c r="A605" s="12"/>
      <c r="B605" s="2">
        <f>ROW()-Paramètre!$D$1+1</f>
        <v>597</v>
      </c>
      <c r="D605" s="32">
        <f t="shared" si="36"/>
        <v>2296.3400000000092</v>
      </c>
      <c r="E605" s="3" t="str">
        <f t="shared" si="37"/>
        <v/>
      </c>
      <c r="F605" s="4" t="str">
        <f t="shared" si="38"/>
        <v/>
      </c>
      <c r="G605" s="32">
        <f t="shared" si="39"/>
        <v>2296.3400000000092</v>
      </c>
    </row>
    <row r="606" spans="1:7" hidden="1">
      <c r="A606" s="12"/>
      <c r="B606" s="2">
        <f>ROW()-Paramètre!$D$1+1</f>
        <v>598</v>
      </c>
      <c r="D606" s="32">
        <f t="shared" si="36"/>
        <v>2296.3400000000092</v>
      </c>
      <c r="E606" s="3" t="str">
        <f t="shared" si="37"/>
        <v/>
      </c>
      <c r="F606" s="4" t="str">
        <f t="shared" si="38"/>
        <v/>
      </c>
      <c r="G606" s="32">
        <f t="shared" si="39"/>
        <v>2296.3400000000092</v>
      </c>
    </row>
    <row r="607" spans="1:7" hidden="1">
      <c r="A607" s="12"/>
      <c r="B607" s="2">
        <f>ROW()-Paramètre!$D$1+1</f>
        <v>599</v>
      </c>
      <c r="D607" s="32">
        <f t="shared" si="36"/>
        <v>2296.3400000000092</v>
      </c>
      <c r="E607" s="3" t="str">
        <f t="shared" si="37"/>
        <v/>
      </c>
      <c r="F607" s="4" t="str">
        <f t="shared" si="38"/>
        <v/>
      </c>
      <c r="G607" s="32">
        <f t="shared" si="39"/>
        <v>2296.3400000000092</v>
      </c>
    </row>
    <row r="608" spans="1:7" hidden="1">
      <c r="A608" s="12"/>
      <c r="B608" s="2">
        <f>ROW()-Paramètre!$D$1+1</f>
        <v>600</v>
      </c>
      <c r="D608" s="32">
        <f t="shared" si="36"/>
        <v>2296.3400000000092</v>
      </c>
      <c r="E608" s="3" t="str">
        <f t="shared" si="37"/>
        <v/>
      </c>
      <c r="F608" s="4" t="str">
        <f t="shared" si="38"/>
        <v/>
      </c>
      <c r="G608" s="32">
        <f t="shared" si="39"/>
        <v>2296.3400000000092</v>
      </c>
    </row>
    <row r="609" spans="1:7" hidden="1">
      <c r="A609" s="12"/>
      <c r="B609" s="2">
        <f>ROW()-Paramètre!$D$1+1</f>
        <v>601</v>
      </c>
      <c r="D609" s="32">
        <f t="shared" si="36"/>
        <v>2296.3400000000092</v>
      </c>
      <c r="E609" s="3" t="str">
        <f t="shared" si="37"/>
        <v/>
      </c>
      <c r="F609" s="4" t="str">
        <f t="shared" si="38"/>
        <v/>
      </c>
      <c r="G609" s="32">
        <f t="shared" si="39"/>
        <v>2296.3400000000092</v>
      </c>
    </row>
    <row r="610" spans="1:7" hidden="1">
      <c r="A610" s="12"/>
      <c r="B610" s="2">
        <f>ROW()-Paramètre!$D$1+1</f>
        <v>602</v>
      </c>
      <c r="D610" s="32">
        <f t="shared" si="36"/>
        <v>2296.3400000000092</v>
      </c>
      <c r="E610" s="3" t="str">
        <f t="shared" si="37"/>
        <v/>
      </c>
      <c r="F610" s="4" t="str">
        <f t="shared" si="38"/>
        <v/>
      </c>
      <c r="G610" s="32">
        <f t="shared" si="39"/>
        <v>2296.3400000000092</v>
      </c>
    </row>
    <row r="611" spans="1:7" hidden="1">
      <c r="A611" s="12"/>
      <c r="B611" s="2">
        <f>ROW()-Paramètre!$D$1+1</f>
        <v>603</v>
      </c>
      <c r="D611" s="32">
        <f t="shared" si="36"/>
        <v>2296.3400000000092</v>
      </c>
      <c r="E611" s="3" t="str">
        <f t="shared" si="37"/>
        <v/>
      </c>
      <c r="F611" s="4" t="str">
        <f t="shared" si="38"/>
        <v/>
      </c>
      <c r="G611" s="32">
        <f t="shared" si="39"/>
        <v>2296.3400000000092</v>
      </c>
    </row>
    <row r="612" spans="1:7" hidden="1">
      <c r="A612" s="12"/>
      <c r="B612" s="2">
        <f>ROW()-Paramètre!$D$1+1</f>
        <v>604</v>
      </c>
      <c r="D612" s="32">
        <f t="shared" si="36"/>
        <v>2296.3400000000092</v>
      </c>
      <c r="E612" s="3" t="str">
        <f t="shared" si="37"/>
        <v/>
      </c>
      <c r="F612" s="4" t="str">
        <f t="shared" si="38"/>
        <v/>
      </c>
      <c r="G612" s="32">
        <f t="shared" si="39"/>
        <v>2296.3400000000092</v>
      </c>
    </row>
    <row r="613" spans="1:7" hidden="1">
      <c r="A613" s="12"/>
      <c r="B613" s="2">
        <f>ROW()-Paramètre!$D$1+1</f>
        <v>605</v>
      </c>
      <c r="D613" s="32">
        <f t="shared" si="36"/>
        <v>2296.3400000000092</v>
      </c>
      <c r="E613" s="3" t="str">
        <f t="shared" si="37"/>
        <v/>
      </c>
      <c r="F613" s="4" t="str">
        <f t="shared" si="38"/>
        <v/>
      </c>
      <c r="G613" s="32">
        <f t="shared" si="39"/>
        <v>2296.3400000000092</v>
      </c>
    </row>
    <row r="614" spans="1:7" hidden="1">
      <c r="A614" s="12"/>
      <c r="B614" s="2">
        <f>ROW()-Paramètre!$D$1+1</f>
        <v>606</v>
      </c>
      <c r="D614" s="32">
        <f t="shared" si="36"/>
        <v>2296.3400000000092</v>
      </c>
      <c r="E614" s="3" t="str">
        <f t="shared" si="37"/>
        <v/>
      </c>
      <c r="F614" s="4" t="str">
        <f t="shared" si="38"/>
        <v/>
      </c>
      <c r="G614" s="32">
        <f t="shared" si="39"/>
        <v>2296.3400000000092</v>
      </c>
    </row>
    <row r="615" spans="1:7" hidden="1">
      <c r="A615" s="12"/>
      <c r="B615" s="2">
        <f>ROW()-Paramètre!$D$1+1</f>
        <v>607</v>
      </c>
      <c r="D615" s="32">
        <f t="shared" si="36"/>
        <v>2296.3400000000092</v>
      </c>
      <c r="E615" s="3" t="str">
        <f t="shared" si="37"/>
        <v/>
      </c>
      <c r="F615" s="4" t="str">
        <f t="shared" si="38"/>
        <v/>
      </c>
      <c r="G615" s="32">
        <f t="shared" si="39"/>
        <v>2296.3400000000092</v>
      </c>
    </row>
    <row r="616" spans="1:7" hidden="1">
      <c r="A616" s="12"/>
      <c r="B616" s="2">
        <f>ROW()-Paramètre!$D$1+1</f>
        <v>608</v>
      </c>
      <c r="D616" s="32">
        <f t="shared" si="36"/>
        <v>2296.3400000000092</v>
      </c>
      <c r="E616" s="3" t="str">
        <f t="shared" si="37"/>
        <v/>
      </c>
      <c r="F616" s="4" t="str">
        <f t="shared" si="38"/>
        <v/>
      </c>
      <c r="G616" s="32">
        <f t="shared" si="39"/>
        <v>2296.3400000000092</v>
      </c>
    </row>
    <row r="617" spans="1:7" hidden="1">
      <c r="A617" s="12"/>
      <c r="B617" s="2">
        <f>ROW()-Paramètre!$D$1+1</f>
        <v>609</v>
      </c>
      <c r="D617" s="32">
        <f t="shared" si="36"/>
        <v>2296.3400000000092</v>
      </c>
      <c r="E617" s="3" t="str">
        <f t="shared" si="37"/>
        <v/>
      </c>
      <c r="F617" s="4" t="str">
        <f t="shared" si="38"/>
        <v/>
      </c>
      <c r="G617" s="32">
        <f t="shared" si="39"/>
        <v>2296.3400000000092</v>
      </c>
    </row>
    <row r="618" spans="1:7" hidden="1">
      <c r="A618" s="12"/>
      <c r="B618" s="2">
        <f>ROW()-Paramètre!$D$1+1</f>
        <v>610</v>
      </c>
      <c r="D618" s="32">
        <f t="shared" si="36"/>
        <v>2296.3400000000092</v>
      </c>
      <c r="E618" s="3" t="str">
        <f t="shared" si="37"/>
        <v/>
      </c>
      <c r="F618" s="4" t="str">
        <f t="shared" si="38"/>
        <v/>
      </c>
      <c r="G618" s="32">
        <f t="shared" si="39"/>
        <v>2296.3400000000092</v>
      </c>
    </row>
    <row r="619" spans="1:7" hidden="1">
      <c r="A619" s="12"/>
      <c r="B619" s="2">
        <f>ROW()-Paramètre!$D$1+1</f>
        <v>611</v>
      </c>
      <c r="D619" s="32">
        <f t="shared" si="36"/>
        <v>2296.3400000000092</v>
      </c>
      <c r="E619" s="3" t="str">
        <f t="shared" si="37"/>
        <v/>
      </c>
      <c r="F619" s="4" t="str">
        <f t="shared" si="38"/>
        <v/>
      </c>
      <c r="G619" s="32">
        <f t="shared" si="39"/>
        <v>2296.3400000000092</v>
      </c>
    </row>
    <row r="620" spans="1:7" hidden="1">
      <c r="A620" s="12"/>
      <c r="B620" s="2">
        <f>ROW()-Paramètre!$D$1+1</f>
        <v>612</v>
      </c>
      <c r="D620" s="32">
        <f t="shared" si="36"/>
        <v>2296.3400000000092</v>
      </c>
      <c r="E620" s="3" t="str">
        <f t="shared" si="37"/>
        <v/>
      </c>
      <c r="F620" s="4" t="str">
        <f t="shared" si="38"/>
        <v/>
      </c>
      <c r="G620" s="32">
        <f t="shared" si="39"/>
        <v>2296.3400000000092</v>
      </c>
    </row>
    <row r="621" spans="1:7" hidden="1">
      <c r="A621" s="12"/>
      <c r="B621" s="2">
        <f>ROW()-Paramètre!$D$1+1</f>
        <v>613</v>
      </c>
      <c r="D621" s="32">
        <f t="shared" si="36"/>
        <v>2296.3400000000092</v>
      </c>
      <c r="E621" s="3" t="str">
        <f t="shared" si="37"/>
        <v/>
      </c>
      <c r="F621" s="4" t="str">
        <f t="shared" si="38"/>
        <v/>
      </c>
      <c r="G621" s="32">
        <f t="shared" si="39"/>
        <v>2296.3400000000092</v>
      </c>
    </row>
    <row r="622" spans="1:7" hidden="1">
      <c r="A622" s="12"/>
      <c r="B622" s="2">
        <f>ROW()-Paramètre!$D$1+1</f>
        <v>614</v>
      </c>
      <c r="D622" s="32">
        <f t="shared" si="36"/>
        <v>2296.3400000000092</v>
      </c>
      <c r="E622" s="3" t="str">
        <f t="shared" si="37"/>
        <v/>
      </c>
      <c r="F622" s="4" t="str">
        <f t="shared" si="38"/>
        <v/>
      </c>
      <c r="G622" s="32">
        <f t="shared" si="39"/>
        <v>2296.3400000000092</v>
      </c>
    </row>
    <row r="623" spans="1:7" hidden="1">
      <c r="A623" s="12"/>
      <c r="B623" s="2">
        <f>ROW()-Paramètre!$D$1+1</f>
        <v>615</v>
      </c>
      <c r="D623" s="32">
        <f t="shared" si="36"/>
        <v>2296.3400000000092</v>
      </c>
      <c r="E623" s="3" t="str">
        <f t="shared" si="37"/>
        <v/>
      </c>
      <c r="F623" s="4" t="str">
        <f t="shared" si="38"/>
        <v/>
      </c>
      <c r="G623" s="32">
        <f t="shared" si="39"/>
        <v>2296.3400000000092</v>
      </c>
    </row>
    <row r="624" spans="1:7" hidden="1">
      <c r="A624" s="12"/>
      <c r="B624" s="2">
        <f>ROW()-Paramètre!$D$1+1</f>
        <v>616</v>
      </c>
      <c r="D624" s="32">
        <f t="shared" si="36"/>
        <v>2296.3400000000092</v>
      </c>
      <c r="E624" s="3" t="str">
        <f t="shared" si="37"/>
        <v/>
      </c>
      <c r="F624" s="4" t="str">
        <f t="shared" si="38"/>
        <v/>
      </c>
      <c r="G624" s="32">
        <f t="shared" si="39"/>
        <v>2296.3400000000092</v>
      </c>
    </row>
    <row r="625" spans="1:7" hidden="1">
      <c r="A625" s="12"/>
      <c r="B625" s="2">
        <f>ROW()-Paramètre!$D$1+1</f>
        <v>617</v>
      </c>
      <c r="D625" s="32">
        <f t="shared" si="36"/>
        <v>2296.3400000000092</v>
      </c>
      <c r="E625" s="3" t="str">
        <f t="shared" si="37"/>
        <v/>
      </c>
      <c r="F625" s="4" t="str">
        <f t="shared" si="38"/>
        <v/>
      </c>
      <c r="G625" s="32">
        <f t="shared" si="39"/>
        <v>2296.3400000000092</v>
      </c>
    </row>
    <row r="626" spans="1:7" hidden="1">
      <c r="A626" s="12"/>
      <c r="B626" s="2">
        <f>ROW()-Paramètre!$D$1+1</f>
        <v>618</v>
      </c>
      <c r="D626" s="32">
        <f t="shared" si="36"/>
        <v>2296.3400000000092</v>
      </c>
      <c r="E626" s="3" t="str">
        <f t="shared" si="37"/>
        <v/>
      </c>
      <c r="F626" s="4" t="str">
        <f t="shared" si="38"/>
        <v/>
      </c>
      <c r="G626" s="32">
        <f t="shared" si="39"/>
        <v>2296.3400000000092</v>
      </c>
    </row>
    <row r="627" spans="1:7" hidden="1">
      <c r="A627" s="12"/>
      <c r="B627" s="2">
        <f>ROW()-Paramètre!$D$1+1</f>
        <v>619</v>
      </c>
      <c r="D627" s="32">
        <f t="shared" si="36"/>
        <v>2296.3400000000092</v>
      </c>
      <c r="E627" s="3" t="str">
        <f t="shared" si="37"/>
        <v/>
      </c>
      <c r="F627" s="4" t="str">
        <f t="shared" si="38"/>
        <v/>
      </c>
      <c r="G627" s="32">
        <f t="shared" si="39"/>
        <v>2296.3400000000092</v>
      </c>
    </row>
    <row r="628" spans="1:7" hidden="1">
      <c r="A628" s="12"/>
      <c r="B628" s="2">
        <f>ROW()-Paramètre!$D$1+1</f>
        <v>620</v>
      </c>
      <c r="D628" s="32">
        <f t="shared" si="36"/>
        <v>2296.3400000000092</v>
      </c>
      <c r="E628" s="3" t="str">
        <f t="shared" si="37"/>
        <v/>
      </c>
      <c r="F628" s="4" t="str">
        <f t="shared" si="38"/>
        <v/>
      </c>
      <c r="G628" s="32">
        <f t="shared" si="39"/>
        <v>2296.3400000000092</v>
      </c>
    </row>
    <row r="629" spans="1:7" hidden="1">
      <c r="A629" s="12"/>
      <c r="B629" s="2">
        <f>ROW()-Paramètre!$D$1+1</f>
        <v>621</v>
      </c>
      <c r="D629" s="32">
        <f t="shared" si="36"/>
        <v>2296.3400000000092</v>
      </c>
      <c r="E629" s="3" t="str">
        <f t="shared" si="37"/>
        <v/>
      </c>
      <c r="F629" s="4" t="str">
        <f t="shared" si="38"/>
        <v/>
      </c>
      <c r="G629" s="32">
        <f t="shared" si="39"/>
        <v>2296.3400000000092</v>
      </c>
    </row>
    <row r="630" spans="1:7" hidden="1">
      <c r="A630" s="12"/>
      <c r="B630" s="2">
        <f>ROW()-Paramètre!$D$1+1</f>
        <v>622</v>
      </c>
      <c r="D630" s="32">
        <f t="shared" si="36"/>
        <v>2296.3400000000092</v>
      </c>
      <c r="E630" s="3" t="str">
        <f t="shared" si="37"/>
        <v/>
      </c>
      <c r="F630" s="4" t="str">
        <f t="shared" si="38"/>
        <v/>
      </c>
      <c r="G630" s="32">
        <f t="shared" si="39"/>
        <v>2296.3400000000092</v>
      </c>
    </row>
    <row r="631" spans="1:7" hidden="1">
      <c r="A631" s="12"/>
      <c r="B631" s="2">
        <f>ROW()-Paramètre!$D$1+1</f>
        <v>623</v>
      </c>
      <c r="D631" s="32">
        <f t="shared" si="36"/>
        <v>2296.3400000000092</v>
      </c>
      <c r="E631" s="3" t="str">
        <f t="shared" si="37"/>
        <v/>
      </c>
      <c r="F631" s="4" t="str">
        <f t="shared" si="38"/>
        <v/>
      </c>
      <c r="G631" s="32">
        <f t="shared" si="39"/>
        <v>2296.3400000000092</v>
      </c>
    </row>
    <row r="632" spans="1:7" hidden="1">
      <c r="A632" s="12"/>
      <c r="B632" s="2">
        <f>ROW()-Paramètre!$D$1+1</f>
        <v>624</v>
      </c>
      <c r="D632" s="32">
        <f t="shared" si="36"/>
        <v>2296.3400000000092</v>
      </c>
      <c r="E632" s="3" t="str">
        <f t="shared" si="37"/>
        <v/>
      </c>
      <c r="F632" s="4" t="str">
        <f t="shared" si="38"/>
        <v/>
      </c>
      <c r="G632" s="32">
        <f t="shared" si="39"/>
        <v>2296.3400000000092</v>
      </c>
    </row>
    <row r="633" spans="1:7" hidden="1">
      <c r="A633" s="12"/>
      <c r="B633" s="2">
        <f>ROW()-Paramètre!$D$1+1</f>
        <v>625</v>
      </c>
      <c r="D633" s="32">
        <f t="shared" si="36"/>
        <v>2296.3400000000092</v>
      </c>
      <c r="E633" s="3" t="str">
        <f t="shared" si="37"/>
        <v/>
      </c>
      <c r="F633" s="4" t="str">
        <f t="shared" si="38"/>
        <v/>
      </c>
      <c r="G633" s="32">
        <f t="shared" si="39"/>
        <v>2296.3400000000092</v>
      </c>
    </row>
    <row r="634" spans="1:7" hidden="1">
      <c r="A634" s="12"/>
      <c r="B634" s="2">
        <f>ROW()-Paramètre!$D$1+1</f>
        <v>626</v>
      </c>
      <c r="D634" s="32">
        <f t="shared" si="36"/>
        <v>2296.3400000000092</v>
      </c>
      <c r="E634" s="3" t="str">
        <f t="shared" si="37"/>
        <v/>
      </c>
      <c r="F634" s="4" t="str">
        <f t="shared" si="38"/>
        <v/>
      </c>
      <c r="G634" s="32">
        <f t="shared" si="39"/>
        <v>2296.3400000000092</v>
      </c>
    </row>
    <row r="635" spans="1:7" hidden="1">
      <c r="A635" s="12"/>
      <c r="B635" s="2">
        <f>ROW()-Paramètre!$D$1+1</f>
        <v>627</v>
      </c>
      <c r="D635" s="32">
        <f t="shared" si="36"/>
        <v>2296.3400000000092</v>
      </c>
      <c r="E635" s="3" t="str">
        <f t="shared" si="37"/>
        <v/>
      </c>
      <c r="F635" s="4" t="str">
        <f t="shared" si="38"/>
        <v/>
      </c>
      <c r="G635" s="32">
        <f t="shared" si="39"/>
        <v>2296.3400000000092</v>
      </c>
    </row>
    <row r="636" spans="1:7" hidden="1">
      <c r="A636" s="12"/>
      <c r="B636" s="2">
        <f>ROW()-Paramètre!$D$1+1</f>
        <v>628</v>
      </c>
      <c r="D636" s="32">
        <f t="shared" si="36"/>
        <v>2296.3400000000092</v>
      </c>
      <c r="E636" s="3" t="str">
        <f t="shared" si="37"/>
        <v/>
      </c>
      <c r="F636" s="4" t="str">
        <f t="shared" si="38"/>
        <v/>
      </c>
      <c r="G636" s="32">
        <f t="shared" si="39"/>
        <v>2296.3400000000092</v>
      </c>
    </row>
    <row r="637" spans="1:7" hidden="1">
      <c r="A637" s="12"/>
      <c r="B637" s="2">
        <f>ROW()-Paramètre!$D$1+1</f>
        <v>629</v>
      </c>
      <c r="D637" s="32">
        <f t="shared" si="36"/>
        <v>2296.3400000000092</v>
      </c>
      <c r="E637" s="3" t="str">
        <f t="shared" si="37"/>
        <v/>
      </c>
      <c r="F637" s="4" t="str">
        <f t="shared" si="38"/>
        <v/>
      </c>
      <c r="G637" s="32">
        <f t="shared" si="39"/>
        <v>2296.3400000000092</v>
      </c>
    </row>
    <row r="638" spans="1:7" hidden="1">
      <c r="A638" s="12"/>
      <c r="B638" s="2">
        <f>ROW()-Paramètre!$D$1+1</f>
        <v>630</v>
      </c>
      <c r="D638" s="32">
        <f t="shared" si="36"/>
        <v>2296.3400000000092</v>
      </c>
      <c r="E638" s="3" t="str">
        <f t="shared" si="37"/>
        <v/>
      </c>
      <c r="F638" s="4" t="str">
        <f t="shared" si="38"/>
        <v/>
      </c>
      <c r="G638" s="32">
        <f t="shared" si="39"/>
        <v>2296.3400000000092</v>
      </c>
    </row>
    <row r="639" spans="1:7" hidden="1">
      <c r="A639" s="12"/>
      <c r="B639" s="2">
        <f>ROW()-Paramètre!$D$1+1</f>
        <v>631</v>
      </c>
      <c r="D639" s="32">
        <f t="shared" si="36"/>
        <v>2296.3400000000092</v>
      </c>
      <c r="E639" s="3" t="str">
        <f t="shared" si="37"/>
        <v/>
      </c>
      <c r="F639" s="4" t="str">
        <f t="shared" si="38"/>
        <v/>
      </c>
      <c r="G639" s="32">
        <f t="shared" si="39"/>
        <v>2296.3400000000092</v>
      </c>
    </row>
    <row r="640" spans="1:7" hidden="1">
      <c r="A640" s="12"/>
      <c r="B640" s="2">
        <f>ROW()-Paramètre!$D$1+1</f>
        <v>632</v>
      </c>
      <c r="D640" s="32">
        <f t="shared" si="36"/>
        <v>2296.3400000000092</v>
      </c>
      <c r="E640" s="3" t="str">
        <f t="shared" si="37"/>
        <v/>
      </c>
      <c r="F640" s="4" t="str">
        <f t="shared" si="38"/>
        <v/>
      </c>
      <c r="G640" s="32">
        <f t="shared" si="39"/>
        <v>2296.3400000000092</v>
      </c>
    </row>
    <row r="641" spans="1:7" hidden="1">
      <c r="A641" s="12"/>
      <c r="B641" s="2">
        <f>ROW()-Paramètre!$D$1+1</f>
        <v>633</v>
      </c>
      <c r="D641" s="32">
        <f t="shared" si="36"/>
        <v>2296.3400000000092</v>
      </c>
      <c r="E641" s="3" t="str">
        <f t="shared" si="37"/>
        <v/>
      </c>
      <c r="F641" s="4" t="str">
        <f t="shared" si="38"/>
        <v/>
      </c>
      <c r="G641" s="32">
        <f t="shared" si="39"/>
        <v>2296.3400000000092</v>
      </c>
    </row>
    <row r="642" spans="1:7" hidden="1">
      <c r="A642" s="12"/>
      <c r="B642" s="2">
        <f>ROW()-Paramètre!$D$1+1</f>
        <v>634</v>
      </c>
      <c r="D642" s="32">
        <f t="shared" si="36"/>
        <v>2296.3400000000092</v>
      </c>
      <c r="E642" s="3" t="str">
        <f t="shared" si="37"/>
        <v/>
      </c>
      <c r="F642" s="4" t="str">
        <f t="shared" si="38"/>
        <v/>
      </c>
      <c r="G642" s="32">
        <f t="shared" si="39"/>
        <v>2296.3400000000092</v>
      </c>
    </row>
    <row r="643" spans="1:7" hidden="1">
      <c r="A643" s="12"/>
      <c r="B643" s="2">
        <f>ROW()-Paramètre!$D$1+1</f>
        <v>635</v>
      </c>
      <c r="D643" s="32">
        <f t="shared" si="36"/>
        <v>2296.3400000000092</v>
      </c>
      <c r="E643" s="3" t="str">
        <f t="shared" si="37"/>
        <v/>
      </c>
      <c r="F643" s="4" t="str">
        <f t="shared" si="38"/>
        <v/>
      </c>
      <c r="G643" s="32">
        <f t="shared" si="39"/>
        <v>2296.3400000000092</v>
      </c>
    </row>
    <row r="644" spans="1:7" hidden="1">
      <c r="A644" s="12"/>
      <c r="B644" s="2">
        <f>ROW()-Paramètre!$D$1+1</f>
        <v>636</v>
      </c>
      <c r="D644" s="32">
        <f t="shared" si="36"/>
        <v>2296.3400000000092</v>
      </c>
      <c r="E644" s="3" t="str">
        <f t="shared" si="37"/>
        <v/>
      </c>
      <c r="F644" s="4" t="str">
        <f t="shared" si="38"/>
        <v/>
      </c>
      <c r="G644" s="32">
        <f t="shared" si="39"/>
        <v>2296.3400000000092</v>
      </c>
    </row>
    <row r="645" spans="1:7" hidden="1">
      <c r="A645" s="12"/>
      <c r="B645" s="2">
        <f>ROW()-Paramètre!$D$1+1</f>
        <v>637</v>
      </c>
      <c r="D645" s="32">
        <f t="shared" si="36"/>
        <v>2296.3400000000092</v>
      </c>
      <c r="E645" s="3" t="str">
        <f t="shared" si="37"/>
        <v/>
      </c>
      <c r="F645" s="4" t="str">
        <f t="shared" si="38"/>
        <v/>
      </c>
      <c r="G645" s="32">
        <f t="shared" si="39"/>
        <v>2296.3400000000092</v>
      </c>
    </row>
    <row r="646" spans="1:7" hidden="1">
      <c r="A646" s="12"/>
      <c r="B646" s="2">
        <f>ROW()-Paramètre!$D$1+1</f>
        <v>638</v>
      </c>
      <c r="D646" s="32">
        <f t="shared" si="36"/>
        <v>2296.3400000000092</v>
      </c>
      <c r="E646" s="3" t="str">
        <f t="shared" si="37"/>
        <v/>
      </c>
      <c r="F646" s="4" t="str">
        <f t="shared" si="38"/>
        <v/>
      </c>
      <c r="G646" s="32">
        <f t="shared" si="39"/>
        <v>2296.3400000000092</v>
      </c>
    </row>
    <row r="647" spans="1:7" hidden="1">
      <c r="A647" s="12"/>
      <c r="B647" s="2">
        <f>ROW()-Paramètre!$D$1+1</f>
        <v>639</v>
      </c>
      <c r="D647" s="32">
        <f t="shared" si="36"/>
        <v>2296.3400000000092</v>
      </c>
      <c r="E647" s="3" t="str">
        <f t="shared" si="37"/>
        <v/>
      </c>
      <c r="F647" s="4" t="str">
        <f t="shared" si="38"/>
        <v/>
      </c>
      <c r="G647" s="32">
        <f t="shared" si="39"/>
        <v>2296.3400000000092</v>
      </c>
    </row>
    <row r="648" spans="1:7" hidden="1">
      <c r="A648" s="12"/>
      <c r="B648" s="2">
        <f>ROW()-Paramètre!$D$1+1</f>
        <v>640</v>
      </c>
      <c r="D648" s="32">
        <f t="shared" si="36"/>
        <v>2296.3400000000092</v>
      </c>
      <c r="E648" s="3" t="str">
        <f t="shared" si="37"/>
        <v/>
      </c>
      <c r="F648" s="4" t="str">
        <f t="shared" si="38"/>
        <v/>
      </c>
      <c r="G648" s="32">
        <f t="shared" si="39"/>
        <v>2296.3400000000092</v>
      </c>
    </row>
    <row r="649" spans="1:7" hidden="1">
      <c r="A649" s="12"/>
      <c r="B649" s="2">
        <f>ROW()-Paramètre!$D$1+1</f>
        <v>641</v>
      </c>
      <c r="D649" s="32">
        <f t="shared" si="36"/>
        <v>2296.3400000000092</v>
      </c>
      <c r="E649" s="3" t="str">
        <f t="shared" si="37"/>
        <v/>
      </c>
      <c r="F649" s="4" t="str">
        <f t="shared" si="38"/>
        <v/>
      </c>
      <c r="G649" s="32">
        <f t="shared" si="39"/>
        <v>2296.3400000000092</v>
      </c>
    </row>
    <row r="650" spans="1:7" hidden="1">
      <c r="A650" s="12"/>
      <c r="B650" s="2">
        <f>ROW()-Paramètre!$D$1+1</f>
        <v>642</v>
      </c>
      <c r="D650" s="32">
        <f t="shared" si="36"/>
        <v>2296.3400000000092</v>
      </c>
      <c r="E650" s="3" t="str">
        <f t="shared" si="37"/>
        <v/>
      </c>
      <c r="F650" s="4" t="str">
        <f t="shared" si="38"/>
        <v/>
      </c>
      <c r="G650" s="32">
        <f t="shared" si="39"/>
        <v>2296.3400000000092</v>
      </c>
    </row>
    <row r="651" spans="1:7" hidden="1">
      <c r="A651" s="12"/>
      <c r="B651" s="2">
        <f>ROW()-Paramètre!$D$1+1</f>
        <v>643</v>
      </c>
      <c r="D651" s="32">
        <f t="shared" ref="D651:D714" si="40">G650</f>
        <v>2296.3400000000092</v>
      </c>
      <c r="E651" s="3" t="str">
        <f t="shared" si="37"/>
        <v/>
      </c>
      <c r="F651" s="4" t="str">
        <f t="shared" si="38"/>
        <v/>
      </c>
      <c r="G651" s="32">
        <f t="shared" si="39"/>
        <v>2296.3400000000092</v>
      </c>
    </row>
    <row r="652" spans="1:7" hidden="1">
      <c r="A652" s="12"/>
      <c r="B652" s="2">
        <f>ROW()-Paramètre!$D$1+1</f>
        <v>644</v>
      </c>
      <c r="D652" s="32">
        <f t="shared" si="40"/>
        <v>2296.3400000000092</v>
      </c>
      <c r="E652" s="3" t="str">
        <f t="shared" si="37"/>
        <v/>
      </c>
      <c r="F652" s="4" t="str">
        <f t="shared" si="38"/>
        <v/>
      </c>
      <c r="G652" s="32">
        <f t="shared" si="39"/>
        <v>2296.3400000000092</v>
      </c>
    </row>
    <row r="653" spans="1:7" hidden="1">
      <c r="A653" s="12"/>
      <c r="B653" s="2">
        <f>ROW()-Paramètre!$D$1+1</f>
        <v>645</v>
      </c>
      <c r="D653" s="32">
        <f t="shared" si="40"/>
        <v>2296.3400000000092</v>
      </c>
      <c r="E653" s="3" t="str">
        <f t="shared" si="37"/>
        <v/>
      </c>
      <c r="F653" s="4" t="str">
        <f t="shared" si="38"/>
        <v/>
      </c>
      <c r="G653" s="32">
        <f t="shared" si="39"/>
        <v>2296.3400000000092</v>
      </c>
    </row>
    <row r="654" spans="1:7" hidden="1">
      <c r="A654" s="12"/>
      <c r="B654" s="2">
        <f>ROW()-Paramètre!$D$1+1</f>
        <v>646</v>
      </c>
      <c r="D654" s="32">
        <f t="shared" si="40"/>
        <v>2296.3400000000092</v>
      </c>
      <c r="E654" s="3" t="str">
        <f t="shared" si="37"/>
        <v/>
      </c>
      <c r="F654" s="4" t="str">
        <f t="shared" si="38"/>
        <v/>
      </c>
      <c r="G654" s="32">
        <f t="shared" si="39"/>
        <v>2296.3400000000092</v>
      </c>
    </row>
    <row r="655" spans="1:7" hidden="1">
      <c r="A655" s="12"/>
      <c r="B655" s="2">
        <f>ROW()-Paramètre!$D$1+1</f>
        <v>647</v>
      </c>
      <c r="D655" s="32">
        <f t="shared" si="40"/>
        <v>2296.3400000000092</v>
      </c>
      <c r="E655" s="3" t="str">
        <f t="shared" ref="E655:E718" si="41">IF(A655&lt;0,A655,"")</f>
        <v/>
      </c>
      <c r="F655" s="4" t="str">
        <f t="shared" ref="F655:F718" si="42">IF(A655&gt;0,A655,"")</f>
        <v/>
      </c>
      <c r="G655" s="32">
        <f t="shared" ref="G655:G718" si="43">G654+SUM(E655:F655)</f>
        <v>2296.3400000000092</v>
      </c>
    </row>
    <row r="656" spans="1:7" hidden="1">
      <c r="A656" s="12"/>
      <c r="B656" s="2">
        <f>ROW()-Paramètre!$D$1+1</f>
        <v>648</v>
      </c>
      <c r="D656" s="32">
        <f t="shared" si="40"/>
        <v>2296.3400000000092</v>
      </c>
      <c r="E656" s="3" t="str">
        <f t="shared" si="41"/>
        <v/>
      </c>
      <c r="F656" s="4" t="str">
        <f t="shared" si="42"/>
        <v/>
      </c>
      <c r="G656" s="32">
        <f t="shared" si="43"/>
        <v>2296.3400000000092</v>
      </c>
    </row>
    <row r="657" spans="1:7" hidden="1">
      <c r="A657" s="12"/>
      <c r="B657" s="2">
        <f>ROW()-Paramètre!$D$1+1</f>
        <v>649</v>
      </c>
      <c r="D657" s="32">
        <f t="shared" si="40"/>
        <v>2296.3400000000092</v>
      </c>
      <c r="E657" s="3" t="str">
        <f t="shared" si="41"/>
        <v/>
      </c>
      <c r="F657" s="4" t="str">
        <f t="shared" si="42"/>
        <v/>
      </c>
      <c r="G657" s="32">
        <f t="shared" si="43"/>
        <v>2296.3400000000092</v>
      </c>
    </row>
    <row r="658" spans="1:7" hidden="1">
      <c r="A658" s="12"/>
      <c r="B658" s="2">
        <f>ROW()-Paramètre!$D$1+1</f>
        <v>650</v>
      </c>
      <c r="D658" s="32">
        <f t="shared" si="40"/>
        <v>2296.3400000000092</v>
      </c>
      <c r="E658" s="3" t="str">
        <f t="shared" si="41"/>
        <v/>
      </c>
      <c r="F658" s="4" t="str">
        <f t="shared" si="42"/>
        <v/>
      </c>
      <c r="G658" s="32">
        <f t="shared" si="43"/>
        <v>2296.3400000000092</v>
      </c>
    </row>
    <row r="659" spans="1:7" hidden="1">
      <c r="A659" s="12"/>
      <c r="B659" s="2">
        <f>ROW()-Paramètre!$D$1+1</f>
        <v>651</v>
      </c>
      <c r="D659" s="32">
        <f t="shared" si="40"/>
        <v>2296.3400000000092</v>
      </c>
      <c r="E659" s="3" t="str">
        <f t="shared" si="41"/>
        <v/>
      </c>
      <c r="F659" s="4" t="str">
        <f t="shared" si="42"/>
        <v/>
      </c>
      <c r="G659" s="32">
        <f t="shared" si="43"/>
        <v>2296.3400000000092</v>
      </c>
    </row>
    <row r="660" spans="1:7" hidden="1">
      <c r="A660" s="12"/>
      <c r="B660" s="2">
        <f>ROW()-Paramètre!$D$1+1</f>
        <v>652</v>
      </c>
      <c r="D660" s="32">
        <f t="shared" si="40"/>
        <v>2296.3400000000092</v>
      </c>
      <c r="E660" s="3" t="str">
        <f t="shared" si="41"/>
        <v/>
      </c>
      <c r="F660" s="4" t="str">
        <f t="shared" si="42"/>
        <v/>
      </c>
      <c r="G660" s="32">
        <f t="shared" si="43"/>
        <v>2296.3400000000092</v>
      </c>
    </row>
    <row r="661" spans="1:7" hidden="1">
      <c r="A661" s="12"/>
      <c r="B661" s="2">
        <f>ROW()-Paramètre!$D$1+1</f>
        <v>653</v>
      </c>
      <c r="D661" s="32">
        <f t="shared" si="40"/>
        <v>2296.3400000000092</v>
      </c>
      <c r="E661" s="3" t="str">
        <f t="shared" si="41"/>
        <v/>
      </c>
      <c r="F661" s="4" t="str">
        <f t="shared" si="42"/>
        <v/>
      </c>
      <c r="G661" s="32">
        <f t="shared" si="43"/>
        <v>2296.3400000000092</v>
      </c>
    </row>
    <row r="662" spans="1:7" hidden="1">
      <c r="A662" s="12"/>
      <c r="B662" s="2">
        <f>ROW()-Paramètre!$D$1+1</f>
        <v>654</v>
      </c>
      <c r="D662" s="32">
        <f t="shared" si="40"/>
        <v>2296.3400000000092</v>
      </c>
      <c r="E662" s="3" t="str">
        <f t="shared" si="41"/>
        <v/>
      </c>
      <c r="F662" s="4" t="str">
        <f t="shared" si="42"/>
        <v/>
      </c>
      <c r="G662" s="32">
        <f t="shared" si="43"/>
        <v>2296.3400000000092</v>
      </c>
    </row>
    <row r="663" spans="1:7" hidden="1">
      <c r="A663" s="12"/>
      <c r="B663" s="2">
        <f>ROW()-Paramètre!$D$1+1</f>
        <v>655</v>
      </c>
      <c r="D663" s="32">
        <f t="shared" si="40"/>
        <v>2296.3400000000092</v>
      </c>
      <c r="E663" s="3" t="str">
        <f t="shared" si="41"/>
        <v/>
      </c>
      <c r="F663" s="4" t="str">
        <f t="shared" si="42"/>
        <v/>
      </c>
      <c r="G663" s="32">
        <f t="shared" si="43"/>
        <v>2296.3400000000092</v>
      </c>
    </row>
    <row r="664" spans="1:7" hidden="1">
      <c r="A664" s="12"/>
      <c r="B664" s="2">
        <f>ROW()-Paramètre!$D$1+1</f>
        <v>656</v>
      </c>
      <c r="D664" s="32">
        <f t="shared" si="40"/>
        <v>2296.3400000000092</v>
      </c>
      <c r="E664" s="3" t="str">
        <f t="shared" si="41"/>
        <v/>
      </c>
      <c r="F664" s="4" t="str">
        <f t="shared" si="42"/>
        <v/>
      </c>
      <c r="G664" s="32">
        <f t="shared" si="43"/>
        <v>2296.3400000000092</v>
      </c>
    </row>
    <row r="665" spans="1:7" hidden="1">
      <c r="A665" s="12"/>
      <c r="B665" s="2">
        <f>ROW()-Paramètre!$D$1+1</f>
        <v>657</v>
      </c>
      <c r="D665" s="32">
        <f t="shared" si="40"/>
        <v>2296.3400000000092</v>
      </c>
      <c r="E665" s="3" t="str">
        <f t="shared" si="41"/>
        <v/>
      </c>
      <c r="F665" s="4" t="str">
        <f t="shared" si="42"/>
        <v/>
      </c>
      <c r="G665" s="32">
        <f t="shared" si="43"/>
        <v>2296.3400000000092</v>
      </c>
    </row>
    <row r="666" spans="1:7" hidden="1">
      <c r="A666" s="12"/>
      <c r="B666" s="2">
        <f>ROW()-Paramètre!$D$1+1</f>
        <v>658</v>
      </c>
      <c r="D666" s="32">
        <f t="shared" si="40"/>
        <v>2296.3400000000092</v>
      </c>
      <c r="E666" s="3" t="str">
        <f t="shared" si="41"/>
        <v/>
      </c>
      <c r="F666" s="4" t="str">
        <f t="shared" si="42"/>
        <v/>
      </c>
      <c r="G666" s="32">
        <f t="shared" si="43"/>
        <v>2296.3400000000092</v>
      </c>
    </row>
    <row r="667" spans="1:7" hidden="1">
      <c r="A667" s="12"/>
      <c r="B667" s="2">
        <f>ROW()-Paramètre!$D$1+1</f>
        <v>659</v>
      </c>
      <c r="D667" s="32">
        <f t="shared" si="40"/>
        <v>2296.3400000000092</v>
      </c>
      <c r="E667" s="3" t="str">
        <f t="shared" si="41"/>
        <v/>
      </c>
      <c r="F667" s="4" t="str">
        <f t="shared" si="42"/>
        <v/>
      </c>
      <c r="G667" s="32">
        <f t="shared" si="43"/>
        <v>2296.3400000000092</v>
      </c>
    </row>
    <row r="668" spans="1:7" hidden="1">
      <c r="A668" s="12"/>
      <c r="B668" s="2">
        <f>ROW()-Paramètre!$D$1+1</f>
        <v>660</v>
      </c>
      <c r="D668" s="32">
        <f t="shared" si="40"/>
        <v>2296.3400000000092</v>
      </c>
      <c r="E668" s="3" t="str">
        <f t="shared" si="41"/>
        <v/>
      </c>
      <c r="F668" s="4" t="str">
        <f t="shared" si="42"/>
        <v/>
      </c>
      <c r="G668" s="32">
        <f t="shared" si="43"/>
        <v>2296.3400000000092</v>
      </c>
    </row>
    <row r="669" spans="1:7" hidden="1">
      <c r="A669" s="12"/>
      <c r="B669" s="2">
        <f>ROW()-Paramètre!$D$1+1</f>
        <v>661</v>
      </c>
      <c r="D669" s="32">
        <f t="shared" si="40"/>
        <v>2296.3400000000092</v>
      </c>
      <c r="E669" s="3" t="str">
        <f t="shared" si="41"/>
        <v/>
      </c>
      <c r="F669" s="4" t="str">
        <f t="shared" si="42"/>
        <v/>
      </c>
      <c r="G669" s="32">
        <f t="shared" si="43"/>
        <v>2296.3400000000092</v>
      </c>
    </row>
    <row r="670" spans="1:7" hidden="1">
      <c r="A670" s="12"/>
      <c r="B670" s="2">
        <f>ROW()-Paramètre!$D$1+1</f>
        <v>662</v>
      </c>
      <c r="D670" s="32">
        <f t="shared" si="40"/>
        <v>2296.3400000000092</v>
      </c>
      <c r="E670" s="3" t="str">
        <f t="shared" si="41"/>
        <v/>
      </c>
      <c r="F670" s="4" t="str">
        <f t="shared" si="42"/>
        <v/>
      </c>
      <c r="G670" s="32">
        <f t="shared" si="43"/>
        <v>2296.3400000000092</v>
      </c>
    </row>
    <row r="671" spans="1:7" hidden="1">
      <c r="A671" s="12"/>
      <c r="B671" s="2">
        <f>ROW()-Paramètre!$D$1+1</f>
        <v>663</v>
      </c>
      <c r="D671" s="32">
        <f t="shared" si="40"/>
        <v>2296.3400000000092</v>
      </c>
      <c r="E671" s="3" t="str">
        <f t="shared" si="41"/>
        <v/>
      </c>
      <c r="F671" s="4" t="str">
        <f t="shared" si="42"/>
        <v/>
      </c>
      <c r="G671" s="32">
        <f t="shared" si="43"/>
        <v>2296.3400000000092</v>
      </c>
    </row>
    <row r="672" spans="1:7" hidden="1">
      <c r="A672" s="12"/>
      <c r="B672" s="2">
        <f>ROW()-Paramètre!$D$1+1</f>
        <v>664</v>
      </c>
      <c r="D672" s="32">
        <f t="shared" si="40"/>
        <v>2296.3400000000092</v>
      </c>
      <c r="E672" s="3" t="str">
        <f t="shared" si="41"/>
        <v/>
      </c>
      <c r="F672" s="4" t="str">
        <f t="shared" si="42"/>
        <v/>
      </c>
      <c r="G672" s="32">
        <f t="shared" si="43"/>
        <v>2296.3400000000092</v>
      </c>
    </row>
    <row r="673" spans="1:7" hidden="1">
      <c r="A673" s="12"/>
      <c r="B673" s="2">
        <f>ROW()-Paramètre!$D$1+1</f>
        <v>665</v>
      </c>
      <c r="D673" s="32">
        <f t="shared" si="40"/>
        <v>2296.3400000000092</v>
      </c>
      <c r="E673" s="3" t="str">
        <f t="shared" si="41"/>
        <v/>
      </c>
      <c r="F673" s="4" t="str">
        <f t="shared" si="42"/>
        <v/>
      </c>
      <c r="G673" s="32">
        <f t="shared" si="43"/>
        <v>2296.3400000000092</v>
      </c>
    </row>
    <row r="674" spans="1:7" hidden="1">
      <c r="A674" s="12"/>
      <c r="B674" s="2">
        <f>ROW()-Paramètre!$D$1+1</f>
        <v>666</v>
      </c>
      <c r="D674" s="32">
        <f t="shared" si="40"/>
        <v>2296.3400000000092</v>
      </c>
      <c r="E674" s="3" t="str">
        <f t="shared" si="41"/>
        <v/>
      </c>
      <c r="F674" s="4" t="str">
        <f t="shared" si="42"/>
        <v/>
      </c>
      <c r="G674" s="32">
        <f t="shared" si="43"/>
        <v>2296.3400000000092</v>
      </c>
    </row>
    <row r="675" spans="1:7" hidden="1">
      <c r="A675" s="12"/>
      <c r="B675" s="2">
        <f>ROW()-Paramètre!$D$1+1</f>
        <v>667</v>
      </c>
      <c r="D675" s="32">
        <f t="shared" si="40"/>
        <v>2296.3400000000092</v>
      </c>
      <c r="E675" s="3" t="str">
        <f t="shared" si="41"/>
        <v/>
      </c>
      <c r="F675" s="4" t="str">
        <f t="shared" si="42"/>
        <v/>
      </c>
      <c r="G675" s="32">
        <f t="shared" si="43"/>
        <v>2296.3400000000092</v>
      </c>
    </row>
    <row r="676" spans="1:7" hidden="1">
      <c r="A676" s="12"/>
      <c r="B676" s="2">
        <f>ROW()-Paramètre!$D$1+1</f>
        <v>668</v>
      </c>
      <c r="D676" s="32">
        <f t="shared" si="40"/>
        <v>2296.3400000000092</v>
      </c>
      <c r="E676" s="3" t="str">
        <f t="shared" si="41"/>
        <v/>
      </c>
      <c r="F676" s="4" t="str">
        <f t="shared" si="42"/>
        <v/>
      </c>
      <c r="G676" s="32">
        <f t="shared" si="43"/>
        <v>2296.3400000000092</v>
      </c>
    </row>
    <row r="677" spans="1:7" hidden="1">
      <c r="A677" s="12"/>
      <c r="B677" s="2">
        <f>ROW()-Paramètre!$D$1+1</f>
        <v>669</v>
      </c>
      <c r="D677" s="32">
        <f t="shared" si="40"/>
        <v>2296.3400000000092</v>
      </c>
      <c r="E677" s="3" t="str">
        <f t="shared" si="41"/>
        <v/>
      </c>
      <c r="F677" s="4" t="str">
        <f t="shared" si="42"/>
        <v/>
      </c>
      <c r="G677" s="32">
        <f t="shared" si="43"/>
        <v>2296.3400000000092</v>
      </c>
    </row>
    <row r="678" spans="1:7" hidden="1">
      <c r="A678" s="12"/>
      <c r="B678" s="2">
        <f>ROW()-Paramètre!$D$1+1</f>
        <v>670</v>
      </c>
      <c r="D678" s="32">
        <f t="shared" si="40"/>
        <v>2296.3400000000092</v>
      </c>
      <c r="E678" s="3" t="str">
        <f t="shared" si="41"/>
        <v/>
      </c>
      <c r="F678" s="4" t="str">
        <f t="shared" si="42"/>
        <v/>
      </c>
      <c r="G678" s="32">
        <f t="shared" si="43"/>
        <v>2296.3400000000092</v>
      </c>
    </row>
    <row r="679" spans="1:7" hidden="1">
      <c r="A679" s="12"/>
      <c r="B679" s="2">
        <f>ROW()-Paramètre!$D$1+1</f>
        <v>671</v>
      </c>
      <c r="D679" s="32">
        <f t="shared" si="40"/>
        <v>2296.3400000000092</v>
      </c>
      <c r="E679" s="3" t="str">
        <f t="shared" si="41"/>
        <v/>
      </c>
      <c r="F679" s="4" t="str">
        <f t="shared" si="42"/>
        <v/>
      </c>
      <c r="G679" s="32">
        <f t="shared" si="43"/>
        <v>2296.3400000000092</v>
      </c>
    </row>
    <row r="680" spans="1:7" hidden="1">
      <c r="A680" s="12"/>
      <c r="B680" s="2">
        <f>ROW()-Paramètre!$D$1+1</f>
        <v>672</v>
      </c>
      <c r="D680" s="32">
        <f t="shared" si="40"/>
        <v>2296.3400000000092</v>
      </c>
      <c r="E680" s="3" t="str">
        <f t="shared" si="41"/>
        <v/>
      </c>
      <c r="F680" s="4" t="str">
        <f t="shared" si="42"/>
        <v/>
      </c>
      <c r="G680" s="32">
        <f t="shared" si="43"/>
        <v>2296.3400000000092</v>
      </c>
    </row>
    <row r="681" spans="1:7" hidden="1">
      <c r="A681" s="12"/>
      <c r="B681" s="2">
        <f>ROW()-Paramètre!$D$1+1</f>
        <v>673</v>
      </c>
      <c r="D681" s="32">
        <f t="shared" si="40"/>
        <v>2296.3400000000092</v>
      </c>
      <c r="E681" s="3" t="str">
        <f t="shared" si="41"/>
        <v/>
      </c>
      <c r="F681" s="4" t="str">
        <f t="shared" si="42"/>
        <v/>
      </c>
      <c r="G681" s="32">
        <f t="shared" si="43"/>
        <v>2296.3400000000092</v>
      </c>
    </row>
    <row r="682" spans="1:7" hidden="1">
      <c r="A682" s="12"/>
      <c r="B682" s="2">
        <f>ROW()-Paramètre!$D$1+1</f>
        <v>674</v>
      </c>
      <c r="D682" s="32">
        <f t="shared" si="40"/>
        <v>2296.3400000000092</v>
      </c>
      <c r="E682" s="3" t="str">
        <f t="shared" si="41"/>
        <v/>
      </c>
      <c r="F682" s="4" t="str">
        <f t="shared" si="42"/>
        <v/>
      </c>
      <c r="G682" s="32">
        <f t="shared" si="43"/>
        <v>2296.3400000000092</v>
      </c>
    </row>
    <row r="683" spans="1:7" hidden="1">
      <c r="A683" s="12"/>
      <c r="B683" s="2">
        <f>ROW()-Paramètre!$D$1+1</f>
        <v>675</v>
      </c>
      <c r="D683" s="32">
        <f t="shared" si="40"/>
        <v>2296.3400000000092</v>
      </c>
      <c r="E683" s="3" t="str">
        <f t="shared" si="41"/>
        <v/>
      </c>
      <c r="F683" s="4" t="str">
        <f t="shared" si="42"/>
        <v/>
      </c>
      <c r="G683" s="32">
        <f t="shared" si="43"/>
        <v>2296.3400000000092</v>
      </c>
    </row>
    <row r="684" spans="1:7" hidden="1">
      <c r="A684" s="12"/>
      <c r="B684" s="2">
        <f>ROW()-Paramètre!$D$1+1</f>
        <v>676</v>
      </c>
      <c r="D684" s="32">
        <f t="shared" si="40"/>
        <v>2296.3400000000092</v>
      </c>
      <c r="E684" s="3" t="str">
        <f t="shared" si="41"/>
        <v/>
      </c>
      <c r="F684" s="4" t="str">
        <f t="shared" si="42"/>
        <v/>
      </c>
      <c r="G684" s="32">
        <f t="shared" si="43"/>
        <v>2296.3400000000092</v>
      </c>
    </row>
    <row r="685" spans="1:7" hidden="1">
      <c r="A685" s="12"/>
      <c r="B685" s="2">
        <f>ROW()-Paramètre!$D$1+1</f>
        <v>677</v>
      </c>
      <c r="D685" s="32">
        <f t="shared" si="40"/>
        <v>2296.3400000000092</v>
      </c>
      <c r="E685" s="3" t="str">
        <f t="shared" si="41"/>
        <v/>
      </c>
      <c r="F685" s="4" t="str">
        <f t="shared" si="42"/>
        <v/>
      </c>
      <c r="G685" s="32">
        <f t="shared" si="43"/>
        <v>2296.3400000000092</v>
      </c>
    </row>
    <row r="686" spans="1:7" hidden="1">
      <c r="A686" s="12"/>
      <c r="B686" s="2">
        <f>ROW()-Paramètre!$D$1+1</f>
        <v>678</v>
      </c>
      <c r="D686" s="32">
        <f t="shared" si="40"/>
        <v>2296.3400000000092</v>
      </c>
      <c r="E686" s="3" t="str">
        <f t="shared" si="41"/>
        <v/>
      </c>
      <c r="F686" s="4" t="str">
        <f t="shared" si="42"/>
        <v/>
      </c>
      <c r="G686" s="32">
        <f t="shared" si="43"/>
        <v>2296.3400000000092</v>
      </c>
    </row>
    <row r="687" spans="1:7" hidden="1">
      <c r="A687" s="12"/>
      <c r="B687" s="2">
        <f>ROW()-Paramètre!$D$1+1</f>
        <v>679</v>
      </c>
      <c r="D687" s="32">
        <f t="shared" si="40"/>
        <v>2296.3400000000092</v>
      </c>
      <c r="E687" s="3" t="str">
        <f t="shared" si="41"/>
        <v/>
      </c>
      <c r="F687" s="4" t="str">
        <f t="shared" si="42"/>
        <v/>
      </c>
      <c r="G687" s="32">
        <f t="shared" si="43"/>
        <v>2296.3400000000092</v>
      </c>
    </row>
    <row r="688" spans="1:7" hidden="1">
      <c r="A688" s="12"/>
      <c r="B688" s="2">
        <f>ROW()-Paramètre!$D$1+1</f>
        <v>680</v>
      </c>
      <c r="D688" s="32">
        <f t="shared" si="40"/>
        <v>2296.3400000000092</v>
      </c>
      <c r="E688" s="3" t="str">
        <f t="shared" si="41"/>
        <v/>
      </c>
      <c r="F688" s="4" t="str">
        <f t="shared" si="42"/>
        <v/>
      </c>
      <c r="G688" s="32">
        <f t="shared" si="43"/>
        <v>2296.3400000000092</v>
      </c>
    </row>
    <row r="689" spans="1:7" hidden="1">
      <c r="A689" s="12"/>
      <c r="B689" s="2">
        <f>ROW()-Paramètre!$D$1+1</f>
        <v>681</v>
      </c>
      <c r="D689" s="32">
        <f t="shared" si="40"/>
        <v>2296.3400000000092</v>
      </c>
      <c r="E689" s="3" t="str">
        <f t="shared" si="41"/>
        <v/>
      </c>
      <c r="F689" s="4" t="str">
        <f t="shared" si="42"/>
        <v/>
      </c>
      <c r="G689" s="32">
        <f t="shared" si="43"/>
        <v>2296.3400000000092</v>
      </c>
    </row>
    <row r="690" spans="1:7" hidden="1">
      <c r="A690" s="12"/>
      <c r="B690" s="2">
        <f>ROW()-Paramètre!$D$1+1</f>
        <v>682</v>
      </c>
      <c r="D690" s="32">
        <f t="shared" si="40"/>
        <v>2296.3400000000092</v>
      </c>
      <c r="E690" s="3" t="str">
        <f t="shared" si="41"/>
        <v/>
      </c>
      <c r="F690" s="4" t="str">
        <f t="shared" si="42"/>
        <v/>
      </c>
      <c r="G690" s="32">
        <f t="shared" si="43"/>
        <v>2296.3400000000092</v>
      </c>
    </row>
    <row r="691" spans="1:7" hidden="1">
      <c r="A691" s="12"/>
      <c r="B691" s="2">
        <f>ROW()-Paramètre!$D$1+1</f>
        <v>683</v>
      </c>
      <c r="D691" s="32">
        <f t="shared" si="40"/>
        <v>2296.3400000000092</v>
      </c>
      <c r="E691" s="3" t="str">
        <f t="shared" si="41"/>
        <v/>
      </c>
      <c r="F691" s="4" t="str">
        <f t="shared" si="42"/>
        <v/>
      </c>
      <c r="G691" s="32">
        <f t="shared" si="43"/>
        <v>2296.3400000000092</v>
      </c>
    </row>
    <row r="692" spans="1:7" hidden="1">
      <c r="A692" s="12"/>
      <c r="B692" s="2">
        <f>ROW()-Paramètre!$D$1+1</f>
        <v>684</v>
      </c>
      <c r="D692" s="32">
        <f t="shared" si="40"/>
        <v>2296.3400000000092</v>
      </c>
      <c r="E692" s="3" t="str">
        <f t="shared" si="41"/>
        <v/>
      </c>
      <c r="F692" s="4" t="str">
        <f t="shared" si="42"/>
        <v/>
      </c>
      <c r="G692" s="32">
        <f t="shared" si="43"/>
        <v>2296.3400000000092</v>
      </c>
    </row>
    <row r="693" spans="1:7" hidden="1">
      <c r="A693" s="12"/>
      <c r="B693" s="2">
        <f>ROW()-Paramètre!$D$1+1</f>
        <v>685</v>
      </c>
      <c r="D693" s="32">
        <f t="shared" si="40"/>
        <v>2296.3400000000092</v>
      </c>
      <c r="E693" s="3" t="str">
        <f t="shared" si="41"/>
        <v/>
      </c>
      <c r="F693" s="4" t="str">
        <f t="shared" si="42"/>
        <v/>
      </c>
      <c r="G693" s="32">
        <f t="shared" si="43"/>
        <v>2296.3400000000092</v>
      </c>
    </row>
    <row r="694" spans="1:7" hidden="1">
      <c r="A694" s="12"/>
      <c r="B694" s="2">
        <f>ROW()-Paramètre!$D$1+1</f>
        <v>686</v>
      </c>
      <c r="D694" s="32">
        <f t="shared" si="40"/>
        <v>2296.3400000000092</v>
      </c>
      <c r="E694" s="3" t="str">
        <f t="shared" si="41"/>
        <v/>
      </c>
      <c r="F694" s="4" t="str">
        <f t="shared" si="42"/>
        <v/>
      </c>
      <c r="G694" s="32">
        <f t="shared" si="43"/>
        <v>2296.3400000000092</v>
      </c>
    </row>
    <row r="695" spans="1:7" hidden="1">
      <c r="A695" s="12"/>
      <c r="B695" s="2">
        <f>ROW()-Paramètre!$D$1+1</f>
        <v>687</v>
      </c>
      <c r="D695" s="32">
        <f t="shared" si="40"/>
        <v>2296.3400000000092</v>
      </c>
      <c r="E695" s="3" t="str">
        <f t="shared" si="41"/>
        <v/>
      </c>
      <c r="F695" s="4" t="str">
        <f t="shared" si="42"/>
        <v/>
      </c>
      <c r="G695" s="32">
        <f t="shared" si="43"/>
        <v>2296.3400000000092</v>
      </c>
    </row>
    <row r="696" spans="1:7" hidden="1">
      <c r="A696" s="12"/>
      <c r="B696" s="2">
        <f>ROW()-Paramètre!$D$1+1</f>
        <v>688</v>
      </c>
      <c r="D696" s="32">
        <f t="shared" si="40"/>
        <v>2296.3400000000092</v>
      </c>
      <c r="E696" s="3" t="str">
        <f t="shared" si="41"/>
        <v/>
      </c>
      <c r="F696" s="4" t="str">
        <f t="shared" si="42"/>
        <v/>
      </c>
      <c r="G696" s="32">
        <f t="shared" si="43"/>
        <v>2296.3400000000092</v>
      </c>
    </row>
    <row r="697" spans="1:7" hidden="1">
      <c r="A697" s="12"/>
      <c r="B697" s="2">
        <f>ROW()-Paramètre!$D$1+1</f>
        <v>689</v>
      </c>
      <c r="D697" s="32">
        <f t="shared" si="40"/>
        <v>2296.3400000000092</v>
      </c>
      <c r="E697" s="3" t="str">
        <f t="shared" si="41"/>
        <v/>
      </c>
      <c r="F697" s="4" t="str">
        <f t="shared" si="42"/>
        <v/>
      </c>
      <c r="G697" s="32">
        <f t="shared" si="43"/>
        <v>2296.3400000000092</v>
      </c>
    </row>
    <row r="698" spans="1:7" hidden="1">
      <c r="A698" s="12"/>
      <c r="B698" s="2">
        <f>ROW()-Paramètre!$D$1+1</f>
        <v>690</v>
      </c>
      <c r="D698" s="32">
        <f t="shared" si="40"/>
        <v>2296.3400000000092</v>
      </c>
      <c r="E698" s="3" t="str">
        <f t="shared" si="41"/>
        <v/>
      </c>
      <c r="F698" s="4" t="str">
        <f t="shared" si="42"/>
        <v/>
      </c>
      <c r="G698" s="32">
        <f t="shared" si="43"/>
        <v>2296.3400000000092</v>
      </c>
    </row>
    <row r="699" spans="1:7" hidden="1">
      <c r="A699" s="12"/>
      <c r="B699" s="2">
        <f>ROW()-Paramètre!$D$1+1</f>
        <v>691</v>
      </c>
      <c r="D699" s="32">
        <f t="shared" si="40"/>
        <v>2296.3400000000092</v>
      </c>
      <c r="E699" s="3" t="str">
        <f t="shared" si="41"/>
        <v/>
      </c>
      <c r="F699" s="4" t="str">
        <f t="shared" si="42"/>
        <v/>
      </c>
      <c r="G699" s="32">
        <f t="shared" si="43"/>
        <v>2296.3400000000092</v>
      </c>
    </row>
    <row r="700" spans="1:7" hidden="1">
      <c r="A700" s="12"/>
      <c r="B700" s="2">
        <f>ROW()-Paramètre!$D$1+1</f>
        <v>692</v>
      </c>
      <c r="D700" s="32">
        <f t="shared" si="40"/>
        <v>2296.3400000000092</v>
      </c>
      <c r="E700" s="3" t="str">
        <f t="shared" si="41"/>
        <v/>
      </c>
      <c r="F700" s="4" t="str">
        <f t="shared" si="42"/>
        <v/>
      </c>
      <c r="G700" s="32">
        <f t="shared" si="43"/>
        <v>2296.3400000000092</v>
      </c>
    </row>
    <row r="701" spans="1:7" hidden="1">
      <c r="A701" s="12"/>
      <c r="B701" s="2">
        <f>ROW()-Paramètre!$D$1+1</f>
        <v>693</v>
      </c>
      <c r="D701" s="32">
        <f t="shared" si="40"/>
        <v>2296.3400000000092</v>
      </c>
      <c r="E701" s="3" t="str">
        <f t="shared" si="41"/>
        <v/>
      </c>
      <c r="F701" s="4" t="str">
        <f t="shared" si="42"/>
        <v/>
      </c>
      <c r="G701" s="32">
        <f t="shared" si="43"/>
        <v>2296.3400000000092</v>
      </c>
    </row>
    <row r="702" spans="1:7" hidden="1">
      <c r="A702" s="12"/>
      <c r="B702" s="2">
        <f>ROW()-Paramètre!$D$1+1</f>
        <v>694</v>
      </c>
      <c r="D702" s="32">
        <f t="shared" si="40"/>
        <v>2296.3400000000092</v>
      </c>
      <c r="E702" s="3" t="str">
        <f t="shared" si="41"/>
        <v/>
      </c>
      <c r="F702" s="4" t="str">
        <f t="shared" si="42"/>
        <v/>
      </c>
      <c r="G702" s="32">
        <f t="shared" si="43"/>
        <v>2296.3400000000092</v>
      </c>
    </row>
    <row r="703" spans="1:7" hidden="1">
      <c r="A703" s="12"/>
      <c r="B703" s="2">
        <f>ROW()-Paramètre!$D$1+1</f>
        <v>695</v>
      </c>
      <c r="D703" s="32">
        <f t="shared" si="40"/>
        <v>2296.3400000000092</v>
      </c>
      <c r="E703" s="3" t="str">
        <f t="shared" si="41"/>
        <v/>
      </c>
      <c r="F703" s="4" t="str">
        <f t="shared" si="42"/>
        <v/>
      </c>
      <c r="G703" s="32">
        <f t="shared" si="43"/>
        <v>2296.3400000000092</v>
      </c>
    </row>
    <row r="704" spans="1:7" hidden="1">
      <c r="A704" s="12"/>
      <c r="B704" s="2">
        <f>ROW()-Paramètre!$D$1+1</f>
        <v>696</v>
      </c>
      <c r="D704" s="32">
        <f t="shared" si="40"/>
        <v>2296.3400000000092</v>
      </c>
      <c r="E704" s="3" t="str">
        <f t="shared" si="41"/>
        <v/>
      </c>
      <c r="F704" s="4" t="str">
        <f t="shared" si="42"/>
        <v/>
      </c>
      <c r="G704" s="32">
        <f t="shared" si="43"/>
        <v>2296.3400000000092</v>
      </c>
    </row>
    <row r="705" spans="1:7" hidden="1">
      <c r="A705" s="12"/>
      <c r="B705" s="2">
        <f>ROW()-Paramètre!$D$1+1</f>
        <v>697</v>
      </c>
      <c r="D705" s="32">
        <f t="shared" si="40"/>
        <v>2296.3400000000092</v>
      </c>
      <c r="E705" s="3" t="str">
        <f t="shared" si="41"/>
        <v/>
      </c>
      <c r="F705" s="4" t="str">
        <f t="shared" si="42"/>
        <v/>
      </c>
      <c r="G705" s="32">
        <f t="shared" si="43"/>
        <v>2296.3400000000092</v>
      </c>
    </row>
    <row r="706" spans="1:7" hidden="1">
      <c r="A706" s="12"/>
      <c r="B706" s="2">
        <f>ROW()-Paramètre!$D$1+1</f>
        <v>698</v>
      </c>
      <c r="D706" s="32">
        <f t="shared" si="40"/>
        <v>2296.3400000000092</v>
      </c>
      <c r="E706" s="3" t="str">
        <f t="shared" si="41"/>
        <v/>
      </c>
      <c r="F706" s="4" t="str">
        <f t="shared" si="42"/>
        <v/>
      </c>
      <c r="G706" s="32">
        <f t="shared" si="43"/>
        <v>2296.3400000000092</v>
      </c>
    </row>
    <row r="707" spans="1:7" hidden="1">
      <c r="A707" s="12"/>
      <c r="B707" s="2">
        <f>ROW()-Paramètre!$D$1+1</f>
        <v>699</v>
      </c>
      <c r="D707" s="32">
        <f t="shared" si="40"/>
        <v>2296.3400000000092</v>
      </c>
      <c r="E707" s="3" t="str">
        <f t="shared" si="41"/>
        <v/>
      </c>
      <c r="F707" s="4" t="str">
        <f t="shared" si="42"/>
        <v/>
      </c>
      <c r="G707" s="32">
        <f t="shared" si="43"/>
        <v>2296.3400000000092</v>
      </c>
    </row>
    <row r="708" spans="1:7" hidden="1">
      <c r="A708" s="12"/>
      <c r="B708" s="2">
        <f>ROW()-Paramètre!$D$1+1</f>
        <v>700</v>
      </c>
      <c r="D708" s="32">
        <f t="shared" si="40"/>
        <v>2296.3400000000092</v>
      </c>
      <c r="E708" s="3" t="str">
        <f t="shared" si="41"/>
        <v/>
      </c>
      <c r="F708" s="4" t="str">
        <f t="shared" si="42"/>
        <v/>
      </c>
      <c r="G708" s="32">
        <f t="shared" si="43"/>
        <v>2296.3400000000092</v>
      </c>
    </row>
    <row r="709" spans="1:7" hidden="1">
      <c r="A709" s="12"/>
      <c r="B709" s="2">
        <f>ROW()-Paramètre!$D$1+1</f>
        <v>701</v>
      </c>
      <c r="D709" s="32">
        <f t="shared" si="40"/>
        <v>2296.3400000000092</v>
      </c>
      <c r="E709" s="3" t="str">
        <f t="shared" si="41"/>
        <v/>
      </c>
      <c r="F709" s="4" t="str">
        <f t="shared" si="42"/>
        <v/>
      </c>
      <c r="G709" s="32">
        <f t="shared" si="43"/>
        <v>2296.3400000000092</v>
      </c>
    </row>
    <row r="710" spans="1:7" hidden="1">
      <c r="A710" s="12"/>
      <c r="B710" s="2">
        <f>ROW()-Paramètre!$D$1+1</f>
        <v>702</v>
      </c>
      <c r="D710" s="32">
        <f t="shared" si="40"/>
        <v>2296.3400000000092</v>
      </c>
      <c r="E710" s="3" t="str">
        <f t="shared" si="41"/>
        <v/>
      </c>
      <c r="F710" s="4" t="str">
        <f t="shared" si="42"/>
        <v/>
      </c>
      <c r="G710" s="32">
        <f t="shared" si="43"/>
        <v>2296.3400000000092</v>
      </c>
    </row>
    <row r="711" spans="1:7" hidden="1">
      <c r="A711" s="12"/>
      <c r="B711" s="2">
        <f>ROW()-Paramètre!$D$1+1</f>
        <v>703</v>
      </c>
      <c r="D711" s="32">
        <f t="shared" si="40"/>
        <v>2296.3400000000092</v>
      </c>
      <c r="E711" s="3" t="str">
        <f t="shared" si="41"/>
        <v/>
      </c>
      <c r="F711" s="4" t="str">
        <f t="shared" si="42"/>
        <v/>
      </c>
      <c r="G711" s="32">
        <f t="shared" si="43"/>
        <v>2296.3400000000092</v>
      </c>
    </row>
    <row r="712" spans="1:7" hidden="1">
      <c r="A712" s="12"/>
      <c r="B712" s="2">
        <f>ROW()-Paramètre!$D$1+1</f>
        <v>704</v>
      </c>
      <c r="D712" s="32">
        <f t="shared" si="40"/>
        <v>2296.3400000000092</v>
      </c>
      <c r="E712" s="3" t="str">
        <f t="shared" si="41"/>
        <v/>
      </c>
      <c r="F712" s="4" t="str">
        <f t="shared" si="42"/>
        <v/>
      </c>
      <c r="G712" s="32">
        <f t="shared" si="43"/>
        <v>2296.3400000000092</v>
      </c>
    </row>
    <row r="713" spans="1:7" hidden="1">
      <c r="A713" s="12"/>
      <c r="B713" s="2">
        <f>ROW()-Paramètre!$D$1+1</f>
        <v>705</v>
      </c>
      <c r="D713" s="32">
        <f t="shared" si="40"/>
        <v>2296.3400000000092</v>
      </c>
      <c r="E713" s="3" t="str">
        <f t="shared" si="41"/>
        <v/>
      </c>
      <c r="F713" s="4" t="str">
        <f t="shared" si="42"/>
        <v/>
      </c>
      <c r="G713" s="32">
        <f t="shared" si="43"/>
        <v>2296.3400000000092</v>
      </c>
    </row>
    <row r="714" spans="1:7" hidden="1">
      <c r="A714" s="12"/>
      <c r="B714" s="2">
        <f>ROW()-Paramètre!$D$1+1</f>
        <v>706</v>
      </c>
      <c r="D714" s="32">
        <f t="shared" si="40"/>
        <v>2296.3400000000092</v>
      </c>
      <c r="E714" s="3" t="str">
        <f t="shared" si="41"/>
        <v/>
      </c>
      <c r="F714" s="4" t="str">
        <f t="shared" si="42"/>
        <v/>
      </c>
      <c r="G714" s="32">
        <f t="shared" si="43"/>
        <v>2296.3400000000092</v>
      </c>
    </row>
    <row r="715" spans="1:7" hidden="1">
      <c r="A715" s="12"/>
      <c r="B715" s="2">
        <f>ROW()-Paramètre!$D$1+1</f>
        <v>707</v>
      </c>
      <c r="D715" s="32">
        <f t="shared" ref="D715:D778" si="44">G714</f>
        <v>2296.3400000000092</v>
      </c>
      <c r="E715" s="3" t="str">
        <f t="shared" si="41"/>
        <v/>
      </c>
      <c r="F715" s="4" t="str">
        <f t="shared" si="42"/>
        <v/>
      </c>
      <c r="G715" s="32">
        <f t="shared" si="43"/>
        <v>2296.3400000000092</v>
      </c>
    </row>
    <row r="716" spans="1:7" hidden="1">
      <c r="A716" s="12"/>
      <c r="B716" s="2">
        <f>ROW()-Paramètre!$D$1+1</f>
        <v>708</v>
      </c>
      <c r="D716" s="32">
        <f t="shared" si="44"/>
        <v>2296.3400000000092</v>
      </c>
      <c r="E716" s="3" t="str">
        <f t="shared" si="41"/>
        <v/>
      </c>
      <c r="F716" s="4" t="str">
        <f t="shared" si="42"/>
        <v/>
      </c>
      <c r="G716" s="32">
        <f t="shared" si="43"/>
        <v>2296.3400000000092</v>
      </c>
    </row>
    <row r="717" spans="1:7" hidden="1">
      <c r="A717" s="12"/>
      <c r="B717" s="2">
        <f>ROW()-Paramètre!$D$1+1</f>
        <v>709</v>
      </c>
      <c r="D717" s="32">
        <f t="shared" si="44"/>
        <v>2296.3400000000092</v>
      </c>
      <c r="E717" s="3" t="str">
        <f t="shared" si="41"/>
        <v/>
      </c>
      <c r="F717" s="4" t="str">
        <f t="shared" si="42"/>
        <v/>
      </c>
      <c r="G717" s="32">
        <f t="shared" si="43"/>
        <v>2296.3400000000092</v>
      </c>
    </row>
    <row r="718" spans="1:7" hidden="1">
      <c r="A718" s="12"/>
      <c r="B718" s="2">
        <f>ROW()-Paramètre!$D$1+1</f>
        <v>710</v>
      </c>
      <c r="D718" s="32">
        <f t="shared" si="44"/>
        <v>2296.3400000000092</v>
      </c>
      <c r="E718" s="3" t="str">
        <f t="shared" si="41"/>
        <v/>
      </c>
      <c r="F718" s="4" t="str">
        <f t="shared" si="42"/>
        <v/>
      </c>
      <c r="G718" s="32">
        <f t="shared" si="43"/>
        <v>2296.3400000000092</v>
      </c>
    </row>
    <row r="719" spans="1:7" hidden="1">
      <c r="A719" s="12"/>
      <c r="B719" s="2">
        <f>ROW()-Paramètre!$D$1+1</f>
        <v>711</v>
      </c>
      <c r="D719" s="32">
        <f t="shared" si="44"/>
        <v>2296.3400000000092</v>
      </c>
      <c r="E719" s="3" t="str">
        <f t="shared" ref="E719:E782" si="45">IF(A719&lt;0,A719,"")</f>
        <v/>
      </c>
      <c r="F719" s="4" t="str">
        <f t="shared" ref="F719:F782" si="46">IF(A719&gt;0,A719,"")</f>
        <v/>
      </c>
      <c r="G719" s="32">
        <f t="shared" ref="G719:G782" si="47">G718+SUM(E719:F719)</f>
        <v>2296.3400000000092</v>
      </c>
    </row>
    <row r="720" spans="1:7" hidden="1">
      <c r="A720" s="12"/>
      <c r="B720" s="2">
        <f>ROW()-Paramètre!$D$1+1</f>
        <v>712</v>
      </c>
      <c r="D720" s="32">
        <f t="shared" si="44"/>
        <v>2296.3400000000092</v>
      </c>
      <c r="E720" s="3" t="str">
        <f t="shared" si="45"/>
        <v/>
      </c>
      <c r="F720" s="4" t="str">
        <f t="shared" si="46"/>
        <v/>
      </c>
      <c r="G720" s="32">
        <f t="shared" si="47"/>
        <v>2296.3400000000092</v>
      </c>
    </row>
    <row r="721" spans="1:7" hidden="1">
      <c r="A721" s="12"/>
      <c r="B721" s="2">
        <f>ROW()-Paramètre!$D$1+1</f>
        <v>713</v>
      </c>
      <c r="D721" s="32">
        <f t="shared" si="44"/>
        <v>2296.3400000000092</v>
      </c>
      <c r="E721" s="3" t="str">
        <f t="shared" si="45"/>
        <v/>
      </c>
      <c r="F721" s="4" t="str">
        <f t="shared" si="46"/>
        <v/>
      </c>
      <c r="G721" s="32">
        <f t="shared" si="47"/>
        <v>2296.3400000000092</v>
      </c>
    </row>
    <row r="722" spans="1:7" hidden="1">
      <c r="A722" s="12"/>
      <c r="B722" s="2">
        <f>ROW()-Paramètre!$D$1+1</f>
        <v>714</v>
      </c>
      <c r="D722" s="32">
        <f t="shared" si="44"/>
        <v>2296.3400000000092</v>
      </c>
      <c r="E722" s="3" t="str">
        <f t="shared" si="45"/>
        <v/>
      </c>
      <c r="F722" s="4" t="str">
        <f t="shared" si="46"/>
        <v/>
      </c>
      <c r="G722" s="32">
        <f t="shared" si="47"/>
        <v>2296.3400000000092</v>
      </c>
    </row>
    <row r="723" spans="1:7" hidden="1">
      <c r="A723" s="12"/>
      <c r="B723" s="2">
        <f>ROW()-Paramètre!$D$1+1</f>
        <v>715</v>
      </c>
      <c r="D723" s="32">
        <f t="shared" si="44"/>
        <v>2296.3400000000092</v>
      </c>
      <c r="E723" s="3" t="str">
        <f t="shared" si="45"/>
        <v/>
      </c>
      <c r="F723" s="4" t="str">
        <f t="shared" si="46"/>
        <v/>
      </c>
      <c r="G723" s="32">
        <f t="shared" si="47"/>
        <v>2296.3400000000092</v>
      </c>
    </row>
    <row r="724" spans="1:7" hidden="1">
      <c r="A724" s="12"/>
      <c r="B724" s="2">
        <f>ROW()-Paramètre!$D$1+1</f>
        <v>716</v>
      </c>
      <c r="D724" s="32">
        <f t="shared" si="44"/>
        <v>2296.3400000000092</v>
      </c>
      <c r="E724" s="3" t="str">
        <f t="shared" si="45"/>
        <v/>
      </c>
      <c r="F724" s="4" t="str">
        <f t="shared" si="46"/>
        <v/>
      </c>
      <c r="G724" s="32">
        <f t="shared" si="47"/>
        <v>2296.3400000000092</v>
      </c>
    </row>
    <row r="725" spans="1:7" hidden="1">
      <c r="A725" s="12"/>
      <c r="B725" s="2">
        <f>ROW()-Paramètre!$D$1+1</f>
        <v>717</v>
      </c>
      <c r="D725" s="32">
        <f t="shared" si="44"/>
        <v>2296.3400000000092</v>
      </c>
      <c r="E725" s="3" t="str">
        <f t="shared" si="45"/>
        <v/>
      </c>
      <c r="F725" s="4" t="str">
        <f t="shared" si="46"/>
        <v/>
      </c>
      <c r="G725" s="32">
        <f t="shared" si="47"/>
        <v>2296.3400000000092</v>
      </c>
    </row>
    <row r="726" spans="1:7" hidden="1">
      <c r="A726" s="12"/>
      <c r="B726" s="2">
        <f>ROW()-Paramètre!$D$1+1</f>
        <v>718</v>
      </c>
      <c r="D726" s="32">
        <f t="shared" si="44"/>
        <v>2296.3400000000092</v>
      </c>
      <c r="E726" s="3" t="str">
        <f t="shared" si="45"/>
        <v/>
      </c>
      <c r="F726" s="4" t="str">
        <f t="shared" si="46"/>
        <v/>
      </c>
      <c r="G726" s="32">
        <f t="shared" si="47"/>
        <v>2296.3400000000092</v>
      </c>
    </row>
    <row r="727" spans="1:7" hidden="1">
      <c r="A727" s="12"/>
      <c r="B727" s="2">
        <f>ROW()-Paramètre!$D$1+1</f>
        <v>719</v>
      </c>
      <c r="D727" s="32">
        <f t="shared" si="44"/>
        <v>2296.3400000000092</v>
      </c>
      <c r="E727" s="3" t="str">
        <f t="shared" si="45"/>
        <v/>
      </c>
      <c r="F727" s="4" t="str">
        <f t="shared" si="46"/>
        <v/>
      </c>
      <c r="G727" s="32">
        <f t="shared" si="47"/>
        <v>2296.3400000000092</v>
      </c>
    </row>
    <row r="728" spans="1:7" hidden="1">
      <c r="A728" s="12"/>
      <c r="B728" s="2">
        <f>ROW()-Paramètre!$D$1+1</f>
        <v>720</v>
      </c>
      <c r="D728" s="32">
        <f t="shared" si="44"/>
        <v>2296.3400000000092</v>
      </c>
      <c r="E728" s="3" t="str">
        <f t="shared" si="45"/>
        <v/>
      </c>
      <c r="F728" s="4" t="str">
        <f t="shared" si="46"/>
        <v/>
      </c>
      <c r="G728" s="32">
        <f t="shared" si="47"/>
        <v>2296.3400000000092</v>
      </c>
    </row>
    <row r="729" spans="1:7" hidden="1">
      <c r="A729" s="12"/>
      <c r="B729" s="2">
        <f>ROW()-Paramètre!$D$1+1</f>
        <v>721</v>
      </c>
      <c r="D729" s="32">
        <f t="shared" si="44"/>
        <v>2296.3400000000092</v>
      </c>
      <c r="E729" s="3" t="str">
        <f t="shared" si="45"/>
        <v/>
      </c>
      <c r="F729" s="4" t="str">
        <f t="shared" si="46"/>
        <v/>
      </c>
      <c r="G729" s="32">
        <f t="shared" si="47"/>
        <v>2296.3400000000092</v>
      </c>
    </row>
    <row r="730" spans="1:7" hidden="1">
      <c r="A730" s="12"/>
      <c r="B730" s="2">
        <f>ROW()-Paramètre!$D$1+1</f>
        <v>722</v>
      </c>
      <c r="D730" s="32">
        <f t="shared" si="44"/>
        <v>2296.3400000000092</v>
      </c>
      <c r="E730" s="3" t="str">
        <f t="shared" si="45"/>
        <v/>
      </c>
      <c r="F730" s="4" t="str">
        <f t="shared" si="46"/>
        <v/>
      </c>
      <c r="G730" s="32">
        <f t="shared" si="47"/>
        <v>2296.3400000000092</v>
      </c>
    </row>
    <row r="731" spans="1:7" hidden="1">
      <c r="A731" s="12"/>
      <c r="B731" s="2">
        <f>ROW()-Paramètre!$D$1+1</f>
        <v>723</v>
      </c>
      <c r="D731" s="32">
        <f t="shared" si="44"/>
        <v>2296.3400000000092</v>
      </c>
      <c r="E731" s="3" t="str">
        <f t="shared" si="45"/>
        <v/>
      </c>
      <c r="F731" s="4" t="str">
        <f t="shared" si="46"/>
        <v/>
      </c>
      <c r="G731" s="32">
        <f t="shared" si="47"/>
        <v>2296.3400000000092</v>
      </c>
    </row>
    <row r="732" spans="1:7" hidden="1">
      <c r="A732" s="12"/>
      <c r="B732" s="2">
        <f>ROW()-Paramètre!$D$1+1</f>
        <v>724</v>
      </c>
      <c r="D732" s="32">
        <f t="shared" si="44"/>
        <v>2296.3400000000092</v>
      </c>
      <c r="E732" s="3" t="str">
        <f t="shared" si="45"/>
        <v/>
      </c>
      <c r="F732" s="4" t="str">
        <f t="shared" si="46"/>
        <v/>
      </c>
      <c r="G732" s="32">
        <f t="shared" si="47"/>
        <v>2296.3400000000092</v>
      </c>
    </row>
    <row r="733" spans="1:7" hidden="1">
      <c r="A733" s="12"/>
      <c r="B733" s="2">
        <f>ROW()-Paramètre!$D$1+1</f>
        <v>725</v>
      </c>
      <c r="D733" s="32">
        <f t="shared" si="44"/>
        <v>2296.3400000000092</v>
      </c>
      <c r="E733" s="3" t="str">
        <f t="shared" si="45"/>
        <v/>
      </c>
      <c r="F733" s="4" t="str">
        <f t="shared" si="46"/>
        <v/>
      </c>
      <c r="G733" s="32">
        <f t="shared" si="47"/>
        <v>2296.3400000000092</v>
      </c>
    </row>
    <row r="734" spans="1:7" hidden="1">
      <c r="A734" s="12"/>
      <c r="B734" s="2">
        <f>ROW()-Paramètre!$D$1+1</f>
        <v>726</v>
      </c>
      <c r="D734" s="32">
        <f t="shared" si="44"/>
        <v>2296.3400000000092</v>
      </c>
      <c r="E734" s="3" t="str">
        <f t="shared" si="45"/>
        <v/>
      </c>
      <c r="F734" s="4" t="str">
        <f t="shared" si="46"/>
        <v/>
      </c>
      <c r="G734" s="32">
        <f t="shared" si="47"/>
        <v>2296.3400000000092</v>
      </c>
    </row>
    <row r="735" spans="1:7" hidden="1">
      <c r="A735" s="12"/>
      <c r="B735" s="2">
        <f>ROW()-Paramètre!$D$1+1</f>
        <v>727</v>
      </c>
      <c r="D735" s="32">
        <f t="shared" si="44"/>
        <v>2296.3400000000092</v>
      </c>
      <c r="E735" s="3" t="str">
        <f t="shared" si="45"/>
        <v/>
      </c>
      <c r="F735" s="4" t="str">
        <f t="shared" si="46"/>
        <v/>
      </c>
      <c r="G735" s="32">
        <f t="shared" si="47"/>
        <v>2296.3400000000092</v>
      </c>
    </row>
    <row r="736" spans="1:7" hidden="1">
      <c r="A736" s="12"/>
      <c r="B736" s="2">
        <f>ROW()-Paramètre!$D$1+1</f>
        <v>728</v>
      </c>
      <c r="D736" s="32">
        <f t="shared" si="44"/>
        <v>2296.3400000000092</v>
      </c>
      <c r="E736" s="3" t="str">
        <f t="shared" si="45"/>
        <v/>
      </c>
      <c r="F736" s="4" t="str">
        <f t="shared" si="46"/>
        <v/>
      </c>
      <c r="G736" s="32">
        <f t="shared" si="47"/>
        <v>2296.3400000000092</v>
      </c>
    </row>
    <row r="737" spans="1:7" hidden="1">
      <c r="A737" s="12"/>
      <c r="B737" s="2">
        <f>ROW()-Paramètre!$D$1+1</f>
        <v>729</v>
      </c>
      <c r="D737" s="32">
        <f t="shared" si="44"/>
        <v>2296.3400000000092</v>
      </c>
      <c r="E737" s="3" t="str">
        <f t="shared" si="45"/>
        <v/>
      </c>
      <c r="F737" s="4" t="str">
        <f t="shared" si="46"/>
        <v/>
      </c>
      <c r="G737" s="32">
        <f t="shared" si="47"/>
        <v>2296.3400000000092</v>
      </c>
    </row>
    <row r="738" spans="1:7" hidden="1">
      <c r="A738" s="12"/>
      <c r="B738" s="2">
        <f>ROW()-Paramètre!$D$1+1</f>
        <v>730</v>
      </c>
      <c r="D738" s="32">
        <f t="shared" si="44"/>
        <v>2296.3400000000092</v>
      </c>
      <c r="E738" s="3" t="str">
        <f t="shared" si="45"/>
        <v/>
      </c>
      <c r="F738" s="4" t="str">
        <f t="shared" si="46"/>
        <v/>
      </c>
      <c r="G738" s="32">
        <f t="shared" si="47"/>
        <v>2296.3400000000092</v>
      </c>
    </row>
    <row r="739" spans="1:7" hidden="1">
      <c r="A739" s="12"/>
      <c r="B739" s="2">
        <f>ROW()-Paramètre!$D$1+1</f>
        <v>731</v>
      </c>
      <c r="D739" s="32">
        <f t="shared" si="44"/>
        <v>2296.3400000000092</v>
      </c>
      <c r="E739" s="3" t="str">
        <f t="shared" si="45"/>
        <v/>
      </c>
      <c r="F739" s="4" t="str">
        <f t="shared" si="46"/>
        <v/>
      </c>
      <c r="G739" s="32">
        <f t="shared" si="47"/>
        <v>2296.3400000000092</v>
      </c>
    </row>
    <row r="740" spans="1:7" hidden="1">
      <c r="A740" s="12"/>
      <c r="B740" s="2">
        <f>ROW()-Paramètre!$D$1+1</f>
        <v>732</v>
      </c>
      <c r="D740" s="32">
        <f t="shared" si="44"/>
        <v>2296.3400000000092</v>
      </c>
      <c r="E740" s="3" t="str">
        <f t="shared" si="45"/>
        <v/>
      </c>
      <c r="F740" s="4" t="str">
        <f t="shared" si="46"/>
        <v/>
      </c>
      <c r="G740" s="32">
        <f t="shared" si="47"/>
        <v>2296.3400000000092</v>
      </c>
    </row>
    <row r="741" spans="1:7" hidden="1">
      <c r="A741" s="12"/>
      <c r="B741" s="2">
        <f>ROW()-Paramètre!$D$1+1</f>
        <v>733</v>
      </c>
      <c r="D741" s="32">
        <f t="shared" si="44"/>
        <v>2296.3400000000092</v>
      </c>
      <c r="E741" s="3" t="str">
        <f t="shared" si="45"/>
        <v/>
      </c>
      <c r="F741" s="4" t="str">
        <f t="shared" si="46"/>
        <v/>
      </c>
      <c r="G741" s="32">
        <f t="shared" si="47"/>
        <v>2296.3400000000092</v>
      </c>
    </row>
    <row r="742" spans="1:7" hidden="1">
      <c r="A742" s="12"/>
      <c r="B742" s="2">
        <f>ROW()-Paramètre!$D$1+1</f>
        <v>734</v>
      </c>
      <c r="D742" s="32">
        <f t="shared" si="44"/>
        <v>2296.3400000000092</v>
      </c>
      <c r="E742" s="3" t="str">
        <f t="shared" si="45"/>
        <v/>
      </c>
      <c r="F742" s="4" t="str">
        <f t="shared" si="46"/>
        <v/>
      </c>
      <c r="G742" s="32">
        <f t="shared" si="47"/>
        <v>2296.3400000000092</v>
      </c>
    </row>
    <row r="743" spans="1:7" hidden="1">
      <c r="A743" s="12"/>
      <c r="B743" s="2">
        <f>ROW()-Paramètre!$D$1+1</f>
        <v>735</v>
      </c>
      <c r="D743" s="32">
        <f t="shared" si="44"/>
        <v>2296.3400000000092</v>
      </c>
      <c r="E743" s="3" t="str">
        <f t="shared" si="45"/>
        <v/>
      </c>
      <c r="F743" s="4" t="str">
        <f t="shared" si="46"/>
        <v/>
      </c>
      <c r="G743" s="32">
        <f t="shared" si="47"/>
        <v>2296.3400000000092</v>
      </c>
    </row>
    <row r="744" spans="1:7" hidden="1">
      <c r="A744" s="12"/>
      <c r="B744" s="2">
        <f>ROW()-Paramètre!$D$1+1</f>
        <v>736</v>
      </c>
      <c r="D744" s="32">
        <f t="shared" si="44"/>
        <v>2296.3400000000092</v>
      </c>
      <c r="E744" s="3" t="str">
        <f t="shared" si="45"/>
        <v/>
      </c>
      <c r="F744" s="4" t="str">
        <f t="shared" si="46"/>
        <v/>
      </c>
      <c r="G744" s="32">
        <f t="shared" si="47"/>
        <v>2296.3400000000092</v>
      </c>
    </row>
    <row r="745" spans="1:7" hidden="1">
      <c r="A745" s="12"/>
      <c r="B745" s="2">
        <f>ROW()-Paramètre!$D$1+1</f>
        <v>737</v>
      </c>
      <c r="D745" s="32">
        <f t="shared" si="44"/>
        <v>2296.3400000000092</v>
      </c>
      <c r="E745" s="3" t="str">
        <f t="shared" si="45"/>
        <v/>
      </c>
      <c r="F745" s="4" t="str">
        <f t="shared" si="46"/>
        <v/>
      </c>
      <c r="G745" s="32">
        <f t="shared" si="47"/>
        <v>2296.3400000000092</v>
      </c>
    </row>
    <row r="746" spans="1:7" hidden="1">
      <c r="A746" s="12"/>
      <c r="B746" s="2">
        <f>ROW()-Paramètre!$D$1+1</f>
        <v>738</v>
      </c>
      <c r="D746" s="32">
        <f t="shared" si="44"/>
        <v>2296.3400000000092</v>
      </c>
      <c r="E746" s="3" t="str">
        <f t="shared" si="45"/>
        <v/>
      </c>
      <c r="F746" s="4" t="str">
        <f t="shared" si="46"/>
        <v/>
      </c>
      <c r="G746" s="32">
        <f t="shared" si="47"/>
        <v>2296.3400000000092</v>
      </c>
    </row>
    <row r="747" spans="1:7" hidden="1">
      <c r="A747" s="12"/>
      <c r="B747" s="2">
        <f>ROW()-Paramètre!$D$1+1</f>
        <v>739</v>
      </c>
      <c r="D747" s="32">
        <f t="shared" si="44"/>
        <v>2296.3400000000092</v>
      </c>
      <c r="E747" s="3" t="str">
        <f t="shared" si="45"/>
        <v/>
      </c>
      <c r="F747" s="4" t="str">
        <f t="shared" si="46"/>
        <v/>
      </c>
      <c r="G747" s="32">
        <f t="shared" si="47"/>
        <v>2296.3400000000092</v>
      </c>
    </row>
    <row r="748" spans="1:7" hidden="1">
      <c r="A748" s="12"/>
      <c r="B748" s="2">
        <f>ROW()-Paramètre!$D$1+1</f>
        <v>740</v>
      </c>
      <c r="D748" s="32">
        <f t="shared" si="44"/>
        <v>2296.3400000000092</v>
      </c>
      <c r="E748" s="3" t="str">
        <f t="shared" si="45"/>
        <v/>
      </c>
      <c r="F748" s="4" t="str">
        <f t="shared" si="46"/>
        <v/>
      </c>
      <c r="G748" s="32">
        <f t="shared" si="47"/>
        <v>2296.3400000000092</v>
      </c>
    </row>
    <row r="749" spans="1:7" hidden="1">
      <c r="A749" s="12"/>
      <c r="B749" s="2">
        <f>ROW()-Paramètre!$D$1+1</f>
        <v>741</v>
      </c>
      <c r="D749" s="32">
        <f t="shared" si="44"/>
        <v>2296.3400000000092</v>
      </c>
      <c r="E749" s="3" t="str">
        <f t="shared" si="45"/>
        <v/>
      </c>
      <c r="F749" s="4" t="str">
        <f t="shared" si="46"/>
        <v/>
      </c>
      <c r="G749" s="32">
        <f t="shared" si="47"/>
        <v>2296.3400000000092</v>
      </c>
    </row>
    <row r="750" spans="1:7" hidden="1">
      <c r="A750" s="12"/>
      <c r="B750" s="2">
        <f>ROW()-Paramètre!$D$1+1</f>
        <v>742</v>
      </c>
      <c r="D750" s="32">
        <f t="shared" si="44"/>
        <v>2296.3400000000092</v>
      </c>
      <c r="E750" s="3" t="str">
        <f t="shared" si="45"/>
        <v/>
      </c>
      <c r="F750" s="4" t="str">
        <f t="shared" si="46"/>
        <v/>
      </c>
      <c r="G750" s="32">
        <f t="shared" si="47"/>
        <v>2296.3400000000092</v>
      </c>
    </row>
    <row r="751" spans="1:7" hidden="1">
      <c r="A751" s="12"/>
      <c r="B751" s="2">
        <f>ROW()-Paramètre!$D$1+1</f>
        <v>743</v>
      </c>
      <c r="D751" s="32">
        <f t="shared" si="44"/>
        <v>2296.3400000000092</v>
      </c>
      <c r="E751" s="3" t="str">
        <f t="shared" si="45"/>
        <v/>
      </c>
      <c r="F751" s="4" t="str">
        <f t="shared" si="46"/>
        <v/>
      </c>
      <c r="G751" s="32">
        <f t="shared" si="47"/>
        <v>2296.3400000000092</v>
      </c>
    </row>
    <row r="752" spans="1:7" hidden="1">
      <c r="A752" s="12"/>
      <c r="B752" s="2">
        <f>ROW()-Paramètre!$D$1+1</f>
        <v>744</v>
      </c>
      <c r="D752" s="32">
        <f t="shared" si="44"/>
        <v>2296.3400000000092</v>
      </c>
      <c r="E752" s="3" t="str">
        <f t="shared" si="45"/>
        <v/>
      </c>
      <c r="F752" s="4" t="str">
        <f t="shared" si="46"/>
        <v/>
      </c>
      <c r="G752" s="32">
        <f t="shared" si="47"/>
        <v>2296.3400000000092</v>
      </c>
    </row>
    <row r="753" spans="1:7" hidden="1">
      <c r="A753" s="12"/>
      <c r="B753" s="2">
        <f>ROW()-Paramètre!$D$1+1</f>
        <v>745</v>
      </c>
      <c r="D753" s="32">
        <f t="shared" si="44"/>
        <v>2296.3400000000092</v>
      </c>
      <c r="E753" s="3" t="str">
        <f t="shared" si="45"/>
        <v/>
      </c>
      <c r="F753" s="4" t="str">
        <f t="shared" si="46"/>
        <v/>
      </c>
      <c r="G753" s="32">
        <f t="shared" si="47"/>
        <v>2296.3400000000092</v>
      </c>
    </row>
    <row r="754" spans="1:7" hidden="1">
      <c r="A754" s="12"/>
      <c r="B754" s="2">
        <f>ROW()-Paramètre!$D$1+1</f>
        <v>746</v>
      </c>
      <c r="D754" s="32">
        <f t="shared" si="44"/>
        <v>2296.3400000000092</v>
      </c>
      <c r="E754" s="3" t="str">
        <f t="shared" si="45"/>
        <v/>
      </c>
      <c r="F754" s="4" t="str">
        <f t="shared" si="46"/>
        <v/>
      </c>
      <c r="G754" s="32">
        <f t="shared" si="47"/>
        <v>2296.3400000000092</v>
      </c>
    </row>
    <row r="755" spans="1:7" hidden="1">
      <c r="A755" s="12"/>
      <c r="B755" s="2">
        <f>ROW()-Paramètre!$D$1+1</f>
        <v>747</v>
      </c>
      <c r="D755" s="32">
        <f t="shared" si="44"/>
        <v>2296.3400000000092</v>
      </c>
      <c r="E755" s="3" t="str">
        <f t="shared" si="45"/>
        <v/>
      </c>
      <c r="F755" s="4" t="str">
        <f t="shared" si="46"/>
        <v/>
      </c>
      <c r="G755" s="32">
        <f t="shared" si="47"/>
        <v>2296.3400000000092</v>
      </c>
    </row>
    <row r="756" spans="1:7" hidden="1">
      <c r="A756" s="12"/>
      <c r="B756" s="2">
        <f>ROW()-Paramètre!$D$1+1</f>
        <v>748</v>
      </c>
      <c r="D756" s="32">
        <f t="shared" si="44"/>
        <v>2296.3400000000092</v>
      </c>
      <c r="E756" s="3" t="str">
        <f t="shared" si="45"/>
        <v/>
      </c>
      <c r="F756" s="4" t="str">
        <f t="shared" si="46"/>
        <v/>
      </c>
      <c r="G756" s="32">
        <f t="shared" si="47"/>
        <v>2296.3400000000092</v>
      </c>
    </row>
    <row r="757" spans="1:7" hidden="1">
      <c r="A757" s="12"/>
      <c r="B757" s="2">
        <f>ROW()-Paramètre!$D$1+1</f>
        <v>749</v>
      </c>
      <c r="D757" s="32">
        <f t="shared" si="44"/>
        <v>2296.3400000000092</v>
      </c>
      <c r="E757" s="3" t="str">
        <f t="shared" si="45"/>
        <v/>
      </c>
      <c r="F757" s="4" t="str">
        <f t="shared" si="46"/>
        <v/>
      </c>
      <c r="G757" s="32">
        <f t="shared" si="47"/>
        <v>2296.3400000000092</v>
      </c>
    </row>
    <row r="758" spans="1:7" hidden="1">
      <c r="A758" s="12"/>
      <c r="B758" s="2">
        <f>ROW()-Paramètre!$D$1+1</f>
        <v>750</v>
      </c>
      <c r="D758" s="32">
        <f t="shared" si="44"/>
        <v>2296.3400000000092</v>
      </c>
      <c r="E758" s="3" t="str">
        <f t="shared" si="45"/>
        <v/>
      </c>
      <c r="F758" s="4" t="str">
        <f t="shared" si="46"/>
        <v/>
      </c>
      <c r="G758" s="32">
        <f t="shared" si="47"/>
        <v>2296.3400000000092</v>
      </c>
    </row>
    <row r="759" spans="1:7" hidden="1">
      <c r="A759" s="12"/>
      <c r="B759" s="2">
        <f>ROW()-Paramètre!$D$1+1</f>
        <v>751</v>
      </c>
      <c r="D759" s="32">
        <f t="shared" si="44"/>
        <v>2296.3400000000092</v>
      </c>
      <c r="E759" s="3" t="str">
        <f t="shared" si="45"/>
        <v/>
      </c>
      <c r="F759" s="4" t="str">
        <f t="shared" si="46"/>
        <v/>
      </c>
      <c r="G759" s="32">
        <f t="shared" si="47"/>
        <v>2296.3400000000092</v>
      </c>
    </row>
    <row r="760" spans="1:7" hidden="1">
      <c r="A760" s="12"/>
      <c r="B760" s="2">
        <f>ROW()-Paramètre!$D$1+1</f>
        <v>752</v>
      </c>
      <c r="D760" s="32">
        <f t="shared" si="44"/>
        <v>2296.3400000000092</v>
      </c>
      <c r="E760" s="3" t="str">
        <f t="shared" si="45"/>
        <v/>
      </c>
      <c r="F760" s="4" t="str">
        <f t="shared" si="46"/>
        <v/>
      </c>
      <c r="G760" s="32">
        <f t="shared" si="47"/>
        <v>2296.3400000000092</v>
      </c>
    </row>
    <row r="761" spans="1:7" hidden="1">
      <c r="A761" s="12"/>
      <c r="B761" s="2">
        <f>ROW()-Paramètre!$D$1+1</f>
        <v>753</v>
      </c>
      <c r="D761" s="32">
        <f t="shared" si="44"/>
        <v>2296.3400000000092</v>
      </c>
      <c r="E761" s="3" t="str">
        <f t="shared" si="45"/>
        <v/>
      </c>
      <c r="F761" s="4" t="str">
        <f t="shared" si="46"/>
        <v/>
      </c>
      <c r="G761" s="32">
        <f t="shared" si="47"/>
        <v>2296.3400000000092</v>
      </c>
    </row>
    <row r="762" spans="1:7" hidden="1">
      <c r="A762" s="12"/>
      <c r="B762" s="2">
        <f>ROW()-Paramètre!$D$1+1</f>
        <v>754</v>
      </c>
      <c r="D762" s="32">
        <f t="shared" si="44"/>
        <v>2296.3400000000092</v>
      </c>
      <c r="E762" s="3" t="str">
        <f t="shared" si="45"/>
        <v/>
      </c>
      <c r="F762" s="4" t="str">
        <f t="shared" si="46"/>
        <v/>
      </c>
      <c r="G762" s="32">
        <f t="shared" si="47"/>
        <v>2296.3400000000092</v>
      </c>
    </row>
    <row r="763" spans="1:7" hidden="1">
      <c r="A763" s="12"/>
      <c r="B763" s="2">
        <f>ROW()-Paramètre!$D$1+1</f>
        <v>755</v>
      </c>
      <c r="D763" s="32">
        <f t="shared" si="44"/>
        <v>2296.3400000000092</v>
      </c>
      <c r="E763" s="3" t="str">
        <f t="shared" si="45"/>
        <v/>
      </c>
      <c r="F763" s="4" t="str">
        <f t="shared" si="46"/>
        <v/>
      </c>
      <c r="G763" s="32">
        <f t="shared" si="47"/>
        <v>2296.3400000000092</v>
      </c>
    </row>
    <row r="764" spans="1:7" hidden="1">
      <c r="A764" s="12"/>
      <c r="B764" s="2">
        <f>ROW()-Paramètre!$D$1+1</f>
        <v>756</v>
      </c>
      <c r="D764" s="32">
        <f t="shared" si="44"/>
        <v>2296.3400000000092</v>
      </c>
      <c r="E764" s="3" t="str">
        <f t="shared" si="45"/>
        <v/>
      </c>
      <c r="F764" s="4" t="str">
        <f t="shared" si="46"/>
        <v/>
      </c>
      <c r="G764" s="32">
        <f t="shared" si="47"/>
        <v>2296.3400000000092</v>
      </c>
    </row>
    <row r="765" spans="1:7" hidden="1">
      <c r="A765" s="12"/>
      <c r="B765" s="2">
        <f>ROW()-Paramètre!$D$1+1</f>
        <v>757</v>
      </c>
      <c r="D765" s="32">
        <f t="shared" si="44"/>
        <v>2296.3400000000092</v>
      </c>
      <c r="E765" s="3" t="str">
        <f t="shared" si="45"/>
        <v/>
      </c>
      <c r="F765" s="4" t="str">
        <f t="shared" si="46"/>
        <v/>
      </c>
      <c r="G765" s="32">
        <f t="shared" si="47"/>
        <v>2296.3400000000092</v>
      </c>
    </row>
    <row r="766" spans="1:7" hidden="1">
      <c r="A766" s="12"/>
      <c r="B766" s="2">
        <f>ROW()-Paramètre!$D$1+1</f>
        <v>758</v>
      </c>
      <c r="D766" s="32">
        <f t="shared" si="44"/>
        <v>2296.3400000000092</v>
      </c>
      <c r="E766" s="3" t="str">
        <f t="shared" si="45"/>
        <v/>
      </c>
      <c r="F766" s="4" t="str">
        <f t="shared" si="46"/>
        <v/>
      </c>
      <c r="G766" s="32">
        <f t="shared" si="47"/>
        <v>2296.3400000000092</v>
      </c>
    </row>
    <row r="767" spans="1:7" hidden="1">
      <c r="A767" s="12"/>
      <c r="B767" s="2">
        <f>ROW()-Paramètre!$D$1+1</f>
        <v>759</v>
      </c>
      <c r="D767" s="32">
        <f t="shared" si="44"/>
        <v>2296.3400000000092</v>
      </c>
      <c r="E767" s="3" t="str">
        <f t="shared" si="45"/>
        <v/>
      </c>
      <c r="F767" s="4" t="str">
        <f t="shared" si="46"/>
        <v/>
      </c>
      <c r="G767" s="32">
        <f t="shared" si="47"/>
        <v>2296.3400000000092</v>
      </c>
    </row>
    <row r="768" spans="1:7" hidden="1">
      <c r="A768" s="12"/>
      <c r="B768" s="2">
        <f>ROW()-Paramètre!$D$1+1</f>
        <v>760</v>
      </c>
      <c r="D768" s="32">
        <f t="shared" si="44"/>
        <v>2296.3400000000092</v>
      </c>
      <c r="E768" s="3" t="str">
        <f t="shared" si="45"/>
        <v/>
      </c>
      <c r="F768" s="4" t="str">
        <f t="shared" si="46"/>
        <v/>
      </c>
      <c r="G768" s="32">
        <f t="shared" si="47"/>
        <v>2296.3400000000092</v>
      </c>
    </row>
    <row r="769" spans="1:7" hidden="1">
      <c r="A769" s="12"/>
      <c r="B769" s="2">
        <f>ROW()-Paramètre!$D$1+1</f>
        <v>761</v>
      </c>
      <c r="D769" s="32">
        <f t="shared" si="44"/>
        <v>2296.3400000000092</v>
      </c>
      <c r="E769" s="3" t="str">
        <f t="shared" si="45"/>
        <v/>
      </c>
      <c r="F769" s="4" t="str">
        <f t="shared" si="46"/>
        <v/>
      </c>
      <c r="G769" s="32">
        <f t="shared" si="47"/>
        <v>2296.3400000000092</v>
      </c>
    </row>
    <row r="770" spans="1:7" hidden="1">
      <c r="A770" s="12"/>
      <c r="B770" s="2">
        <f>ROW()-Paramètre!$D$1+1</f>
        <v>762</v>
      </c>
      <c r="D770" s="32">
        <f t="shared" si="44"/>
        <v>2296.3400000000092</v>
      </c>
      <c r="E770" s="3" t="str">
        <f t="shared" si="45"/>
        <v/>
      </c>
      <c r="F770" s="4" t="str">
        <f t="shared" si="46"/>
        <v/>
      </c>
      <c r="G770" s="32">
        <f t="shared" si="47"/>
        <v>2296.3400000000092</v>
      </c>
    </row>
    <row r="771" spans="1:7" hidden="1">
      <c r="A771" s="12"/>
      <c r="B771" s="2">
        <f>ROW()-Paramètre!$D$1+1</f>
        <v>763</v>
      </c>
      <c r="D771" s="32">
        <f t="shared" si="44"/>
        <v>2296.3400000000092</v>
      </c>
      <c r="E771" s="3" t="str">
        <f t="shared" si="45"/>
        <v/>
      </c>
      <c r="F771" s="4" t="str">
        <f t="shared" si="46"/>
        <v/>
      </c>
      <c r="G771" s="32">
        <f t="shared" si="47"/>
        <v>2296.3400000000092</v>
      </c>
    </row>
    <row r="772" spans="1:7" hidden="1">
      <c r="A772" s="12"/>
      <c r="B772" s="2">
        <f>ROW()-Paramètre!$D$1+1</f>
        <v>764</v>
      </c>
      <c r="D772" s="32">
        <f t="shared" si="44"/>
        <v>2296.3400000000092</v>
      </c>
      <c r="E772" s="3" t="str">
        <f t="shared" si="45"/>
        <v/>
      </c>
      <c r="F772" s="4" t="str">
        <f t="shared" si="46"/>
        <v/>
      </c>
      <c r="G772" s="32">
        <f t="shared" si="47"/>
        <v>2296.3400000000092</v>
      </c>
    </row>
    <row r="773" spans="1:7" hidden="1">
      <c r="A773" s="12"/>
      <c r="B773" s="2">
        <f>ROW()-Paramètre!$D$1+1</f>
        <v>765</v>
      </c>
      <c r="D773" s="32">
        <f t="shared" si="44"/>
        <v>2296.3400000000092</v>
      </c>
      <c r="E773" s="3" t="str">
        <f t="shared" si="45"/>
        <v/>
      </c>
      <c r="F773" s="4" t="str">
        <f t="shared" si="46"/>
        <v/>
      </c>
      <c r="G773" s="32">
        <f t="shared" si="47"/>
        <v>2296.3400000000092</v>
      </c>
    </row>
    <row r="774" spans="1:7" hidden="1">
      <c r="A774" s="12"/>
      <c r="B774" s="2">
        <f>ROW()-Paramètre!$D$1+1</f>
        <v>766</v>
      </c>
      <c r="D774" s="32">
        <f t="shared" si="44"/>
        <v>2296.3400000000092</v>
      </c>
      <c r="E774" s="3" t="str">
        <f t="shared" si="45"/>
        <v/>
      </c>
      <c r="F774" s="4" t="str">
        <f t="shared" si="46"/>
        <v/>
      </c>
      <c r="G774" s="32">
        <f t="shared" si="47"/>
        <v>2296.3400000000092</v>
      </c>
    </row>
    <row r="775" spans="1:7" hidden="1">
      <c r="A775" s="12"/>
      <c r="B775" s="2">
        <f>ROW()-Paramètre!$D$1+1</f>
        <v>767</v>
      </c>
      <c r="D775" s="32">
        <f t="shared" si="44"/>
        <v>2296.3400000000092</v>
      </c>
      <c r="E775" s="3" t="str">
        <f t="shared" si="45"/>
        <v/>
      </c>
      <c r="F775" s="4" t="str">
        <f t="shared" si="46"/>
        <v/>
      </c>
      <c r="G775" s="32">
        <f t="shared" si="47"/>
        <v>2296.3400000000092</v>
      </c>
    </row>
    <row r="776" spans="1:7" hidden="1">
      <c r="A776" s="12"/>
      <c r="B776" s="2">
        <f>ROW()-Paramètre!$D$1+1</f>
        <v>768</v>
      </c>
      <c r="D776" s="32">
        <f t="shared" si="44"/>
        <v>2296.3400000000092</v>
      </c>
      <c r="E776" s="3" t="str">
        <f t="shared" si="45"/>
        <v/>
      </c>
      <c r="F776" s="4" t="str">
        <f t="shared" si="46"/>
        <v/>
      </c>
      <c r="G776" s="32">
        <f t="shared" si="47"/>
        <v>2296.3400000000092</v>
      </c>
    </row>
    <row r="777" spans="1:7" hidden="1">
      <c r="A777" s="12"/>
      <c r="B777" s="2">
        <f>ROW()-Paramètre!$D$1+1</f>
        <v>769</v>
      </c>
      <c r="D777" s="32">
        <f t="shared" si="44"/>
        <v>2296.3400000000092</v>
      </c>
      <c r="E777" s="3" t="str">
        <f t="shared" si="45"/>
        <v/>
      </c>
      <c r="F777" s="4" t="str">
        <f t="shared" si="46"/>
        <v/>
      </c>
      <c r="G777" s="32">
        <f t="shared" si="47"/>
        <v>2296.3400000000092</v>
      </c>
    </row>
    <row r="778" spans="1:7" hidden="1">
      <c r="A778" s="12"/>
      <c r="B778" s="2">
        <f>ROW()-Paramètre!$D$1+1</f>
        <v>770</v>
      </c>
      <c r="D778" s="32">
        <f t="shared" si="44"/>
        <v>2296.3400000000092</v>
      </c>
      <c r="E778" s="3" t="str">
        <f t="shared" si="45"/>
        <v/>
      </c>
      <c r="F778" s="4" t="str">
        <f t="shared" si="46"/>
        <v/>
      </c>
      <c r="G778" s="32">
        <f t="shared" si="47"/>
        <v>2296.3400000000092</v>
      </c>
    </row>
    <row r="779" spans="1:7" hidden="1">
      <c r="A779" s="12"/>
      <c r="B779" s="2">
        <f>ROW()-Paramètre!$D$1+1</f>
        <v>771</v>
      </c>
      <c r="D779" s="32">
        <f t="shared" ref="D779:D842" si="48">G778</f>
        <v>2296.3400000000092</v>
      </c>
      <c r="E779" s="3" t="str">
        <f t="shared" si="45"/>
        <v/>
      </c>
      <c r="F779" s="4" t="str">
        <f t="shared" si="46"/>
        <v/>
      </c>
      <c r="G779" s="32">
        <f t="shared" si="47"/>
        <v>2296.3400000000092</v>
      </c>
    </row>
    <row r="780" spans="1:7" hidden="1">
      <c r="A780" s="12"/>
      <c r="B780" s="2">
        <f>ROW()-Paramètre!$D$1+1</f>
        <v>772</v>
      </c>
      <c r="D780" s="32">
        <f t="shared" si="48"/>
        <v>2296.3400000000092</v>
      </c>
      <c r="E780" s="3" t="str">
        <f t="shared" si="45"/>
        <v/>
      </c>
      <c r="F780" s="4" t="str">
        <f t="shared" si="46"/>
        <v/>
      </c>
      <c r="G780" s="32">
        <f t="shared" si="47"/>
        <v>2296.3400000000092</v>
      </c>
    </row>
    <row r="781" spans="1:7" hidden="1">
      <c r="A781" s="12"/>
      <c r="B781" s="2">
        <f>ROW()-Paramètre!$D$1+1</f>
        <v>773</v>
      </c>
      <c r="D781" s="32">
        <f t="shared" si="48"/>
        <v>2296.3400000000092</v>
      </c>
      <c r="E781" s="3" t="str">
        <f t="shared" si="45"/>
        <v/>
      </c>
      <c r="F781" s="4" t="str">
        <f t="shared" si="46"/>
        <v/>
      </c>
      <c r="G781" s="32">
        <f t="shared" si="47"/>
        <v>2296.3400000000092</v>
      </c>
    </row>
    <row r="782" spans="1:7" hidden="1">
      <c r="A782" s="12"/>
      <c r="B782" s="2">
        <f>ROW()-Paramètre!$D$1+1</f>
        <v>774</v>
      </c>
      <c r="D782" s="32">
        <f t="shared" si="48"/>
        <v>2296.3400000000092</v>
      </c>
      <c r="E782" s="3" t="str">
        <f t="shared" si="45"/>
        <v/>
      </c>
      <c r="F782" s="4" t="str">
        <f t="shared" si="46"/>
        <v/>
      </c>
      <c r="G782" s="32">
        <f t="shared" si="47"/>
        <v>2296.3400000000092</v>
      </c>
    </row>
    <row r="783" spans="1:7" hidden="1">
      <c r="A783" s="12"/>
      <c r="B783" s="2">
        <f>ROW()-Paramètre!$D$1+1</f>
        <v>775</v>
      </c>
      <c r="D783" s="32">
        <f t="shared" si="48"/>
        <v>2296.3400000000092</v>
      </c>
      <c r="E783" s="3" t="str">
        <f t="shared" ref="E783:E846" si="49">IF(A783&lt;0,A783,"")</f>
        <v/>
      </c>
      <c r="F783" s="4" t="str">
        <f t="shared" ref="F783:F846" si="50">IF(A783&gt;0,A783,"")</f>
        <v/>
      </c>
      <c r="G783" s="32">
        <f t="shared" ref="G783:G846" si="51">G782+SUM(E783:F783)</f>
        <v>2296.3400000000092</v>
      </c>
    </row>
    <row r="784" spans="1:7" hidden="1">
      <c r="A784" s="12"/>
      <c r="B784" s="2">
        <f>ROW()-Paramètre!$D$1+1</f>
        <v>776</v>
      </c>
      <c r="D784" s="32">
        <f t="shared" si="48"/>
        <v>2296.3400000000092</v>
      </c>
      <c r="E784" s="3" t="str">
        <f t="shared" si="49"/>
        <v/>
      </c>
      <c r="F784" s="4" t="str">
        <f t="shared" si="50"/>
        <v/>
      </c>
      <c r="G784" s="32">
        <f t="shared" si="51"/>
        <v>2296.3400000000092</v>
      </c>
    </row>
    <row r="785" spans="1:7" hidden="1">
      <c r="A785" s="12"/>
      <c r="B785" s="2">
        <f>ROW()-Paramètre!$D$1+1</f>
        <v>777</v>
      </c>
      <c r="D785" s="32">
        <f t="shared" si="48"/>
        <v>2296.3400000000092</v>
      </c>
      <c r="E785" s="3" t="str">
        <f t="shared" si="49"/>
        <v/>
      </c>
      <c r="F785" s="4" t="str">
        <f t="shared" si="50"/>
        <v/>
      </c>
      <c r="G785" s="32">
        <f t="shared" si="51"/>
        <v>2296.3400000000092</v>
      </c>
    </row>
    <row r="786" spans="1:7" hidden="1">
      <c r="A786" s="12"/>
      <c r="B786" s="2">
        <f>ROW()-Paramètre!$D$1+1</f>
        <v>778</v>
      </c>
      <c r="D786" s="32">
        <f t="shared" si="48"/>
        <v>2296.3400000000092</v>
      </c>
      <c r="E786" s="3" t="str">
        <f t="shared" si="49"/>
        <v/>
      </c>
      <c r="F786" s="4" t="str">
        <f t="shared" si="50"/>
        <v/>
      </c>
      <c r="G786" s="32">
        <f t="shared" si="51"/>
        <v>2296.3400000000092</v>
      </c>
    </row>
    <row r="787" spans="1:7" hidden="1">
      <c r="A787" s="12"/>
      <c r="B787" s="2">
        <f>ROW()-Paramètre!$D$1+1</f>
        <v>779</v>
      </c>
      <c r="D787" s="32">
        <f t="shared" si="48"/>
        <v>2296.3400000000092</v>
      </c>
      <c r="E787" s="3" t="str">
        <f t="shared" si="49"/>
        <v/>
      </c>
      <c r="F787" s="4" t="str">
        <f t="shared" si="50"/>
        <v/>
      </c>
      <c r="G787" s="32">
        <f t="shared" si="51"/>
        <v>2296.3400000000092</v>
      </c>
    </row>
    <row r="788" spans="1:7" hidden="1">
      <c r="A788" s="12"/>
      <c r="B788" s="2">
        <f>ROW()-Paramètre!$D$1+1</f>
        <v>780</v>
      </c>
      <c r="D788" s="32">
        <f t="shared" si="48"/>
        <v>2296.3400000000092</v>
      </c>
      <c r="E788" s="3" t="str">
        <f t="shared" si="49"/>
        <v/>
      </c>
      <c r="F788" s="4" t="str">
        <f t="shared" si="50"/>
        <v/>
      </c>
      <c r="G788" s="32">
        <f t="shared" si="51"/>
        <v>2296.3400000000092</v>
      </c>
    </row>
    <row r="789" spans="1:7" hidden="1">
      <c r="A789" s="12"/>
      <c r="B789" s="2">
        <f>ROW()-Paramètre!$D$1+1</f>
        <v>781</v>
      </c>
      <c r="D789" s="32">
        <f t="shared" si="48"/>
        <v>2296.3400000000092</v>
      </c>
      <c r="E789" s="3" t="str">
        <f t="shared" si="49"/>
        <v/>
      </c>
      <c r="F789" s="4" t="str">
        <f t="shared" si="50"/>
        <v/>
      </c>
      <c r="G789" s="32">
        <f t="shared" si="51"/>
        <v>2296.3400000000092</v>
      </c>
    </row>
    <row r="790" spans="1:7" hidden="1">
      <c r="A790" s="12"/>
      <c r="B790" s="2">
        <f>ROW()-Paramètre!$D$1+1</f>
        <v>782</v>
      </c>
      <c r="D790" s="32">
        <f t="shared" si="48"/>
        <v>2296.3400000000092</v>
      </c>
      <c r="E790" s="3" t="str">
        <f t="shared" si="49"/>
        <v/>
      </c>
      <c r="F790" s="4" t="str">
        <f t="shared" si="50"/>
        <v/>
      </c>
      <c r="G790" s="32">
        <f t="shared" si="51"/>
        <v>2296.3400000000092</v>
      </c>
    </row>
    <row r="791" spans="1:7" hidden="1">
      <c r="A791" s="12"/>
      <c r="B791" s="2">
        <f>ROW()-Paramètre!$D$1+1</f>
        <v>783</v>
      </c>
      <c r="D791" s="32">
        <f t="shared" si="48"/>
        <v>2296.3400000000092</v>
      </c>
      <c r="E791" s="3" t="str">
        <f t="shared" si="49"/>
        <v/>
      </c>
      <c r="F791" s="4" t="str">
        <f t="shared" si="50"/>
        <v/>
      </c>
      <c r="G791" s="32">
        <f t="shared" si="51"/>
        <v>2296.3400000000092</v>
      </c>
    </row>
    <row r="792" spans="1:7" hidden="1">
      <c r="A792" s="12"/>
      <c r="B792" s="2">
        <f>ROW()-Paramètre!$D$1+1</f>
        <v>784</v>
      </c>
      <c r="D792" s="32">
        <f t="shared" si="48"/>
        <v>2296.3400000000092</v>
      </c>
      <c r="E792" s="3" t="str">
        <f t="shared" si="49"/>
        <v/>
      </c>
      <c r="F792" s="4" t="str">
        <f t="shared" si="50"/>
        <v/>
      </c>
      <c r="G792" s="32">
        <f t="shared" si="51"/>
        <v>2296.3400000000092</v>
      </c>
    </row>
    <row r="793" spans="1:7" hidden="1">
      <c r="A793" s="12"/>
      <c r="B793" s="2">
        <f>ROW()-Paramètre!$D$1+1</f>
        <v>785</v>
      </c>
      <c r="D793" s="32">
        <f t="shared" si="48"/>
        <v>2296.3400000000092</v>
      </c>
      <c r="E793" s="3" t="str">
        <f t="shared" si="49"/>
        <v/>
      </c>
      <c r="F793" s="4" t="str">
        <f t="shared" si="50"/>
        <v/>
      </c>
      <c r="G793" s="32">
        <f t="shared" si="51"/>
        <v>2296.3400000000092</v>
      </c>
    </row>
    <row r="794" spans="1:7" hidden="1">
      <c r="A794" s="12"/>
      <c r="B794" s="2">
        <f>ROW()-Paramètre!$D$1+1</f>
        <v>786</v>
      </c>
      <c r="D794" s="32">
        <f t="shared" si="48"/>
        <v>2296.3400000000092</v>
      </c>
      <c r="E794" s="3" t="str">
        <f t="shared" si="49"/>
        <v/>
      </c>
      <c r="F794" s="4" t="str">
        <f t="shared" si="50"/>
        <v/>
      </c>
      <c r="G794" s="32">
        <f t="shared" si="51"/>
        <v>2296.3400000000092</v>
      </c>
    </row>
    <row r="795" spans="1:7" hidden="1">
      <c r="A795" s="12"/>
      <c r="B795" s="2">
        <f>ROW()-Paramètre!$D$1+1</f>
        <v>787</v>
      </c>
      <c r="D795" s="32">
        <f t="shared" si="48"/>
        <v>2296.3400000000092</v>
      </c>
      <c r="E795" s="3" t="str">
        <f t="shared" si="49"/>
        <v/>
      </c>
      <c r="F795" s="4" t="str">
        <f t="shared" si="50"/>
        <v/>
      </c>
      <c r="G795" s="32">
        <f t="shared" si="51"/>
        <v>2296.3400000000092</v>
      </c>
    </row>
    <row r="796" spans="1:7" hidden="1">
      <c r="A796" s="12"/>
      <c r="B796" s="2">
        <f>ROW()-Paramètre!$D$1+1</f>
        <v>788</v>
      </c>
      <c r="D796" s="32">
        <f t="shared" si="48"/>
        <v>2296.3400000000092</v>
      </c>
      <c r="E796" s="3" t="str">
        <f t="shared" si="49"/>
        <v/>
      </c>
      <c r="F796" s="4" t="str">
        <f t="shared" si="50"/>
        <v/>
      </c>
      <c r="G796" s="32">
        <f t="shared" si="51"/>
        <v>2296.3400000000092</v>
      </c>
    </row>
    <row r="797" spans="1:7" hidden="1">
      <c r="A797" s="12"/>
      <c r="B797" s="2">
        <f>ROW()-Paramètre!$D$1+1</f>
        <v>789</v>
      </c>
      <c r="D797" s="32">
        <f t="shared" si="48"/>
        <v>2296.3400000000092</v>
      </c>
      <c r="E797" s="3" t="str">
        <f t="shared" si="49"/>
        <v/>
      </c>
      <c r="F797" s="4" t="str">
        <f t="shared" si="50"/>
        <v/>
      </c>
      <c r="G797" s="32">
        <f t="shared" si="51"/>
        <v>2296.3400000000092</v>
      </c>
    </row>
    <row r="798" spans="1:7" hidden="1">
      <c r="A798" s="12"/>
      <c r="B798" s="2">
        <f>ROW()-Paramètre!$D$1+1</f>
        <v>790</v>
      </c>
      <c r="D798" s="32">
        <f t="shared" si="48"/>
        <v>2296.3400000000092</v>
      </c>
      <c r="E798" s="3" t="str">
        <f t="shared" si="49"/>
        <v/>
      </c>
      <c r="F798" s="4" t="str">
        <f t="shared" si="50"/>
        <v/>
      </c>
      <c r="G798" s="32">
        <f t="shared" si="51"/>
        <v>2296.3400000000092</v>
      </c>
    </row>
    <row r="799" spans="1:7" hidden="1">
      <c r="A799" s="12"/>
      <c r="B799" s="2">
        <f>ROW()-Paramètre!$D$1+1</f>
        <v>791</v>
      </c>
      <c r="D799" s="32">
        <f t="shared" si="48"/>
        <v>2296.3400000000092</v>
      </c>
      <c r="E799" s="3" t="str">
        <f t="shared" si="49"/>
        <v/>
      </c>
      <c r="F799" s="4" t="str">
        <f t="shared" si="50"/>
        <v/>
      </c>
      <c r="G799" s="32">
        <f t="shared" si="51"/>
        <v>2296.3400000000092</v>
      </c>
    </row>
    <row r="800" spans="1:7" hidden="1">
      <c r="A800" s="12"/>
      <c r="B800" s="2">
        <f>ROW()-Paramètre!$D$1+1</f>
        <v>792</v>
      </c>
      <c r="D800" s="32">
        <f t="shared" si="48"/>
        <v>2296.3400000000092</v>
      </c>
      <c r="E800" s="3" t="str">
        <f t="shared" si="49"/>
        <v/>
      </c>
      <c r="F800" s="4" t="str">
        <f t="shared" si="50"/>
        <v/>
      </c>
      <c r="G800" s="32">
        <f t="shared" si="51"/>
        <v>2296.3400000000092</v>
      </c>
    </row>
    <row r="801" spans="1:7" hidden="1">
      <c r="A801" s="12"/>
      <c r="B801" s="2">
        <f>ROW()-Paramètre!$D$1+1</f>
        <v>793</v>
      </c>
      <c r="D801" s="32">
        <f t="shared" si="48"/>
        <v>2296.3400000000092</v>
      </c>
      <c r="E801" s="3" t="str">
        <f t="shared" si="49"/>
        <v/>
      </c>
      <c r="F801" s="4" t="str">
        <f t="shared" si="50"/>
        <v/>
      </c>
      <c r="G801" s="32">
        <f t="shared" si="51"/>
        <v>2296.3400000000092</v>
      </c>
    </row>
    <row r="802" spans="1:7" hidden="1">
      <c r="A802" s="12"/>
      <c r="B802" s="2">
        <f>ROW()-Paramètre!$D$1+1</f>
        <v>794</v>
      </c>
      <c r="D802" s="32">
        <f t="shared" si="48"/>
        <v>2296.3400000000092</v>
      </c>
      <c r="E802" s="3" t="str">
        <f t="shared" si="49"/>
        <v/>
      </c>
      <c r="F802" s="4" t="str">
        <f t="shared" si="50"/>
        <v/>
      </c>
      <c r="G802" s="32">
        <f t="shared" si="51"/>
        <v>2296.3400000000092</v>
      </c>
    </row>
    <row r="803" spans="1:7" hidden="1">
      <c r="A803" s="12"/>
      <c r="B803" s="2">
        <f>ROW()-Paramètre!$D$1+1</f>
        <v>795</v>
      </c>
      <c r="D803" s="32">
        <f t="shared" si="48"/>
        <v>2296.3400000000092</v>
      </c>
      <c r="E803" s="3" t="str">
        <f t="shared" si="49"/>
        <v/>
      </c>
      <c r="F803" s="4" t="str">
        <f t="shared" si="50"/>
        <v/>
      </c>
      <c r="G803" s="32">
        <f t="shared" si="51"/>
        <v>2296.3400000000092</v>
      </c>
    </row>
    <row r="804" spans="1:7" hidden="1">
      <c r="A804" s="12"/>
      <c r="B804" s="2">
        <f>ROW()-Paramètre!$D$1+1</f>
        <v>796</v>
      </c>
      <c r="D804" s="32">
        <f t="shared" si="48"/>
        <v>2296.3400000000092</v>
      </c>
      <c r="E804" s="3" t="str">
        <f t="shared" si="49"/>
        <v/>
      </c>
      <c r="F804" s="4" t="str">
        <f t="shared" si="50"/>
        <v/>
      </c>
      <c r="G804" s="32">
        <f t="shared" si="51"/>
        <v>2296.3400000000092</v>
      </c>
    </row>
    <row r="805" spans="1:7" hidden="1">
      <c r="A805" s="12"/>
      <c r="B805" s="2">
        <f>ROW()-Paramètre!$D$1+1</f>
        <v>797</v>
      </c>
      <c r="D805" s="32">
        <f t="shared" si="48"/>
        <v>2296.3400000000092</v>
      </c>
      <c r="E805" s="3" t="str">
        <f t="shared" si="49"/>
        <v/>
      </c>
      <c r="F805" s="4" t="str">
        <f t="shared" si="50"/>
        <v/>
      </c>
      <c r="G805" s="32">
        <f t="shared" si="51"/>
        <v>2296.3400000000092</v>
      </c>
    </row>
    <row r="806" spans="1:7" hidden="1">
      <c r="A806" s="12"/>
      <c r="B806" s="2">
        <f>ROW()-Paramètre!$D$1+1</f>
        <v>798</v>
      </c>
      <c r="D806" s="32">
        <f t="shared" si="48"/>
        <v>2296.3400000000092</v>
      </c>
      <c r="E806" s="3" t="str">
        <f t="shared" si="49"/>
        <v/>
      </c>
      <c r="F806" s="4" t="str">
        <f t="shared" si="50"/>
        <v/>
      </c>
      <c r="G806" s="32">
        <f t="shared" si="51"/>
        <v>2296.3400000000092</v>
      </c>
    </row>
    <row r="807" spans="1:7" hidden="1">
      <c r="A807" s="12"/>
      <c r="B807" s="2">
        <f>ROW()-Paramètre!$D$1+1</f>
        <v>799</v>
      </c>
      <c r="D807" s="32">
        <f t="shared" si="48"/>
        <v>2296.3400000000092</v>
      </c>
      <c r="E807" s="3" t="str">
        <f t="shared" si="49"/>
        <v/>
      </c>
      <c r="F807" s="4" t="str">
        <f t="shared" si="50"/>
        <v/>
      </c>
      <c r="G807" s="32">
        <f t="shared" si="51"/>
        <v>2296.3400000000092</v>
      </c>
    </row>
    <row r="808" spans="1:7" hidden="1">
      <c r="A808" s="12"/>
      <c r="B808" s="2">
        <f>ROW()-Paramètre!$D$1+1</f>
        <v>800</v>
      </c>
      <c r="D808" s="32">
        <f t="shared" si="48"/>
        <v>2296.3400000000092</v>
      </c>
      <c r="E808" s="3" t="str">
        <f t="shared" si="49"/>
        <v/>
      </c>
      <c r="F808" s="4" t="str">
        <f t="shared" si="50"/>
        <v/>
      </c>
      <c r="G808" s="32">
        <f t="shared" si="51"/>
        <v>2296.3400000000092</v>
      </c>
    </row>
    <row r="809" spans="1:7" hidden="1">
      <c r="A809" s="12"/>
      <c r="B809" s="2">
        <f>ROW()-Paramètre!$D$1+1</f>
        <v>801</v>
      </c>
      <c r="D809" s="32">
        <f t="shared" si="48"/>
        <v>2296.3400000000092</v>
      </c>
      <c r="E809" s="3" t="str">
        <f t="shared" si="49"/>
        <v/>
      </c>
      <c r="F809" s="4" t="str">
        <f t="shared" si="50"/>
        <v/>
      </c>
      <c r="G809" s="32">
        <f t="shared" si="51"/>
        <v>2296.3400000000092</v>
      </c>
    </row>
    <row r="810" spans="1:7" hidden="1">
      <c r="A810" s="12"/>
      <c r="B810" s="2">
        <f>ROW()-Paramètre!$D$1+1</f>
        <v>802</v>
      </c>
      <c r="D810" s="32">
        <f t="shared" si="48"/>
        <v>2296.3400000000092</v>
      </c>
      <c r="E810" s="3" t="str">
        <f t="shared" si="49"/>
        <v/>
      </c>
      <c r="F810" s="4" t="str">
        <f t="shared" si="50"/>
        <v/>
      </c>
      <c r="G810" s="32">
        <f t="shared" si="51"/>
        <v>2296.3400000000092</v>
      </c>
    </row>
    <row r="811" spans="1:7" hidden="1">
      <c r="A811" s="12"/>
      <c r="B811" s="2">
        <f>ROW()-Paramètre!$D$1+1</f>
        <v>803</v>
      </c>
      <c r="D811" s="32">
        <f t="shared" si="48"/>
        <v>2296.3400000000092</v>
      </c>
      <c r="E811" s="3" t="str">
        <f t="shared" si="49"/>
        <v/>
      </c>
      <c r="F811" s="4" t="str">
        <f t="shared" si="50"/>
        <v/>
      </c>
      <c r="G811" s="32">
        <f t="shared" si="51"/>
        <v>2296.3400000000092</v>
      </c>
    </row>
    <row r="812" spans="1:7" hidden="1">
      <c r="A812" s="12"/>
      <c r="B812" s="2">
        <f>ROW()-Paramètre!$D$1+1</f>
        <v>804</v>
      </c>
      <c r="D812" s="32">
        <f t="shared" si="48"/>
        <v>2296.3400000000092</v>
      </c>
      <c r="E812" s="3" t="str">
        <f t="shared" si="49"/>
        <v/>
      </c>
      <c r="F812" s="4" t="str">
        <f t="shared" si="50"/>
        <v/>
      </c>
      <c r="G812" s="32">
        <f t="shared" si="51"/>
        <v>2296.3400000000092</v>
      </c>
    </row>
    <row r="813" spans="1:7" hidden="1">
      <c r="A813" s="12"/>
      <c r="B813" s="2">
        <f>ROW()-Paramètre!$D$1+1</f>
        <v>805</v>
      </c>
      <c r="D813" s="32">
        <f t="shared" si="48"/>
        <v>2296.3400000000092</v>
      </c>
      <c r="E813" s="3" t="str">
        <f t="shared" si="49"/>
        <v/>
      </c>
      <c r="F813" s="4" t="str">
        <f t="shared" si="50"/>
        <v/>
      </c>
      <c r="G813" s="32">
        <f t="shared" si="51"/>
        <v>2296.3400000000092</v>
      </c>
    </row>
    <row r="814" spans="1:7" hidden="1">
      <c r="A814" s="12"/>
      <c r="B814" s="2">
        <f>ROW()-Paramètre!$D$1+1</f>
        <v>806</v>
      </c>
      <c r="D814" s="32">
        <f t="shared" si="48"/>
        <v>2296.3400000000092</v>
      </c>
      <c r="E814" s="3" t="str">
        <f t="shared" si="49"/>
        <v/>
      </c>
      <c r="F814" s="4" t="str">
        <f t="shared" si="50"/>
        <v/>
      </c>
      <c r="G814" s="32">
        <f t="shared" si="51"/>
        <v>2296.3400000000092</v>
      </c>
    </row>
    <row r="815" spans="1:7" hidden="1">
      <c r="A815" s="12"/>
      <c r="B815" s="2">
        <f>ROW()-Paramètre!$D$1+1</f>
        <v>807</v>
      </c>
      <c r="D815" s="32">
        <f t="shared" si="48"/>
        <v>2296.3400000000092</v>
      </c>
      <c r="E815" s="3" t="str">
        <f t="shared" si="49"/>
        <v/>
      </c>
      <c r="F815" s="4" t="str">
        <f t="shared" si="50"/>
        <v/>
      </c>
      <c r="G815" s="32">
        <f t="shared" si="51"/>
        <v>2296.3400000000092</v>
      </c>
    </row>
    <row r="816" spans="1:7" hidden="1">
      <c r="A816" s="12"/>
      <c r="B816" s="2">
        <f>ROW()-Paramètre!$D$1+1</f>
        <v>808</v>
      </c>
      <c r="D816" s="32">
        <f t="shared" si="48"/>
        <v>2296.3400000000092</v>
      </c>
      <c r="E816" s="3" t="str">
        <f t="shared" si="49"/>
        <v/>
      </c>
      <c r="F816" s="4" t="str">
        <f t="shared" si="50"/>
        <v/>
      </c>
      <c r="G816" s="32">
        <f t="shared" si="51"/>
        <v>2296.3400000000092</v>
      </c>
    </row>
    <row r="817" spans="1:7" hidden="1">
      <c r="A817" s="12"/>
      <c r="B817" s="2">
        <f>ROW()-Paramètre!$D$1+1</f>
        <v>809</v>
      </c>
      <c r="D817" s="32">
        <f t="shared" si="48"/>
        <v>2296.3400000000092</v>
      </c>
      <c r="E817" s="3" t="str">
        <f t="shared" si="49"/>
        <v/>
      </c>
      <c r="F817" s="4" t="str">
        <f t="shared" si="50"/>
        <v/>
      </c>
      <c r="G817" s="32">
        <f t="shared" si="51"/>
        <v>2296.3400000000092</v>
      </c>
    </row>
    <row r="818" spans="1:7" hidden="1">
      <c r="A818" s="12"/>
      <c r="B818" s="2">
        <f>ROW()-Paramètre!$D$1+1</f>
        <v>810</v>
      </c>
      <c r="D818" s="32">
        <f t="shared" si="48"/>
        <v>2296.3400000000092</v>
      </c>
      <c r="E818" s="3" t="str">
        <f t="shared" si="49"/>
        <v/>
      </c>
      <c r="F818" s="4" t="str">
        <f t="shared" si="50"/>
        <v/>
      </c>
      <c r="G818" s="32">
        <f t="shared" si="51"/>
        <v>2296.3400000000092</v>
      </c>
    </row>
    <row r="819" spans="1:7" hidden="1">
      <c r="A819" s="12"/>
      <c r="B819" s="2">
        <f>ROW()-Paramètre!$D$1+1</f>
        <v>811</v>
      </c>
      <c r="D819" s="32">
        <f t="shared" si="48"/>
        <v>2296.3400000000092</v>
      </c>
      <c r="E819" s="3" t="str">
        <f t="shared" si="49"/>
        <v/>
      </c>
      <c r="F819" s="4" t="str">
        <f t="shared" si="50"/>
        <v/>
      </c>
      <c r="G819" s="32">
        <f t="shared" si="51"/>
        <v>2296.3400000000092</v>
      </c>
    </row>
    <row r="820" spans="1:7" hidden="1">
      <c r="A820" s="12"/>
      <c r="B820" s="2">
        <f>ROW()-Paramètre!$D$1+1</f>
        <v>812</v>
      </c>
      <c r="D820" s="32">
        <f t="shared" si="48"/>
        <v>2296.3400000000092</v>
      </c>
      <c r="E820" s="3" t="str">
        <f t="shared" si="49"/>
        <v/>
      </c>
      <c r="F820" s="4" t="str">
        <f t="shared" si="50"/>
        <v/>
      </c>
      <c r="G820" s="32">
        <f t="shared" si="51"/>
        <v>2296.3400000000092</v>
      </c>
    </row>
    <row r="821" spans="1:7" hidden="1">
      <c r="A821" s="12"/>
      <c r="B821" s="2">
        <f>ROW()-Paramètre!$D$1+1</f>
        <v>813</v>
      </c>
      <c r="D821" s="32">
        <f t="shared" si="48"/>
        <v>2296.3400000000092</v>
      </c>
      <c r="E821" s="3" t="str">
        <f t="shared" si="49"/>
        <v/>
      </c>
      <c r="F821" s="4" t="str">
        <f t="shared" si="50"/>
        <v/>
      </c>
      <c r="G821" s="32">
        <f t="shared" si="51"/>
        <v>2296.3400000000092</v>
      </c>
    </row>
    <row r="822" spans="1:7" hidden="1">
      <c r="A822" s="12"/>
      <c r="B822" s="2">
        <f>ROW()-Paramètre!$D$1+1</f>
        <v>814</v>
      </c>
      <c r="D822" s="32">
        <f t="shared" si="48"/>
        <v>2296.3400000000092</v>
      </c>
      <c r="E822" s="3" t="str">
        <f t="shared" si="49"/>
        <v/>
      </c>
      <c r="F822" s="4" t="str">
        <f t="shared" si="50"/>
        <v/>
      </c>
      <c r="G822" s="32">
        <f t="shared" si="51"/>
        <v>2296.3400000000092</v>
      </c>
    </row>
    <row r="823" spans="1:7" hidden="1">
      <c r="A823" s="12"/>
      <c r="B823" s="2">
        <f>ROW()-Paramètre!$D$1+1</f>
        <v>815</v>
      </c>
      <c r="D823" s="32">
        <f t="shared" si="48"/>
        <v>2296.3400000000092</v>
      </c>
      <c r="E823" s="3" t="str">
        <f t="shared" si="49"/>
        <v/>
      </c>
      <c r="F823" s="4" t="str">
        <f t="shared" si="50"/>
        <v/>
      </c>
      <c r="G823" s="32">
        <f t="shared" si="51"/>
        <v>2296.3400000000092</v>
      </c>
    </row>
    <row r="824" spans="1:7" hidden="1">
      <c r="A824" s="12"/>
      <c r="B824" s="2">
        <f>ROW()-Paramètre!$D$1+1</f>
        <v>816</v>
      </c>
      <c r="D824" s="32">
        <f t="shared" si="48"/>
        <v>2296.3400000000092</v>
      </c>
      <c r="E824" s="3" t="str">
        <f t="shared" si="49"/>
        <v/>
      </c>
      <c r="F824" s="4" t="str">
        <f t="shared" si="50"/>
        <v/>
      </c>
      <c r="G824" s="32">
        <f t="shared" si="51"/>
        <v>2296.3400000000092</v>
      </c>
    </row>
    <row r="825" spans="1:7" hidden="1">
      <c r="A825" s="12"/>
      <c r="B825" s="2">
        <f>ROW()-Paramètre!$D$1+1</f>
        <v>817</v>
      </c>
      <c r="D825" s="32">
        <f t="shared" si="48"/>
        <v>2296.3400000000092</v>
      </c>
      <c r="E825" s="3" t="str">
        <f t="shared" si="49"/>
        <v/>
      </c>
      <c r="F825" s="4" t="str">
        <f t="shared" si="50"/>
        <v/>
      </c>
      <c r="G825" s="32">
        <f t="shared" si="51"/>
        <v>2296.3400000000092</v>
      </c>
    </row>
    <row r="826" spans="1:7" hidden="1">
      <c r="A826" s="12"/>
      <c r="B826" s="2">
        <f>ROW()-Paramètre!$D$1+1</f>
        <v>818</v>
      </c>
      <c r="D826" s="32">
        <f t="shared" si="48"/>
        <v>2296.3400000000092</v>
      </c>
      <c r="E826" s="3" t="str">
        <f t="shared" si="49"/>
        <v/>
      </c>
      <c r="F826" s="4" t="str">
        <f t="shared" si="50"/>
        <v/>
      </c>
      <c r="G826" s="32">
        <f t="shared" si="51"/>
        <v>2296.3400000000092</v>
      </c>
    </row>
    <row r="827" spans="1:7" hidden="1">
      <c r="A827" s="12"/>
      <c r="B827" s="2">
        <f>ROW()-Paramètre!$D$1+1</f>
        <v>819</v>
      </c>
      <c r="D827" s="32">
        <f t="shared" si="48"/>
        <v>2296.3400000000092</v>
      </c>
      <c r="E827" s="3" t="str">
        <f t="shared" si="49"/>
        <v/>
      </c>
      <c r="F827" s="4" t="str">
        <f t="shared" si="50"/>
        <v/>
      </c>
      <c r="G827" s="32">
        <f t="shared" si="51"/>
        <v>2296.3400000000092</v>
      </c>
    </row>
    <row r="828" spans="1:7" hidden="1">
      <c r="A828" s="12"/>
      <c r="B828" s="2">
        <f>ROW()-Paramètre!$D$1+1</f>
        <v>820</v>
      </c>
      <c r="D828" s="32">
        <f t="shared" si="48"/>
        <v>2296.3400000000092</v>
      </c>
      <c r="E828" s="3" t="str">
        <f t="shared" si="49"/>
        <v/>
      </c>
      <c r="F828" s="4" t="str">
        <f t="shared" si="50"/>
        <v/>
      </c>
      <c r="G828" s="32">
        <f t="shared" si="51"/>
        <v>2296.3400000000092</v>
      </c>
    </row>
    <row r="829" spans="1:7" hidden="1">
      <c r="A829" s="12"/>
      <c r="B829" s="2">
        <f>ROW()-Paramètre!$D$1+1</f>
        <v>821</v>
      </c>
      <c r="D829" s="32">
        <f t="shared" si="48"/>
        <v>2296.3400000000092</v>
      </c>
      <c r="E829" s="3" t="str">
        <f t="shared" si="49"/>
        <v/>
      </c>
      <c r="F829" s="4" t="str">
        <f t="shared" si="50"/>
        <v/>
      </c>
      <c r="G829" s="32">
        <f t="shared" si="51"/>
        <v>2296.3400000000092</v>
      </c>
    </row>
    <row r="830" spans="1:7" hidden="1">
      <c r="A830" s="12"/>
      <c r="B830" s="2">
        <f>ROW()-Paramètre!$D$1+1</f>
        <v>822</v>
      </c>
      <c r="D830" s="32">
        <f t="shared" si="48"/>
        <v>2296.3400000000092</v>
      </c>
      <c r="E830" s="3" t="str">
        <f t="shared" si="49"/>
        <v/>
      </c>
      <c r="F830" s="4" t="str">
        <f t="shared" si="50"/>
        <v/>
      </c>
      <c r="G830" s="32">
        <f t="shared" si="51"/>
        <v>2296.3400000000092</v>
      </c>
    </row>
    <row r="831" spans="1:7" hidden="1">
      <c r="A831" s="12"/>
      <c r="B831" s="2">
        <f>ROW()-Paramètre!$D$1+1</f>
        <v>823</v>
      </c>
      <c r="D831" s="32">
        <f t="shared" si="48"/>
        <v>2296.3400000000092</v>
      </c>
      <c r="E831" s="3" t="str">
        <f t="shared" si="49"/>
        <v/>
      </c>
      <c r="F831" s="4" t="str">
        <f t="shared" si="50"/>
        <v/>
      </c>
      <c r="G831" s="32">
        <f t="shared" si="51"/>
        <v>2296.3400000000092</v>
      </c>
    </row>
    <row r="832" spans="1:7" hidden="1">
      <c r="A832" s="12"/>
      <c r="B832" s="2">
        <f>ROW()-Paramètre!$D$1+1</f>
        <v>824</v>
      </c>
      <c r="D832" s="32">
        <f t="shared" si="48"/>
        <v>2296.3400000000092</v>
      </c>
      <c r="E832" s="3" t="str">
        <f t="shared" si="49"/>
        <v/>
      </c>
      <c r="F832" s="4" t="str">
        <f t="shared" si="50"/>
        <v/>
      </c>
      <c r="G832" s="32">
        <f t="shared" si="51"/>
        <v>2296.3400000000092</v>
      </c>
    </row>
    <row r="833" spans="1:7" hidden="1">
      <c r="A833" s="12"/>
      <c r="B833" s="2">
        <f>ROW()-Paramètre!$D$1+1</f>
        <v>825</v>
      </c>
      <c r="D833" s="32">
        <f t="shared" si="48"/>
        <v>2296.3400000000092</v>
      </c>
      <c r="E833" s="3" t="str">
        <f t="shared" si="49"/>
        <v/>
      </c>
      <c r="F833" s="4" t="str">
        <f t="shared" si="50"/>
        <v/>
      </c>
      <c r="G833" s="32">
        <f t="shared" si="51"/>
        <v>2296.3400000000092</v>
      </c>
    </row>
    <row r="834" spans="1:7" hidden="1">
      <c r="A834" s="12"/>
      <c r="B834" s="2">
        <f>ROW()-Paramètre!$D$1+1</f>
        <v>826</v>
      </c>
      <c r="D834" s="32">
        <f t="shared" si="48"/>
        <v>2296.3400000000092</v>
      </c>
      <c r="E834" s="3" t="str">
        <f t="shared" si="49"/>
        <v/>
      </c>
      <c r="F834" s="4" t="str">
        <f t="shared" si="50"/>
        <v/>
      </c>
      <c r="G834" s="32">
        <f t="shared" si="51"/>
        <v>2296.3400000000092</v>
      </c>
    </row>
    <row r="835" spans="1:7" hidden="1">
      <c r="A835" s="12"/>
      <c r="B835" s="2">
        <f>ROW()-Paramètre!$D$1+1</f>
        <v>827</v>
      </c>
      <c r="D835" s="32">
        <f t="shared" si="48"/>
        <v>2296.3400000000092</v>
      </c>
      <c r="E835" s="3" t="str">
        <f t="shared" si="49"/>
        <v/>
      </c>
      <c r="F835" s="4" t="str">
        <f t="shared" si="50"/>
        <v/>
      </c>
      <c r="G835" s="32">
        <f t="shared" si="51"/>
        <v>2296.3400000000092</v>
      </c>
    </row>
    <row r="836" spans="1:7" hidden="1">
      <c r="A836" s="12"/>
      <c r="B836" s="2">
        <f>ROW()-Paramètre!$D$1+1</f>
        <v>828</v>
      </c>
      <c r="D836" s="32">
        <f t="shared" si="48"/>
        <v>2296.3400000000092</v>
      </c>
      <c r="E836" s="3" t="str">
        <f t="shared" si="49"/>
        <v/>
      </c>
      <c r="F836" s="4" t="str">
        <f t="shared" si="50"/>
        <v/>
      </c>
      <c r="G836" s="32">
        <f t="shared" si="51"/>
        <v>2296.3400000000092</v>
      </c>
    </row>
    <row r="837" spans="1:7" hidden="1">
      <c r="A837" s="12"/>
      <c r="B837" s="2">
        <f>ROW()-Paramètre!$D$1+1</f>
        <v>829</v>
      </c>
      <c r="D837" s="32">
        <f t="shared" si="48"/>
        <v>2296.3400000000092</v>
      </c>
      <c r="E837" s="3" t="str">
        <f t="shared" si="49"/>
        <v/>
      </c>
      <c r="F837" s="4" t="str">
        <f t="shared" si="50"/>
        <v/>
      </c>
      <c r="G837" s="32">
        <f t="shared" si="51"/>
        <v>2296.3400000000092</v>
      </c>
    </row>
    <row r="838" spans="1:7" hidden="1">
      <c r="A838" s="12"/>
      <c r="B838" s="2">
        <f>ROW()-Paramètre!$D$1+1</f>
        <v>830</v>
      </c>
      <c r="D838" s="32">
        <f t="shared" si="48"/>
        <v>2296.3400000000092</v>
      </c>
      <c r="E838" s="3" t="str">
        <f t="shared" si="49"/>
        <v/>
      </c>
      <c r="F838" s="4" t="str">
        <f t="shared" si="50"/>
        <v/>
      </c>
      <c r="G838" s="32">
        <f t="shared" si="51"/>
        <v>2296.3400000000092</v>
      </c>
    </row>
    <row r="839" spans="1:7" hidden="1">
      <c r="A839" s="12"/>
      <c r="B839" s="2">
        <f>ROW()-Paramètre!$D$1+1</f>
        <v>831</v>
      </c>
      <c r="D839" s="32">
        <f t="shared" si="48"/>
        <v>2296.3400000000092</v>
      </c>
      <c r="E839" s="3" t="str">
        <f t="shared" si="49"/>
        <v/>
      </c>
      <c r="F839" s="4" t="str">
        <f t="shared" si="50"/>
        <v/>
      </c>
      <c r="G839" s="32">
        <f t="shared" si="51"/>
        <v>2296.3400000000092</v>
      </c>
    </row>
    <row r="840" spans="1:7" hidden="1">
      <c r="A840" s="12"/>
      <c r="B840" s="2">
        <f>ROW()-Paramètre!$D$1+1</f>
        <v>832</v>
      </c>
      <c r="D840" s="32">
        <f t="shared" si="48"/>
        <v>2296.3400000000092</v>
      </c>
      <c r="E840" s="3" t="str">
        <f t="shared" si="49"/>
        <v/>
      </c>
      <c r="F840" s="4" t="str">
        <f t="shared" si="50"/>
        <v/>
      </c>
      <c r="G840" s="32">
        <f t="shared" si="51"/>
        <v>2296.3400000000092</v>
      </c>
    </row>
    <row r="841" spans="1:7" hidden="1">
      <c r="A841" s="12"/>
      <c r="B841" s="2">
        <f>ROW()-Paramètre!$D$1+1</f>
        <v>833</v>
      </c>
      <c r="D841" s="32">
        <f t="shared" si="48"/>
        <v>2296.3400000000092</v>
      </c>
      <c r="E841" s="3" t="str">
        <f t="shared" si="49"/>
        <v/>
      </c>
      <c r="F841" s="4" t="str">
        <f t="shared" si="50"/>
        <v/>
      </c>
      <c r="G841" s="32">
        <f t="shared" si="51"/>
        <v>2296.3400000000092</v>
      </c>
    </row>
    <row r="842" spans="1:7" hidden="1">
      <c r="A842" s="12"/>
      <c r="B842" s="2">
        <f>ROW()-Paramètre!$D$1+1</f>
        <v>834</v>
      </c>
      <c r="D842" s="32">
        <f t="shared" si="48"/>
        <v>2296.3400000000092</v>
      </c>
      <c r="E842" s="3" t="str">
        <f t="shared" si="49"/>
        <v/>
      </c>
      <c r="F842" s="4" t="str">
        <f t="shared" si="50"/>
        <v/>
      </c>
      <c r="G842" s="32">
        <f t="shared" si="51"/>
        <v>2296.3400000000092</v>
      </c>
    </row>
    <row r="843" spans="1:7" hidden="1">
      <c r="A843" s="12"/>
      <c r="B843" s="2">
        <f>ROW()-Paramètre!$D$1+1</f>
        <v>835</v>
      </c>
      <c r="D843" s="32">
        <f t="shared" ref="D843:D906" si="52">G842</f>
        <v>2296.3400000000092</v>
      </c>
      <c r="E843" s="3" t="str">
        <f t="shared" si="49"/>
        <v/>
      </c>
      <c r="F843" s="4" t="str">
        <f t="shared" si="50"/>
        <v/>
      </c>
      <c r="G843" s="32">
        <f t="shared" si="51"/>
        <v>2296.3400000000092</v>
      </c>
    </row>
    <row r="844" spans="1:7" hidden="1">
      <c r="A844" s="12"/>
      <c r="B844" s="2">
        <f>ROW()-Paramètre!$D$1+1</f>
        <v>836</v>
      </c>
      <c r="D844" s="32">
        <f t="shared" si="52"/>
        <v>2296.3400000000092</v>
      </c>
      <c r="E844" s="3" t="str">
        <f t="shared" si="49"/>
        <v/>
      </c>
      <c r="F844" s="4" t="str">
        <f t="shared" si="50"/>
        <v/>
      </c>
      <c r="G844" s="32">
        <f t="shared" si="51"/>
        <v>2296.3400000000092</v>
      </c>
    </row>
    <row r="845" spans="1:7" hidden="1">
      <c r="A845" s="12"/>
      <c r="B845" s="2">
        <f>ROW()-Paramètre!$D$1+1</f>
        <v>837</v>
      </c>
      <c r="D845" s="32">
        <f t="shared" si="52"/>
        <v>2296.3400000000092</v>
      </c>
      <c r="E845" s="3" t="str">
        <f t="shared" si="49"/>
        <v/>
      </c>
      <c r="F845" s="4" t="str">
        <f t="shared" si="50"/>
        <v/>
      </c>
      <c r="G845" s="32">
        <f t="shared" si="51"/>
        <v>2296.3400000000092</v>
      </c>
    </row>
    <row r="846" spans="1:7" hidden="1">
      <c r="A846" s="12"/>
      <c r="B846" s="2">
        <f>ROW()-Paramètre!$D$1+1</f>
        <v>838</v>
      </c>
      <c r="D846" s="32">
        <f t="shared" si="52"/>
        <v>2296.3400000000092</v>
      </c>
      <c r="E846" s="3" t="str">
        <f t="shared" si="49"/>
        <v/>
      </c>
      <c r="F846" s="4" t="str">
        <f t="shared" si="50"/>
        <v/>
      </c>
      <c r="G846" s="32">
        <f t="shared" si="51"/>
        <v>2296.3400000000092</v>
      </c>
    </row>
    <row r="847" spans="1:7" hidden="1">
      <c r="A847" s="12"/>
      <c r="B847" s="2">
        <f>ROW()-Paramètre!$D$1+1</f>
        <v>839</v>
      </c>
      <c r="D847" s="32">
        <f t="shared" si="52"/>
        <v>2296.3400000000092</v>
      </c>
      <c r="E847" s="3" t="str">
        <f t="shared" ref="E847:E910" si="53">IF(A847&lt;0,A847,"")</f>
        <v/>
      </c>
      <c r="F847" s="4" t="str">
        <f t="shared" ref="F847:F910" si="54">IF(A847&gt;0,A847,"")</f>
        <v/>
      </c>
      <c r="G847" s="32">
        <f t="shared" ref="G847:G910" si="55">G846+SUM(E847:F847)</f>
        <v>2296.3400000000092</v>
      </c>
    </row>
    <row r="848" spans="1:7" hidden="1">
      <c r="A848" s="12"/>
      <c r="B848" s="2">
        <f>ROW()-Paramètre!$D$1+1</f>
        <v>840</v>
      </c>
      <c r="D848" s="32">
        <f t="shared" si="52"/>
        <v>2296.3400000000092</v>
      </c>
      <c r="E848" s="3" t="str">
        <f t="shared" si="53"/>
        <v/>
      </c>
      <c r="F848" s="4" t="str">
        <f t="shared" si="54"/>
        <v/>
      </c>
      <c r="G848" s="32">
        <f t="shared" si="55"/>
        <v>2296.3400000000092</v>
      </c>
    </row>
    <row r="849" spans="1:7" hidden="1">
      <c r="A849" s="12"/>
      <c r="B849" s="2">
        <f>ROW()-Paramètre!$D$1+1</f>
        <v>841</v>
      </c>
      <c r="D849" s="32">
        <f t="shared" si="52"/>
        <v>2296.3400000000092</v>
      </c>
      <c r="E849" s="3" t="str">
        <f t="shared" si="53"/>
        <v/>
      </c>
      <c r="F849" s="4" t="str">
        <f t="shared" si="54"/>
        <v/>
      </c>
      <c r="G849" s="32">
        <f t="shared" si="55"/>
        <v>2296.3400000000092</v>
      </c>
    </row>
    <row r="850" spans="1:7" hidden="1">
      <c r="A850" s="12"/>
      <c r="B850" s="2">
        <f>ROW()-Paramètre!$D$1+1</f>
        <v>842</v>
      </c>
      <c r="D850" s="32">
        <f t="shared" si="52"/>
        <v>2296.3400000000092</v>
      </c>
      <c r="E850" s="3" t="str">
        <f t="shared" si="53"/>
        <v/>
      </c>
      <c r="F850" s="4" t="str">
        <f t="shared" si="54"/>
        <v/>
      </c>
      <c r="G850" s="32">
        <f t="shared" si="55"/>
        <v>2296.3400000000092</v>
      </c>
    </row>
    <row r="851" spans="1:7" hidden="1">
      <c r="A851" s="12"/>
      <c r="B851" s="2">
        <f>ROW()-Paramètre!$D$1+1</f>
        <v>843</v>
      </c>
      <c r="D851" s="32">
        <f t="shared" si="52"/>
        <v>2296.3400000000092</v>
      </c>
      <c r="E851" s="3" t="str">
        <f t="shared" si="53"/>
        <v/>
      </c>
      <c r="F851" s="4" t="str">
        <f t="shared" si="54"/>
        <v/>
      </c>
      <c r="G851" s="32">
        <f t="shared" si="55"/>
        <v>2296.3400000000092</v>
      </c>
    </row>
    <row r="852" spans="1:7" hidden="1">
      <c r="A852" s="12"/>
      <c r="B852" s="2">
        <f>ROW()-Paramètre!$D$1+1</f>
        <v>844</v>
      </c>
      <c r="D852" s="32">
        <f t="shared" si="52"/>
        <v>2296.3400000000092</v>
      </c>
      <c r="E852" s="3" t="str">
        <f t="shared" si="53"/>
        <v/>
      </c>
      <c r="F852" s="4" t="str">
        <f t="shared" si="54"/>
        <v/>
      </c>
      <c r="G852" s="32">
        <f t="shared" si="55"/>
        <v>2296.3400000000092</v>
      </c>
    </row>
    <row r="853" spans="1:7" hidden="1">
      <c r="A853" s="12"/>
      <c r="B853" s="2">
        <f>ROW()-Paramètre!$D$1+1</f>
        <v>845</v>
      </c>
      <c r="D853" s="32">
        <f t="shared" si="52"/>
        <v>2296.3400000000092</v>
      </c>
      <c r="E853" s="3" t="str">
        <f t="shared" si="53"/>
        <v/>
      </c>
      <c r="F853" s="4" t="str">
        <f t="shared" si="54"/>
        <v/>
      </c>
      <c r="G853" s="32">
        <f t="shared" si="55"/>
        <v>2296.3400000000092</v>
      </c>
    </row>
    <row r="854" spans="1:7" hidden="1">
      <c r="A854" s="12"/>
      <c r="B854" s="2">
        <f>ROW()-Paramètre!$D$1+1</f>
        <v>846</v>
      </c>
      <c r="D854" s="32">
        <f t="shared" si="52"/>
        <v>2296.3400000000092</v>
      </c>
      <c r="E854" s="3" t="str">
        <f t="shared" si="53"/>
        <v/>
      </c>
      <c r="F854" s="4" t="str">
        <f t="shared" si="54"/>
        <v/>
      </c>
      <c r="G854" s="32">
        <f t="shared" si="55"/>
        <v>2296.3400000000092</v>
      </c>
    </row>
    <row r="855" spans="1:7" hidden="1">
      <c r="A855" s="12"/>
      <c r="B855" s="2">
        <f>ROW()-Paramètre!$D$1+1</f>
        <v>847</v>
      </c>
      <c r="D855" s="32">
        <f t="shared" si="52"/>
        <v>2296.3400000000092</v>
      </c>
      <c r="E855" s="3" t="str">
        <f t="shared" si="53"/>
        <v/>
      </c>
      <c r="F855" s="4" t="str">
        <f t="shared" si="54"/>
        <v/>
      </c>
      <c r="G855" s="32">
        <f t="shared" si="55"/>
        <v>2296.3400000000092</v>
      </c>
    </row>
    <row r="856" spans="1:7" hidden="1">
      <c r="A856" s="12"/>
      <c r="B856" s="2">
        <f>ROW()-Paramètre!$D$1+1</f>
        <v>848</v>
      </c>
      <c r="D856" s="32">
        <f t="shared" si="52"/>
        <v>2296.3400000000092</v>
      </c>
      <c r="E856" s="3" t="str">
        <f t="shared" si="53"/>
        <v/>
      </c>
      <c r="F856" s="4" t="str">
        <f t="shared" si="54"/>
        <v/>
      </c>
      <c r="G856" s="32">
        <f t="shared" si="55"/>
        <v>2296.3400000000092</v>
      </c>
    </row>
    <row r="857" spans="1:7" hidden="1">
      <c r="A857" s="12"/>
      <c r="B857" s="2">
        <f>ROW()-Paramètre!$D$1+1</f>
        <v>849</v>
      </c>
      <c r="D857" s="32">
        <f t="shared" si="52"/>
        <v>2296.3400000000092</v>
      </c>
      <c r="E857" s="3" t="str">
        <f t="shared" si="53"/>
        <v/>
      </c>
      <c r="F857" s="4" t="str">
        <f t="shared" si="54"/>
        <v/>
      </c>
      <c r="G857" s="32">
        <f t="shared" si="55"/>
        <v>2296.3400000000092</v>
      </c>
    </row>
    <row r="858" spans="1:7" hidden="1">
      <c r="A858" s="12"/>
      <c r="B858" s="2">
        <f>ROW()-Paramètre!$D$1+1</f>
        <v>850</v>
      </c>
      <c r="D858" s="32">
        <f t="shared" si="52"/>
        <v>2296.3400000000092</v>
      </c>
      <c r="E858" s="3" t="str">
        <f t="shared" si="53"/>
        <v/>
      </c>
      <c r="F858" s="4" t="str">
        <f t="shared" si="54"/>
        <v/>
      </c>
      <c r="G858" s="32">
        <f t="shared" si="55"/>
        <v>2296.3400000000092</v>
      </c>
    </row>
    <row r="859" spans="1:7" hidden="1">
      <c r="A859" s="12"/>
      <c r="B859" s="2">
        <f>ROW()-Paramètre!$D$1+1</f>
        <v>851</v>
      </c>
      <c r="D859" s="32">
        <f t="shared" si="52"/>
        <v>2296.3400000000092</v>
      </c>
      <c r="E859" s="3" t="str">
        <f t="shared" si="53"/>
        <v/>
      </c>
      <c r="F859" s="4" t="str">
        <f t="shared" si="54"/>
        <v/>
      </c>
      <c r="G859" s="32">
        <f t="shared" si="55"/>
        <v>2296.3400000000092</v>
      </c>
    </row>
    <row r="860" spans="1:7" hidden="1">
      <c r="A860" s="12"/>
      <c r="B860" s="2">
        <f>ROW()-Paramètre!$D$1+1</f>
        <v>852</v>
      </c>
      <c r="D860" s="32">
        <f t="shared" si="52"/>
        <v>2296.3400000000092</v>
      </c>
      <c r="E860" s="3" t="str">
        <f t="shared" si="53"/>
        <v/>
      </c>
      <c r="F860" s="4" t="str">
        <f t="shared" si="54"/>
        <v/>
      </c>
      <c r="G860" s="32">
        <f t="shared" si="55"/>
        <v>2296.3400000000092</v>
      </c>
    </row>
    <row r="861" spans="1:7" hidden="1">
      <c r="A861" s="12"/>
      <c r="B861" s="2">
        <f>ROW()-Paramètre!$D$1+1</f>
        <v>853</v>
      </c>
      <c r="D861" s="32">
        <f t="shared" si="52"/>
        <v>2296.3400000000092</v>
      </c>
      <c r="E861" s="3" t="str">
        <f t="shared" si="53"/>
        <v/>
      </c>
      <c r="F861" s="4" t="str">
        <f t="shared" si="54"/>
        <v/>
      </c>
      <c r="G861" s="32">
        <f t="shared" si="55"/>
        <v>2296.3400000000092</v>
      </c>
    </row>
    <row r="862" spans="1:7" hidden="1">
      <c r="A862" s="12"/>
      <c r="B862" s="2">
        <f>ROW()-Paramètre!$D$1+1</f>
        <v>854</v>
      </c>
      <c r="D862" s="32">
        <f t="shared" si="52"/>
        <v>2296.3400000000092</v>
      </c>
      <c r="E862" s="3" t="str">
        <f t="shared" si="53"/>
        <v/>
      </c>
      <c r="F862" s="4" t="str">
        <f t="shared" si="54"/>
        <v/>
      </c>
      <c r="G862" s="32">
        <f t="shared" si="55"/>
        <v>2296.3400000000092</v>
      </c>
    </row>
    <row r="863" spans="1:7" hidden="1">
      <c r="A863" s="12"/>
      <c r="B863" s="2">
        <f>ROW()-Paramètre!$D$1+1</f>
        <v>855</v>
      </c>
      <c r="D863" s="32">
        <f t="shared" si="52"/>
        <v>2296.3400000000092</v>
      </c>
      <c r="E863" s="3" t="str">
        <f t="shared" si="53"/>
        <v/>
      </c>
      <c r="F863" s="4" t="str">
        <f t="shared" si="54"/>
        <v/>
      </c>
      <c r="G863" s="32">
        <f t="shared" si="55"/>
        <v>2296.3400000000092</v>
      </c>
    </row>
    <row r="864" spans="1:7" hidden="1">
      <c r="A864" s="12"/>
      <c r="B864" s="2">
        <f>ROW()-Paramètre!$D$1+1</f>
        <v>856</v>
      </c>
      <c r="D864" s="32">
        <f t="shared" si="52"/>
        <v>2296.3400000000092</v>
      </c>
      <c r="E864" s="3" t="str">
        <f t="shared" si="53"/>
        <v/>
      </c>
      <c r="F864" s="4" t="str">
        <f t="shared" si="54"/>
        <v/>
      </c>
      <c r="G864" s="32">
        <f t="shared" si="55"/>
        <v>2296.3400000000092</v>
      </c>
    </row>
    <row r="865" spans="1:7" hidden="1">
      <c r="A865" s="12"/>
      <c r="B865" s="2">
        <f>ROW()-Paramètre!$D$1+1</f>
        <v>857</v>
      </c>
      <c r="D865" s="32">
        <f t="shared" si="52"/>
        <v>2296.3400000000092</v>
      </c>
      <c r="E865" s="3" t="str">
        <f t="shared" si="53"/>
        <v/>
      </c>
      <c r="F865" s="4" t="str">
        <f t="shared" si="54"/>
        <v/>
      </c>
      <c r="G865" s="32">
        <f t="shared" si="55"/>
        <v>2296.3400000000092</v>
      </c>
    </row>
    <row r="866" spans="1:7" hidden="1">
      <c r="A866" s="12"/>
      <c r="B866" s="2">
        <f>ROW()-Paramètre!$D$1+1</f>
        <v>858</v>
      </c>
      <c r="D866" s="32">
        <f t="shared" si="52"/>
        <v>2296.3400000000092</v>
      </c>
      <c r="E866" s="3" t="str">
        <f t="shared" si="53"/>
        <v/>
      </c>
      <c r="F866" s="4" t="str">
        <f t="shared" si="54"/>
        <v/>
      </c>
      <c r="G866" s="32">
        <f t="shared" si="55"/>
        <v>2296.3400000000092</v>
      </c>
    </row>
    <row r="867" spans="1:7" hidden="1">
      <c r="A867" s="12"/>
      <c r="B867" s="2">
        <f>ROW()-Paramètre!$D$1+1</f>
        <v>859</v>
      </c>
      <c r="D867" s="32">
        <f t="shared" si="52"/>
        <v>2296.3400000000092</v>
      </c>
      <c r="E867" s="3" t="str">
        <f t="shared" si="53"/>
        <v/>
      </c>
      <c r="F867" s="4" t="str">
        <f t="shared" si="54"/>
        <v/>
      </c>
      <c r="G867" s="32">
        <f t="shared" si="55"/>
        <v>2296.3400000000092</v>
      </c>
    </row>
    <row r="868" spans="1:7" hidden="1">
      <c r="A868" s="12"/>
      <c r="B868" s="2">
        <f>ROW()-Paramètre!$D$1+1</f>
        <v>860</v>
      </c>
      <c r="D868" s="32">
        <f t="shared" si="52"/>
        <v>2296.3400000000092</v>
      </c>
      <c r="E868" s="3" t="str">
        <f t="shared" si="53"/>
        <v/>
      </c>
      <c r="F868" s="4" t="str">
        <f t="shared" si="54"/>
        <v/>
      </c>
      <c r="G868" s="32">
        <f t="shared" si="55"/>
        <v>2296.3400000000092</v>
      </c>
    </row>
    <row r="869" spans="1:7" hidden="1">
      <c r="A869" s="12"/>
      <c r="B869" s="2">
        <f>ROW()-Paramètre!$D$1+1</f>
        <v>861</v>
      </c>
      <c r="D869" s="32">
        <f t="shared" si="52"/>
        <v>2296.3400000000092</v>
      </c>
      <c r="E869" s="3" t="str">
        <f t="shared" si="53"/>
        <v/>
      </c>
      <c r="F869" s="4" t="str">
        <f t="shared" si="54"/>
        <v/>
      </c>
      <c r="G869" s="32">
        <f t="shared" si="55"/>
        <v>2296.3400000000092</v>
      </c>
    </row>
    <row r="870" spans="1:7" hidden="1">
      <c r="A870" s="12"/>
      <c r="B870" s="2">
        <f>ROW()-Paramètre!$D$1+1</f>
        <v>862</v>
      </c>
      <c r="D870" s="32">
        <f t="shared" si="52"/>
        <v>2296.3400000000092</v>
      </c>
      <c r="E870" s="3" t="str">
        <f t="shared" si="53"/>
        <v/>
      </c>
      <c r="F870" s="4" t="str">
        <f t="shared" si="54"/>
        <v/>
      </c>
      <c r="G870" s="32">
        <f t="shared" si="55"/>
        <v>2296.3400000000092</v>
      </c>
    </row>
    <row r="871" spans="1:7" hidden="1">
      <c r="A871" s="12"/>
      <c r="B871" s="2">
        <f>ROW()-Paramètre!$D$1+1</f>
        <v>863</v>
      </c>
      <c r="D871" s="32">
        <f t="shared" si="52"/>
        <v>2296.3400000000092</v>
      </c>
      <c r="E871" s="3" t="str">
        <f t="shared" si="53"/>
        <v/>
      </c>
      <c r="F871" s="4" t="str">
        <f t="shared" si="54"/>
        <v/>
      </c>
      <c r="G871" s="32">
        <f t="shared" si="55"/>
        <v>2296.3400000000092</v>
      </c>
    </row>
    <row r="872" spans="1:7" hidden="1">
      <c r="A872" s="12"/>
      <c r="B872" s="2">
        <f>ROW()-Paramètre!$D$1+1</f>
        <v>864</v>
      </c>
      <c r="D872" s="32">
        <f t="shared" si="52"/>
        <v>2296.3400000000092</v>
      </c>
      <c r="E872" s="3" t="str">
        <f t="shared" si="53"/>
        <v/>
      </c>
      <c r="F872" s="4" t="str">
        <f t="shared" si="54"/>
        <v/>
      </c>
      <c r="G872" s="32">
        <f t="shared" si="55"/>
        <v>2296.3400000000092</v>
      </c>
    </row>
    <row r="873" spans="1:7" hidden="1">
      <c r="A873" s="12"/>
      <c r="B873" s="2">
        <f>ROW()-Paramètre!$D$1+1</f>
        <v>865</v>
      </c>
      <c r="D873" s="32">
        <f t="shared" si="52"/>
        <v>2296.3400000000092</v>
      </c>
      <c r="E873" s="3" t="str">
        <f t="shared" si="53"/>
        <v/>
      </c>
      <c r="F873" s="4" t="str">
        <f t="shared" si="54"/>
        <v/>
      </c>
      <c r="G873" s="32">
        <f t="shared" si="55"/>
        <v>2296.3400000000092</v>
      </c>
    </row>
    <row r="874" spans="1:7" hidden="1">
      <c r="A874" s="12"/>
      <c r="B874" s="2">
        <f>ROW()-Paramètre!$D$1+1</f>
        <v>866</v>
      </c>
      <c r="D874" s="32">
        <f t="shared" si="52"/>
        <v>2296.3400000000092</v>
      </c>
      <c r="E874" s="3" t="str">
        <f t="shared" si="53"/>
        <v/>
      </c>
      <c r="F874" s="4" t="str">
        <f t="shared" si="54"/>
        <v/>
      </c>
      <c r="G874" s="32">
        <f t="shared" si="55"/>
        <v>2296.3400000000092</v>
      </c>
    </row>
    <row r="875" spans="1:7" hidden="1">
      <c r="A875" s="12"/>
      <c r="B875" s="2">
        <f>ROW()-Paramètre!$D$1+1</f>
        <v>867</v>
      </c>
      <c r="D875" s="32">
        <f t="shared" si="52"/>
        <v>2296.3400000000092</v>
      </c>
      <c r="E875" s="3" t="str">
        <f t="shared" si="53"/>
        <v/>
      </c>
      <c r="F875" s="4" t="str">
        <f t="shared" si="54"/>
        <v/>
      </c>
      <c r="G875" s="32">
        <f t="shared" si="55"/>
        <v>2296.3400000000092</v>
      </c>
    </row>
    <row r="876" spans="1:7" hidden="1">
      <c r="A876" s="12"/>
      <c r="B876" s="2">
        <f>ROW()-Paramètre!$D$1+1</f>
        <v>868</v>
      </c>
      <c r="D876" s="32">
        <f t="shared" si="52"/>
        <v>2296.3400000000092</v>
      </c>
      <c r="E876" s="3" t="str">
        <f t="shared" si="53"/>
        <v/>
      </c>
      <c r="F876" s="4" t="str">
        <f t="shared" si="54"/>
        <v/>
      </c>
      <c r="G876" s="32">
        <f t="shared" si="55"/>
        <v>2296.3400000000092</v>
      </c>
    </row>
    <row r="877" spans="1:7" hidden="1">
      <c r="A877" s="12"/>
      <c r="B877" s="2">
        <f>ROW()-Paramètre!$D$1+1</f>
        <v>869</v>
      </c>
      <c r="D877" s="32">
        <f t="shared" si="52"/>
        <v>2296.3400000000092</v>
      </c>
      <c r="E877" s="3" t="str">
        <f t="shared" si="53"/>
        <v/>
      </c>
      <c r="F877" s="4" t="str">
        <f t="shared" si="54"/>
        <v/>
      </c>
      <c r="G877" s="32">
        <f t="shared" si="55"/>
        <v>2296.3400000000092</v>
      </c>
    </row>
    <row r="878" spans="1:7" hidden="1">
      <c r="A878" s="12"/>
      <c r="B878" s="2">
        <f>ROW()-Paramètre!$D$1+1</f>
        <v>870</v>
      </c>
      <c r="D878" s="32">
        <f t="shared" si="52"/>
        <v>2296.3400000000092</v>
      </c>
      <c r="E878" s="3" t="str">
        <f t="shared" si="53"/>
        <v/>
      </c>
      <c r="F878" s="4" t="str">
        <f t="shared" si="54"/>
        <v/>
      </c>
      <c r="G878" s="32">
        <f t="shared" si="55"/>
        <v>2296.3400000000092</v>
      </c>
    </row>
    <row r="879" spans="1:7" hidden="1">
      <c r="A879" s="12"/>
      <c r="B879" s="2">
        <f>ROW()-Paramètre!$D$1+1</f>
        <v>871</v>
      </c>
      <c r="D879" s="32">
        <f t="shared" si="52"/>
        <v>2296.3400000000092</v>
      </c>
      <c r="E879" s="3" t="str">
        <f t="shared" si="53"/>
        <v/>
      </c>
      <c r="F879" s="4" t="str">
        <f t="shared" si="54"/>
        <v/>
      </c>
      <c r="G879" s="32">
        <f t="shared" si="55"/>
        <v>2296.3400000000092</v>
      </c>
    </row>
    <row r="880" spans="1:7" hidden="1">
      <c r="A880" s="12"/>
      <c r="B880" s="2">
        <f>ROW()-Paramètre!$D$1+1</f>
        <v>872</v>
      </c>
      <c r="D880" s="32">
        <f t="shared" si="52"/>
        <v>2296.3400000000092</v>
      </c>
      <c r="E880" s="3" t="str">
        <f t="shared" si="53"/>
        <v/>
      </c>
      <c r="F880" s="4" t="str">
        <f t="shared" si="54"/>
        <v/>
      </c>
      <c r="G880" s="32">
        <f t="shared" si="55"/>
        <v>2296.3400000000092</v>
      </c>
    </row>
    <row r="881" spans="1:7" hidden="1">
      <c r="A881" s="12"/>
      <c r="B881" s="2">
        <f>ROW()-Paramètre!$D$1+1</f>
        <v>873</v>
      </c>
      <c r="D881" s="32">
        <f t="shared" si="52"/>
        <v>2296.3400000000092</v>
      </c>
      <c r="E881" s="3" t="str">
        <f t="shared" si="53"/>
        <v/>
      </c>
      <c r="F881" s="4" t="str">
        <f t="shared" si="54"/>
        <v/>
      </c>
      <c r="G881" s="32">
        <f t="shared" si="55"/>
        <v>2296.3400000000092</v>
      </c>
    </row>
    <row r="882" spans="1:7" hidden="1">
      <c r="A882" s="12"/>
      <c r="B882" s="2">
        <f>ROW()-Paramètre!$D$1+1</f>
        <v>874</v>
      </c>
      <c r="D882" s="32">
        <f t="shared" si="52"/>
        <v>2296.3400000000092</v>
      </c>
      <c r="E882" s="3" t="str">
        <f t="shared" si="53"/>
        <v/>
      </c>
      <c r="F882" s="4" t="str">
        <f t="shared" si="54"/>
        <v/>
      </c>
      <c r="G882" s="32">
        <f t="shared" si="55"/>
        <v>2296.3400000000092</v>
      </c>
    </row>
    <row r="883" spans="1:7" hidden="1">
      <c r="A883" s="12"/>
      <c r="B883" s="2">
        <f>ROW()-Paramètre!$D$1+1</f>
        <v>875</v>
      </c>
      <c r="D883" s="32">
        <f t="shared" si="52"/>
        <v>2296.3400000000092</v>
      </c>
      <c r="E883" s="3" t="str">
        <f t="shared" si="53"/>
        <v/>
      </c>
      <c r="F883" s="4" t="str">
        <f t="shared" si="54"/>
        <v/>
      </c>
      <c r="G883" s="32">
        <f t="shared" si="55"/>
        <v>2296.3400000000092</v>
      </c>
    </row>
    <row r="884" spans="1:7" hidden="1">
      <c r="A884" s="12"/>
      <c r="B884" s="2">
        <f>ROW()-Paramètre!$D$1+1</f>
        <v>876</v>
      </c>
      <c r="D884" s="32">
        <f t="shared" si="52"/>
        <v>2296.3400000000092</v>
      </c>
      <c r="E884" s="3" t="str">
        <f t="shared" si="53"/>
        <v/>
      </c>
      <c r="F884" s="4" t="str">
        <f t="shared" si="54"/>
        <v/>
      </c>
      <c r="G884" s="32">
        <f t="shared" si="55"/>
        <v>2296.3400000000092</v>
      </c>
    </row>
    <row r="885" spans="1:7" hidden="1">
      <c r="A885" s="12"/>
      <c r="B885" s="2">
        <f>ROW()-Paramètre!$D$1+1</f>
        <v>877</v>
      </c>
      <c r="D885" s="32">
        <f t="shared" si="52"/>
        <v>2296.3400000000092</v>
      </c>
      <c r="E885" s="3" t="str">
        <f t="shared" si="53"/>
        <v/>
      </c>
      <c r="F885" s="4" t="str">
        <f t="shared" si="54"/>
        <v/>
      </c>
      <c r="G885" s="32">
        <f t="shared" si="55"/>
        <v>2296.3400000000092</v>
      </c>
    </row>
    <row r="886" spans="1:7" hidden="1">
      <c r="A886" s="12"/>
      <c r="B886" s="2">
        <f>ROW()-Paramètre!$D$1+1</f>
        <v>878</v>
      </c>
      <c r="D886" s="32">
        <f t="shared" si="52"/>
        <v>2296.3400000000092</v>
      </c>
      <c r="E886" s="3" t="str">
        <f t="shared" si="53"/>
        <v/>
      </c>
      <c r="F886" s="4" t="str">
        <f t="shared" si="54"/>
        <v/>
      </c>
      <c r="G886" s="32">
        <f t="shared" si="55"/>
        <v>2296.3400000000092</v>
      </c>
    </row>
    <row r="887" spans="1:7" hidden="1">
      <c r="A887" s="12"/>
      <c r="B887" s="2">
        <f>ROW()-Paramètre!$D$1+1</f>
        <v>879</v>
      </c>
      <c r="D887" s="32">
        <f t="shared" si="52"/>
        <v>2296.3400000000092</v>
      </c>
      <c r="E887" s="3" t="str">
        <f t="shared" si="53"/>
        <v/>
      </c>
      <c r="F887" s="4" t="str">
        <f t="shared" si="54"/>
        <v/>
      </c>
      <c r="G887" s="32">
        <f t="shared" si="55"/>
        <v>2296.3400000000092</v>
      </c>
    </row>
    <row r="888" spans="1:7" hidden="1">
      <c r="A888" s="12"/>
      <c r="B888" s="2">
        <f>ROW()-Paramètre!$D$1+1</f>
        <v>880</v>
      </c>
      <c r="D888" s="32">
        <f t="shared" si="52"/>
        <v>2296.3400000000092</v>
      </c>
      <c r="E888" s="3" t="str">
        <f t="shared" si="53"/>
        <v/>
      </c>
      <c r="F888" s="4" t="str">
        <f t="shared" si="54"/>
        <v/>
      </c>
      <c r="G888" s="32">
        <f t="shared" si="55"/>
        <v>2296.3400000000092</v>
      </c>
    </row>
    <row r="889" spans="1:7" hidden="1">
      <c r="A889" s="12"/>
      <c r="B889" s="2">
        <f>ROW()-Paramètre!$D$1+1</f>
        <v>881</v>
      </c>
      <c r="D889" s="32">
        <f t="shared" si="52"/>
        <v>2296.3400000000092</v>
      </c>
      <c r="E889" s="3" t="str">
        <f t="shared" si="53"/>
        <v/>
      </c>
      <c r="F889" s="4" t="str">
        <f t="shared" si="54"/>
        <v/>
      </c>
      <c r="G889" s="32">
        <f t="shared" si="55"/>
        <v>2296.3400000000092</v>
      </c>
    </row>
    <row r="890" spans="1:7" hidden="1">
      <c r="A890" s="12"/>
      <c r="B890" s="2">
        <f>ROW()-Paramètre!$D$1+1</f>
        <v>882</v>
      </c>
      <c r="D890" s="32">
        <f t="shared" si="52"/>
        <v>2296.3400000000092</v>
      </c>
      <c r="E890" s="3" t="str">
        <f t="shared" si="53"/>
        <v/>
      </c>
      <c r="F890" s="4" t="str">
        <f t="shared" si="54"/>
        <v/>
      </c>
      <c r="G890" s="32">
        <f t="shared" si="55"/>
        <v>2296.3400000000092</v>
      </c>
    </row>
    <row r="891" spans="1:7" hidden="1">
      <c r="A891" s="12"/>
      <c r="B891" s="2">
        <f>ROW()-Paramètre!$D$1+1</f>
        <v>883</v>
      </c>
      <c r="D891" s="32">
        <f t="shared" si="52"/>
        <v>2296.3400000000092</v>
      </c>
      <c r="E891" s="3" t="str">
        <f t="shared" si="53"/>
        <v/>
      </c>
      <c r="F891" s="4" t="str">
        <f t="shared" si="54"/>
        <v/>
      </c>
      <c r="G891" s="32">
        <f t="shared" si="55"/>
        <v>2296.3400000000092</v>
      </c>
    </row>
    <row r="892" spans="1:7" hidden="1">
      <c r="A892" s="12"/>
      <c r="B892" s="2">
        <f>ROW()-Paramètre!$D$1+1</f>
        <v>884</v>
      </c>
      <c r="D892" s="32">
        <f t="shared" si="52"/>
        <v>2296.3400000000092</v>
      </c>
      <c r="E892" s="3" t="str">
        <f t="shared" si="53"/>
        <v/>
      </c>
      <c r="F892" s="4" t="str">
        <f t="shared" si="54"/>
        <v/>
      </c>
      <c r="G892" s="32">
        <f t="shared" si="55"/>
        <v>2296.3400000000092</v>
      </c>
    </row>
    <row r="893" spans="1:7" hidden="1">
      <c r="A893" s="12"/>
      <c r="B893" s="2">
        <f>ROW()-Paramètre!$D$1+1</f>
        <v>885</v>
      </c>
      <c r="D893" s="32">
        <f t="shared" si="52"/>
        <v>2296.3400000000092</v>
      </c>
      <c r="E893" s="3" t="str">
        <f t="shared" si="53"/>
        <v/>
      </c>
      <c r="F893" s="4" t="str">
        <f t="shared" si="54"/>
        <v/>
      </c>
      <c r="G893" s="32">
        <f t="shared" si="55"/>
        <v>2296.3400000000092</v>
      </c>
    </row>
    <row r="894" spans="1:7" hidden="1">
      <c r="A894" s="12"/>
      <c r="B894" s="2">
        <f>ROW()-Paramètre!$D$1+1</f>
        <v>886</v>
      </c>
      <c r="D894" s="32">
        <f t="shared" si="52"/>
        <v>2296.3400000000092</v>
      </c>
      <c r="E894" s="3" t="str">
        <f t="shared" si="53"/>
        <v/>
      </c>
      <c r="F894" s="4" t="str">
        <f t="shared" si="54"/>
        <v/>
      </c>
      <c r="G894" s="32">
        <f t="shared" si="55"/>
        <v>2296.3400000000092</v>
      </c>
    </row>
    <row r="895" spans="1:7" hidden="1">
      <c r="A895" s="12"/>
      <c r="B895" s="2">
        <f>ROW()-Paramètre!$D$1+1</f>
        <v>887</v>
      </c>
      <c r="D895" s="32">
        <f t="shared" si="52"/>
        <v>2296.3400000000092</v>
      </c>
      <c r="E895" s="3" t="str">
        <f t="shared" si="53"/>
        <v/>
      </c>
      <c r="F895" s="4" t="str">
        <f t="shared" si="54"/>
        <v/>
      </c>
      <c r="G895" s="32">
        <f t="shared" si="55"/>
        <v>2296.3400000000092</v>
      </c>
    </row>
    <row r="896" spans="1:7" hidden="1">
      <c r="A896" s="12"/>
      <c r="B896" s="2">
        <f>ROW()-Paramètre!$D$1+1</f>
        <v>888</v>
      </c>
      <c r="D896" s="32">
        <f t="shared" si="52"/>
        <v>2296.3400000000092</v>
      </c>
      <c r="E896" s="3" t="str">
        <f t="shared" si="53"/>
        <v/>
      </c>
      <c r="F896" s="4" t="str">
        <f t="shared" si="54"/>
        <v/>
      </c>
      <c r="G896" s="32">
        <f t="shared" si="55"/>
        <v>2296.3400000000092</v>
      </c>
    </row>
    <row r="897" spans="1:7" hidden="1">
      <c r="A897" s="12"/>
      <c r="B897" s="2">
        <f>ROW()-Paramètre!$D$1+1</f>
        <v>889</v>
      </c>
      <c r="D897" s="32">
        <f t="shared" si="52"/>
        <v>2296.3400000000092</v>
      </c>
      <c r="E897" s="3" t="str">
        <f t="shared" si="53"/>
        <v/>
      </c>
      <c r="F897" s="4" t="str">
        <f t="shared" si="54"/>
        <v/>
      </c>
      <c r="G897" s="32">
        <f t="shared" si="55"/>
        <v>2296.3400000000092</v>
      </c>
    </row>
    <row r="898" spans="1:7" hidden="1">
      <c r="A898" s="12"/>
      <c r="B898" s="2">
        <f>ROW()-Paramètre!$D$1+1</f>
        <v>890</v>
      </c>
      <c r="D898" s="32">
        <f t="shared" si="52"/>
        <v>2296.3400000000092</v>
      </c>
      <c r="E898" s="3" t="str">
        <f t="shared" si="53"/>
        <v/>
      </c>
      <c r="F898" s="4" t="str">
        <f t="shared" si="54"/>
        <v/>
      </c>
      <c r="G898" s="32">
        <f t="shared" si="55"/>
        <v>2296.3400000000092</v>
      </c>
    </row>
    <row r="899" spans="1:7" hidden="1">
      <c r="A899" s="12"/>
      <c r="B899" s="2">
        <f>ROW()-Paramètre!$D$1+1</f>
        <v>891</v>
      </c>
      <c r="D899" s="32">
        <f t="shared" si="52"/>
        <v>2296.3400000000092</v>
      </c>
      <c r="E899" s="3" t="str">
        <f t="shared" si="53"/>
        <v/>
      </c>
      <c r="F899" s="4" t="str">
        <f t="shared" si="54"/>
        <v/>
      </c>
      <c r="G899" s="32">
        <f t="shared" si="55"/>
        <v>2296.3400000000092</v>
      </c>
    </row>
    <row r="900" spans="1:7" hidden="1">
      <c r="A900" s="12"/>
      <c r="B900" s="2">
        <f>ROW()-Paramètre!$D$1+1</f>
        <v>892</v>
      </c>
      <c r="D900" s="32">
        <f t="shared" si="52"/>
        <v>2296.3400000000092</v>
      </c>
      <c r="E900" s="3" t="str">
        <f t="shared" si="53"/>
        <v/>
      </c>
      <c r="F900" s="4" t="str">
        <f t="shared" si="54"/>
        <v/>
      </c>
      <c r="G900" s="32">
        <f t="shared" si="55"/>
        <v>2296.3400000000092</v>
      </c>
    </row>
    <row r="901" spans="1:7" hidden="1">
      <c r="A901" s="12"/>
      <c r="B901" s="2">
        <f>ROW()-Paramètre!$D$1+1</f>
        <v>893</v>
      </c>
      <c r="D901" s="32">
        <f t="shared" si="52"/>
        <v>2296.3400000000092</v>
      </c>
      <c r="E901" s="3" t="str">
        <f t="shared" si="53"/>
        <v/>
      </c>
      <c r="F901" s="4" t="str">
        <f t="shared" si="54"/>
        <v/>
      </c>
      <c r="G901" s="32">
        <f t="shared" si="55"/>
        <v>2296.3400000000092</v>
      </c>
    </row>
    <row r="902" spans="1:7" hidden="1">
      <c r="A902" s="12"/>
      <c r="B902" s="2">
        <f>ROW()-Paramètre!$D$1+1</f>
        <v>894</v>
      </c>
      <c r="D902" s="32">
        <f t="shared" si="52"/>
        <v>2296.3400000000092</v>
      </c>
      <c r="E902" s="3" t="str">
        <f t="shared" si="53"/>
        <v/>
      </c>
      <c r="F902" s="4" t="str">
        <f t="shared" si="54"/>
        <v/>
      </c>
      <c r="G902" s="32">
        <f t="shared" si="55"/>
        <v>2296.3400000000092</v>
      </c>
    </row>
    <row r="903" spans="1:7" hidden="1">
      <c r="A903" s="12"/>
      <c r="B903" s="2">
        <f>ROW()-Paramètre!$D$1+1</f>
        <v>895</v>
      </c>
      <c r="D903" s="32">
        <f t="shared" si="52"/>
        <v>2296.3400000000092</v>
      </c>
      <c r="E903" s="3" t="str">
        <f t="shared" si="53"/>
        <v/>
      </c>
      <c r="F903" s="4" t="str">
        <f t="shared" si="54"/>
        <v/>
      </c>
      <c r="G903" s="32">
        <f t="shared" si="55"/>
        <v>2296.3400000000092</v>
      </c>
    </row>
    <row r="904" spans="1:7" hidden="1">
      <c r="A904" s="12"/>
      <c r="B904" s="2">
        <f>ROW()-Paramètre!$D$1+1</f>
        <v>896</v>
      </c>
      <c r="D904" s="32">
        <f t="shared" si="52"/>
        <v>2296.3400000000092</v>
      </c>
      <c r="E904" s="3" t="str">
        <f t="shared" si="53"/>
        <v/>
      </c>
      <c r="F904" s="4" t="str">
        <f t="shared" si="54"/>
        <v/>
      </c>
      <c r="G904" s="32">
        <f t="shared" si="55"/>
        <v>2296.3400000000092</v>
      </c>
    </row>
    <row r="905" spans="1:7" hidden="1">
      <c r="A905" s="12"/>
      <c r="B905" s="2">
        <f>ROW()-Paramètre!$D$1+1</f>
        <v>897</v>
      </c>
      <c r="D905" s="32">
        <f t="shared" si="52"/>
        <v>2296.3400000000092</v>
      </c>
      <c r="E905" s="3" t="str">
        <f t="shared" si="53"/>
        <v/>
      </c>
      <c r="F905" s="4" t="str">
        <f t="shared" si="54"/>
        <v/>
      </c>
      <c r="G905" s="32">
        <f t="shared" si="55"/>
        <v>2296.3400000000092</v>
      </c>
    </row>
    <row r="906" spans="1:7" hidden="1">
      <c r="A906" s="12"/>
      <c r="B906" s="2">
        <f>ROW()-Paramètre!$D$1+1</f>
        <v>898</v>
      </c>
      <c r="D906" s="32">
        <f t="shared" si="52"/>
        <v>2296.3400000000092</v>
      </c>
      <c r="E906" s="3" t="str">
        <f t="shared" si="53"/>
        <v/>
      </c>
      <c r="F906" s="4" t="str">
        <f t="shared" si="54"/>
        <v/>
      </c>
      <c r="G906" s="32">
        <f t="shared" si="55"/>
        <v>2296.3400000000092</v>
      </c>
    </row>
    <row r="907" spans="1:7" hidden="1">
      <c r="A907" s="12"/>
      <c r="B907" s="2">
        <f>ROW()-Paramètre!$D$1+1</f>
        <v>899</v>
      </c>
      <c r="D907" s="32">
        <f t="shared" ref="D907:D970" si="56">G906</f>
        <v>2296.3400000000092</v>
      </c>
      <c r="E907" s="3" t="str">
        <f t="shared" si="53"/>
        <v/>
      </c>
      <c r="F907" s="4" t="str">
        <f t="shared" si="54"/>
        <v/>
      </c>
      <c r="G907" s="32">
        <f t="shared" si="55"/>
        <v>2296.3400000000092</v>
      </c>
    </row>
    <row r="908" spans="1:7" hidden="1">
      <c r="A908" s="12"/>
      <c r="B908" s="2">
        <f>ROW()-Paramètre!$D$1+1</f>
        <v>900</v>
      </c>
      <c r="D908" s="32">
        <f t="shared" si="56"/>
        <v>2296.3400000000092</v>
      </c>
      <c r="E908" s="3" t="str">
        <f t="shared" si="53"/>
        <v/>
      </c>
      <c r="F908" s="4" t="str">
        <f t="shared" si="54"/>
        <v/>
      </c>
      <c r="G908" s="32">
        <f t="shared" si="55"/>
        <v>2296.3400000000092</v>
      </c>
    </row>
    <row r="909" spans="1:7" hidden="1">
      <c r="A909" s="12"/>
      <c r="B909" s="2">
        <f>ROW()-Paramètre!$D$1+1</f>
        <v>901</v>
      </c>
      <c r="D909" s="32">
        <f t="shared" si="56"/>
        <v>2296.3400000000092</v>
      </c>
      <c r="E909" s="3" t="str">
        <f t="shared" si="53"/>
        <v/>
      </c>
      <c r="F909" s="4" t="str">
        <f t="shared" si="54"/>
        <v/>
      </c>
      <c r="G909" s="32">
        <f t="shared" si="55"/>
        <v>2296.3400000000092</v>
      </c>
    </row>
    <row r="910" spans="1:7" hidden="1">
      <c r="A910" s="12"/>
      <c r="B910" s="2">
        <f>ROW()-Paramètre!$D$1+1</f>
        <v>902</v>
      </c>
      <c r="D910" s="32">
        <f t="shared" si="56"/>
        <v>2296.3400000000092</v>
      </c>
      <c r="E910" s="3" t="str">
        <f t="shared" si="53"/>
        <v/>
      </c>
      <c r="F910" s="4" t="str">
        <f t="shared" si="54"/>
        <v/>
      </c>
      <c r="G910" s="32">
        <f t="shared" si="55"/>
        <v>2296.3400000000092</v>
      </c>
    </row>
    <row r="911" spans="1:7" hidden="1">
      <c r="A911" s="12"/>
      <c r="B911" s="2">
        <f>ROW()-Paramètre!$D$1+1</f>
        <v>903</v>
      </c>
      <c r="D911" s="32">
        <f t="shared" si="56"/>
        <v>2296.3400000000092</v>
      </c>
      <c r="E911" s="3" t="str">
        <f t="shared" ref="E911:E974" si="57">IF(A911&lt;0,A911,"")</f>
        <v/>
      </c>
      <c r="F911" s="4" t="str">
        <f t="shared" ref="F911:F974" si="58">IF(A911&gt;0,A911,"")</f>
        <v/>
      </c>
      <c r="G911" s="32">
        <f t="shared" ref="G911:G974" si="59">G910+SUM(E911:F911)</f>
        <v>2296.3400000000092</v>
      </c>
    </row>
    <row r="912" spans="1:7" hidden="1">
      <c r="A912" s="12"/>
      <c r="B912" s="2">
        <f>ROW()-Paramètre!$D$1+1</f>
        <v>904</v>
      </c>
      <c r="D912" s="32">
        <f t="shared" si="56"/>
        <v>2296.3400000000092</v>
      </c>
      <c r="E912" s="3" t="str">
        <f t="shared" si="57"/>
        <v/>
      </c>
      <c r="F912" s="4" t="str">
        <f t="shared" si="58"/>
        <v/>
      </c>
      <c r="G912" s="32">
        <f t="shared" si="59"/>
        <v>2296.3400000000092</v>
      </c>
    </row>
    <row r="913" spans="1:7" hidden="1">
      <c r="A913" s="12"/>
      <c r="B913" s="2">
        <f>ROW()-Paramètre!$D$1+1</f>
        <v>905</v>
      </c>
      <c r="D913" s="32">
        <f t="shared" si="56"/>
        <v>2296.3400000000092</v>
      </c>
      <c r="E913" s="3" t="str">
        <f t="shared" si="57"/>
        <v/>
      </c>
      <c r="F913" s="4" t="str">
        <f t="shared" si="58"/>
        <v/>
      </c>
      <c r="G913" s="32">
        <f t="shared" si="59"/>
        <v>2296.3400000000092</v>
      </c>
    </row>
    <row r="914" spans="1:7" hidden="1">
      <c r="A914" s="12"/>
      <c r="B914" s="2">
        <f>ROW()-Paramètre!$D$1+1</f>
        <v>906</v>
      </c>
      <c r="D914" s="32">
        <f t="shared" si="56"/>
        <v>2296.3400000000092</v>
      </c>
      <c r="E914" s="3" t="str">
        <f t="shared" si="57"/>
        <v/>
      </c>
      <c r="F914" s="4" t="str">
        <f t="shared" si="58"/>
        <v/>
      </c>
      <c r="G914" s="32">
        <f t="shared" si="59"/>
        <v>2296.3400000000092</v>
      </c>
    </row>
    <row r="915" spans="1:7" hidden="1">
      <c r="A915" s="12"/>
      <c r="B915" s="2">
        <f>ROW()-Paramètre!$D$1+1</f>
        <v>907</v>
      </c>
      <c r="D915" s="32">
        <f t="shared" si="56"/>
        <v>2296.3400000000092</v>
      </c>
      <c r="E915" s="3" t="str">
        <f t="shared" si="57"/>
        <v/>
      </c>
      <c r="F915" s="4" t="str">
        <f t="shared" si="58"/>
        <v/>
      </c>
      <c r="G915" s="32">
        <f t="shared" si="59"/>
        <v>2296.3400000000092</v>
      </c>
    </row>
    <row r="916" spans="1:7" hidden="1">
      <c r="A916" s="12"/>
      <c r="B916" s="2">
        <f>ROW()-Paramètre!$D$1+1</f>
        <v>908</v>
      </c>
      <c r="D916" s="32">
        <f t="shared" si="56"/>
        <v>2296.3400000000092</v>
      </c>
      <c r="E916" s="3" t="str">
        <f t="shared" si="57"/>
        <v/>
      </c>
      <c r="F916" s="4" t="str">
        <f t="shared" si="58"/>
        <v/>
      </c>
      <c r="G916" s="32">
        <f t="shared" si="59"/>
        <v>2296.3400000000092</v>
      </c>
    </row>
    <row r="917" spans="1:7" hidden="1">
      <c r="A917" s="12"/>
      <c r="B917" s="2">
        <f>ROW()-Paramètre!$D$1+1</f>
        <v>909</v>
      </c>
      <c r="D917" s="32">
        <f t="shared" si="56"/>
        <v>2296.3400000000092</v>
      </c>
      <c r="E917" s="3" t="str">
        <f t="shared" si="57"/>
        <v/>
      </c>
      <c r="F917" s="4" t="str">
        <f t="shared" si="58"/>
        <v/>
      </c>
      <c r="G917" s="32">
        <f t="shared" si="59"/>
        <v>2296.3400000000092</v>
      </c>
    </row>
    <row r="918" spans="1:7" hidden="1">
      <c r="A918" s="12"/>
      <c r="B918" s="2">
        <f>ROW()-Paramètre!$D$1+1</f>
        <v>910</v>
      </c>
      <c r="D918" s="32">
        <f t="shared" si="56"/>
        <v>2296.3400000000092</v>
      </c>
      <c r="E918" s="3" t="str">
        <f t="shared" si="57"/>
        <v/>
      </c>
      <c r="F918" s="4" t="str">
        <f t="shared" si="58"/>
        <v/>
      </c>
      <c r="G918" s="32">
        <f t="shared" si="59"/>
        <v>2296.3400000000092</v>
      </c>
    </row>
    <row r="919" spans="1:7" hidden="1">
      <c r="A919" s="12"/>
      <c r="B919" s="2">
        <f>ROW()-Paramètre!$D$1+1</f>
        <v>911</v>
      </c>
      <c r="D919" s="32">
        <f t="shared" si="56"/>
        <v>2296.3400000000092</v>
      </c>
      <c r="E919" s="3" t="str">
        <f t="shared" si="57"/>
        <v/>
      </c>
      <c r="F919" s="4" t="str">
        <f t="shared" si="58"/>
        <v/>
      </c>
      <c r="G919" s="32">
        <f t="shared" si="59"/>
        <v>2296.3400000000092</v>
      </c>
    </row>
    <row r="920" spans="1:7" hidden="1">
      <c r="A920" s="12"/>
      <c r="B920" s="2">
        <f>ROW()-Paramètre!$D$1+1</f>
        <v>912</v>
      </c>
      <c r="D920" s="32">
        <f t="shared" si="56"/>
        <v>2296.3400000000092</v>
      </c>
      <c r="E920" s="3" t="str">
        <f t="shared" si="57"/>
        <v/>
      </c>
      <c r="F920" s="4" t="str">
        <f t="shared" si="58"/>
        <v/>
      </c>
      <c r="G920" s="32">
        <f t="shared" si="59"/>
        <v>2296.3400000000092</v>
      </c>
    </row>
    <row r="921" spans="1:7" hidden="1">
      <c r="A921" s="12"/>
      <c r="B921" s="2">
        <f>ROW()-Paramètre!$D$1+1</f>
        <v>913</v>
      </c>
      <c r="D921" s="32">
        <f t="shared" si="56"/>
        <v>2296.3400000000092</v>
      </c>
      <c r="E921" s="3" t="str">
        <f t="shared" si="57"/>
        <v/>
      </c>
      <c r="F921" s="4" t="str">
        <f t="shared" si="58"/>
        <v/>
      </c>
      <c r="G921" s="32">
        <f t="shared" si="59"/>
        <v>2296.3400000000092</v>
      </c>
    </row>
    <row r="922" spans="1:7" hidden="1">
      <c r="A922" s="12"/>
      <c r="B922" s="2">
        <f>ROW()-Paramètre!$D$1+1</f>
        <v>914</v>
      </c>
      <c r="D922" s="32">
        <f t="shared" si="56"/>
        <v>2296.3400000000092</v>
      </c>
      <c r="E922" s="3" t="str">
        <f t="shared" si="57"/>
        <v/>
      </c>
      <c r="F922" s="4" t="str">
        <f t="shared" si="58"/>
        <v/>
      </c>
      <c r="G922" s="32">
        <f t="shared" si="59"/>
        <v>2296.3400000000092</v>
      </c>
    </row>
    <row r="923" spans="1:7" hidden="1">
      <c r="A923" s="12"/>
      <c r="B923" s="2">
        <f>ROW()-Paramètre!$D$1+1</f>
        <v>915</v>
      </c>
      <c r="D923" s="32">
        <f t="shared" si="56"/>
        <v>2296.3400000000092</v>
      </c>
      <c r="E923" s="3" t="str">
        <f t="shared" si="57"/>
        <v/>
      </c>
      <c r="F923" s="4" t="str">
        <f t="shared" si="58"/>
        <v/>
      </c>
      <c r="G923" s="32">
        <f t="shared" si="59"/>
        <v>2296.3400000000092</v>
      </c>
    </row>
    <row r="924" spans="1:7" hidden="1">
      <c r="A924" s="12"/>
      <c r="B924" s="2">
        <f>ROW()-Paramètre!$D$1+1</f>
        <v>916</v>
      </c>
      <c r="D924" s="32">
        <f t="shared" si="56"/>
        <v>2296.3400000000092</v>
      </c>
      <c r="E924" s="3" t="str">
        <f t="shared" si="57"/>
        <v/>
      </c>
      <c r="F924" s="4" t="str">
        <f t="shared" si="58"/>
        <v/>
      </c>
      <c r="G924" s="32">
        <f t="shared" si="59"/>
        <v>2296.3400000000092</v>
      </c>
    </row>
    <row r="925" spans="1:7" hidden="1">
      <c r="A925" s="12"/>
      <c r="B925" s="2">
        <f>ROW()-Paramètre!$D$1+1</f>
        <v>917</v>
      </c>
      <c r="D925" s="32">
        <f t="shared" si="56"/>
        <v>2296.3400000000092</v>
      </c>
      <c r="E925" s="3" t="str">
        <f t="shared" si="57"/>
        <v/>
      </c>
      <c r="F925" s="4" t="str">
        <f t="shared" si="58"/>
        <v/>
      </c>
      <c r="G925" s="32">
        <f t="shared" si="59"/>
        <v>2296.3400000000092</v>
      </c>
    </row>
    <row r="926" spans="1:7" hidden="1">
      <c r="A926" s="12"/>
      <c r="B926" s="2">
        <f>ROW()-Paramètre!$D$1+1</f>
        <v>918</v>
      </c>
      <c r="D926" s="32">
        <f t="shared" si="56"/>
        <v>2296.3400000000092</v>
      </c>
      <c r="E926" s="3" t="str">
        <f t="shared" si="57"/>
        <v/>
      </c>
      <c r="F926" s="4" t="str">
        <f t="shared" si="58"/>
        <v/>
      </c>
      <c r="G926" s="32">
        <f t="shared" si="59"/>
        <v>2296.3400000000092</v>
      </c>
    </row>
    <row r="927" spans="1:7" hidden="1">
      <c r="A927" s="12"/>
      <c r="B927" s="2">
        <f>ROW()-Paramètre!$D$1+1</f>
        <v>919</v>
      </c>
      <c r="D927" s="32">
        <f t="shared" si="56"/>
        <v>2296.3400000000092</v>
      </c>
      <c r="E927" s="3" t="str">
        <f t="shared" si="57"/>
        <v/>
      </c>
      <c r="F927" s="4" t="str">
        <f t="shared" si="58"/>
        <v/>
      </c>
      <c r="G927" s="32">
        <f t="shared" si="59"/>
        <v>2296.3400000000092</v>
      </c>
    </row>
    <row r="928" spans="1:7" hidden="1">
      <c r="A928" s="12"/>
      <c r="B928" s="2">
        <f>ROW()-Paramètre!$D$1+1</f>
        <v>920</v>
      </c>
      <c r="D928" s="32">
        <f t="shared" si="56"/>
        <v>2296.3400000000092</v>
      </c>
      <c r="E928" s="3" t="str">
        <f t="shared" si="57"/>
        <v/>
      </c>
      <c r="F928" s="4" t="str">
        <f t="shared" si="58"/>
        <v/>
      </c>
      <c r="G928" s="32">
        <f t="shared" si="59"/>
        <v>2296.3400000000092</v>
      </c>
    </row>
    <row r="929" spans="1:7" hidden="1">
      <c r="A929" s="12"/>
      <c r="B929" s="2">
        <f>ROW()-Paramètre!$D$1+1</f>
        <v>921</v>
      </c>
      <c r="D929" s="32">
        <f t="shared" si="56"/>
        <v>2296.3400000000092</v>
      </c>
      <c r="E929" s="3" t="str">
        <f t="shared" si="57"/>
        <v/>
      </c>
      <c r="F929" s="4" t="str">
        <f t="shared" si="58"/>
        <v/>
      </c>
      <c r="G929" s="32">
        <f t="shared" si="59"/>
        <v>2296.3400000000092</v>
      </c>
    </row>
    <row r="930" spans="1:7" hidden="1">
      <c r="A930" s="12"/>
      <c r="B930" s="2">
        <f>ROW()-Paramètre!$D$1+1</f>
        <v>922</v>
      </c>
      <c r="D930" s="32">
        <f t="shared" si="56"/>
        <v>2296.3400000000092</v>
      </c>
      <c r="E930" s="3" t="str">
        <f t="shared" si="57"/>
        <v/>
      </c>
      <c r="F930" s="4" t="str">
        <f t="shared" si="58"/>
        <v/>
      </c>
      <c r="G930" s="32">
        <f t="shared" si="59"/>
        <v>2296.3400000000092</v>
      </c>
    </row>
    <row r="931" spans="1:7" hidden="1">
      <c r="A931" s="12"/>
      <c r="B931" s="2">
        <f>ROW()-Paramètre!$D$1+1</f>
        <v>923</v>
      </c>
      <c r="D931" s="32">
        <f t="shared" si="56"/>
        <v>2296.3400000000092</v>
      </c>
      <c r="E931" s="3" t="str">
        <f t="shared" si="57"/>
        <v/>
      </c>
      <c r="F931" s="4" t="str">
        <f t="shared" si="58"/>
        <v/>
      </c>
      <c r="G931" s="32">
        <f t="shared" si="59"/>
        <v>2296.3400000000092</v>
      </c>
    </row>
    <row r="932" spans="1:7" hidden="1">
      <c r="A932" s="12"/>
      <c r="B932" s="2">
        <f>ROW()-Paramètre!$D$1+1</f>
        <v>924</v>
      </c>
      <c r="D932" s="32">
        <f t="shared" si="56"/>
        <v>2296.3400000000092</v>
      </c>
      <c r="E932" s="3" t="str">
        <f t="shared" si="57"/>
        <v/>
      </c>
      <c r="F932" s="4" t="str">
        <f t="shared" si="58"/>
        <v/>
      </c>
      <c r="G932" s="32">
        <f t="shared" si="59"/>
        <v>2296.3400000000092</v>
      </c>
    </row>
    <row r="933" spans="1:7" hidden="1">
      <c r="A933" s="12"/>
      <c r="B933" s="2">
        <f>ROW()-Paramètre!$D$1+1</f>
        <v>925</v>
      </c>
      <c r="D933" s="32">
        <f t="shared" si="56"/>
        <v>2296.3400000000092</v>
      </c>
      <c r="E933" s="3" t="str">
        <f t="shared" si="57"/>
        <v/>
      </c>
      <c r="F933" s="4" t="str">
        <f t="shared" si="58"/>
        <v/>
      </c>
      <c r="G933" s="32">
        <f t="shared" si="59"/>
        <v>2296.3400000000092</v>
      </c>
    </row>
    <row r="934" spans="1:7" hidden="1">
      <c r="A934" s="12"/>
      <c r="B934" s="2">
        <f>ROW()-Paramètre!$D$1+1</f>
        <v>926</v>
      </c>
      <c r="D934" s="32">
        <f t="shared" si="56"/>
        <v>2296.3400000000092</v>
      </c>
      <c r="E934" s="3" t="str">
        <f t="shared" si="57"/>
        <v/>
      </c>
      <c r="F934" s="4" t="str">
        <f t="shared" si="58"/>
        <v/>
      </c>
      <c r="G934" s="32">
        <f t="shared" si="59"/>
        <v>2296.3400000000092</v>
      </c>
    </row>
    <row r="935" spans="1:7" hidden="1">
      <c r="A935" s="12"/>
      <c r="B935" s="2">
        <f>ROW()-Paramètre!$D$1+1</f>
        <v>927</v>
      </c>
      <c r="D935" s="32">
        <f t="shared" si="56"/>
        <v>2296.3400000000092</v>
      </c>
      <c r="E935" s="3" t="str">
        <f t="shared" si="57"/>
        <v/>
      </c>
      <c r="F935" s="4" t="str">
        <f t="shared" si="58"/>
        <v/>
      </c>
      <c r="G935" s="32">
        <f t="shared" si="59"/>
        <v>2296.3400000000092</v>
      </c>
    </row>
    <row r="936" spans="1:7" hidden="1">
      <c r="A936" s="12"/>
      <c r="B936" s="2">
        <f>ROW()-Paramètre!$D$1+1</f>
        <v>928</v>
      </c>
      <c r="D936" s="32">
        <f t="shared" si="56"/>
        <v>2296.3400000000092</v>
      </c>
      <c r="E936" s="3" t="str">
        <f t="shared" si="57"/>
        <v/>
      </c>
      <c r="F936" s="4" t="str">
        <f t="shared" si="58"/>
        <v/>
      </c>
      <c r="G936" s="32">
        <f t="shared" si="59"/>
        <v>2296.3400000000092</v>
      </c>
    </row>
    <row r="937" spans="1:7" hidden="1">
      <c r="A937" s="12"/>
      <c r="B937" s="2">
        <f>ROW()-Paramètre!$D$1+1</f>
        <v>929</v>
      </c>
      <c r="D937" s="32">
        <f t="shared" si="56"/>
        <v>2296.3400000000092</v>
      </c>
      <c r="E937" s="3" t="str">
        <f t="shared" si="57"/>
        <v/>
      </c>
      <c r="F937" s="4" t="str">
        <f t="shared" si="58"/>
        <v/>
      </c>
      <c r="G937" s="32">
        <f t="shared" si="59"/>
        <v>2296.3400000000092</v>
      </c>
    </row>
    <row r="938" spans="1:7" hidden="1">
      <c r="A938" s="12"/>
      <c r="B938" s="2">
        <f>ROW()-Paramètre!$D$1+1</f>
        <v>930</v>
      </c>
      <c r="D938" s="32">
        <f t="shared" si="56"/>
        <v>2296.3400000000092</v>
      </c>
      <c r="E938" s="3" t="str">
        <f t="shared" si="57"/>
        <v/>
      </c>
      <c r="F938" s="4" t="str">
        <f t="shared" si="58"/>
        <v/>
      </c>
      <c r="G938" s="32">
        <f t="shared" si="59"/>
        <v>2296.3400000000092</v>
      </c>
    </row>
    <row r="939" spans="1:7" hidden="1">
      <c r="A939" s="12"/>
      <c r="B939" s="2">
        <f>ROW()-Paramètre!$D$1+1</f>
        <v>931</v>
      </c>
      <c r="D939" s="32">
        <f t="shared" si="56"/>
        <v>2296.3400000000092</v>
      </c>
      <c r="E939" s="3" t="str">
        <f t="shared" si="57"/>
        <v/>
      </c>
      <c r="F939" s="4" t="str">
        <f t="shared" si="58"/>
        <v/>
      </c>
      <c r="G939" s="32">
        <f t="shared" si="59"/>
        <v>2296.3400000000092</v>
      </c>
    </row>
    <row r="940" spans="1:7" hidden="1">
      <c r="A940" s="12"/>
      <c r="B940" s="2">
        <f>ROW()-Paramètre!$D$1+1</f>
        <v>932</v>
      </c>
      <c r="D940" s="32">
        <f t="shared" si="56"/>
        <v>2296.3400000000092</v>
      </c>
      <c r="E940" s="3" t="str">
        <f t="shared" si="57"/>
        <v/>
      </c>
      <c r="F940" s="4" t="str">
        <f t="shared" si="58"/>
        <v/>
      </c>
      <c r="G940" s="32">
        <f t="shared" si="59"/>
        <v>2296.3400000000092</v>
      </c>
    </row>
    <row r="941" spans="1:7" hidden="1">
      <c r="A941" s="12"/>
      <c r="B941" s="2">
        <f>ROW()-Paramètre!$D$1+1</f>
        <v>933</v>
      </c>
      <c r="D941" s="32">
        <f t="shared" si="56"/>
        <v>2296.3400000000092</v>
      </c>
      <c r="E941" s="3" t="str">
        <f t="shared" si="57"/>
        <v/>
      </c>
      <c r="F941" s="4" t="str">
        <f t="shared" si="58"/>
        <v/>
      </c>
      <c r="G941" s="32">
        <f t="shared" si="59"/>
        <v>2296.3400000000092</v>
      </c>
    </row>
    <row r="942" spans="1:7" hidden="1">
      <c r="A942" s="12"/>
      <c r="B942" s="2">
        <f>ROW()-Paramètre!$D$1+1</f>
        <v>934</v>
      </c>
      <c r="D942" s="32">
        <f t="shared" si="56"/>
        <v>2296.3400000000092</v>
      </c>
      <c r="E942" s="3" t="str">
        <f t="shared" si="57"/>
        <v/>
      </c>
      <c r="F942" s="4" t="str">
        <f t="shared" si="58"/>
        <v/>
      </c>
      <c r="G942" s="32">
        <f t="shared" si="59"/>
        <v>2296.3400000000092</v>
      </c>
    </row>
    <row r="943" spans="1:7" hidden="1">
      <c r="A943" s="12"/>
      <c r="B943" s="2">
        <f>ROW()-Paramètre!$D$1+1</f>
        <v>935</v>
      </c>
      <c r="D943" s="32">
        <f t="shared" si="56"/>
        <v>2296.3400000000092</v>
      </c>
      <c r="E943" s="3" t="str">
        <f t="shared" si="57"/>
        <v/>
      </c>
      <c r="F943" s="4" t="str">
        <f t="shared" si="58"/>
        <v/>
      </c>
      <c r="G943" s="32">
        <f t="shared" si="59"/>
        <v>2296.3400000000092</v>
      </c>
    </row>
    <row r="944" spans="1:7" hidden="1">
      <c r="A944" s="12"/>
      <c r="B944" s="2">
        <f>ROW()-Paramètre!$D$1+1</f>
        <v>936</v>
      </c>
      <c r="D944" s="32">
        <f t="shared" si="56"/>
        <v>2296.3400000000092</v>
      </c>
      <c r="E944" s="3" t="str">
        <f t="shared" si="57"/>
        <v/>
      </c>
      <c r="F944" s="4" t="str">
        <f t="shared" si="58"/>
        <v/>
      </c>
      <c r="G944" s="32">
        <f t="shared" si="59"/>
        <v>2296.3400000000092</v>
      </c>
    </row>
    <row r="945" spans="1:7" hidden="1">
      <c r="A945" s="12"/>
      <c r="B945" s="2">
        <f>ROW()-Paramètre!$D$1+1</f>
        <v>937</v>
      </c>
      <c r="D945" s="32">
        <f t="shared" si="56"/>
        <v>2296.3400000000092</v>
      </c>
      <c r="E945" s="3" t="str">
        <f t="shared" si="57"/>
        <v/>
      </c>
      <c r="F945" s="4" t="str">
        <f t="shared" si="58"/>
        <v/>
      </c>
      <c r="G945" s="32">
        <f t="shared" si="59"/>
        <v>2296.3400000000092</v>
      </c>
    </row>
    <row r="946" spans="1:7" hidden="1">
      <c r="A946" s="12"/>
      <c r="B946" s="2">
        <f>ROW()-Paramètre!$D$1+1</f>
        <v>938</v>
      </c>
      <c r="D946" s="32">
        <f t="shared" si="56"/>
        <v>2296.3400000000092</v>
      </c>
      <c r="E946" s="3" t="str">
        <f t="shared" si="57"/>
        <v/>
      </c>
      <c r="F946" s="4" t="str">
        <f t="shared" si="58"/>
        <v/>
      </c>
      <c r="G946" s="32">
        <f t="shared" si="59"/>
        <v>2296.3400000000092</v>
      </c>
    </row>
    <row r="947" spans="1:7" hidden="1">
      <c r="A947" s="12"/>
      <c r="B947" s="2">
        <f>ROW()-Paramètre!$D$1+1</f>
        <v>939</v>
      </c>
      <c r="D947" s="32">
        <f t="shared" si="56"/>
        <v>2296.3400000000092</v>
      </c>
      <c r="E947" s="3" t="str">
        <f t="shared" si="57"/>
        <v/>
      </c>
      <c r="F947" s="4" t="str">
        <f t="shared" si="58"/>
        <v/>
      </c>
      <c r="G947" s="32">
        <f t="shared" si="59"/>
        <v>2296.3400000000092</v>
      </c>
    </row>
    <row r="948" spans="1:7" hidden="1">
      <c r="A948" s="12"/>
      <c r="B948" s="2">
        <f>ROW()-Paramètre!$D$1+1</f>
        <v>940</v>
      </c>
      <c r="D948" s="32">
        <f t="shared" si="56"/>
        <v>2296.3400000000092</v>
      </c>
      <c r="E948" s="3" t="str">
        <f t="shared" si="57"/>
        <v/>
      </c>
      <c r="F948" s="4" t="str">
        <f t="shared" si="58"/>
        <v/>
      </c>
      <c r="G948" s="32">
        <f t="shared" si="59"/>
        <v>2296.3400000000092</v>
      </c>
    </row>
    <row r="949" spans="1:7" hidden="1">
      <c r="A949" s="12"/>
      <c r="B949" s="2">
        <f>ROW()-Paramètre!$D$1+1</f>
        <v>941</v>
      </c>
      <c r="D949" s="32">
        <f t="shared" si="56"/>
        <v>2296.3400000000092</v>
      </c>
      <c r="E949" s="3" t="str">
        <f t="shared" si="57"/>
        <v/>
      </c>
      <c r="F949" s="4" t="str">
        <f t="shared" si="58"/>
        <v/>
      </c>
      <c r="G949" s="32">
        <f t="shared" si="59"/>
        <v>2296.3400000000092</v>
      </c>
    </row>
    <row r="950" spans="1:7" hidden="1">
      <c r="A950" s="12"/>
      <c r="B950" s="2">
        <f>ROW()-Paramètre!$D$1+1</f>
        <v>942</v>
      </c>
      <c r="D950" s="32">
        <f t="shared" si="56"/>
        <v>2296.3400000000092</v>
      </c>
      <c r="E950" s="3" t="str">
        <f t="shared" si="57"/>
        <v/>
      </c>
      <c r="F950" s="4" t="str">
        <f t="shared" si="58"/>
        <v/>
      </c>
      <c r="G950" s="32">
        <f t="shared" si="59"/>
        <v>2296.3400000000092</v>
      </c>
    </row>
    <row r="951" spans="1:7" hidden="1">
      <c r="A951" s="12"/>
      <c r="B951" s="2">
        <f>ROW()-Paramètre!$D$1+1</f>
        <v>943</v>
      </c>
      <c r="D951" s="32">
        <f t="shared" si="56"/>
        <v>2296.3400000000092</v>
      </c>
      <c r="E951" s="3" t="str">
        <f t="shared" si="57"/>
        <v/>
      </c>
      <c r="F951" s="4" t="str">
        <f t="shared" si="58"/>
        <v/>
      </c>
      <c r="G951" s="32">
        <f t="shared" si="59"/>
        <v>2296.3400000000092</v>
      </c>
    </row>
    <row r="952" spans="1:7" hidden="1">
      <c r="A952" s="12"/>
      <c r="B952" s="2">
        <f>ROW()-Paramètre!$D$1+1</f>
        <v>944</v>
      </c>
      <c r="D952" s="32">
        <f t="shared" si="56"/>
        <v>2296.3400000000092</v>
      </c>
      <c r="E952" s="3" t="str">
        <f t="shared" si="57"/>
        <v/>
      </c>
      <c r="F952" s="4" t="str">
        <f t="shared" si="58"/>
        <v/>
      </c>
      <c r="G952" s="32">
        <f t="shared" si="59"/>
        <v>2296.3400000000092</v>
      </c>
    </row>
    <row r="953" spans="1:7" hidden="1">
      <c r="A953" s="12"/>
      <c r="B953" s="2">
        <f>ROW()-Paramètre!$D$1+1</f>
        <v>945</v>
      </c>
      <c r="D953" s="32">
        <f t="shared" si="56"/>
        <v>2296.3400000000092</v>
      </c>
      <c r="E953" s="3" t="str">
        <f t="shared" si="57"/>
        <v/>
      </c>
      <c r="F953" s="4" t="str">
        <f t="shared" si="58"/>
        <v/>
      </c>
      <c r="G953" s="32">
        <f t="shared" si="59"/>
        <v>2296.3400000000092</v>
      </c>
    </row>
    <row r="954" spans="1:7" hidden="1">
      <c r="A954" s="12"/>
      <c r="B954" s="2">
        <f>ROW()-Paramètre!$D$1+1</f>
        <v>946</v>
      </c>
      <c r="D954" s="32">
        <f t="shared" si="56"/>
        <v>2296.3400000000092</v>
      </c>
      <c r="E954" s="3" t="str">
        <f t="shared" si="57"/>
        <v/>
      </c>
      <c r="F954" s="4" t="str">
        <f t="shared" si="58"/>
        <v/>
      </c>
      <c r="G954" s="32">
        <f t="shared" si="59"/>
        <v>2296.3400000000092</v>
      </c>
    </row>
    <row r="955" spans="1:7" hidden="1">
      <c r="A955" s="12"/>
      <c r="B955" s="2">
        <f>ROW()-Paramètre!$D$1+1</f>
        <v>947</v>
      </c>
      <c r="D955" s="32">
        <f t="shared" si="56"/>
        <v>2296.3400000000092</v>
      </c>
      <c r="E955" s="3" t="str">
        <f t="shared" si="57"/>
        <v/>
      </c>
      <c r="F955" s="4" t="str">
        <f t="shared" si="58"/>
        <v/>
      </c>
      <c r="G955" s="32">
        <f t="shared" si="59"/>
        <v>2296.3400000000092</v>
      </c>
    </row>
    <row r="956" spans="1:7" hidden="1">
      <c r="A956" s="12"/>
      <c r="B956" s="2">
        <f>ROW()-Paramètre!$D$1+1</f>
        <v>948</v>
      </c>
      <c r="D956" s="32">
        <f t="shared" si="56"/>
        <v>2296.3400000000092</v>
      </c>
      <c r="E956" s="3" t="str">
        <f t="shared" si="57"/>
        <v/>
      </c>
      <c r="F956" s="4" t="str">
        <f t="shared" si="58"/>
        <v/>
      </c>
      <c r="G956" s="32">
        <f t="shared" si="59"/>
        <v>2296.3400000000092</v>
      </c>
    </row>
    <row r="957" spans="1:7" hidden="1">
      <c r="A957" s="12"/>
      <c r="B957" s="2">
        <f>ROW()-Paramètre!$D$1+1</f>
        <v>949</v>
      </c>
      <c r="D957" s="32">
        <f t="shared" si="56"/>
        <v>2296.3400000000092</v>
      </c>
      <c r="E957" s="3" t="str">
        <f t="shared" si="57"/>
        <v/>
      </c>
      <c r="F957" s="4" t="str">
        <f t="shared" si="58"/>
        <v/>
      </c>
      <c r="G957" s="32">
        <f t="shared" si="59"/>
        <v>2296.3400000000092</v>
      </c>
    </row>
    <row r="958" spans="1:7" hidden="1">
      <c r="A958" s="12"/>
      <c r="B958" s="2">
        <f>ROW()-Paramètre!$D$1+1</f>
        <v>950</v>
      </c>
      <c r="D958" s="32">
        <f t="shared" si="56"/>
        <v>2296.3400000000092</v>
      </c>
      <c r="E958" s="3" t="str">
        <f t="shared" si="57"/>
        <v/>
      </c>
      <c r="F958" s="4" t="str">
        <f t="shared" si="58"/>
        <v/>
      </c>
      <c r="G958" s="32">
        <f t="shared" si="59"/>
        <v>2296.3400000000092</v>
      </c>
    </row>
    <row r="959" spans="1:7" hidden="1">
      <c r="A959" s="12"/>
      <c r="B959" s="2">
        <f>ROW()-Paramètre!$D$1+1</f>
        <v>951</v>
      </c>
      <c r="D959" s="32">
        <f t="shared" si="56"/>
        <v>2296.3400000000092</v>
      </c>
      <c r="E959" s="3" t="str">
        <f t="shared" si="57"/>
        <v/>
      </c>
      <c r="F959" s="4" t="str">
        <f t="shared" si="58"/>
        <v/>
      </c>
      <c r="G959" s="32">
        <f t="shared" si="59"/>
        <v>2296.3400000000092</v>
      </c>
    </row>
    <row r="960" spans="1:7" hidden="1">
      <c r="A960" s="12"/>
      <c r="B960" s="2">
        <f>ROW()-Paramètre!$D$1+1</f>
        <v>952</v>
      </c>
      <c r="D960" s="32">
        <f t="shared" si="56"/>
        <v>2296.3400000000092</v>
      </c>
      <c r="E960" s="3" t="str">
        <f t="shared" si="57"/>
        <v/>
      </c>
      <c r="F960" s="4" t="str">
        <f t="shared" si="58"/>
        <v/>
      </c>
      <c r="G960" s="32">
        <f t="shared" si="59"/>
        <v>2296.3400000000092</v>
      </c>
    </row>
    <row r="961" spans="1:7" hidden="1">
      <c r="A961" s="12"/>
      <c r="B961" s="2">
        <f>ROW()-Paramètre!$D$1+1</f>
        <v>953</v>
      </c>
      <c r="D961" s="32">
        <f t="shared" si="56"/>
        <v>2296.3400000000092</v>
      </c>
      <c r="E961" s="3" t="str">
        <f t="shared" si="57"/>
        <v/>
      </c>
      <c r="F961" s="4" t="str">
        <f t="shared" si="58"/>
        <v/>
      </c>
      <c r="G961" s="32">
        <f t="shared" si="59"/>
        <v>2296.3400000000092</v>
      </c>
    </row>
    <row r="962" spans="1:7" hidden="1">
      <c r="A962" s="12"/>
      <c r="B962" s="2">
        <f>ROW()-Paramètre!$D$1+1</f>
        <v>954</v>
      </c>
      <c r="D962" s="32">
        <f t="shared" si="56"/>
        <v>2296.3400000000092</v>
      </c>
      <c r="E962" s="3" t="str">
        <f t="shared" si="57"/>
        <v/>
      </c>
      <c r="F962" s="4" t="str">
        <f t="shared" si="58"/>
        <v/>
      </c>
      <c r="G962" s="32">
        <f t="shared" si="59"/>
        <v>2296.3400000000092</v>
      </c>
    </row>
    <row r="963" spans="1:7" hidden="1">
      <c r="A963" s="12"/>
      <c r="B963" s="2">
        <f>ROW()-Paramètre!$D$1+1</f>
        <v>955</v>
      </c>
      <c r="D963" s="32">
        <f t="shared" si="56"/>
        <v>2296.3400000000092</v>
      </c>
      <c r="E963" s="3" t="str">
        <f t="shared" si="57"/>
        <v/>
      </c>
      <c r="F963" s="4" t="str">
        <f t="shared" si="58"/>
        <v/>
      </c>
      <c r="G963" s="32">
        <f t="shared" si="59"/>
        <v>2296.3400000000092</v>
      </c>
    </row>
    <row r="964" spans="1:7" hidden="1">
      <c r="A964" s="12"/>
      <c r="B964" s="2">
        <f>ROW()-Paramètre!$D$1+1</f>
        <v>956</v>
      </c>
      <c r="D964" s="32">
        <f t="shared" si="56"/>
        <v>2296.3400000000092</v>
      </c>
      <c r="E964" s="3" t="str">
        <f t="shared" si="57"/>
        <v/>
      </c>
      <c r="F964" s="4" t="str">
        <f t="shared" si="58"/>
        <v/>
      </c>
      <c r="G964" s="32">
        <f t="shared" si="59"/>
        <v>2296.3400000000092</v>
      </c>
    </row>
    <row r="965" spans="1:7" hidden="1">
      <c r="A965" s="12"/>
      <c r="B965" s="2">
        <f>ROW()-Paramètre!$D$1+1</f>
        <v>957</v>
      </c>
      <c r="D965" s="32">
        <f t="shared" si="56"/>
        <v>2296.3400000000092</v>
      </c>
      <c r="E965" s="3" t="str">
        <f t="shared" si="57"/>
        <v/>
      </c>
      <c r="F965" s="4" t="str">
        <f t="shared" si="58"/>
        <v/>
      </c>
      <c r="G965" s="32">
        <f t="shared" si="59"/>
        <v>2296.3400000000092</v>
      </c>
    </row>
    <row r="966" spans="1:7" hidden="1">
      <c r="A966" s="12"/>
      <c r="B966" s="2">
        <f>ROW()-Paramètre!$D$1+1</f>
        <v>958</v>
      </c>
      <c r="D966" s="32">
        <f t="shared" si="56"/>
        <v>2296.3400000000092</v>
      </c>
      <c r="E966" s="3" t="str">
        <f t="shared" si="57"/>
        <v/>
      </c>
      <c r="F966" s="4" t="str">
        <f t="shared" si="58"/>
        <v/>
      </c>
      <c r="G966" s="32">
        <f t="shared" si="59"/>
        <v>2296.3400000000092</v>
      </c>
    </row>
    <row r="967" spans="1:7" hidden="1">
      <c r="A967" s="12"/>
      <c r="B967" s="2">
        <f>ROW()-Paramètre!$D$1+1</f>
        <v>959</v>
      </c>
      <c r="D967" s="32">
        <f t="shared" si="56"/>
        <v>2296.3400000000092</v>
      </c>
      <c r="E967" s="3" t="str">
        <f t="shared" si="57"/>
        <v/>
      </c>
      <c r="F967" s="4" t="str">
        <f t="shared" si="58"/>
        <v/>
      </c>
      <c r="G967" s="32">
        <f t="shared" si="59"/>
        <v>2296.3400000000092</v>
      </c>
    </row>
    <row r="968" spans="1:7" hidden="1">
      <c r="A968" s="12"/>
      <c r="B968" s="2">
        <f>ROW()-Paramètre!$D$1+1</f>
        <v>960</v>
      </c>
      <c r="D968" s="32">
        <f t="shared" si="56"/>
        <v>2296.3400000000092</v>
      </c>
      <c r="E968" s="3" t="str">
        <f t="shared" si="57"/>
        <v/>
      </c>
      <c r="F968" s="4" t="str">
        <f t="shared" si="58"/>
        <v/>
      </c>
      <c r="G968" s="32">
        <f t="shared" si="59"/>
        <v>2296.3400000000092</v>
      </c>
    </row>
    <row r="969" spans="1:7" hidden="1">
      <c r="A969" s="12"/>
      <c r="B969" s="2">
        <f>ROW()-Paramètre!$D$1+1</f>
        <v>961</v>
      </c>
      <c r="D969" s="32">
        <f t="shared" si="56"/>
        <v>2296.3400000000092</v>
      </c>
      <c r="E969" s="3" t="str">
        <f t="shared" si="57"/>
        <v/>
      </c>
      <c r="F969" s="4" t="str">
        <f t="shared" si="58"/>
        <v/>
      </c>
      <c r="G969" s="32">
        <f t="shared" si="59"/>
        <v>2296.3400000000092</v>
      </c>
    </row>
    <row r="970" spans="1:7" hidden="1">
      <c r="A970" s="12"/>
      <c r="B970" s="2">
        <f>ROW()-Paramètre!$D$1+1</f>
        <v>962</v>
      </c>
      <c r="D970" s="32">
        <f t="shared" si="56"/>
        <v>2296.3400000000092</v>
      </c>
      <c r="E970" s="3" t="str">
        <f t="shared" si="57"/>
        <v/>
      </c>
      <c r="F970" s="4" t="str">
        <f t="shared" si="58"/>
        <v/>
      </c>
      <c r="G970" s="32">
        <f t="shared" si="59"/>
        <v>2296.3400000000092</v>
      </c>
    </row>
    <row r="971" spans="1:7" hidden="1">
      <c r="A971" s="12"/>
      <c r="B971" s="2">
        <f>ROW()-Paramètre!$D$1+1</f>
        <v>963</v>
      </c>
      <c r="D971" s="32">
        <f t="shared" ref="D971:D1008" si="60">G970</f>
        <v>2296.3400000000092</v>
      </c>
      <c r="E971" s="3" t="str">
        <f t="shared" si="57"/>
        <v/>
      </c>
      <c r="F971" s="4" t="str">
        <f t="shared" si="58"/>
        <v/>
      </c>
      <c r="G971" s="32">
        <f t="shared" si="59"/>
        <v>2296.3400000000092</v>
      </c>
    </row>
    <row r="972" spans="1:7" hidden="1">
      <c r="A972" s="12"/>
      <c r="B972" s="2">
        <f>ROW()-Paramètre!$D$1+1</f>
        <v>964</v>
      </c>
      <c r="D972" s="32">
        <f t="shared" si="60"/>
        <v>2296.3400000000092</v>
      </c>
      <c r="E972" s="3" t="str">
        <f t="shared" si="57"/>
        <v/>
      </c>
      <c r="F972" s="4" t="str">
        <f t="shared" si="58"/>
        <v/>
      </c>
      <c r="G972" s="32">
        <f t="shared" si="59"/>
        <v>2296.3400000000092</v>
      </c>
    </row>
    <row r="973" spans="1:7" hidden="1">
      <c r="A973" s="12"/>
      <c r="B973" s="2">
        <f>ROW()-Paramètre!$D$1+1</f>
        <v>965</v>
      </c>
      <c r="D973" s="32">
        <f t="shared" si="60"/>
        <v>2296.3400000000092</v>
      </c>
      <c r="E973" s="3" t="str">
        <f t="shared" si="57"/>
        <v/>
      </c>
      <c r="F973" s="4" t="str">
        <f t="shared" si="58"/>
        <v/>
      </c>
      <c r="G973" s="32">
        <f t="shared" si="59"/>
        <v>2296.3400000000092</v>
      </c>
    </row>
    <row r="974" spans="1:7" hidden="1">
      <c r="A974" s="12"/>
      <c r="B974" s="2">
        <f>ROW()-Paramètre!$D$1+1</f>
        <v>966</v>
      </c>
      <c r="D974" s="32">
        <f t="shared" si="60"/>
        <v>2296.3400000000092</v>
      </c>
      <c r="E974" s="3" t="str">
        <f t="shared" si="57"/>
        <v/>
      </c>
      <c r="F974" s="4" t="str">
        <f t="shared" si="58"/>
        <v/>
      </c>
      <c r="G974" s="32">
        <f t="shared" si="59"/>
        <v>2296.3400000000092</v>
      </c>
    </row>
    <row r="975" spans="1:7" hidden="1">
      <c r="A975" s="12"/>
      <c r="B975" s="2">
        <f>ROW()-Paramètre!$D$1+1</f>
        <v>967</v>
      </c>
      <c r="D975" s="32">
        <f t="shared" si="60"/>
        <v>2296.3400000000092</v>
      </c>
      <c r="E975" s="3" t="str">
        <f t="shared" ref="E975:E1008" si="61">IF(A975&lt;0,A975,"")</f>
        <v/>
      </c>
      <c r="F975" s="4" t="str">
        <f t="shared" ref="F975:F1008" si="62">IF(A975&gt;0,A975,"")</f>
        <v/>
      </c>
      <c r="G975" s="32">
        <f t="shared" ref="G975:G1008" si="63">G974+SUM(E975:F975)</f>
        <v>2296.3400000000092</v>
      </c>
    </row>
    <row r="976" spans="1:7" hidden="1">
      <c r="A976" s="12"/>
      <c r="B976" s="2">
        <f>ROW()-Paramètre!$D$1+1</f>
        <v>968</v>
      </c>
      <c r="D976" s="32">
        <f t="shared" si="60"/>
        <v>2296.3400000000092</v>
      </c>
      <c r="E976" s="3" t="str">
        <f t="shared" si="61"/>
        <v/>
      </c>
      <c r="F976" s="4" t="str">
        <f t="shared" si="62"/>
        <v/>
      </c>
      <c r="G976" s="32">
        <f t="shared" si="63"/>
        <v>2296.3400000000092</v>
      </c>
    </row>
    <row r="977" spans="1:7" hidden="1">
      <c r="A977" s="12"/>
      <c r="B977" s="2">
        <f>ROW()-Paramètre!$D$1+1</f>
        <v>969</v>
      </c>
      <c r="D977" s="32">
        <f t="shared" si="60"/>
        <v>2296.3400000000092</v>
      </c>
      <c r="E977" s="3" t="str">
        <f t="shared" si="61"/>
        <v/>
      </c>
      <c r="F977" s="4" t="str">
        <f t="shared" si="62"/>
        <v/>
      </c>
      <c r="G977" s="32">
        <f t="shared" si="63"/>
        <v>2296.3400000000092</v>
      </c>
    </row>
    <row r="978" spans="1:7" hidden="1">
      <c r="A978" s="12"/>
      <c r="B978" s="2">
        <f>ROW()-Paramètre!$D$1+1</f>
        <v>970</v>
      </c>
      <c r="D978" s="32">
        <f t="shared" si="60"/>
        <v>2296.3400000000092</v>
      </c>
      <c r="E978" s="3" t="str">
        <f t="shared" si="61"/>
        <v/>
      </c>
      <c r="F978" s="4" t="str">
        <f t="shared" si="62"/>
        <v/>
      </c>
      <c r="G978" s="32">
        <f t="shared" si="63"/>
        <v>2296.3400000000092</v>
      </c>
    </row>
    <row r="979" spans="1:7" hidden="1">
      <c r="A979" s="12"/>
      <c r="B979" s="2">
        <f>ROW()-Paramètre!$D$1+1</f>
        <v>971</v>
      </c>
      <c r="D979" s="32">
        <f t="shared" si="60"/>
        <v>2296.3400000000092</v>
      </c>
      <c r="E979" s="3" t="str">
        <f t="shared" si="61"/>
        <v/>
      </c>
      <c r="F979" s="4" t="str">
        <f t="shared" si="62"/>
        <v/>
      </c>
      <c r="G979" s="32">
        <f t="shared" si="63"/>
        <v>2296.3400000000092</v>
      </c>
    </row>
    <row r="980" spans="1:7" hidden="1">
      <c r="A980" s="12"/>
      <c r="B980" s="2">
        <f>ROW()-Paramètre!$D$1+1</f>
        <v>972</v>
      </c>
      <c r="D980" s="32">
        <f t="shared" si="60"/>
        <v>2296.3400000000092</v>
      </c>
      <c r="E980" s="3" t="str">
        <f t="shared" si="61"/>
        <v/>
      </c>
      <c r="F980" s="4" t="str">
        <f t="shared" si="62"/>
        <v/>
      </c>
      <c r="G980" s="32">
        <f t="shared" si="63"/>
        <v>2296.3400000000092</v>
      </c>
    </row>
    <row r="981" spans="1:7" hidden="1">
      <c r="A981" s="12"/>
      <c r="B981" s="2">
        <f>ROW()-Paramètre!$D$1+1</f>
        <v>973</v>
      </c>
      <c r="D981" s="32">
        <f t="shared" si="60"/>
        <v>2296.3400000000092</v>
      </c>
      <c r="E981" s="3" t="str">
        <f t="shared" si="61"/>
        <v/>
      </c>
      <c r="F981" s="4" t="str">
        <f t="shared" si="62"/>
        <v/>
      </c>
      <c r="G981" s="32">
        <f t="shared" si="63"/>
        <v>2296.3400000000092</v>
      </c>
    </row>
    <row r="982" spans="1:7" hidden="1">
      <c r="A982" s="12"/>
      <c r="B982" s="2">
        <f>ROW()-Paramètre!$D$1+1</f>
        <v>974</v>
      </c>
      <c r="D982" s="32">
        <f t="shared" si="60"/>
        <v>2296.3400000000092</v>
      </c>
      <c r="E982" s="3" t="str">
        <f t="shared" si="61"/>
        <v/>
      </c>
      <c r="F982" s="4" t="str">
        <f t="shared" si="62"/>
        <v/>
      </c>
      <c r="G982" s="32">
        <f t="shared" si="63"/>
        <v>2296.3400000000092</v>
      </c>
    </row>
    <row r="983" spans="1:7" hidden="1">
      <c r="A983" s="12"/>
      <c r="B983" s="2">
        <f>ROW()-Paramètre!$D$1+1</f>
        <v>975</v>
      </c>
      <c r="D983" s="32">
        <f t="shared" si="60"/>
        <v>2296.3400000000092</v>
      </c>
      <c r="E983" s="3" t="str">
        <f t="shared" si="61"/>
        <v/>
      </c>
      <c r="F983" s="4" t="str">
        <f t="shared" si="62"/>
        <v/>
      </c>
      <c r="G983" s="32">
        <f t="shared" si="63"/>
        <v>2296.3400000000092</v>
      </c>
    </row>
    <row r="984" spans="1:7" hidden="1">
      <c r="A984" s="12"/>
      <c r="B984" s="2">
        <f>ROW()-Paramètre!$D$1+1</f>
        <v>976</v>
      </c>
      <c r="D984" s="32">
        <f t="shared" si="60"/>
        <v>2296.3400000000092</v>
      </c>
      <c r="E984" s="3" t="str">
        <f t="shared" si="61"/>
        <v/>
      </c>
      <c r="F984" s="4" t="str">
        <f t="shared" si="62"/>
        <v/>
      </c>
      <c r="G984" s="32">
        <f t="shared" si="63"/>
        <v>2296.3400000000092</v>
      </c>
    </row>
    <row r="985" spans="1:7" hidden="1">
      <c r="A985" s="12"/>
      <c r="B985" s="2">
        <f>ROW()-Paramètre!$D$1+1</f>
        <v>977</v>
      </c>
      <c r="D985" s="32">
        <f t="shared" si="60"/>
        <v>2296.3400000000092</v>
      </c>
      <c r="E985" s="3" t="str">
        <f t="shared" si="61"/>
        <v/>
      </c>
      <c r="F985" s="4" t="str">
        <f t="shared" si="62"/>
        <v/>
      </c>
      <c r="G985" s="32">
        <f t="shared" si="63"/>
        <v>2296.3400000000092</v>
      </c>
    </row>
    <row r="986" spans="1:7" hidden="1">
      <c r="A986" s="12"/>
      <c r="B986" s="2">
        <f>ROW()-Paramètre!$D$1+1</f>
        <v>978</v>
      </c>
      <c r="D986" s="32">
        <f t="shared" si="60"/>
        <v>2296.3400000000092</v>
      </c>
      <c r="E986" s="3" t="str">
        <f t="shared" si="61"/>
        <v/>
      </c>
      <c r="F986" s="4" t="str">
        <f t="shared" si="62"/>
        <v/>
      </c>
      <c r="G986" s="32">
        <f t="shared" si="63"/>
        <v>2296.3400000000092</v>
      </c>
    </row>
    <row r="987" spans="1:7" hidden="1">
      <c r="A987" s="12"/>
      <c r="B987" s="2">
        <f>ROW()-Paramètre!$D$1+1</f>
        <v>979</v>
      </c>
      <c r="D987" s="32">
        <f t="shared" si="60"/>
        <v>2296.3400000000092</v>
      </c>
      <c r="E987" s="3" t="str">
        <f t="shared" si="61"/>
        <v/>
      </c>
      <c r="F987" s="4" t="str">
        <f t="shared" si="62"/>
        <v/>
      </c>
      <c r="G987" s="32">
        <f t="shared" si="63"/>
        <v>2296.3400000000092</v>
      </c>
    </row>
    <row r="988" spans="1:7" hidden="1">
      <c r="A988" s="12"/>
      <c r="B988" s="2">
        <f>ROW()-Paramètre!$D$1+1</f>
        <v>980</v>
      </c>
      <c r="D988" s="32">
        <f t="shared" si="60"/>
        <v>2296.3400000000092</v>
      </c>
      <c r="E988" s="3" t="str">
        <f t="shared" si="61"/>
        <v/>
      </c>
      <c r="F988" s="4" t="str">
        <f t="shared" si="62"/>
        <v/>
      </c>
      <c r="G988" s="32">
        <f t="shared" si="63"/>
        <v>2296.3400000000092</v>
      </c>
    </row>
    <row r="989" spans="1:7" hidden="1">
      <c r="A989" s="12"/>
      <c r="B989" s="2">
        <f>ROW()-Paramètre!$D$1+1</f>
        <v>981</v>
      </c>
      <c r="D989" s="32">
        <f t="shared" si="60"/>
        <v>2296.3400000000092</v>
      </c>
      <c r="E989" s="3" t="str">
        <f t="shared" si="61"/>
        <v/>
      </c>
      <c r="F989" s="4" t="str">
        <f t="shared" si="62"/>
        <v/>
      </c>
      <c r="G989" s="32">
        <f t="shared" si="63"/>
        <v>2296.3400000000092</v>
      </c>
    </row>
    <row r="990" spans="1:7" hidden="1">
      <c r="A990" s="12"/>
      <c r="B990" s="2">
        <f>ROW()-Paramètre!$D$1+1</f>
        <v>982</v>
      </c>
      <c r="D990" s="32">
        <f t="shared" si="60"/>
        <v>2296.3400000000092</v>
      </c>
      <c r="E990" s="3" t="str">
        <f t="shared" si="61"/>
        <v/>
      </c>
      <c r="F990" s="4" t="str">
        <f t="shared" si="62"/>
        <v/>
      </c>
      <c r="G990" s="32">
        <f t="shared" si="63"/>
        <v>2296.3400000000092</v>
      </c>
    </row>
    <row r="991" spans="1:7" hidden="1">
      <c r="A991" s="12"/>
      <c r="B991" s="2">
        <f>ROW()-Paramètre!$D$1+1</f>
        <v>983</v>
      </c>
      <c r="D991" s="32">
        <f t="shared" si="60"/>
        <v>2296.3400000000092</v>
      </c>
      <c r="E991" s="3" t="str">
        <f t="shared" si="61"/>
        <v/>
      </c>
      <c r="F991" s="4" t="str">
        <f t="shared" si="62"/>
        <v/>
      </c>
      <c r="G991" s="32">
        <f t="shared" si="63"/>
        <v>2296.3400000000092</v>
      </c>
    </row>
    <row r="992" spans="1:7" hidden="1">
      <c r="A992" s="12"/>
      <c r="B992" s="2">
        <f>ROW()-Paramètre!$D$1+1</f>
        <v>984</v>
      </c>
      <c r="D992" s="32">
        <f t="shared" si="60"/>
        <v>2296.3400000000092</v>
      </c>
      <c r="E992" s="3" t="str">
        <f t="shared" si="61"/>
        <v/>
      </c>
      <c r="F992" s="4" t="str">
        <f t="shared" si="62"/>
        <v/>
      </c>
      <c r="G992" s="32">
        <f t="shared" si="63"/>
        <v>2296.3400000000092</v>
      </c>
    </row>
    <row r="993" spans="1:7" hidden="1">
      <c r="A993" s="12"/>
      <c r="B993" s="2">
        <f>ROW()-Paramètre!$D$1+1</f>
        <v>985</v>
      </c>
      <c r="D993" s="32">
        <f t="shared" si="60"/>
        <v>2296.3400000000092</v>
      </c>
      <c r="E993" s="3" t="str">
        <f t="shared" si="61"/>
        <v/>
      </c>
      <c r="F993" s="4" t="str">
        <f t="shared" si="62"/>
        <v/>
      </c>
      <c r="G993" s="32">
        <f t="shared" si="63"/>
        <v>2296.3400000000092</v>
      </c>
    </row>
    <row r="994" spans="1:7" hidden="1">
      <c r="A994" s="12"/>
      <c r="B994" s="2">
        <f>ROW()-Paramètre!$D$1+1</f>
        <v>986</v>
      </c>
      <c r="D994" s="32">
        <f t="shared" si="60"/>
        <v>2296.3400000000092</v>
      </c>
      <c r="E994" s="3" t="str">
        <f t="shared" si="61"/>
        <v/>
      </c>
      <c r="F994" s="4" t="str">
        <f t="shared" si="62"/>
        <v/>
      </c>
      <c r="G994" s="32">
        <f t="shared" si="63"/>
        <v>2296.3400000000092</v>
      </c>
    </row>
    <row r="995" spans="1:7" hidden="1">
      <c r="A995" s="12"/>
      <c r="B995" s="2">
        <f>ROW()-Paramètre!$D$1+1</f>
        <v>987</v>
      </c>
      <c r="D995" s="32">
        <f t="shared" si="60"/>
        <v>2296.3400000000092</v>
      </c>
      <c r="E995" s="3" t="str">
        <f t="shared" si="61"/>
        <v/>
      </c>
      <c r="F995" s="4" t="str">
        <f t="shared" si="62"/>
        <v/>
      </c>
      <c r="G995" s="32">
        <f t="shared" si="63"/>
        <v>2296.3400000000092</v>
      </c>
    </row>
    <row r="996" spans="1:7" hidden="1">
      <c r="A996" s="12"/>
      <c r="B996" s="2">
        <f>ROW()-Paramètre!$D$1+1</f>
        <v>988</v>
      </c>
      <c r="D996" s="32">
        <f t="shared" si="60"/>
        <v>2296.3400000000092</v>
      </c>
      <c r="E996" s="3" t="str">
        <f t="shared" si="61"/>
        <v/>
      </c>
      <c r="F996" s="4" t="str">
        <f t="shared" si="62"/>
        <v/>
      </c>
      <c r="G996" s="32">
        <f t="shared" si="63"/>
        <v>2296.3400000000092</v>
      </c>
    </row>
    <row r="997" spans="1:7" hidden="1">
      <c r="A997" s="12"/>
      <c r="B997" s="2">
        <f>ROW()-Paramètre!$D$1+1</f>
        <v>989</v>
      </c>
      <c r="D997" s="32">
        <f t="shared" si="60"/>
        <v>2296.3400000000092</v>
      </c>
      <c r="E997" s="3" t="str">
        <f t="shared" si="61"/>
        <v/>
      </c>
      <c r="F997" s="4" t="str">
        <f t="shared" si="62"/>
        <v/>
      </c>
      <c r="G997" s="32">
        <f t="shared" si="63"/>
        <v>2296.3400000000092</v>
      </c>
    </row>
    <row r="998" spans="1:7" hidden="1">
      <c r="A998" s="12"/>
      <c r="B998" s="2">
        <f>ROW()-Paramètre!$D$1+1</f>
        <v>990</v>
      </c>
      <c r="D998" s="32">
        <f t="shared" si="60"/>
        <v>2296.3400000000092</v>
      </c>
      <c r="E998" s="3" t="str">
        <f t="shared" si="61"/>
        <v/>
      </c>
      <c r="F998" s="4" t="str">
        <f t="shared" si="62"/>
        <v/>
      </c>
      <c r="G998" s="32">
        <f t="shared" si="63"/>
        <v>2296.3400000000092</v>
      </c>
    </row>
    <row r="999" spans="1:7" hidden="1">
      <c r="A999" s="12"/>
      <c r="B999" s="2">
        <f>ROW()-Paramètre!$D$1+1</f>
        <v>991</v>
      </c>
      <c r="D999" s="32">
        <f t="shared" si="60"/>
        <v>2296.3400000000092</v>
      </c>
      <c r="E999" s="3" t="str">
        <f t="shared" si="61"/>
        <v/>
      </c>
      <c r="F999" s="4" t="str">
        <f t="shared" si="62"/>
        <v/>
      </c>
      <c r="G999" s="32">
        <f t="shared" si="63"/>
        <v>2296.3400000000092</v>
      </c>
    </row>
    <row r="1000" spans="1:7" hidden="1">
      <c r="A1000" s="12"/>
      <c r="B1000" s="2">
        <f>ROW()-Paramètre!$D$1+1</f>
        <v>992</v>
      </c>
      <c r="D1000" s="32">
        <f t="shared" si="60"/>
        <v>2296.3400000000092</v>
      </c>
      <c r="E1000" s="3" t="str">
        <f t="shared" si="61"/>
        <v/>
      </c>
      <c r="F1000" s="4" t="str">
        <f t="shared" si="62"/>
        <v/>
      </c>
      <c r="G1000" s="32">
        <f t="shared" si="63"/>
        <v>2296.3400000000092</v>
      </c>
    </row>
    <row r="1001" spans="1:7" hidden="1">
      <c r="A1001" s="12"/>
      <c r="B1001" s="2">
        <f>ROW()-Paramètre!$D$1+1</f>
        <v>993</v>
      </c>
      <c r="D1001" s="32">
        <f t="shared" si="60"/>
        <v>2296.3400000000092</v>
      </c>
      <c r="E1001" s="3" t="str">
        <f t="shared" si="61"/>
        <v/>
      </c>
      <c r="F1001" s="4" t="str">
        <f t="shared" si="62"/>
        <v/>
      </c>
      <c r="G1001" s="32">
        <f t="shared" si="63"/>
        <v>2296.3400000000092</v>
      </c>
    </row>
    <row r="1002" spans="1:7" hidden="1">
      <c r="A1002" s="12"/>
      <c r="B1002" s="2">
        <f>ROW()-Paramètre!$D$1+1</f>
        <v>994</v>
      </c>
      <c r="D1002" s="32">
        <f t="shared" si="60"/>
        <v>2296.3400000000092</v>
      </c>
      <c r="E1002" s="3" t="str">
        <f t="shared" si="61"/>
        <v/>
      </c>
      <c r="F1002" s="4" t="str">
        <f t="shared" si="62"/>
        <v/>
      </c>
      <c r="G1002" s="32">
        <f t="shared" si="63"/>
        <v>2296.3400000000092</v>
      </c>
    </row>
    <row r="1003" spans="1:7" hidden="1">
      <c r="A1003" s="12"/>
      <c r="B1003" s="2">
        <f>ROW()-Paramètre!$D$1+1</f>
        <v>995</v>
      </c>
      <c r="D1003" s="32">
        <f t="shared" si="60"/>
        <v>2296.3400000000092</v>
      </c>
      <c r="E1003" s="3" t="str">
        <f t="shared" si="61"/>
        <v/>
      </c>
      <c r="F1003" s="4" t="str">
        <f t="shared" si="62"/>
        <v/>
      </c>
      <c r="G1003" s="32">
        <f t="shared" si="63"/>
        <v>2296.3400000000092</v>
      </c>
    </row>
    <row r="1004" spans="1:7" hidden="1">
      <c r="A1004" s="12"/>
      <c r="B1004" s="2">
        <f>ROW()-Paramètre!$D$1+1</f>
        <v>996</v>
      </c>
      <c r="D1004" s="32">
        <f t="shared" si="60"/>
        <v>2296.3400000000092</v>
      </c>
      <c r="E1004" s="3" t="str">
        <f t="shared" si="61"/>
        <v/>
      </c>
      <c r="F1004" s="4" t="str">
        <f t="shared" si="62"/>
        <v/>
      </c>
      <c r="G1004" s="32">
        <f t="shared" si="63"/>
        <v>2296.3400000000092</v>
      </c>
    </row>
    <row r="1005" spans="1:7" hidden="1">
      <c r="A1005" s="12"/>
      <c r="B1005" s="2">
        <f>ROW()-Paramètre!$D$1+1</f>
        <v>997</v>
      </c>
      <c r="D1005" s="32">
        <f t="shared" si="60"/>
        <v>2296.3400000000092</v>
      </c>
      <c r="E1005" s="3" t="str">
        <f t="shared" si="61"/>
        <v/>
      </c>
      <c r="F1005" s="4" t="str">
        <f t="shared" si="62"/>
        <v/>
      </c>
      <c r="G1005" s="32">
        <f t="shared" si="63"/>
        <v>2296.3400000000092</v>
      </c>
    </row>
    <row r="1006" spans="1:7" hidden="1">
      <c r="A1006" s="12"/>
      <c r="B1006" s="2">
        <f>ROW()-Paramètre!$D$1+1</f>
        <v>998</v>
      </c>
      <c r="D1006" s="32">
        <f t="shared" si="60"/>
        <v>2296.3400000000092</v>
      </c>
      <c r="E1006" s="3" t="str">
        <f t="shared" si="61"/>
        <v/>
      </c>
      <c r="F1006" s="4" t="str">
        <f t="shared" si="62"/>
        <v/>
      </c>
      <c r="G1006" s="32">
        <f t="shared" si="63"/>
        <v>2296.3400000000092</v>
      </c>
    </row>
    <row r="1007" spans="1:7" hidden="1">
      <c r="A1007" s="12"/>
      <c r="B1007" s="2">
        <f>ROW()-Paramètre!$D$1+1</f>
        <v>999</v>
      </c>
      <c r="D1007" s="32">
        <f t="shared" si="60"/>
        <v>2296.3400000000092</v>
      </c>
      <c r="E1007" s="3" t="str">
        <f t="shared" si="61"/>
        <v/>
      </c>
      <c r="F1007" s="4" t="str">
        <f t="shared" si="62"/>
        <v/>
      </c>
      <c r="G1007" s="32">
        <f t="shared" si="63"/>
        <v>2296.3400000000092</v>
      </c>
    </row>
    <row r="1008" spans="1:7" hidden="1">
      <c r="A1008" s="12"/>
      <c r="B1008" s="2">
        <f>ROW()-Paramètre!$D$1+1</f>
        <v>1000</v>
      </c>
      <c r="D1008" s="32">
        <f t="shared" si="60"/>
        <v>2296.3400000000092</v>
      </c>
      <c r="E1008" s="3" t="str">
        <f t="shared" si="61"/>
        <v/>
      </c>
      <c r="F1008" s="4" t="str">
        <f t="shared" si="62"/>
        <v/>
      </c>
      <c r="G1008" s="32">
        <f t="shared" si="63"/>
        <v>2296.3400000000092</v>
      </c>
    </row>
  </sheetData>
  <mergeCells count="1">
    <mergeCell ref="C2:E2"/>
  </mergeCells>
  <conditionalFormatting sqref="C10:H1008">
    <cfRule type="expression" dxfId="7" priority="6">
      <formula>MOD(ROW(),2)=0</formula>
    </cfRule>
  </conditionalFormatting>
  <conditionalFormatting sqref="B10:B1008">
    <cfRule type="expression" dxfId="6" priority="5">
      <formula>C10=0</formula>
    </cfRule>
  </conditionalFormatting>
  <conditionalFormatting sqref="G10:G1008">
    <cfRule type="expression" dxfId="5" priority="4">
      <formula>C10=0</formula>
    </cfRule>
  </conditionalFormatting>
  <conditionalFormatting sqref="D10:D1008">
    <cfRule type="expression" dxfId="4" priority="2">
      <formula>C10=0</formula>
    </cfRule>
  </conditionalFormatting>
  <conditionalFormatting sqref="A10:A1008">
    <cfRule type="expression" dxfId="3" priority="1">
      <formula>A10=""</formula>
    </cfRule>
  </conditionalFormatting>
  <pageMargins left="0.15748031496062992" right="0.11811023622047245" top="0.51181102362204722" bottom="0.47244094488188981" header="0.31496062992125984" footer="0.31496062992125984"/>
  <pageSetup paperSize="9" fitToHeight="0" orientation="landscape" horizontalDpi="4294967293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4"/>
  <sheetViews>
    <sheetView zoomScale="70" zoomScaleNormal="70" workbookViewId="0"/>
  </sheetViews>
  <sheetFormatPr baseColWidth="10" defaultRowHeight="12.75"/>
  <sheetData>
    <row r="1" spans="1:12" ht="15.75">
      <c r="A1" s="19">
        <f t="shared" ref="A1:L1" si="0">DATE($A$2,COLUMN(),ROW())</f>
        <v>41275</v>
      </c>
      <c r="B1" s="19">
        <f t="shared" si="0"/>
        <v>41306</v>
      </c>
      <c r="C1" s="19">
        <f t="shared" si="0"/>
        <v>41334</v>
      </c>
      <c r="D1" s="19">
        <f t="shared" si="0"/>
        <v>41365</v>
      </c>
      <c r="E1" s="19">
        <f t="shared" si="0"/>
        <v>41395</v>
      </c>
      <c r="F1" s="19">
        <f t="shared" si="0"/>
        <v>41426</v>
      </c>
      <c r="G1" s="19">
        <f t="shared" si="0"/>
        <v>41456</v>
      </c>
      <c r="H1" s="19">
        <f t="shared" si="0"/>
        <v>41487</v>
      </c>
      <c r="I1" s="19">
        <f t="shared" si="0"/>
        <v>41518</v>
      </c>
      <c r="J1" s="19">
        <f t="shared" si="0"/>
        <v>41548</v>
      </c>
      <c r="K1" s="19">
        <f t="shared" si="0"/>
        <v>41579</v>
      </c>
      <c r="L1" s="19">
        <f t="shared" si="0"/>
        <v>41609</v>
      </c>
    </row>
    <row r="2" spans="1:12" ht="15.75">
      <c r="A2" s="20">
        <v>2013</v>
      </c>
      <c r="B2" s="20">
        <f>A2</f>
        <v>2013</v>
      </c>
      <c r="C2" s="20">
        <f t="shared" ref="C2:L2" si="1">$A$2</f>
        <v>2013</v>
      </c>
      <c r="D2" s="20">
        <f t="shared" si="1"/>
        <v>2013</v>
      </c>
      <c r="E2" s="20">
        <f t="shared" si="1"/>
        <v>2013</v>
      </c>
      <c r="F2" s="20">
        <f t="shared" si="1"/>
        <v>2013</v>
      </c>
      <c r="G2" s="20">
        <f t="shared" si="1"/>
        <v>2013</v>
      </c>
      <c r="H2" s="20">
        <f t="shared" si="1"/>
        <v>2013</v>
      </c>
      <c r="I2" s="20">
        <f t="shared" si="1"/>
        <v>2013</v>
      </c>
      <c r="J2" s="20">
        <f t="shared" si="1"/>
        <v>2013</v>
      </c>
      <c r="K2" s="20">
        <f t="shared" si="1"/>
        <v>2013</v>
      </c>
      <c r="L2" s="20">
        <f t="shared" si="1"/>
        <v>2013</v>
      </c>
    </row>
    <row r="3" spans="1:12" ht="15.75">
      <c r="A3" s="21"/>
      <c r="B3" s="21"/>
      <c r="C3" s="21"/>
      <c r="D3" s="21"/>
      <c r="E3" s="21"/>
      <c r="F3" s="21"/>
      <c r="G3" s="21"/>
      <c r="H3" s="21"/>
      <c r="I3" s="21"/>
      <c r="J3" s="21"/>
      <c r="K3" s="21"/>
      <c r="L3" s="21"/>
    </row>
    <row r="4" spans="1:12">
      <c r="A4" s="22">
        <f t="shared" ref="A4:L19" si="2">DATE($A$2,COLUMN(),ROW()-3)</f>
        <v>41275</v>
      </c>
      <c r="B4" s="22">
        <f t="shared" si="2"/>
        <v>41306</v>
      </c>
      <c r="C4" s="22">
        <f t="shared" si="2"/>
        <v>41334</v>
      </c>
      <c r="D4" s="22">
        <f t="shared" si="2"/>
        <v>41365</v>
      </c>
      <c r="E4" s="22">
        <f t="shared" si="2"/>
        <v>41395</v>
      </c>
      <c r="F4" s="22">
        <f t="shared" si="2"/>
        <v>41426</v>
      </c>
      <c r="G4" s="22">
        <f t="shared" si="2"/>
        <v>41456</v>
      </c>
      <c r="H4" s="22">
        <f t="shared" si="2"/>
        <v>41487</v>
      </c>
      <c r="I4" s="22">
        <f t="shared" si="2"/>
        <v>41518</v>
      </c>
      <c r="J4" s="22">
        <f t="shared" si="2"/>
        <v>41548</v>
      </c>
      <c r="K4" s="22">
        <f t="shared" si="2"/>
        <v>41579</v>
      </c>
      <c r="L4" s="22">
        <f t="shared" si="2"/>
        <v>41609</v>
      </c>
    </row>
    <row r="5" spans="1:12">
      <c r="A5" s="22">
        <f t="shared" si="2"/>
        <v>41276</v>
      </c>
      <c r="B5" s="22">
        <f t="shared" si="2"/>
        <v>41307</v>
      </c>
      <c r="C5" s="22">
        <f t="shared" si="2"/>
        <v>41335</v>
      </c>
      <c r="D5" s="22">
        <f t="shared" si="2"/>
        <v>41366</v>
      </c>
      <c r="E5" s="22">
        <f t="shared" si="2"/>
        <v>41396</v>
      </c>
      <c r="F5" s="22">
        <f t="shared" si="2"/>
        <v>41427</v>
      </c>
      <c r="G5" s="22">
        <f t="shared" si="2"/>
        <v>41457</v>
      </c>
      <c r="H5" s="22">
        <f t="shared" si="2"/>
        <v>41488</v>
      </c>
      <c r="I5" s="22">
        <f t="shared" si="2"/>
        <v>41519</v>
      </c>
      <c r="J5" s="22">
        <f t="shared" si="2"/>
        <v>41549</v>
      </c>
      <c r="K5" s="22">
        <f t="shared" si="2"/>
        <v>41580</v>
      </c>
      <c r="L5" s="22">
        <f t="shared" si="2"/>
        <v>41610</v>
      </c>
    </row>
    <row r="6" spans="1:12">
      <c r="A6" s="22">
        <f t="shared" si="2"/>
        <v>41277</v>
      </c>
      <c r="B6" s="22">
        <f t="shared" si="2"/>
        <v>41308</v>
      </c>
      <c r="C6" s="22">
        <f t="shared" si="2"/>
        <v>41336</v>
      </c>
      <c r="D6" s="22">
        <f t="shared" si="2"/>
        <v>41367</v>
      </c>
      <c r="E6" s="22">
        <f t="shared" si="2"/>
        <v>41397</v>
      </c>
      <c r="F6" s="22">
        <f t="shared" si="2"/>
        <v>41428</v>
      </c>
      <c r="G6" s="22">
        <f t="shared" si="2"/>
        <v>41458</v>
      </c>
      <c r="H6" s="22">
        <f t="shared" si="2"/>
        <v>41489</v>
      </c>
      <c r="I6" s="22">
        <f t="shared" si="2"/>
        <v>41520</v>
      </c>
      <c r="J6" s="22">
        <f t="shared" si="2"/>
        <v>41550</v>
      </c>
      <c r="K6" s="22">
        <f t="shared" si="2"/>
        <v>41581</v>
      </c>
      <c r="L6" s="22">
        <f t="shared" si="2"/>
        <v>41611</v>
      </c>
    </row>
    <row r="7" spans="1:12">
      <c r="A7" s="22">
        <f t="shared" si="2"/>
        <v>41278</v>
      </c>
      <c r="B7" s="22">
        <f t="shared" si="2"/>
        <v>41309</v>
      </c>
      <c r="C7" s="22">
        <f t="shared" si="2"/>
        <v>41337</v>
      </c>
      <c r="D7" s="22">
        <f t="shared" si="2"/>
        <v>41368</v>
      </c>
      <c r="E7" s="22">
        <f t="shared" si="2"/>
        <v>41398</v>
      </c>
      <c r="F7" s="22">
        <f t="shared" si="2"/>
        <v>41429</v>
      </c>
      <c r="G7" s="22">
        <f t="shared" si="2"/>
        <v>41459</v>
      </c>
      <c r="H7" s="22">
        <f t="shared" si="2"/>
        <v>41490</v>
      </c>
      <c r="I7" s="22">
        <f t="shared" si="2"/>
        <v>41521</v>
      </c>
      <c r="J7" s="22">
        <f t="shared" si="2"/>
        <v>41551</v>
      </c>
      <c r="K7" s="22">
        <f t="shared" si="2"/>
        <v>41582</v>
      </c>
      <c r="L7" s="22">
        <f t="shared" si="2"/>
        <v>41612</v>
      </c>
    </row>
    <row r="8" spans="1:12">
      <c r="A8" s="22">
        <f t="shared" si="2"/>
        <v>41279</v>
      </c>
      <c r="B8" s="22">
        <f t="shared" si="2"/>
        <v>41310</v>
      </c>
      <c r="C8" s="22">
        <f t="shared" si="2"/>
        <v>41338</v>
      </c>
      <c r="D8" s="22">
        <f t="shared" si="2"/>
        <v>41369</v>
      </c>
      <c r="E8" s="22">
        <f t="shared" si="2"/>
        <v>41399</v>
      </c>
      <c r="F8" s="22">
        <f t="shared" si="2"/>
        <v>41430</v>
      </c>
      <c r="G8" s="22">
        <f t="shared" si="2"/>
        <v>41460</v>
      </c>
      <c r="H8" s="22">
        <f t="shared" si="2"/>
        <v>41491</v>
      </c>
      <c r="I8" s="22">
        <f t="shared" si="2"/>
        <v>41522</v>
      </c>
      <c r="J8" s="22">
        <f t="shared" si="2"/>
        <v>41552</v>
      </c>
      <c r="K8" s="22">
        <f t="shared" si="2"/>
        <v>41583</v>
      </c>
      <c r="L8" s="22">
        <f t="shared" si="2"/>
        <v>41613</v>
      </c>
    </row>
    <row r="9" spans="1:12">
      <c r="A9" s="22">
        <f t="shared" si="2"/>
        <v>41280</v>
      </c>
      <c r="B9" s="22">
        <f t="shared" si="2"/>
        <v>41311</v>
      </c>
      <c r="C9" s="22">
        <f t="shared" si="2"/>
        <v>41339</v>
      </c>
      <c r="D9" s="22">
        <f t="shared" si="2"/>
        <v>41370</v>
      </c>
      <c r="E9" s="22">
        <f t="shared" si="2"/>
        <v>41400</v>
      </c>
      <c r="F9" s="22">
        <f t="shared" si="2"/>
        <v>41431</v>
      </c>
      <c r="G9" s="22">
        <f t="shared" si="2"/>
        <v>41461</v>
      </c>
      <c r="H9" s="22">
        <f t="shared" si="2"/>
        <v>41492</v>
      </c>
      <c r="I9" s="22">
        <f t="shared" si="2"/>
        <v>41523</v>
      </c>
      <c r="J9" s="22">
        <f t="shared" si="2"/>
        <v>41553</v>
      </c>
      <c r="K9" s="22">
        <f t="shared" si="2"/>
        <v>41584</v>
      </c>
      <c r="L9" s="22">
        <f t="shared" si="2"/>
        <v>41614</v>
      </c>
    </row>
    <row r="10" spans="1:12">
      <c r="A10" s="22">
        <f t="shared" si="2"/>
        <v>41281</v>
      </c>
      <c r="B10" s="22">
        <f t="shared" si="2"/>
        <v>41312</v>
      </c>
      <c r="C10" s="22">
        <f t="shared" si="2"/>
        <v>41340</v>
      </c>
      <c r="D10" s="22">
        <f t="shared" si="2"/>
        <v>41371</v>
      </c>
      <c r="E10" s="22">
        <f t="shared" si="2"/>
        <v>41401</v>
      </c>
      <c r="F10" s="22">
        <f t="shared" si="2"/>
        <v>41432</v>
      </c>
      <c r="G10" s="22">
        <f t="shared" si="2"/>
        <v>41462</v>
      </c>
      <c r="H10" s="22">
        <f t="shared" si="2"/>
        <v>41493</v>
      </c>
      <c r="I10" s="22">
        <f t="shared" si="2"/>
        <v>41524</v>
      </c>
      <c r="J10" s="22">
        <f t="shared" si="2"/>
        <v>41554</v>
      </c>
      <c r="K10" s="22">
        <f t="shared" si="2"/>
        <v>41585</v>
      </c>
      <c r="L10" s="22">
        <f t="shared" si="2"/>
        <v>41615</v>
      </c>
    </row>
    <row r="11" spans="1:12">
      <c r="A11" s="22">
        <f t="shared" si="2"/>
        <v>41282</v>
      </c>
      <c r="B11" s="22">
        <f t="shared" si="2"/>
        <v>41313</v>
      </c>
      <c r="C11" s="22">
        <f t="shared" si="2"/>
        <v>41341</v>
      </c>
      <c r="D11" s="22">
        <f t="shared" si="2"/>
        <v>41372</v>
      </c>
      <c r="E11" s="22">
        <f t="shared" si="2"/>
        <v>41402</v>
      </c>
      <c r="F11" s="22">
        <f t="shared" si="2"/>
        <v>41433</v>
      </c>
      <c r="G11" s="22">
        <f t="shared" si="2"/>
        <v>41463</v>
      </c>
      <c r="H11" s="22">
        <f t="shared" si="2"/>
        <v>41494</v>
      </c>
      <c r="I11" s="22">
        <f t="shared" si="2"/>
        <v>41525</v>
      </c>
      <c r="J11" s="22">
        <f t="shared" si="2"/>
        <v>41555</v>
      </c>
      <c r="K11" s="22">
        <f t="shared" si="2"/>
        <v>41586</v>
      </c>
      <c r="L11" s="22">
        <f t="shared" si="2"/>
        <v>41616</v>
      </c>
    </row>
    <row r="12" spans="1:12">
      <c r="A12" s="22">
        <f t="shared" si="2"/>
        <v>41283</v>
      </c>
      <c r="B12" s="22">
        <f t="shared" si="2"/>
        <v>41314</v>
      </c>
      <c r="C12" s="22">
        <f t="shared" si="2"/>
        <v>41342</v>
      </c>
      <c r="D12" s="22">
        <f t="shared" si="2"/>
        <v>41373</v>
      </c>
      <c r="E12" s="22">
        <f t="shared" si="2"/>
        <v>41403</v>
      </c>
      <c r="F12" s="22">
        <f t="shared" si="2"/>
        <v>41434</v>
      </c>
      <c r="G12" s="22">
        <f t="shared" si="2"/>
        <v>41464</v>
      </c>
      <c r="H12" s="22">
        <f t="shared" si="2"/>
        <v>41495</v>
      </c>
      <c r="I12" s="22">
        <f t="shared" si="2"/>
        <v>41526</v>
      </c>
      <c r="J12" s="22">
        <f t="shared" si="2"/>
        <v>41556</v>
      </c>
      <c r="K12" s="22">
        <f t="shared" si="2"/>
        <v>41587</v>
      </c>
      <c r="L12" s="22">
        <f t="shared" si="2"/>
        <v>41617</v>
      </c>
    </row>
    <row r="13" spans="1:12">
      <c r="A13" s="22">
        <f t="shared" si="2"/>
        <v>41284</v>
      </c>
      <c r="B13" s="22">
        <f t="shared" si="2"/>
        <v>41315</v>
      </c>
      <c r="C13" s="22">
        <f t="shared" si="2"/>
        <v>41343</v>
      </c>
      <c r="D13" s="22">
        <f t="shared" si="2"/>
        <v>41374</v>
      </c>
      <c r="E13" s="22">
        <f t="shared" si="2"/>
        <v>41404</v>
      </c>
      <c r="F13" s="22">
        <f t="shared" si="2"/>
        <v>41435</v>
      </c>
      <c r="G13" s="22">
        <f t="shared" si="2"/>
        <v>41465</v>
      </c>
      <c r="H13" s="22">
        <f t="shared" si="2"/>
        <v>41496</v>
      </c>
      <c r="I13" s="22">
        <f t="shared" si="2"/>
        <v>41527</v>
      </c>
      <c r="J13" s="22">
        <f t="shared" si="2"/>
        <v>41557</v>
      </c>
      <c r="K13" s="22">
        <f t="shared" si="2"/>
        <v>41588</v>
      </c>
      <c r="L13" s="22">
        <f t="shared" si="2"/>
        <v>41618</v>
      </c>
    </row>
    <row r="14" spans="1:12">
      <c r="A14" s="22">
        <f t="shared" si="2"/>
        <v>41285</v>
      </c>
      <c r="B14" s="22">
        <f t="shared" si="2"/>
        <v>41316</v>
      </c>
      <c r="C14" s="22">
        <f t="shared" si="2"/>
        <v>41344</v>
      </c>
      <c r="D14" s="22">
        <f t="shared" si="2"/>
        <v>41375</v>
      </c>
      <c r="E14" s="22">
        <f t="shared" si="2"/>
        <v>41405</v>
      </c>
      <c r="F14" s="22">
        <f t="shared" si="2"/>
        <v>41436</v>
      </c>
      <c r="G14" s="22">
        <f t="shared" si="2"/>
        <v>41466</v>
      </c>
      <c r="H14" s="22">
        <f t="shared" si="2"/>
        <v>41497</v>
      </c>
      <c r="I14" s="22">
        <f t="shared" si="2"/>
        <v>41528</v>
      </c>
      <c r="J14" s="22">
        <f t="shared" si="2"/>
        <v>41558</v>
      </c>
      <c r="K14" s="22">
        <f t="shared" si="2"/>
        <v>41589</v>
      </c>
      <c r="L14" s="22">
        <f t="shared" si="2"/>
        <v>41619</v>
      </c>
    </row>
    <row r="15" spans="1:12">
      <c r="A15" s="22">
        <f t="shared" si="2"/>
        <v>41286</v>
      </c>
      <c r="B15" s="22">
        <f t="shared" si="2"/>
        <v>41317</v>
      </c>
      <c r="C15" s="22">
        <f t="shared" si="2"/>
        <v>41345</v>
      </c>
      <c r="D15" s="22">
        <f t="shared" si="2"/>
        <v>41376</v>
      </c>
      <c r="E15" s="22">
        <f t="shared" si="2"/>
        <v>41406</v>
      </c>
      <c r="F15" s="22">
        <f t="shared" si="2"/>
        <v>41437</v>
      </c>
      <c r="G15" s="22">
        <f t="shared" si="2"/>
        <v>41467</v>
      </c>
      <c r="H15" s="22">
        <f t="shared" si="2"/>
        <v>41498</v>
      </c>
      <c r="I15" s="22">
        <f t="shared" si="2"/>
        <v>41529</v>
      </c>
      <c r="J15" s="22">
        <f t="shared" si="2"/>
        <v>41559</v>
      </c>
      <c r="K15" s="22">
        <f t="shared" si="2"/>
        <v>41590</v>
      </c>
      <c r="L15" s="22">
        <f t="shared" si="2"/>
        <v>41620</v>
      </c>
    </row>
    <row r="16" spans="1:12">
      <c r="A16" s="22">
        <f t="shared" si="2"/>
        <v>41287</v>
      </c>
      <c r="B16" s="22">
        <f t="shared" si="2"/>
        <v>41318</v>
      </c>
      <c r="C16" s="22">
        <f t="shared" si="2"/>
        <v>41346</v>
      </c>
      <c r="D16" s="22">
        <f t="shared" si="2"/>
        <v>41377</v>
      </c>
      <c r="E16" s="22">
        <f t="shared" si="2"/>
        <v>41407</v>
      </c>
      <c r="F16" s="22">
        <f t="shared" si="2"/>
        <v>41438</v>
      </c>
      <c r="G16" s="22">
        <f t="shared" si="2"/>
        <v>41468</v>
      </c>
      <c r="H16" s="22">
        <f t="shared" si="2"/>
        <v>41499</v>
      </c>
      <c r="I16" s="22">
        <f t="shared" si="2"/>
        <v>41530</v>
      </c>
      <c r="J16" s="22">
        <f t="shared" si="2"/>
        <v>41560</v>
      </c>
      <c r="K16" s="22">
        <f t="shared" si="2"/>
        <v>41591</v>
      </c>
      <c r="L16" s="22">
        <f t="shared" si="2"/>
        <v>41621</v>
      </c>
    </row>
    <row r="17" spans="1:12">
      <c r="A17" s="22">
        <f t="shared" si="2"/>
        <v>41288</v>
      </c>
      <c r="B17" s="22">
        <f t="shared" si="2"/>
        <v>41319</v>
      </c>
      <c r="C17" s="22">
        <f t="shared" si="2"/>
        <v>41347</v>
      </c>
      <c r="D17" s="22">
        <f t="shared" si="2"/>
        <v>41378</v>
      </c>
      <c r="E17" s="22">
        <f t="shared" si="2"/>
        <v>41408</v>
      </c>
      <c r="F17" s="22">
        <f t="shared" si="2"/>
        <v>41439</v>
      </c>
      <c r="G17" s="22">
        <f t="shared" si="2"/>
        <v>41469</v>
      </c>
      <c r="H17" s="22">
        <f t="shared" si="2"/>
        <v>41500</v>
      </c>
      <c r="I17" s="22">
        <f t="shared" si="2"/>
        <v>41531</v>
      </c>
      <c r="J17" s="22">
        <f t="shared" si="2"/>
        <v>41561</v>
      </c>
      <c r="K17" s="22">
        <f t="shared" si="2"/>
        <v>41592</v>
      </c>
      <c r="L17" s="22">
        <f t="shared" si="2"/>
        <v>41622</v>
      </c>
    </row>
    <row r="18" spans="1:12">
      <c r="A18" s="22">
        <f t="shared" si="2"/>
        <v>41289</v>
      </c>
      <c r="B18" s="22">
        <f t="shared" si="2"/>
        <v>41320</v>
      </c>
      <c r="C18" s="22">
        <f t="shared" si="2"/>
        <v>41348</v>
      </c>
      <c r="D18" s="22">
        <f t="shared" si="2"/>
        <v>41379</v>
      </c>
      <c r="E18" s="22">
        <f t="shared" si="2"/>
        <v>41409</v>
      </c>
      <c r="F18" s="22">
        <f t="shared" si="2"/>
        <v>41440</v>
      </c>
      <c r="G18" s="22">
        <f t="shared" si="2"/>
        <v>41470</v>
      </c>
      <c r="H18" s="22">
        <f t="shared" si="2"/>
        <v>41501</v>
      </c>
      <c r="I18" s="22">
        <f t="shared" si="2"/>
        <v>41532</v>
      </c>
      <c r="J18" s="22">
        <f t="shared" si="2"/>
        <v>41562</v>
      </c>
      <c r="K18" s="22">
        <f t="shared" si="2"/>
        <v>41593</v>
      </c>
      <c r="L18" s="22">
        <f t="shared" si="2"/>
        <v>41623</v>
      </c>
    </row>
    <row r="19" spans="1:12">
      <c r="A19" s="22">
        <f t="shared" si="2"/>
        <v>41290</v>
      </c>
      <c r="B19" s="22">
        <f t="shared" si="2"/>
        <v>41321</v>
      </c>
      <c r="C19" s="22">
        <f t="shared" si="2"/>
        <v>41349</v>
      </c>
      <c r="D19" s="22">
        <f t="shared" si="2"/>
        <v>41380</v>
      </c>
      <c r="E19" s="22">
        <f t="shared" si="2"/>
        <v>41410</v>
      </c>
      <c r="F19" s="22">
        <f t="shared" si="2"/>
        <v>41441</v>
      </c>
      <c r="G19" s="22">
        <f t="shared" si="2"/>
        <v>41471</v>
      </c>
      <c r="H19" s="22">
        <f t="shared" si="2"/>
        <v>41502</v>
      </c>
      <c r="I19" s="22">
        <f t="shared" si="2"/>
        <v>41533</v>
      </c>
      <c r="J19" s="22">
        <f t="shared" si="2"/>
        <v>41563</v>
      </c>
      <c r="K19" s="22">
        <f t="shared" si="2"/>
        <v>41594</v>
      </c>
      <c r="L19" s="22">
        <f t="shared" si="2"/>
        <v>41624</v>
      </c>
    </row>
    <row r="20" spans="1:12">
      <c r="A20" s="22">
        <f t="shared" ref="A20:L33" si="3">DATE($A$2,COLUMN(),ROW()-3)</f>
        <v>41291</v>
      </c>
      <c r="B20" s="22">
        <f t="shared" si="3"/>
        <v>41322</v>
      </c>
      <c r="C20" s="22">
        <f t="shared" si="3"/>
        <v>41350</v>
      </c>
      <c r="D20" s="22">
        <f t="shared" si="3"/>
        <v>41381</v>
      </c>
      <c r="E20" s="22">
        <f t="shared" si="3"/>
        <v>41411</v>
      </c>
      <c r="F20" s="22">
        <f t="shared" si="3"/>
        <v>41442</v>
      </c>
      <c r="G20" s="22">
        <f t="shared" si="3"/>
        <v>41472</v>
      </c>
      <c r="H20" s="22">
        <f t="shared" si="3"/>
        <v>41503</v>
      </c>
      <c r="I20" s="22">
        <f t="shared" si="3"/>
        <v>41534</v>
      </c>
      <c r="J20" s="22">
        <f t="shared" si="3"/>
        <v>41564</v>
      </c>
      <c r="K20" s="22">
        <f t="shared" si="3"/>
        <v>41595</v>
      </c>
      <c r="L20" s="22">
        <f t="shared" si="3"/>
        <v>41625</v>
      </c>
    </row>
    <row r="21" spans="1:12">
      <c r="A21" s="22">
        <f t="shared" si="3"/>
        <v>41292</v>
      </c>
      <c r="B21" s="22">
        <f t="shared" si="3"/>
        <v>41323</v>
      </c>
      <c r="C21" s="22">
        <f t="shared" si="3"/>
        <v>41351</v>
      </c>
      <c r="D21" s="22">
        <f t="shared" si="3"/>
        <v>41382</v>
      </c>
      <c r="E21" s="22">
        <f t="shared" si="3"/>
        <v>41412</v>
      </c>
      <c r="F21" s="22">
        <f t="shared" si="3"/>
        <v>41443</v>
      </c>
      <c r="G21" s="22">
        <f t="shared" si="3"/>
        <v>41473</v>
      </c>
      <c r="H21" s="22">
        <f t="shared" si="3"/>
        <v>41504</v>
      </c>
      <c r="I21" s="22">
        <f t="shared" si="3"/>
        <v>41535</v>
      </c>
      <c r="J21" s="22">
        <f t="shared" si="3"/>
        <v>41565</v>
      </c>
      <c r="K21" s="22">
        <f t="shared" si="3"/>
        <v>41596</v>
      </c>
      <c r="L21" s="22">
        <f t="shared" si="3"/>
        <v>41626</v>
      </c>
    </row>
    <row r="22" spans="1:12">
      <c r="A22" s="22">
        <f t="shared" si="3"/>
        <v>41293</v>
      </c>
      <c r="B22" s="22">
        <f t="shared" si="3"/>
        <v>41324</v>
      </c>
      <c r="C22" s="22">
        <f t="shared" si="3"/>
        <v>41352</v>
      </c>
      <c r="D22" s="22">
        <f t="shared" si="3"/>
        <v>41383</v>
      </c>
      <c r="E22" s="22">
        <f t="shared" si="3"/>
        <v>41413</v>
      </c>
      <c r="F22" s="22">
        <f t="shared" si="3"/>
        <v>41444</v>
      </c>
      <c r="G22" s="22">
        <f t="shared" si="3"/>
        <v>41474</v>
      </c>
      <c r="H22" s="22">
        <f t="shared" si="3"/>
        <v>41505</v>
      </c>
      <c r="I22" s="22">
        <f t="shared" si="3"/>
        <v>41536</v>
      </c>
      <c r="J22" s="22">
        <f t="shared" si="3"/>
        <v>41566</v>
      </c>
      <c r="K22" s="22">
        <f t="shared" si="3"/>
        <v>41597</v>
      </c>
      <c r="L22" s="22">
        <f t="shared" si="3"/>
        <v>41627</v>
      </c>
    </row>
    <row r="23" spans="1:12">
      <c r="A23" s="22">
        <f t="shared" si="3"/>
        <v>41294</v>
      </c>
      <c r="B23" s="22">
        <f t="shared" si="3"/>
        <v>41325</v>
      </c>
      <c r="C23" s="22">
        <f t="shared" si="3"/>
        <v>41353</v>
      </c>
      <c r="D23" s="22">
        <f t="shared" si="3"/>
        <v>41384</v>
      </c>
      <c r="E23" s="22">
        <f t="shared" si="3"/>
        <v>41414</v>
      </c>
      <c r="F23" s="22">
        <f t="shared" si="3"/>
        <v>41445</v>
      </c>
      <c r="G23" s="22">
        <f t="shared" si="3"/>
        <v>41475</v>
      </c>
      <c r="H23" s="22">
        <f t="shared" si="3"/>
        <v>41506</v>
      </c>
      <c r="I23" s="22">
        <f t="shared" si="3"/>
        <v>41537</v>
      </c>
      <c r="J23" s="22">
        <f t="shared" si="3"/>
        <v>41567</v>
      </c>
      <c r="K23" s="22">
        <f t="shared" si="3"/>
        <v>41598</v>
      </c>
      <c r="L23" s="22">
        <f t="shared" si="3"/>
        <v>41628</v>
      </c>
    </row>
    <row r="24" spans="1:12">
      <c r="A24" s="22">
        <f t="shared" si="3"/>
        <v>41295</v>
      </c>
      <c r="B24" s="22">
        <f t="shared" si="3"/>
        <v>41326</v>
      </c>
      <c r="C24" s="22">
        <f t="shared" si="3"/>
        <v>41354</v>
      </c>
      <c r="D24" s="22">
        <f t="shared" si="3"/>
        <v>41385</v>
      </c>
      <c r="E24" s="22">
        <f t="shared" si="3"/>
        <v>41415</v>
      </c>
      <c r="F24" s="22">
        <f t="shared" si="3"/>
        <v>41446</v>
      </c>
      <c r="G24" s="22">
        <f t="shared" si="3"/>
        <v>41476</v>
      </c>
      <c r="H24" s="22">
        <f t="shared" si="3"/>
        <v>41507</v>
      </c>
      <c r="I24" s="22">
        <f t="shared" si="3"/>
        <v>41538</v>
      </c>
      <c r="J24" s="22">
        <f t="shared" si="3"/>
        <v>41568</v>
      </c>
      <c r="K24" s="22">
        <f t="shared" si="3"/>
        <v>41599</v>
      </c>
      <c r="L24" s="22">
        <f t="shared" si="3"/>
        <v>41629</v>
      </c>
    </row>
    <row r="25" spans="1:12">
      <c r="A25" s="22">
        <f t="shared" si="3"/>
        <v>41296</v>
      </c>
      <c r="B25" s="22">
        <f t="shared" si="3"/>
        <v>41327</v>
      </c>
      <c r="C25" s="22">
        <f t="shared" si="3"/>
        <v>41355</v>
      </c>
      <c r="D25" s="22">
        <f t="shared" si="3"/>
        <v>41386</v>
      </c>
      <c r="E25" s="22">
        <f t="shared" si="3"/>
        <v>41416</v>
      </c>
      <c r="F25" s="22">
        <f t="shared" si="3"/>
        <v>41447</v>
      </c>
      <c r="G25" s="22">
        <f t="shared" si="3"/>
        <v>41477</v>
      </c>
      <c r="H25" s="22">
        <f t="shared" si="3"/>
        <v>41508</v>
      </c>
      <c r="I25" s="22">
        <f t="shared" si="3"/>
        <v>41539</v>
      </c>
      <c r="J25" s="22">
        <f t="shared" si="3"/>
        <v>41569</v>
      </c>
      <c r="K25" s="22">
        <f t="shared" si="3"/>
        <v>41600</v>
      </c>
      <c r="L25" s="22">
        <f t="shared" si="3"/>
        <v>41630</v>
      </c>
    </row>
    <row r="26" spans="1:12">
      <c r="A26" s="22">
        <f t="shared" si="3"/>
        <v>41297</v>
      </c>
      <c r="B26" s="22">
        <f t="shared" si="3"/>
        <v>41328</v>
      </c>
      <c r="C26" s="22">
        <f t="shared" si="3"/>
        <v>41356</v>
      </c>
      <c r="D26" s="22">
        <f t="shared" si="3"/>
        <v>41387</v>
      </c>
      <c r="E26" s="22">
        <f t="shared" si="3"/>
        <v>41417</v>
      </c>
      <c r="F26" s="22">
        <f t="shared" si="3"/>
        <v>41448</v>
      </c>
      <c r="G26" s="22">
        <f t="shared" si="3"/>
        <v>41478</v>
      </c>
      <c r="H26" s="22">
        <f t="shared" si="3"/>
        <v>41509</v>
      </c>
      <c r="I26" s="22">
        <f t="shared" si="3"/>
        <v>41540</v>
      </c>
      <c r="J26" s="22">
        <f t="shared" si="3"/>
        <v>41570</v>
      </c>
      <c r="K26" s="22">
        <f t="shared" si="3"/>
        <v>41601</v>
      </c>
      <c r="L26" s="22">
        <f t="shared" si="3"/>
        <v>41631</v>
      </c>
    </row>
    <row r="27" spans="1:12">
      <c r="A27" s="22">
        <f t="shared" si="3"/>
        <v>41298</v>
      </c>
      <c r="B27" s="22">
        <f t="shared" si="3"/>
        <v>41329</v>
      </c>
      <c r="C27" s="22">
        <f t="shared" si="3"/>
        <v>41357</v>
      </c>
      <c r="D27" s="22">
        <f t="shared" si="3"/>
        <v>41388</v>
      </c>
      <c r="E27" s="22">
        <f t="shared" si="3"/>
        <v>41418</v>
      </c>
      <c r="F27" s="22">
        <f t="shared" si="3"/>
        <v>41449</v>
      </c>
      <c r="G27" s="22">
        <f t="shared" si="3"/>
        <v>41479</v>
      </c>
      <c r="H27" s="22">
        <f t="shared" si="3"/>
        <v>41510</v>
      </c>
      <c r="I27" s="22">
        <f t="shared" si="3"/>
        <v>41541</v>
      </c>
      <c r="J27" s="22">
        <f t="shared" si="3"/>
        <v>41571</v>
      </c>
      <c r="K27" s="22">
        <f t="shared" si="3"/>
        <v>41602</v>
      </c>
      <c r="L27" s="22">
        <f t="shared" si="3"/>
        <v>41632</v>
      </c>
    </row>
    <row r="28" spans="1:12">
      <c r="A28" s="22">
        <f t="shared" si="3"/>
        <v>41299</v>
      </c>
      <c r="B28" s="22">
        <f t="shared" si="3"/>
        <v>41330</v>
      </c>
      <c r="C28" s="22">
        <f t="shared" si="3"/>
        <v>41358</v>
      </c>
      <c r="D28" s="22">
        <f t="shared" si="3"/>
        <v>41389</v>
      </c>
      <c r="E28" s="22">
        <f t="shared" si="3"/>
        <v>41419</v>
      </c>
      <c r="F28" s="22">
        <f t="shared" si="3"/>
        <v>41450</v>
      </c>
      <c r="G28" s="22">
        <f t="shared" si="3"/>
        <v>41480</v>
      </c>
      <c r="H28" s="22">
        <f t="shared" si="3"/>
        <v>41511</v>
      </c>
      <c r="I28" s="22">
        <f t="shared" si="3"/>
        <v>41542</v>
      </c>
      <c r="J28" s="22">
        <f t="shared" si="3"/>
        <v>41572</v>
      </c>
      <c r="K28" s="22">
        <f t="shared" si="3"/>
        <v>41603</v>
      </c>
      <c r="L28" s="22">
        <f t="shared" si="3"/>
        <v>41633</v>
      </c>
    </row>
    <row r="29" spans="1:12">
      <c r="A29" s="22">
        <f t="shared" si="3"/>
        <v>41300</v>
      </c>
      <c r="B29" s="22">
        <f t="shared" si="3"/>
        <v>41331</v>
      </c>
      <c r="C29" s="22">
        <f t="shared" si="3"/>
        <v>41359</v>
      </c>
      <c r="D29" s="22">
        <f t="shared" si="3"/>
        <v>41390</v>
      </c>
      <c r="E29" s="22">
        <f t="shared" si="3"/>
        <v>41420</v>
      </c>
      <c r="F29" s="22">
        <f t="shared" si="3"/>
        <v>41451</v>
      </c>
      <c r="G29" s="22">
        <f t="shared" si="3"/>
        <v>41481</v>
      </c>
      <c r="H29" s="22">
        <f t="shared" si="3"/>
        <v>41512</v>
      </c>
      <c r="I29" s="22">
        <f t="shared" si="3"/>
        <v>41543</v>
      </c>
      <c r="J29" s="22">
        <f t="shared" si="3"/>
        <v>41573</v>
      </c>
      <c r="K29" s="22">
        <f t="shared" si="3"/>
        <v>41604</v>
      </c>
      <c r="L29" s="22">
        <f t="shared" si="3"/>
        <v>41634</v>
      </c>
    </row>
    <row r="30" spans="1:12">
      <c r="A30" s="22">
        <f t="shared" si="3"/>
        <v>41301</v>
      </c>
      <c r="B30" s="22">
        <f t="shared" si="3"/>
        <v>41332</v>
      </c>
      <c r="C30" s="22">
        <f t="shared" si="3"/>
        <v>41360</v>
      </c>
      <c r="D30" s="22">
        <f t="shared" si="3"/>
        <v>41391</v>
      </c>
      <c r="E30" s="22">
        <f t="shared" si="3"/>
        <v>41421</v>
      </c>
      <c r="F30" s="22">
        <f t="shared" si="3"/>
        <v>41452</v>
      </c>
      <c r="G30" s="22">
        <f t="shared" si="3"/>
        <v>41482</v>
      </c>
      <c r="H30" s="22">
        <f t="shared" si="3"/>
        <v>41513</v>
      </c>
      <c r="I30" s="22">
        <f t="shared" si="3"/>
        <v>41544</v>
      </c>
      <c r="J30" s="22">
        <f t="shared" si="3"/>
        <v>41574</v>
      </c>
      <c r="K30" s="22">
        <f t="shared" si="3"/>
        <v>41605</v>
      </c>
      <c r="L30" s="22">
        <f t="shared" si="3"/>
        <v>41635</v>
      </c>
    </row>
    <row r="31" spans="1:12">
      <c r="A31" s="22">
        <f t="shared" si="3"/>
        <v>41302</v>
      </c>
      <c r="B31" s="22">
        <f t="shared" si="3"/>
        <v>41333</v>
      </c>
      <c r="C31" s="22">
        <f t="shared" si="3"/>
        <v>41361</v>
      </c>
      <c r="D31" s="22">
        <f t="shared" si="3"/>
        <v>41392</v>
      </c>
      <c r="E31" s="22">
        <f t="shared" si="3"/>
        <v>41422</v>
      </c>
      <c r="F31" s="22">
        <f t="shared" si="3"/>
        <v>41453</v>
      </c>
      <c r="G31" s="22">
        <f t="shared" si="3"/>
        <v>41483</v>
      </c>
      <c r="H31" s="22">
        <f t="shared" si="3"/>
        <v>41514</v>
      </c>
      <c r="I31" s="22">
        <f t="shared" si="3"/>
        <v>41545</v>
      </c>
      <c r="J31" s="22">
        <f t="shared" si="3"/>
        <v>41575</v>
      </c>
      <c r="K31" s="22">
        <f t="shared" si="3"/>
        <v>41606</v>
      </c>
      <c r="L31" s="22">
        <f t="shared" si="3"/>
        <v>41636</v>
      </c>
    </row>
    <row r="32" spans="1:12">
      <c r="A32" s="22">
        <f>DATE($A$2,COLUMN(),ROW()-3)</f>
        <v>41303</v>
      </c>
      <c r="B32" s="22" t="str">
        <f>IF(MONTH(DATE($A$2,COLUMN(),ROW()-3))=2,DATE($A$2,COLUMN(),ROW()-3),"")</f>
        <v/>
      </c>
      <c r="C32" s="22">
        <f t="shared" si="3"/>
        <v>41362</v>
      </c>
      <c r="D32" s="22">
        <f t="shared" si="3"/>
        <v>41393</v>
      </c>
      <c r="E32" s="22">
        <f t="shared" si="3"/>
        <v>41423</v>
      </c>
      <c r="F32" s="22">
        <f t="shared" si="3"/>
        <v>41454</v>
      </c>
      <c r="G32" s="22">
        <f t="shared" si="3"/>
        <v>41484</v>
      </c>
      <c r="H32" s="22">
        <f t="shared" si="3"/>
        <v>41515</v>
      </c>
      <c r="I32" s="22">
        <f t="shared" si="3"/>
        <v>41546</v>
      </c>
      <c r="J32" s="22">
        <f t="shared" si="3"/>
        <v>41576</v>
      </c>
      <c r="K32" s="22">
        <f t="shared" si="3"/>
        <v>41607</v>
      </c>
      <c r="L32" s="22">
        <f t="shared" si="3"/>
        <v>41637</v>
      </c>
    </row>
    <row r="33" spans="1:12">
      <c r="A33" s="22">
        <f>DATE($A$2,COLUMN(),ROW()-3)</f>
        <v>41304</v>
      </c>
      <c r="B33" s="22"/>
      <c r="C33" s="22">
        <f t="shared" si="3"/>
        <v>41363</v>
      </c>
      <c r="D33" s="22">
        <f t="shared" si="3"/>
        <v>41394</v>
      </c>
      <c r="E33" s="22">
        <f t="shared" si="3"/>
        <v>41424</v>
      </c>
      <c r="F33" s="22">
        <f t="shared" si="3"/>
        <v>41455</v>
      </c>
      <c r="G33" s="22">
        <f t="shared" si="3"/>
        <v>41485</v>
      </c>
      <c r="H33" s="22">
        <f t="shared" si="3"/>
        <v>41516</v>
      </c>
      <c r="I33" s="22">
        <f t="shared" si="3"/>
        <v>41547</v>
      </c>
      <c r="J33" s="22">
        <f t="shared" si="3"/>
        <v>41577</v>
      </c>
      <c r="K33" s="22">
        <f t="shared" si="3"/>
        <v>41608</v>
      </c>
      <c r="L33" s="22">
        <f t="shared" si="3"/>
        <v>41638</v>
      </c>
    </row>
    <row r="34" spans="1:12">
      <c r="A34" s="22">
        <f>DATE($A$2,COLUMN(),ROW()-3)</f>
        <v>41305</v>
      </c>
      <c r="B34" s="22"/>
      <c r="C34" s="22">
        <f>DATE($A$2,COLUMN(),ROW()-3)</f>
        <v>41364</v>
      </c>
      <c r="D34" s="22"/>
      <c r="E34" s="22">
        <f>DATE($A$2,COLUMN(),ROW()-3)</f>
        <v>41425</v>
      </c>
      <c r="F34" s="22"/>
      <c r="G34" s="22">
        <f>DATE($A$2,COLUMN(),ROW()-3)</f>
        <v>41486</v>
      </c>
      <c r="H34" s="22">
        <f>DATE($A$2,COLUMN(),ROW()-3)</f>
        <v>41517</v>
      </c>
      <c r="I34" s="22"/>
      <c r="J34" s="22">
        <f>DATE($A$2,COLUMN(),ROW()-3)</f>
        <v>41578</v>
      </c>
      <c r="K34" s="22"/>
      <c r="L34" s="22">
        <f>DATE($A$2,COLUMN(),ROW()-3)</f>
        <v>41639</v>
      </c>
    </row>
  </sheetData>
  <conditionalFormatting sqref="A4:L34">
    <cfRule type="expression" dxfId="2" priority="1">
      <formula>A4=TODAY()</formula>
    </cfRule>
    <cfRule type="expression" dxfId="1" priority="2">
      <formula>WEEKDAY(A4,2)=7</formula>
    </cfRule>
    <cfRule type="expression" dxfId="0" priority="3">
      <formula>WEEKDAY(A4,2)=6</formula>
    </cfRule>
  </conditionalFormatting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B1:XFD1048222"/>
  <sheetViews>
    <sheetView topLeftCell="B1" zoomScaleNormal="100" workbookViewId="0">
      <selection activeCell="D1" sqref="D1"/>
    </sheetView>
  </sheetViews>
  <sheetFormatPr baseColWidth="10" defaultRowHeight="15.75"/>
  <cols>
    <col min="1" max="16383" width="11.5703125" style="23"/>
    <col min="16384" max="16384" width="20.7109375" style="23" bestFit="1" customWidth="1"/>
  </cols>
  <sheetData>
    <row r="1" spans="2:8">
      <c r="B1" s="23" t="s">
        <v>4</v>
      </c>
      <c r="D1" s="24">
        <v>9</v>
      </c>
      <c r="H1" s="28"/>
    </row>
    <row r="2" spans="2:8">
      <c r="D2" s="24"/>
      <c r="H2" s="28"/>
    </row>
    <row r="3" spans="2:8">
      <c r="D3" s="24"/>
      <c r="H3" s="28"/>
    </row>
    <row r="4" spans="2:8" ht="16.5" thickBot="1">
      <c r="B4" s="45" t="s">
        <v>22</v>
      </c>
      <c r="C4" s="45"/>
      <c r="D4" s="45"/>
      <c r="E4" s="45"/>
    </row>
    <row r="5" spans="2:8" ht="47.25">
      <c r="C5" s="30" t="s">
        <v>21</v>
      </c>
      <c r="D5" s="25" t="s">
        <v>20</v>
      </c>
    </row>
    <row r="6" spans="2:8">
      <c r="B6" s="23" t="s">
        <v>8</v>
      </c>
      <c r="C6" s="35">
        <f>'Mon Compte'!D10</f>
        <v>4761.87</v>
      </c>
      <c r="D6" s="34">
        <f>VLOOKUP(Calendrier!A34,'Mon Compte'!$C$10:$G$1001,5,TRUE)</f>
        <v>5185.1400000000012</v>
      </c>
      <c r="E6" s="36">
        <f t="shared" ref="E6:E17" si="0">D6-C6</f>
        <v>423.27000000000135</v>
      </c>
    </row>
    <row r="7" spans="2:8">
      <c r="B7" s="23" t="s">
        <v>9</v>
      </c>
      <c r="C7" s="34">
        <f>D6</f>
        <v>5185.1400000000012</v>
      </c>
      <c r="D7" s="34">
        <f>VLOOKUP(Calendrier!B31,'Mon Compte'!$C$10:$G$1001,5,TRUE)</f>
        <v>5785.6400000000021</v>
      </c>
      <c r="E7" s="36">
        <f t="shared" si="0"/>
        <v>600.50000000000091</v>
      </c>
    </row>
    <row r="8" spans="2:8">
      <c r="B8" s="23" t="s">
        <v>10</v>
      </c>
      <c r="C8" s="34">
        <f t="shared" ref="C8:C17" si="1">D7</f>
        <v>5785.6400000000021</v>
      </c>
      <c r="D8" s="34">
        <f>VLOOKUP(Calendrier!C34,'Mon Compte'!$C$10:$G$1001,5,TRUE)</f>
        <v>5106.2400000000034</v>
      </c>
      <c r="E8" s="36">
        <f t="shared" si="0"/>
        <v>-679.39999999999873</v>
      </c>
    </row>
    <row r="9" spans="2:8">
      <c r="B9" s="23" t="s">
        <v>11</v>
      </c>
      <c r="C9" s="34">
        <f t="shared" si="1"/>
        <v>5106.2400000000034</v>
      </c>
      <c r="D9" s="34">
        <f>VLOOKUP(Calendrier!D33,'Mon Compte'!$C$10:$G$1001,5,TRUE)</f>
        <v>5649.8400000000065</v>
      </c>
      <c r="E9" s="36">
        <f t="shared" si="0"/>
        <v>543.60000000000309</v>
      </c>
    </row>
    <row r="10" spans="2:8">
      <c r="B10" s="23" t="s">
        <v>12</v>
      </c>
      <c r="C10" s="34">
        <f t="shared" si="1"/>
        <v>5649.8400000000065</v>
      </c>
      <c r="D10" s="34">
        <f>VLOOKUP(Calendrier!E34,'Mon Compte'!$C$10:$G$1001,5,TRUE)</f>
        <v>5361.0800000000063</v>
      </c>
      <c r="E10" s="36">
        <f t="shared" si="0"/>
        <v>-288.76000000000022</v>
      </c>
    </row>
    <row r="11" spans="2:8">
      <c r="B11" s="23" t="s">
        <v>13</v>
      </c>
      <c r="C11" s="34">
        <f t="shared" si="1"/>
        <v>5361.0800000000063</v>
      </c>
      <c r="D11" s="34">
        <f>VLOOKUP(Calendrier!F33,'Mon Compte'!$C$10:$G$1001,5,TRUE)</f>
        <v>5517.4500000000071</v>
      </c>
      <c r="E11" s="36">
        <f t="shared" si="0"/>
        <v>156.3700000000008</v>
      </c>
    </row>
    <row r="12" spans="2:8">
      <c r="B12" s="23" t="s">
        <v>14</v>
      </c>
      <c r="C12" s="34">
        <f t="shared" si="1"/>
        <v>5517.4500000000071</v>
      </c>
      <c r="D12" s="34">
        <f>VLOOKUP(Calendrier!G34,'Mon Compte'!$C$10:$G$1001,5,TRUE)</f>
        <v>4016.7600000000075</v>
      </c>
      <c r="E12" s="36">
        <f t="shared" si="0"/>
        <v>-1500.6899999999996</v>
      </c>
    </row>
    <row r="13" spans="2:8">
      <c r="B13" s="23" t="s">
        <v>15</v>
      </c>
      <c r="C13" s="34">
        <f t="shared" si="1"/>
        <v>4016.7600000000075</v>
      </c>
      <c r="D13" s="34">
        <f>VLOOKUP(Calendrier!H34,'Mon Compte'!$C$10:$G$1001,5,TRUE)</f>
        <v>3335.8900000000085</v>
      </c>
      <c r="E13" s="36">
        <f t="shared" si="0"/>
        <v>-680.86999999999898</v>
      </c>
    </row>
    <row r="14" spans="2:8">
      <c r="B14" s="23" t="s">
        <v>16</v>
      </c>
      <c r="C14" s="34">
        <f t="shared" si="1"/>
        <v>3335.8900000000085</v>
      </c>
      <c r="D14" s="34">
        <f>VLOOKUP(Calendrier!I33,'Mon Compte'!$C$10:$G$1001,5,TRUE)</f>
        <v>2353.8700000000081</v>
      </c>
      <c r="E14" s="36">
        <f t="shared" si="0"/>
        <v>-982.02000000000044</v>
      </c>
    </row>
    <row r="15" spans="2:8">
      <c r="B15" s="23" t="s">
        <v>17</v>
      </c>
      <c r="C15" s="34">
        <f t="shared" si="1"/>
        <v>2353.8700000000081</v>
      </c>
      <c r="D15" s="34">
        <f>VLOOKUP(Calendrier!J34,'Mon Compte'!$C$10:$G$1001,5,TRUE)</f>
        <v>2461.1700000000092</v>
      </c>
      <c r="E15" s="36">
        <f t="shared" si="0"/>
        <v>107.30000000000109</v>
      </c>
    </row>
    <row r="16" spans="2:8">
      <c r="B16" s="23" t="s">
        <v>18</v>
      </c>
      <c r="C16" s="34">
        <f t="shared" si="1"/>
        <v>2461.1700000000092</v>
      </c>
      <c r="D16" s="34">
        <f>VLOOKUP(Calendrier!K33,'Mon Compte'!$C$10:$G$1001,5,TRUE)</f>
        <v>2591.4700000000084</v>
      </c>
      <c r="E16" s="36">
        <f t="shared" si="0"/>
        <v>130.29999999999927</v>
      </c>
    </row>
    <row r="17" spans="2:5">
      <c r="B17" s="23" t="s">
        <v>19</v>
      </c>
      <c r="C17" s="34">
        <f t="shared" si="1"/>
        <v>2591.4700000000084</v>
      </c>
      <c r="D17" s="34">
        <f>VLOOKUP(Calendrier!L34,'Mon Compte'!$C$10:$G$1001,5,TRUE)</f>
        <v>2296.3400000000092</v>
      </c>
      <c r="E17" s="36">
        <f t="shared" si="0"/>
        <v>-295.1299999999992</v>
      </c>
    </row>
    <row r="18" spans="2:5">
      <c r="C18" s="34"/>
      <c r="D18" s="34"/>
      <c r="E18" s="34"/>
    </row>
    <row r="19" spans="2:5">
      <c r="C19" s="34"/>
      <c r="D19" s="34"/>
      <c r="E19" s="36">
        <f>SUM(E6:E17)</f>
        <v>-2465.5299999999907</v>
      </c>
    </row>
    <row r="1048222" spans="16384:16384">
      <c r="XFD1048222" s="29"/>
    </row>
  </sheetData>
  <mergeCells count="1">
    <mergeCell ref="B4:E4"/>
  </mergeCells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Mon Compte</vt:lpstr>
      <vt:lpstr>Calendrier</vt:lpstr>
      <vt:lpstr>Paramètre</vt:lpstr>
      <vt:lpstr>'Mon Compte'!Criteres</vt:lpstr>
      <vt:lpstr>Début</vt:lpstr>
      <vt:lpstr>Fin</vt:lpstr>
      <vt:lpstr>'Mon Compte'!Impression_des_titres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</dc:creator>
  <cp:lastModifiedBy>guy</cp:lastModifiedBy>
  <cp:lastPrinted>2014-01-22T05:56:22Z</cp:lastPrinted>
  <dcterms:created xsi:type="dcterms:W3CDTF">2014-01-20T09:51:01Z</dcterms:created>
  <dcterms:modified xsi:type="dcterms:W3CDTF">2014-01-22T15:02:35Z</dcterms:modified>
</cp:coreProperties>
</file>