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195" yWindow="2325" windowWidth="8745" windowHeight="7815"/>
  </bookViews>
  <sheets>
    <sheet name="Tabelle1" sheetId="1" r:id="rId1"/>
    <sheet name="Tabelle2" sheetId="2" r:id="rId2"/>
    <sheet name="Tabelle3" sheetId="3" r:id="rId3"/>
  </sheets>
  <definedNames>
    <definedName name="_xlnm._FilterDatabase" localSheetId="0" hidden="1">Tabelle1!#REF!</definedName>
  </definedNames>
  <calcPr calcId="125725"/>
</workbook>
</file>

<file path=xl/calcChain.xml><?xml version="1.0" encoding="utf-8"?>
<calcChain xmlns="http://schemas.openxmlformats.org/spreadsheetml/2006/main">
  <c r="D25" i="1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H33" s="1"/>
  <c r="H25"/>
  <c r="H26"/>
  <c r="H27"/>
  <c r="H28"/>
  <c r="H29"/>
  <c r="H30"/>
  <c r="H31"/>
  <c r="H32"/>
  <c r="G24"/>
  <c r="F24"/>
  <c r="E24"/>
  <c r="D24"/>
  <c r="H24" s="1"/>
</calcChain>
</file>

<file path=xl/sharedStrings.xml><?xml version="1.0" encoding="utf-8"?>
<sst xmlns="http://schemas.openxmlformats.org/spreadsheetml/2006/main" count="29" uniqueCount="26">
  <si>
    <t>Note Theorie</t>
  </si>
  <si>
    <t>Classe</t>
  </si>
  <si>
    <t>Nom</t>
  </si>
  <si>
    <t>Note théorique</t>
  </si>
  <si>
    <t>Note pratique</t>
  </si>
  <si>
    <t>Jean-Claude</t>
  </si>
  <si>
    <t>Norbert</t>
  </si>
  <si>
    <t>Yannick</t>
  </si>
  <si>
    <t>Pierre</t>
  </si>
  <si>
    <t>Marie</t>
  </si>
  <si>
    <t>FM10.1</t>
  </si>
  <si>
    <t>FM10.2</t>
  </si>
  <si>
    <t>FM10.3</t>
  </si>
  <si>
    <t>FM10.4</t>
  </si>
  <si>
    <t>Jacques</t>
  </si>
  <si>
    <t>Thérèse</t>
  </si>
  <si>
    <t>Nombre d'élèves ayant obtenu ces notes dans la classe FM 10.1</t>
  </si>
  <si>
    <t>Nombre d'élèves ayant obtenu ces notes dans la classe FM 10.2</t>
  </si>
  <si>
    <t>Nombre d'élèves ayant obtenu ces notes dans la classe FM 10.3</t>
  </si>
  <si>
    <t>Nombre d'élèves ayant obtenu ces notes dans la classe FM 10.4</t>
  </si>
  <si>
    <t>Somme d'élèves ayant obtenus ces notes</t>
  </si>
  <si>
    <t>Statistiques</t>
  </si>
  <si>
    <t>Note Pratique</t>
  </si>
  <si>
    <t>X</t>
  </si>
  <si>
    <t>Y</t>
  </si>
  <si>
    <t>Z</t>
  </si>
</sst>
</file>

<file path=xl/styles.xml><?xml version="1.0" encoding="utf-8"?>
<styleSheet xmlns="http://schemas.openxmlformats.org/spreadsheetml/2006/main">
  <numFmts count="1">
    <numFmt numFmtId="166" formatCode="#,##0;#,##0;&quot;-&quot;\ ;@"/>
  </numFmts>
  <fonts count="4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10" xfId="0" applyFont="1" applyBorder="1"/>
    <xf numFmtId="0" fontId="1" fillId="3" borderId="10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2" borderId="4" xfId="0" applyFont="1" applyFill="1" applyBorder="1"/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4" borderId="4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0" fontId="1" fillId="4" borderId="6" xfId="0" applyFont="1" applyFill="1" applyBorder="1"/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Alignment="1">
      <alignment horizontal="left" vertical="top" wrapText="1"/>
    </xf>
    <xf numFmtId="166" fontId="2" fillId="0" borderId="1" xfId="0" applyNumberFormat="1" applyFont="1" applyFill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6" fontId="2" fillId="0" borderId="14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166" fontId="2" fillId="0" borderId="20" xfId="0" applyNumberFormat="1" applyFont="1" applyFill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6" fontId="2" fillId="0" borderId="24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" fillId="0" borderId="19" xfId="0" applyNumberFormat="1" applyFont="1" applyFill="1" applyBorder="1" applyAlignment="1">
      <alignment horizontal="center" vertical="center"/>
    </xf>
    <xf numFmtId="166" fontId="2" fillId="0" borderId="26" xfId="0" applyNumberFormat="1" applyFont="1" applyFill="1" applyBorder="1" applyAlignment="1">
      <alignment horizontal="center" vertical="center"/>
    </xf>
    <xf numFmtId="166" fontId="2" fillId="0" borderId="22" xfId="0" applyNumberFormat="1" applyFont="1" applyFill="1" applyBorder="1" applyAlignment="1">
      <alignment horizontal="center" vertical="center"/>
    </xf>
    <xf numFmtId="166" fontId="2" fillId="0" borderId="27" xfId="0" applyNumberFormat="1" applyFont="1" applyFill="1" applyBorder="1" applyAlignment="1">
      <alignment horizontal="center" vertical="center"/>
    </xf>
    <xf numFmtId="166" fontId="2" fillId="0" borderId="23" xfId="0" applyNumberFormat="1" applyFont="1" applyFill="1" applyBorder="1" applyAlignment="1">
      <alignment horizontal="center" vertical="center"/>
    </xf>
    <xf numFmtId="166" fontId="2" fillId="0" borderId="28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14</xdr:row>
      <xdr:rowOff>171450</xdr:rowOff>
    </xdr:from>
    <xdr:to>
      <xdr:col>10</xdr:col>
      <xdr:colOff>790575</xdr:colOff>
      <xdr:row>19</xdr:row>
      <xdr:rowOff>171450</xdr:rowOff>
    </xdr:to>
    <xdr:sp macro="" textlink="">
      <xdr:nvSpPr>
        <xdr:cNvPr id="2" name="ZoneTexte 1"/>
        <xdr:cNvSpPr txBox="1"/>
      </xdr:nvSpPr>
      <xdr:spPr>
        <a:xfrm>
          <a:off x="5029200" y="2838450"/>
          <a:ext cx="5705475" cy="9620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 but est de compter automatiquement  le nombre d'élèves dans chaque classe Z ayant obtenu une note théorique X et une note pratique Y. </a:t>
          </a:r>
        </a:p>
        <a:p>
          <a:r>
            <a:rPr lang="fr-FR" sz="1100"/>
            <a:t>Si des élèves de la classe FM10.1 ont obtenu une note théorique de 1 ET une note pratique de 1, alors ce nombre d'élèves sera automatiquement compté et affiché dans la colonne correspondante dans le tableau 2.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P33"/>
  <sheetViews>
    <sheetView tabSelected="1" topLeftCell="A10" zoomScaleNormal="100" workbookViewId="0">
      <selection activeCell="H33" sqref="H33"/>
    </sheetView>
  </sheetViews>
  <sheetFormatPr baseColWidth="10" defaultRowHeight="15"/>
  <cols>
    <col min="1" max="2" width="11" style="1"/>
    <col min="3" max="3" width="12.125" style="2" customWidth="1"/>
    <col min="4" max="4" width="14.5" style="2" customWidth="1"/>
    <col min="5" max="5" width="13.875" style="2" customWidth="1"/>
    <col min="6" max="6" width="14.125" style="1" customWidth="1"/>
    <col min="7" max="7" width="15.625" style="1" customWidth="1"/>
    <col min="8" max="8" width="14.125" style="1" customWidth="1"/>
    <col min="9" max="9" width="13.125" style="1" customWidth="1"/>
    <col min="10" max="16384" width="11" style="1"/>
  </cols>
  <sheetData>
    <row r="4" spans="2:16" ht="14.25" customHeight="1"/>
    <row r="5" spans="2:16" ht="14.25" customHeight="1"/>
    <row r="10" spans="2:16" ht="15.75" thickBot="1">
      <c r="C10" s="3" t="s">
        <v>25</v>
      </c>
      <c r="D10" s="3" t="s">
        <v>23</v>
      </c>
      <c r="E10" s="3" t="s">
        <v>24</v>
      </c>
    </row>
    <row r="11" spans="2:16" ht="15.75" thickBot="1">
      <c r="B11" s="4" t="s">
        <v>2</v>
      </c>
      <c r="C11" s="5" t="s">
        <v>1</v>
      </c>
      <c r="D11" s="6" t="s">
        <v>3</v>
      </c>
      <c r="E11" s="7" t="s">
        <v>4</v>
      </c>
    </row>
    <row r="12" spans="2:16">
      <c r="B12" s="8" t="s">
        <v>5</v>
      </c>
      <c r="C12" s="9" t="s">
        <v>10</v>
      </c>
      <c r="D12" s="10">
        <v>1</v>
      </c>
      <c r="E12" s="11">
        <v>1</v>
      </c>
      <c r="G12" s="19"/>
      <c r="H12" s="19"/>
      <c r="I12" s="19"/>
      <c r="J12" s="19"/>
      <c r="K12" s="19"/>
      <c r="L12" s="19"/>
      <c r="M12" s="19"/>
      <c r="N12" s="19"/>
    </row>
    <row r="13" spans="2:16">
      <c r="B13" s="12" t="s">
        <v>6</v>
      </c>
      <c r="C13" s="9" t="s">
        <v>11</v>
      </c>
      <c r="D13" s="10">
        <v>2</v>
      </c>
      <c r="E13" s="11">
        <v>3</v>
      </c>
      <c r="G13" s="19"/>
      <c r="H13" s="19"/>
      <c r="I13" s="19"/>
      <c r="J13" s="19"/>
      <c r="K13" s="19"/>
      <c r="L13" s="19"/>
      <c r="M13" s="19"/>
      <c r="N13" s="19"/>
    </row>
    <row r="14" spans="2:16">
      <c r="B14" s="13" t="s">
        <v>7</v>
      </c>
      <c r="C14" s="9" t="s">
        <v>12</v>
      </c>
      <c r="D14" s="10">
        <v>4</v>
      </c>
      <c r="E14" s="11">
        <v>5</v>
      </c>
    </row>
    <row r="15" spans="2:16">
      <c r="B15" s="14" t="s">
        <v>8</v>
      </c>
      <c r="C15" s="9" t="s">
        <v>13</v>
      </c>
      <c r="D15" s="10">
        <v>4</v>
      </c>
      <c r="E15" s="11">
        <v>2</v>
      </c>
      <c r="G15" s="19"/>
      <c r="H15" s="19"/>
      <c r="I15" s="19"/>
      <c r="J15" s="19"/>
      <c r="K15" s="19"/>
      <c r="L15" s="19"/>
      <c r="M15" s="19"/>
      <c r="N15" s="19"/>
      <c r="O15" s="19"/>
      <c r="P15" s="19"/>
    </row>
    <row r="16" spans="2:16">
      <c r="B16" s="12" t="s">
        <v>9</v>
      </c>
      <c r="C16" s="9" t="s">
        <v>11</v>
      </c>
      <c r="D16" s="10">
        <v>1</v>
      </c>
      <c r="E16" s="11">
        <v>1</v>
      </c>
      <c r="G16" s="19"/>
      <c r="H16" s="19"/>
      <c r="I16" s="19"/>
      <c r="J16" s="19"/>
      <c r="K16" s="19"/>
      <c r="L16" s="19"/>
      <c r="M16" s="19"/>
      <c r="N16" s="19"/>
      <c r="O16" s="19"/>
      <c r="P16" s="19"/>
    </row>
    <row r="17" spans="2:16">
      <c r="B17" s="8" t="s">
        <v>14</v>
      </c>
      <c r="C17" s="9" t="s">
        <v>10</v>
      </c>
      <c r="D17" s="10">
        <v>1</v>
      </c>
      <c r="E17" s="11">
        <v>1</v>
      </c>
      <c r="G17" s="19"/>
      <c r="H17" s="19"/>
      <c r="I17" s="19"/>
      <c r="J17" s="19"/>
      <c r="K17" s="19"/>
      <c r="L17" s="19"/>
      <c r="M17" s="19"/>
      <c r="N17" s="19"/>
      <c r="O17" s="19"/>
      <c r="P17" s="19"/>
    </row>
    <row r="18" spans="2:16" ht="15.75" thickBot="1">
      <c r="B18" s="15" t="s">
        <v>15</v>
      </c>
      <c r="C18" s="16" t="s">
        <v>11</v>
      </c>
      <c r="D18" s="17">
        <v>2</v>
      </c>
      <c r="E18" s="18">
        <v>3</v>
      </c>
    </row>
    <row r="21" spans="2:16" ht="15.75" thickBot="1"/>
    <row r="22" spans="2:16" ht="21.75" thickBot="1">
      <c r="B22" s="26" t="s">
        <v>21</v>
      </c>
      <c r="C22" s="27"/>
      <c r="D22" s="27"/>
      <c r="E22" s="27"/>
      <c r="F22" s="27"/>
      <c r="G22" s="27"/>
      <c r="H22" s="28"/>
    </row>
    <row r="23" spans="2:16" s="34" customFormat="1" ht="75.75" thickBot="1">
      <c r="B23" s="33" t="s">
        <v>0</v>
      </c>
      <c r="C23" s="32" t="s">
        <v>22</v>
      </c>
      <c r="D23" s="23" t="s">
        <v>16</v>
      </c>
      <c r="E23" s="23" t="s">
        <v>17</v>
      </c>
      <c r="F23" s="23" t="s">
        <v>18</v>
      </c>
      <c r="G23" s="24" t="s">
        <v>19</v>
      </c>
      <c r="H23" s="25" t="s">
        <v>20</v>
      </c>
    </row>
    <row r="24" spans="2:16">
      <c r="B24" s="41">
        <v>1</v>
      </c>
      <c r="C24" s="42">
        <v>1</v>
      </c>
      <c r="D24" s="35">
        <f>SUMPRODUCT(($C$12:$C$18="FM10.1")*($D$12:$D$18=$B24)*($E$12:$E$18=$C24))</f>
        <v>2</v>
      </c>
      <c r="E24" s="29">
        <f>SUMPRODUCT(($C$12:$C$18="FM10.2")*($D$12:$D$18=$B24)*($E$12:$E$18=$C24))</f>
        <v>1</v>
      </c>
      <c r="F24" s="29">
        <f>SUMPRODUCT(($C$12:$C$18="FM10.3")*($D$12:$D$18=$B24)*($E$12:$E$18=$C24))</f>
        <v>0</v>
      </c>
      <c r="G24" s="36">
        <f>SUMPRODUCT(($C$12:$C$18="FM10.4")*($D$12:$D$18=$B24)*($E$12:$E$18=$C24))</f>
        <v>0</v>
      </c>
      <c r="H24" s="30">
        <f>SUM(D24:G24)</f>
        <v>3</v>
      </c>
    </row>
    <row r="25" spans="2:16">
      <c r="B25" s="43">
        <v>1</v>
      </c>
      <c r="C25" s="44">
        <v>2</v>
      </c>
      <c r="D25" s="37">
        <f t="shared" ref="D25:D33" si="0">SUMPRODUCT(($C$12:$C$18="FM10.1")*($D$12:$D$18=$B25)*($E$12:$E$18=$C25))</f>
        <v>0</v>
      </c>
      <c r="E25" s="20">
        <f t="shared" ref="E25:E33" si="1">SUMPRODUCT(($C$12:$C$18="FM10.2")*($D$12:$D$18=$B25)*($E$12:$E$18=$C25))</f>
        <v>0</v>
      </c>
      <c r="F25" s="20">
        <f t="shared" ref="F25:F33" si="2">SUMPRODUCT(($C$12:$C$18="FM10.3")*($D$12:$D$18=$B25)*($E$12:$E$18=$C25))</f>
        <v>0</v>
      </c>
      <c r="G25" s="38">
        <f t="shared" ref="G25:G33" si="3">SUMPRODUCT(($C$12:$C$18="FM10.4")*($D$12:$D$18=$B25)*($E$12:$E$18=$C25))</f>
        <v>0</v>
      </c>
      <c r="H25" s="21">
        <f t="shared" ref="H25:H33" si="4">SUM(D25:G25)</f>
        <v>0</v>
      </c>
    </row>
    <row r="26" spans="2:16">
      <c r="B26" s="43">
        <v>2</v>
      </c>
      <c r="C26" s="44">
        <v>2</v>
      </c>
      <c r="D26" s="37">
        <f t="shared" si="0"/>
        <v>0</v>
      </c>
      <c r="E26" s="20">
        <f t="shared" si="1"/>
        <v>0</v>
      </c>
      <c r="F26" s="20">
        <f t="shared" si="2"/>
        <v>0</v>
      </c>
      <c r="G26" s="38">
        <f t="shared" si="3"/>
        <v>0</v>
      </c>
      <c r="H26" s="21">
        <f t="shared" si="4"/>
        <v>0</v>
      </c>
    </row>
    <row r="27" spans="2:16">
      <c r="B27" s="43">
        <v>2</v>
      </c>
      <c r="C27" s="44">
        <v>3</v>
      </c>
      <c r="D27" s="37">
        <f t="shared" si="0"/>
        <v>0</v>
      </c>
      <c r="E27" s="20">
        <f t="shared" si="1"/>
        <v>2</v>
      </c>
      <c r="F27" s="20">
        <f t="shared" si="2"/>
        <v>0</v>
      </c>
      <c r="G27" s="38">
        <f t="shared" si="3"/>
        <v>0</v>
      </c>
      <c r="H27" s="21">
        <f t="shared" si="4"/>
        <v>2</v>
      </c>
    </row>
    <row r="28" spans="2:16">
      <c r="B28" s="43">
        <v>3</v>
      </c>
      <c r="C28" s="44">
        <v>2</v>
      </c>
      <c r="D28" s="37">
        <f t="shared" si="0"/>
        <v>0</v>
      </c>
      <c r="E28" s="20">
        <f t="shared" si="1"/>
        <v>0</v>
      </c>
      <c r="F28" s="20">
        <f t="shared" si="2"/>
        <v>0</v>
      </c>
      <c r="G28" s="38">
        <f t="shared" si="3"/>
        <v>0</v>
      </c>
      <c r="H28" s="21">
        <f t="shared" si="4"/>
        <v>0</v>
      </c>
    </row>
    <row r="29" spans="2:16">
      <c r="B29" s="43">
        <v>3</v>
      </c>
      <c r="C29" s="44">
        <v>3</v>
      </c>
      <c r="D29" s="37">
        <f t="shared" si="0"/>
        <v>0</v>
      </c>
      <c r="E29" s="20">
        <f t="shared" si="1"/>
        <v>0</v>
      </c>
      <c r="F29" s="20">
        <f t="shared" si="2"/>
        <v>0</v>
      </c>
      <c r="G29" s="38">
        <f t="shared" si="3"/>
        <v>0</v>
      </c>
      <c r="H29" s="21">
        <f t="shared" si="4"/>
        <v>0</v>
      </c>
    </row>
    <row r="30" spans="2:16">
      <c r="B30" s="43">
        <v>3</v>
      </c>
      <c r="C30" s="44">
        <v>4</v>
      </c>
      <c r="D30" s="37">
        <f t="shared" si="0"/>
        <v>0</v>
      </c>
      <c r="E30" s="20">
        <f t="shared" si="1"/>
        <v>0</v>
      </c>
      <c r="F30" s="20">
        <f t="shared" si="2"/>
        <v>0</v>
      </c>
      <c r="G30" s="38">
        <f t="shared" si="3"/>
        <v>0</v>
      </c>
      <c r="H30" s="21">
        <f t="shared" si="4"/>
        <v>0</v>
      </c>
    </row>
    <row r="31" spans="2:16">
      <c r="B31" s="43">
        <v>4</v>
      </c>
      <c r="C31" s="44">
        <v>3</v>
      </c>
      <c r="D31" s="37">
        <f t="shared" si="0"/>
        <v>0</v>
      </c>
      <c r="E31" s="20">
        <f t="shared" si="1"/>
        <v>0</v>
      </c>
      <c r="F31" s="20">
        <f t="shared" si="2"/>
        <v>0</v>
      </c>
      <c r="G31" s="38">
        <f t="shared" si="3"/>
        <v>0</v>
      </c>
      <c r="H31" s="21">
        <f t="shared" si="4"/>
        <v>0</v>
      </c>
    </row>
    <row r="32" spans="2:16">
      <c r="B32" s="43">
        <v>4</v>
      </c>
      <c r="C32" s="44">
        <v>4</v>
      </c>
      <c r="D32" s="37">
        <f t="shared" si="0"/>
        <v>0</v>
      </c>
      <c r="E32" s="20">
        <f t="shared" si="1"/>
        <v>0</v>
      </c>
      <c r="F32" s="20">
        <f t="shared" si="2"/>
        <v>0</v>
      </c>
      <c r="G32" s="38">
        <f t="shared" si="3"/>
        <v>0</v>
      </c>
      <c r="H32" s="21">
        <f t="shared" si="4"/>
        <v>0</v>
      </c>
    </row>
    <row r="33" spans="2:8" ht="15.75" thickBot="1">
      <c r="B33" s="45">
        <v>4</v>
      </c>
      <c r="C33" s="46">
        <v>5</v>
      </c>
      <c r="D33" s="39">
        <f t="shared" si="0"/>
        <v>0</v>
      </c>
      <c r="E33" s="31">
        <f t="shared" si="1"/>
        <v>0</v>
      </c>
      <c r="F33" s="31">
        <f t="shared" si="2"/>
        <v>1</v>
      </c>
      <c r="G33" s="40">
        <f t="shared" si="3"/>
        <v>0</v>
      </c>
      <c r="H33" s="22">
        <f t="shared" si="4"/>
        <v>1</v>
      </c>
    </row>
  </sheetData>
  <mergeCells count="3">
    <mergeCell ref="B22:H22"/>
    <mergeCell ref="G12:N13"/>
    <mergeCell ref="G15:P17"/>
  </mergeCells>
  <pageMargins left="0.55118110236220474" right="0.55118110236220474" top="0.39370078740157483" bottom="0.3937007874015748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th68ew</dc:creator>
  <cp:lastModifiedBy>guy</cp:lastModifiedBy>
  <cp:lastPrinted>2012-08-22T06:36:12Z</cp:lastPrinted>
  <dcterms:created xsi:type="dcterms:W3CDTF">2011-06-16T12:37:37Z</dcterms:created>
  <dcterms:modified xsi:type="dcterms:W3CDTF">2013-06-13T15:56:20Z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-1335297009</vt:i4>
  </property>
  <property fmtid="{D5CDD505-2E9C-101B-9397-08002B2CF9AE}" pid="3" name="_NewReviewCycle">
    <vt:lpwstr/>
  </property>
  <property fmtid="{D5CDD505-2E9C-101B-9397-08002B2CF9AE}" pid="4" name="_EmailSubject">
    <vt:lpwstr>EXCEL_Décompte</vt:lpwstr>
  </property>
  <property fmtid="{D5CDD505-2E9C-101B-9397-08002B2CF9AE}" pid="5" name="_AuthorEmail">
    <vt:lpwstr>pierre-hugues.batteux@airbus.com</vt:lpwstr>
  </property>
  <property fmtid="{D5CDD505-2E9C-101B-9397-08002B2CF9AE}" pid="6" name="_AuthorEmailDisplayName">
    <vt:lpwstr>BATTEUX, Pierre-Hugues</vt:lpwstr>
  </property>
  <property fmtid="{D5CDD505-2E9C-101B-9397-08002B2CF9AE}" pid="7" name="_PreviousAdHocReviewCycleID">
    <vt:i4>454467764</vt:i4>
  </property>
  <property fmtid="{D5CDD505-2E9C-101B-9397-08002B2CF9AE}" pid="8" name="_ReviewingToolsShownOnce">
    <vt:lpwstr/>
  </property>
</Properties>
</file>