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00" yWindow="150" windowWidth="12630" windowHeight="11760" tabRatio="46"/>
  </bookViews>
  <sheets>
    <sheet name="Accueil" sheetId="354" r:id="rId1"/>
    <sheet name="Factures" sheetId="1" r:id="rId2"/>
    <sheet name="Masque" sheetId="333" r:id="rId3"/>
    <sheet name="Archive" sheetId="355" r:id="rId4"/>
  </sheets>
  <definedNames>
    <definedName name="_xlnm.Print_Area" localSheetId="1">Factures!$A$1:$F$1</definedName>
  </definedNames>
  <calcPr calcId="125725"/>
</workbook>
</file>

<file path=xl/calcChain.xml><?xml version="1.0" encoding="utf-8"?>
<calcChain xmlns="http://schemas.openxmlformats.org/spreadsheetml/2006/main">
  <c r="X8" i="1"/>
  <c r="X7"/>
  <c r="X6"/>
  <c r="X5"/>
  <c r="X4"/>
  <c r="E18" i="333" l="1"/>
  <c r="E17"/>
  <c r="E16"/>
  <c r="E22" l="1"/>
</calcChain>
</file>

<file path=xl/sharedStrings.xml><?xml version="1.0" encoding="utf-8"?>
<sst xmlns="http://schemas.openxmlformats.org/spreadsheetml/2006/main" count="232" uniqueCount="116">
  <si>
    <t>Merci pour votre confiance</t>
  </si>
  <si>
    <t>Le rapport sera transmis après paiement de la facture</t>
  </si>
  <si>
    <t>Reprendre en communication le N° de la facture</t>
  </si>
  <si>
    <t>Heure :</t>
  </si>
  <si>
    <t>Date :</t>
  </si>
  <si>
    <t xml:space="preserve">Délai : Dès réception de la facture </t>
  </si>
  <si>
    <t>⃝</t>
  </si>
  <si>
    <t>X</t>
  </si>
  <si>
    <t>Pour Acquit</t>
  </si>
  <si>
    <t>Par Bancontact</t>
  </si>
  <si>
    <t>Par Virement</t>
  </si>
  <si>
    <t>Mode de Paiement</t>
  </si>
  <si>
    <t>TOTAL</t>
  </si>
  <si>
    <t>T.V.A.</t>
  </si>
  <si>
    <t>TAUX DE T.V.A.</t>
  </si>
  <si>
    <t>H.T.V.A.</t>
  </si>
  <si>
    <t>MONTANT</t>
  </si>
  <si>
    <t>DESCRIPTION</t>
  </si>
  <si>
    <t>Adresse du bien:</t>
  </si>
  <si>
    <t xml:space="preserve">TVA Client : </t>
  </si>
  <si>
    <t xml:space="preserve">N° FACTURE: </t>
  </si>
  <si>
    <t xml:space="preserve">DATE : </t>
  </si>
  <si>
    <t>FACTURE</t>
  </si>
  <si>
    <t>N° de facture</t>
  </si>
  <si>
    <t>Géré par </t>
  </si>
  <si>
    <t>Nom, prénom, société et téléphone</t>
  </si>
  <si>
    <t>Rue et n°</t>
  </si>
  <si>
    <t>CP et Ville</t>
  </si>
  <si>
    <t>N° TVA</t>
  </si>
  <si>
    <t>date de visite</t>
  </si>
  <si>
    <t>date de rappel 1</t>
  </si>
  <si>
    <t>date de rappel 2</t>
  </si>
  <si>
    <t>rue et n°</t>
  </si>
  <si>
    <t>CP et ville</t>
  </si>
  <si>
    <t>Payé?</t>
  </si>
  <si>
    <t>apporteur d'affaire</t>
  </si>
  <si>
    <t>HTVA</t>
  </si>
  <si>
    <t>TVAC</t>
  </si>
  <si>
    <t>Payé compte</t>
  </si>
  <si>
    <t>L'équipe</t>
  </si>
  <si>
    <t>sur le compte  repris ci-dessous</t>
  </si>
  <si>
    <t>Date Fact</t>
  </si>
  <si>
    <t>envoyée?</t>
  </si>
  <si>
    <t>à qui?</t>
  </si>
  <si>
    <t>Laur</t>
  </si>
  <si>
    <t>BE 123456789</t>
  </si>
  <si>
    <t>Numéro certif PEB</t>
  </si>
  <si>
    <t>autres</t>
  </si>
  <si>
    <t>N° du CERTIF</t>
  </si>
  <si>
    <t>Nombre</t>
  </si>
  <si>
    <t>Oli</t>
  </si>
  <si>
    <t>aaa</t>
  </si>
  <si>
    <t>ss</t>
  </si>
  <si>
    <t>dddd</t>
  </si>
  <si>
    <t>fff</t>
  </si>
  <si>
    <t>e</t>
  </si>
  <si>
    <t>%%</t>
  </si>
  <si>
    <t>clos vougeot</t>
  </si>
  <si>
    <t>avenue des sapins</t>
  </si>
  <si>
    <t>12 BBB</t>
  </si>
  <si>
    <t>Alain, Société DDD, 034 345 3456</t>
  </si>
  <si>
    <t>Rue de l'eau 12</t>
  </si>
  <si>
    <t>2000 Montréal</t>
  </si>
  <si>
    <t>Rue Haute, 23</t>
  </si>
  <si>
    <t>11 VVV</t>
  </si>
  <si>
    <t>sécurité2</t>
  </si>
  <si>
    <t>3000 Paris</t>
  </si>
  <si>
    <t>Jean-Paul  Société BBB, 012 1234567</t>
  </si>
  <si>
    <t>Rue St-Denis, 1234</t>
  </si>
  <si>
    <t>5000 Rome</t>
  </si>
  <si>
    <t>FR 1234567</t>
  </si>
  <si>
    <t>Avenue Bleue, 345</t>
  </si>
  <si>
    <t>sécurité5</t>
  </si>
  <si>
    <t>36 UUU</t>
  </si>
  <si>
    <t>sécurité8</t>
  </si>
  <si>
    <t>Pierre, Société Douce, 098 456789</t>
  </si>
  <si>
    <t>7000 Sofia</t>
  </si>
  <si>
    <t>Rue Droite, 34</t>
  </si>
  <si>
    <t>sécurité10</t>
  </si>
  <si>
    <t>P</t>
  </si>
  <si>
    <t>E</t>
  </si>
  <si>
    <t>A</t>
  </si>
  <si>
    <t xml:space="preserve">  P</t>
  </si>
  <si>
    <t>I</t>
  </si>
  <si>
    <t>Avenue du Travail , 123</t>
  </si>
  <si>
    <t>Rue Jaune, 45</t>
  </si>
  <si>
    <t>14 FFF</t>
  </si>
  <si>
    <t>sécurité3</t>
  </si>
  <si>
    <t>Boulevard AAA, 89</t>
  </si>
  <si>
    <t>4000 Munich</t>
  </si>
  <si>
    <t>Rue orange, 66</t>
  </si>
  <si>
    <t>sécurité4</t>
  </si>
  <si>
    <t>Jean-Paul  Société CCC, 012 1234567</t>
  </si>
  <si>
    <t>rue mariage, 65</t>
  </si>
  <si>
    <t>6000 Londres</t>
  </si>
  <si>
    <t>Rue Ronde , 98</t>
  </si>
  <si>
    <t>sécurité6</t>
  </si>
  <si>
    <t>Marcel, Société dela Couronne Nord, 514 123 4356</t>
  </si>
  <si>
    <t>Rue de Rivoli, 34</t>
  </si>
  <si>
    <t>Rue Croche, 23</t>
  </si>
  <si>
    <t>23 HHH</t>
  </si>
  <si>
    <t>sécurité7</t>
  </si>
  <si>
    <t>14/06/2011</t>
  </si>
  <si>
    <t>14/06/2014</t>
  </si>
  <si>
    <t/>
  </si>
  <si>
    <t>3</t>
  </si>
  <si>
    <t>34</t>
  </si>
  <si>
    <t>41,14</t>
  </si>
  <si>
    <t>1</t>
  </si>
  <si>
    <t>123</t>
  </si>
  <si>
    <t>148,83</t>
  </si>
  <si>
    <t>14/06/2012</t>
  </si>
  <si>
    <t>2</t>
  </si>
  <si>
    <t>128</t>
  </si>
  <si>
    <t>154,88</t>
  </si>
  <si>
    <t>100007</t>
  </si>
</sst>
</file>

<file path=xl/styles.xml><?xml version="1.0" encoding="utf-8"?>
<styleSheet xmlns="http://schemas.openxmlformats.org/spreadsheetml/2006/main">
  <numFmts count="6">
    <numFmt numFmtId="164" formatCode="_(&quot;€&quot;* #,##0.00_);_(&quot;€&quot;* \(#,##0.00\);_(&quot;€&quot;* &quot;-&quot;??_);_(@_)"/>
    <numFmt numFmtId="165" formatCode="@\ \ "/>
    <numFmt numFmtId="166" formatCode="_ &quot;€&quot;\ * #,##0.00_ ;_ &quot;€&quot;\ * \-#,##0.00_ ;_ &quot;€&quot;\ * &quot;-&quot;??_ ;_ @_ "/>
    <numFmt numFmtId="167" formatCode="#,##0.###############"/>
    <numFmt numFmtId="168" formatCode="0.0"/>
    <numFmt numFmtId="169" formatCode="[$-C0C]d\ mmm\ yyyy;@"/>
  </numFmts>
  <fonts count="23">
    <font>
      <sz val="1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24"/>
      <color theme="0" tint="-0.249977111117893"/>
      <name val="Arial Black"/>
      <family val="2"/>
    </font>
    <font>
      <sz val="28"/>
      <name val="Calibri"/>
      <family val="2"/>
      <scheme val="minor"/>
    </font>
    <font>
      <sz val="28"/>
      <name val="Aharoni"/>
      <charset val="177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indexed="1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6" fillId="0" borderId="0" xfId="1" applyFont="1" applyFill="1" applyAlignment="1">
      <alignment horizontal="left"/>
    </xf>
    <xf numFmtId="0" fontId="2" fillId="0" borderId="0" xfId="1" applyBorder="1"/>
    <xf numFmtId="0" fontId="2" fillId="0" borderId="3" xfId="1" applyBorder="1"/>
    <xf numFmtId="0" fontId="2" fillId="0" borderId="3" xfId="1" applyBorder="1" applyAlignment="1">
      <alignment horizontal="center"/>
    </xf>
    <xf numFmtId="0" fontId="2" fillId="0" borderId="4" xfId="1" applyBorder="1"/>
    <xf numFmtId="0" fontId="2" fillId="0" borderId="4" xfId="1" applyBorder="1" applyAlignment="1">
      <alignment horizontal="left"/>
    </xf>
    <xf numFmtId="0" fontId="2" fillId="0" borderId="4" xfId="1" applyBorder="1" applyAlignment="1">
      <alignment vertical="center"/>
    </xf>
    <xf numFmtId="0" fontId="2" fillId="2" borderId="4" xfId="1" applyFill="1" applyBorder="1"/>
    <xf numFmtId="0" fontId="2" fillId="0" borderId="4" xfId="1" applyBorder="1" applyAlignment="1">
      <alignment horizontal="center"/>
    </xf>
    <xf numFmtId="0" fontId="7" fillId="0" borderId="4" xfId="1" applyFont="1" applyBorder="1" applyAlignment="1">
      <alignment horizontal="center"/>
    </xf>
    <xf numFmtId="0" fontId="2" fillId="0" borderId="5" xfId="1" applyBorder="1" applyAlignment="1">
      <alignment horizontal="center"/>
    </xf>
    <xf numFmtId="0" fontId="5" fillId="0" borderId="0" xfId="1" applyFont="1" applyBorder="1"/>
    <xf numFmtId="0" fontId="8" fillId="0" borderId="0" xfId="1" applyFont="1" applyAlignment="1">
      <alignment horizontal="left"/>
    </xf>
    <xf numFmtId="164" fontId="9" fillId="3" borderId="2" xfId="1" applyNumberFormat="1" applyFont="1" applyFill="1" applyBorder="1" applyAlignment="1">
      <alignment horizontal="right" vertical="center"/>
    </xf>
    <xf numFmtId="165" fontId="9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166" fontId="2" fillId="0" borderId="0" xfId="1" applyNumberFormat="1"/>
    <xf numFmtId="166" fontId="4" fillId="2" borderId="2" xfId="1" applyNumberFormat="1" applyFont="1" applyFill="1" applyBorder="1" applyAlignment="1">
      <alignment horizontal="right" vertical="center"/>
    </xf>
    <xf numFmtId="165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10" fontId="4" fillId="2" borderId="2" xfId="1" applyNumberFormat="1" applyFont="1" applyFill="1" applyBorder="1" applyAlignment="1">
      <alignment horizontal="right" vertical="center"/>
    </xf>
    <xf numFmtId="0" fontId="4" fillId="0" borderId="0" xfId="1" applyFont="1" applyBorder="1" applyAlignment="1">
      <alignment horizontal="right" vertical="center"/>
    </xf>
    <xf numFmtId="0" fontId="9" fillId="3" borderId="1" xfId="1" applyFont="1" applyFill="1" applyBorder="1" applyAlignment="1">
      <alignment horizontal="center" vertical="center"/>
    </xf>
    <xf numFmtId="0" fontId="2" fillId="0" borderId="0" xfId="1" applyFill="1"/>
    <xf numFmtId="0" fontId="3" fillId="0" borderId="0" xfId="1" applyFont="1" applyFill="1" applyAlignment="1">
      <alignment horizontal="right"/>
    </xf>
    <xf numFmtId="0" fontId="2" fillId="0" borderId="0" xfId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4" fillId="0" borderId="0" xfId="1" applyFont="1"/>
    <xf numFmtId="0" fontId="1" fillId="0" borderId="0" xfId="1" applyFont="1" applyAlignment="1">
      <alignment horizontal="center"/>
    </xf>
    <xf numFmtId="0" fontId="1" fillId="0" borderId="4" xfId="1" applyFont="1" applyBorder="1"/>
    <xf numFmtId="0" fontId="4" fillId="0" borderId="0" xfId="1" applyFont="1" applyBorder="1" applyAlignment="1">
      <alignment horizontal="center" vertical="center"/>
    </xf>
    <xf numFmtId="0" fontId="2" fillId="0" borderId="0" xfId="1" applyBorder="1" applyAlignment="1">
      <alignment vertical="center"/>
    </xf>
    <xf numFmtId="14" fontId="3" fillId="0" borderId="0" xfId="1" applyNumberFormat="1" applyFont="1" applyFill="1" applyAlignment="1">
      <alignment horizontal="left" vertical="center" indent="1"/>
    </xf>
    <xf numFmtId="0" fontId="10" fillId="0" borderId="0" xfId="1" applyFont="1" applyFill="1" applyAlignment="1">
      <alignment horizontal="right"/>
    </xf>
    <xf numFmtId="0" fontId="4" fillId="0" borderId="1" xfId="1" applyFont="1" applyBorder="1" applyAlignment="1">
      <alignment vertical="center"/>
    </xf>
    <xf numFmtId="164" fontId="4" fillId="2" borderId="1" xfId="1" applyNumberFormat="1" applyFont="1" applyFill="1" applyBorder="1" applyAlignment="1">
      <alignment horizontal="right" vertical="center"/>
    </xf>
    <xf numFmtId="166" fontId="4" fillId="2" borderId="1" xfId="1" applyNumberFormat="1" applyFont="1" applyFill="1" applyBorder="1" applyAlignment="1">
      <alignment horizontal="right" vertical="center"/>
    </xf>
    <xf numFmtId="0" fontId="3" fillId="0" borderId="1" xfId="1" applyFont="1" applyBorder="1" applyAlignment="1">
      <alignment horizontal="center" vertical="center"/>
    </xf>
    <xf numFmtId="0" fontId="4" fillId="0" borderId="7" xfId="1" applyFont="1" applyBorder="1" applyAlignment="1">
      <alignment vertical="center"/>
    </xf>
    <xf numFmtId="0" fontId="18" fillId="0" borderId="0" xfId="0" applyFont="1" applyFill="1"/>
    <xf numFmtId="0" fontId="1" fillId="0" borderId="1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169" fontId="18" fillId="0" borderId="1" xfId="0" applyNumberFormat="1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wrapText="1"/>
    </xf>
    <xf numFmtId="169" fontId="18" fillId="0" borderId="1" xfId="0" applyNumberFormat="1" applyFont="1" applyFill="1" applyBorder="1" applyAlignment="1">
      <alignment horizontal="center" wrapText="1"/>
    </xf>
    <xf numFmtId="0" fontId="18" fillId="0" borderId="1" xfId="0" applyFont="1" applyFill="1" applyBorder="1" applyAlignment="1">
      <alignment horizontal="center" vertical="center" wrapText="1"/>
    </xf>
    <xf numFmtId="1" fontId="18" fillId="0" borderId="1" xfId="0" applyNumberFormat="1" applyFont="1" applyFill="1" applyBorder="1" applyAlignment="1">
      <alignment horizontal="center" vertical="center" wrapText="1"/>
    </xf>
    <xf numFmtId="168" fontId="18" fillId="0" borderId="1" xfId="0" applyNumberFormat="1" applyFont="1" applyFill="1" applyBorder="1" applyAlignment="1">
      <alignment horizontal="center"/>
    </xf>
    <xf numFmtId="0" fontId="18" fillId="0" borderId="1" xfId="0" applyNumberFormat="1" applyFont="1" applyFill="1" applyBorder="1" applyAlignment="1">
      <alignment horizontal="center"/>
    </xf>
    <xf numFmtId="0" fontId="19" fillId="0" borderId="0" xfId="0" applyFont="1" applyFill="1"/>
    <xf numFmtId="0" fontId="20" fillId="0" borderId="0" xfId="0" applyFont="1" applyFill="1"/>
    <xf numFmtId="0" fontId="18" fillId="0" borderId="0" xfId="0" applyFont="1" applyFill="1" applyAlignment="1">
      <alignment horizontal="center"/>
    </xf>
    <xf numFmtId="0" fontId="18" fillId="0" borderId="0" xfId="0" applyFont="1" applyFill="1" applyAlignment="1">
      <alignment shrinkToFit="1"/>
    </xf>
    <xf numFmtId="0" fontId="22" fillId="0" borderId="0" xfId="0" applyFont="1" applyFill="1"/>
    <xf numFmtId="0" fontId="1" fillId="0" borderId="1" xfId="0" applyNumberFormat="1" applyFont="1" applyFill="1" applyBorder="1" applyAlignment="1">
      <alignment horizontal="center"/>
    </xf>
    <xf numFmtId="167" fontId="21" fillId="4" borderId="1" xfId="0" applyNumberFormat="1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2" xfId="0" applyFont="1" applyFill="1" applyBorder="1" applyAlignment="1">
      <alignment horizontal="center" vertical="center" wrapText="1"/>
    </xf>
    <xf numFmtId="4" fontId="21" fillId="4" borderId="1" xfId="0" applyNumberFormat="1" applyFont="1" applyFill="1" applyBorder="1" applyAlignment="1">
      <alignment horizontal="center" vertical="center" wrapText="1"/>
    </xf>
    <xf numFmtId="167" fontId="21" fillId="5" borderId="1" xfId="0" applyNumberFormat="1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horizontal="center" vertical="center" wrapText="1"/>
    </xf>
    <xf numFmtId="4" fontId="21" fillId="5" borderId="1" xfId="0" applyNumberFormat="1" applyFont="1" applyFill="1" applyBorder="1" applyAlignment="1">
      <alignment horizontal="center" vertical="center" wrapText="1"/>
    </xf>
    <xf numFmtId="0" fontId="14" fillId="0" borderId="0" xfId="1" applyFont="1" applyFill="1" applyAlignment="1">
      <alignment horizontal="left"/>
    </xf>
    <xf numFmtId="0" fontId="17" fillId="0" borderId="6" xfId="1" applyFont="1" applyBorder="1" applyAlignment="1">
      <alignment horizontal="left"/>
    </xf>
    <xf numFmtId="0" fontId="13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/>
    </xf>
    <xf numFmtId="0" fontId="11" fillId="0" borderId="0" xfId="1" applyFont="1" applyAlignment="1">
      <alignment horizontal="left"/>
    </xf>
    <xf numFmtId="0" fontId="14" fillId="0" borderId="0" xfId="1" applyFont="1" applyFill="1" applyAlignment="1">
      <alignment horizontal="left" wrapText="1"/>
    </xf>
    <xf numFmtId="0" fontId="15" fillId="0" borderId="0" xfId="1" applyFont="1" applyFill="1" applyAlignment="1">
      <alignment horizontal="left" wrapText="1"/>
    </xf>
    <xf numFmtId="0" fontId="16" fillId="0" borderId="0" xfId="1" applyFont="1" applyFill="1" applyAlignment="1">
      <alignment horizontal="left"/>
    </xf>
    <xf numFmtId="0" fontId="10" fillId="0" borderId="0" xfId="1" applyFont="1" applyFill="1" applyAlignment="1">
      <alignment horizontal="left"/>
    </xf>
    <xf numFmtId="0" fontId="16" fillId="0" borderId="7" xfId="1" applyFont="1" applyFill="1" applyBorder="1" applyAlignment="1">
      <alignment horizontal="center"/>
    </xf>
    <xf numFmtId="0" fontId="16" fillId="0" borderId="8" xfId="1" applyFont="1" applyFill="1" applyBorder="1" applyAlignment="1">
      <alignment horizontal="center"/>
    </xf>
    <xf numFmtId="0" fontId="3" fillId="0" borderId="0" xfId="1" applyFont="1" applyFill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38099</xdr:rowOff>
    </xdr:from>
    <xdr:to>
      <xdr:col>1</xdr:col>
      <xdr:colOff>1352550</xdr:colOff>
      <xdr:row>3</xdr:row>
      <xdr:rowOff>133350</xdr:rowOff>
    </xdr:to>
    <xdr:pic>
      <xdr:nvPicPr>
        <xdr:cNvPr id="2" name="Image 1" descr="C:\Users\gg\AppData\Local\Microsoft\Windows\Temporary Internet Files\Content.IE5\LXM13VEL\MC900439356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6" y="38099"/>
          <a:ext cx="1304924" cy="942976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7" Type="http://schemas.openxmlformats.org/officeDocument/2006/relationships/ctrlProp" Target="../ctrlProps/ctrlProp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showGridLines="0" showRowColHeaders="0" tabSelected="1" workbookViewId="0">
      <selection activeCell="F1048576" sqref="F1048576"/>
    </sheetView>
  </sheetViews>
  <sheetFormatPr baseColWidth="10" defaultRowHeight="12.75"/>
  <sheetData/>
  <sheetProtection sheet="1" objects="1" scenarios="1" selectLockedCells="1" selectUn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Y96"/>
  <sheetViews>
    <sheetView zoomScaleNormal="100" workbookViewId="0">
      <pane ySplit="1" topLeftCell="A2" activePane="bottomLeft" state="frozen"/>
      <selection activeCell="S16" sqref="S16"/>
      <selection pane="bottomLeft"/>
    </sheetView>
  </sheetViews>
  <sheetFormatPr baseColWidth="10" defaultColWidth="53.5703125" defaultRowHeight="15"/>
  <cols>
    <col min="1" max="1" width="12.5703125" style="42" bestFit="1" customWidth="1"/>
    <col min="2" max="2" width="9.140625" style="42" bestFit="1" customWidth="1"/>
    <col min="3" max="3" width="11.28515625" style="42" bestFit="1" customWidth="1"/>
    <col min="4" max="4" width="45.5703125" style="53" bestFit="1" customWidth="1"/>
    <col min="5" max="5" width="21.5703125" style="42" bestFit="1" customWidth="1"/>
    <col min="6" max="6" width="13.5703125" style="42" bestFit="1" customWidth="1"/>
    <col min="7" max="7" width="12.5703125" style="54" bestFit="1" customWidth="1"/>
    <col min="8" max="8" width="17.5703125" style="42" bestFit="1" customWidth="1"/>
    <col min="9" max="9" width="10.140625" style="42" bestFit="1" customWidth="1"/>
    <col min="10" max="10" width="13" style="55" bestFit="1" customWidth="1"/>
    <col min="11" max="12" width="15.28515625" style="55" bestFit="1" customWidth="1"/>
    <col min="13" max="13" width="17.28515625" style="55" bestFit="1" customWidth="1"/>
    <col min="14" max="14" width="8.5703125" style="55" bestFit="1" customWidth="1"/>
    <col min="15" max="15" width="9.85546875" style="55" bestFit="1" customWidth="1"/>
    <col min="16" max="16" width="9.7109375" style="55" bestFit="1" customWidth="1"/>
    <col min="17" max="18" width="6.28515625" style="55" bestFit="1" customWidth="1"/>
    <col min="19" max="19" width="2.140625" style="55" bestFit="1" customWidth="1"/>
    <col min="20" max="20" width="2" style="42" bestFit="1" customWidth="1"/>
    <col min="21" max="21" width="2.28515625" style="42" bestFit="1" customWidth="1"/>
    <col min="22" max="22" width="18" style="42" bestFit="1" customWidth="1"/>
    <col min="23" max="23" width="5.85546875" style="42" bestFit="1" customWidth="1"/>
    <col min="24" max="24" width="5.7109375" style="42" bestFit="1" customWidth="1"/>
    <col min="25" max="25" width="12.42578125" style="42" bestFit="1" customWidth="1"/>
    <col min="26" max="16384" width="53.5703125" style="42"/>
  </cols>
  <sheetData>
    <row r="1" spans="1:25" s="56" customFormat="1">
      <c r="A1" s="58" t="s">
        <v>23</v>
      </c>
      <c r="B1" s="59" t="s">
        <v>24</v>
      </c>
      <c r="C1" s="59" t="s">
        <v>41</v>
      </c>
      <c r="D1" s="60" t="s">
        <v>25</v>
      </c>
      <c r="E1" s="60" t="s">
        <v>26</v>
      </c>
      <c r="F1" s="60" t="s">
        <v>27</v>
      </c>
      <c r="G1" s="60" t="s">
        <v>28</v>
      </c>
      <c r="H1" s="60" t="s">
        <v>26</v>
      </c>
      <c r="I1" s="60" t="s">
        <v>27</v>
      </c>
      <c r="J1" s="59" t="s">
        <v>29</v>
      </c>
      <c r="K1" s="59" t="s">
        <v>30</v>
      </c>
      <c r="L1" s="59" t="s">
        <v>31</v>
      </c>
      <c r="M1" s="60" t="s">
        <v>46</v>
      </c>
      <c r="N1" s="60" t="s">
        <v>32</v>
      </c>
      <c r="O1" s="60" t="s">
        <v>33</v>
      </c>
      <c r="P1" s="60" t="s">
        <v>42</v>
      </c>
      <c r="Q1" s="60" t="s">
        <v>43</v>
      </c>
      <c r="R1" s="60" t="s">
        <v>34</v>
      </c>
      <c r="S1" s="60" t="s">
        <v>79</v>
      </c>
      <c r="T1" s="60" t="s">
        <v>80</v>
      </c>
      <c r="U1" s="60" t="s">
        <v>81</v>
      </c>
      <c r="V1" s="59" t="s">
        <v>35</v>
      </c>
      <c r="W1" s="61" t="s">
        <v>36</v>
      </c>
      <c r="X1" s="61" t="s">
        <v>37</v>
      </c>
      <c r="Y1" s="59" t="s">
        <v>38</v>
      </c>
    </row>
    <row r="2" spans="1:25">
      <c r="A2" s="57">
        <v>100002</v>
      </c>
      <c r="B2" s="44" t="s">
        <v>50</v>
      </c>
      <c r="C2" s="45" t="s">
        <v>102</v>
      </c>
      <c r="D2" s="46" t="s">
        <v>60</v>
      </c>
      <c r="E2" s="47" t="s">
        <v>61</v>
      </c>
      <c r="F2" s="47" t="s">
        <v>62</v>
      </c>
      <c r="G2" s="45" t="s">
        <v>104</v>
      </c>
      <c r="H2" s="48" t="s">
        <v>63</v>
      </c>
      <c r="I2" s="48" t="s">
        <v>64</v>
      </c>
      <c r="J2" s="45" t="s">
        <v>111</v>
      </c>
      <c r="K2" s="45" t="s">
        <v>104</v>
      </c>
      <c r="L2" s="45" t="s">
        <v>104</v>
      </c>
      <c r="M2" s="48" t="s">
        <v>51</v>
      </c>
      <c r="N2" s="48" t="s">
        <v>52</v>
      </c>
      <c r="O2" s="48" t="s">
        <v>53</v>
      </c>
      <c r="P2" s="48" t="s">
        <v>54</v>
      </c>
      <c r="Q2" s="48" t="s">
        <v>55</v>
      </c>
      <c r="R2" s="48" t="s">
        <v>56</v>
      </c>
      <c r="S2" s="49" t="s">
        <v>112</v>
      </c>
      <c r="T2" s="49" t="s">
        <v>104</v>
      </c>
      <c r="U2" s="49" t="s">
        <v>104</v>
      </c>
      <c r="V2" s="44" t="s">
        <v>65</v>
      </c>
      <c r="W2" s="50" t="s">
        <v>113</v>
      </c>
      <c r="X2" s="50" t="s">
        <v>114</v>
      </c>
      <c r="Y2" s="50" t="s">
        <v>104</v>
      </c>
    </row>
    <row r="3" spans="1:25">
      <c r="A3" s="57">
        <v>100005</v>
      </c>
      <c r="B3" s="44" t="s">
        <v>44</v>
      </c>
      <c r="C3" s="45" t="s">
        <v>102</v>
      </c>
      <c r="D3" s="46" t="s">
        <v>67</v>
      </c>
      <c r="E3" s="47" t="s">
        <v>68</v>
      </c>
      <c r="F3" s="47" t="s">
        <v>69</v>
      </c>
      <c r="G3" s="45" t="s">
        <v>70</v>
      </c>
      <c r="H3" s="48" t="s">
        <v>71</v>
      </c>
      <c r="I3" s="48" t="s">
        <v>64</v>
      </c>
      <c r="J3" s="45" t="s">
        <v>103</v>
      </c>
      <c r="K3" s="45" t="s">
        <v>104</v>
      </c>
      <c r="L3" s="45" t="s">
        <v>104</v>
      </c>
      <c r="M3" s="48" t="s">
        <v>51</v>
      </c>
      <c r="N3" s="48" t="s">
        <v>52</v>
      </c>
      <c r="O3" s="48" t="s">
        <v>53</v>
      </c>
      <c r="P3" s="48" t="s">
        <v>54</v>
      </c>
      <c r="Q3" s="48" t="s">
        <v>55</v>
      </c>
      <c r="R3" s="48" t="s">
        <v>56</v>
      </c>
      <c r="S3" s="49" t="s">
        <v>104</v>
      </c>
      <c r="T3" s="49" t="s">
        <v>105</v>
      </c>
      <c r="U3" s="49" t="s">
        <v>104</v>
      </c>
      <c r="V3" s="44" t="s">
        <v>72</v>
      </c>
      <c r="W3" s="50" t="s">
        <v>106</v>
      </c>
      <c r="X3" s="50" t="s">
        <v>107</v>
      </c>
      <c r="Y3" s="50" t="s">
        <v>104</v>
      </c>
    </row>
    <row r="4" spans="1:25">
      <c r="A4" s="43">
        <v>100008</v>
      </c>
      <c r="B4" s="44" t="s">
        <v>50</v>
      </c>
      <c r="C4" s="45">
        <v>41763</v>
      </c>
      <c r="D4" s="46" t="s">
        <v>60</v>
      </c>
      <c r="E4" s="47" t="s">
        <v>57</v>
      </c>
      <c r="F4" s="47" t="s">
        <v>66</v>
      </c>
      <c r="G4" s="45" t="s">
        <v>45</v>
      </c>
      <c r="H4" s="48" t="s">
        <v>63</v>
      </c>
      <c r="I4" s="48" t="s">
        <v>73</v>
      </c>
      <c r="J4" s="45">
        <v>41804</v>
      </c>
      <c r="K4" s="45"/>
      <c r="L4" s="45"/>
      <c r="M4" s="48" t="s">
        <v>51</v>
      </c>
      <c r="N4" s="48" t="s">
        <v>52</v>
      </c>
      <c r="O4" s="48" t="s">
        <v>53</v>
      </c>
      <c r="P4" s="48" t="s">
        <v>54</v>
      </c>
      <c r="Q4" s="48" t="s">
        <v>55</v>
      </c>
      <c r="R4" s="48" t="s">
        <v>56</v>
      </c>
      <c r="S4" s="49">
        <v>1</v>
      </c>
      <c r="T4" s="49"/>
      <c r="U4" s="49"/>
      <c r="V4" s="44" t="s">
        <v>74</v>
      </c>
      <c r="W4" s="50">
        <v>12</v>
      </c>
      <c r="X4" s="50">
        <f t="shared" ref="X4:X8" si="0">+W4*1.21</f>
        <v>14.52</v>
      </c>
      <c r="Y4" s="50"/>
    </row>
    <row r="5" spans="1:25">
      <c r="A5" s="43">
        <v>100010</v>
      </c>
      <c r="B5" s="44" t="s">
        <v>44</v>
      </c>
      <c r="C5" s="45">
        <v>40708</v>
      </c>
      <c r="D5" s="46" t="s">
        <v>75</v>
      </c>
      <c r="E5" s="47" t="s">
        <v>58</v>
      </c>
      <c r="F5" s="47" t="s">
        <v>76</v>
      </c>
      <c r="G5" s="45" t="s">
        <v>70</v>
      </c>
      <c r="H5" s="48" t="s">
        <v>77</v>
      </c>
      <c r="I5" s="48" t="s">
        <v>59</v>
      </c>
      <c r="J5" s="45">
        <v>41804</v>
      </c>
      <c r="K5" s="45"/>
      <c r="L5" s="45"/>
      <c r="M5" s="48" t="s">
        <v>51</v>
      </c>
      <c r="N5" s="48" t="s">
        <v>52</v>
      </c>
      <c r="O5" s="48" t="s">
        <v>53</v>
      </c>
      <c r="P5" s="48" t="s">
        <v>54</v>
      </c>
      <c r="Q5" s="48" t="s">
        <v>55</v>
      </c>
      <c r="R5" s="48" t="s">
        <v>56</v>
      </c>
      <c r="S5" s="49"/>
      <c r="T5" s="49">
        <v>1</v>
      </c>
      <c r="U5" s="49">
        <v>1</v>
      </c>
      <c r="V5" s="44" t="s">
        <v>78</v>
      </c>
      <c r="W5" s="50">
        <v>56</v>
      </c>
      <c r="X5" s="50">
        <f t="shared" si="0"/>
        <v>67.759999999999991</v>
      </c>
      <c r="Y5" s="50"/>
    </row>
    <row r="6" spans="1:25">
      <c r="A6" s="44">
        <v>100003</v>
      </c>
      <c r="B6" s="44" t="s">
        <v>50</v>
      </c>
      <c r="C6" s="45">
        <v>40708</v>
      </c>
      <c r="D6" s="46" t="s">
        <v>60</v>
      </c>
      <c r="E6" s="47" t="s">
        <v>84</v>
      </c>
      <c r="F6" s="47" t="s">
        <v>66</v>
      </c>
      <c r="G6" s="51" t="s">
        <v>45</v>
      </c>
      <c r="H6" s="48" t="s">
        <v>85</v>
      </c>
      <c r="I6" s="48" t="s">
        <v>86</v>
      </c>
      <c r="J6" s="45"/>
      <c r="K6" s="45"/>
      <c r="L6" s="45"/>
      <c r="M6" s="48" t="s">
        <v>51</v>
      </c>
      <c r="N6" s="48" t="s">
        <v>52</v>
      </c>
      <c r="O6" s="48" t="s">
        <v>53</v>
      </c>
      <c r="P6" s="48" t="s">
        <v>54</v>
      </c>
      <c r="Q6" s="48" t="s">
        <v>55</v>
      </c>
      <c r="R6" s="48" t="s">
        <v>56</v>
      </c>
      <c r="S6" s="49">
        <v>4</v>
      </c>
      <c r="T6" s="49"/>
      <c r="U6" s="49"/>
      <c r="V6" s="44" t="s">
        <v>87</v>
      </c>
      <c r="W6" s="50">
        <v>123</v>
      </c>
      <c r="X6" s="50">
        <f t="shared" si="0"/>
        <v>148.82999999999998</v>
      </c>
      <c r="Y6" s="50"/>
    </row>
    <row r="7" spans="1:25">
      <c r="A7" s="44">
        <v>100004</v>
      </c>
      <c r="B7" s="44" t="s">
        <v>50</v>
      </c>
      <c r="C7" s="45">
        <v>40708</v>
      </c>
      <c r="D7" s="46" t="s">
        <v>60</v>
      </c>
      <c r="E7" s="47" t="s">
        <v>88</v>
      </c>
      <c r="F7" s="47" t="s">
        <v>89</v>
      </c>
      <c r="G7" s="45" t="s">
        <v>45</v>
      </c>
      <c r="H7" s="48" t="s">
        <v>90</v>
      </c>
      <c r="I7" s="48" t="s">
        <v>59</v>
      </c>
      <c r="J7" s="45"/>
      <c r="K7" s="45"/>
      <c r="L7" s="45"/>
      <c r="M7" s="48" t="s">
        <v>51</v>
      </c>
      <c r="N7" s="48" t="s">
        <v>52</v>
      </c>
      <c r="O7" s="48" t="s">
        <v>53</v>
      </c>
      <c r="P7" s="48" t="s">
        <v>54</v>
      </c>
      <c r="Q7" s="48" t="s">
        <v>55</v>
      </c>
      <c r="R7" s="48" t="s">
        <v>56</v>
      </c>
      <c r="S7" s="49">
        <v>5</v>
      </c>
      <c r="T7" s="49">
        <v>2</v>
      </c>
      <c r="U7" s="49"/>
      <c r="V7" s="44" t="s">
        <v>91</v>
      </c>
      <c r="W7" s="50">
        <v>12</v>
      </c>
      <c r="X7" s="50">
        <f t="shared" si="0"/>
        <v>14.52</v>
      </c>
      <c r="Y7" s="50"/>
    </row>
    <row r="8" spans="1:25">
      <c r="A8" s="44">
        <v>100006</v>
      </c>
      <c r="B8" s="44" t="s">
        <v>44</v>
      </c>
      <c r="C8" s="45">
        <v>40708</v>
      </c>
      <c r="D8" s="46" t="s">
        <v>92</v>
      </c>
      <c r="E8" s="47" t="s">
        <v>93</v>
      </c>
      <c r="F8" s="47" t="s">
        <v>94</v>
      </c>
      <c r="G8" s="51" t="s">
        <v>45</v>
      </c>
      <c r="H8" s="48" t="s">
        <v>95</v>
      </c>
      <c r="I8" s="48" t="s">
        <v>86</v>
      </c>
      <c r="J8" s="45"/>
      <c r="K8" s="45"/>
      <c r="L8" s="45"/>
      <c r="M8" s="48" t="s">
        <v>51</v>
      </c>
      <c r="N8" s="48" t="s">
        <v>52</v>
      </c>
      <c r="O8" s="48" t="s">
        <v>53</v>
      </c>
      <c r="P8" s="48" t="s">
        <v>54</v>
      </c>
      <c r="Q8" s="48" t="s">
        <v>55</v>
      </c>
      <c r="R8" s="48" t="s">
        <v>56</v>
      </c>
      <c r="S8" s="49"/>
      <c r="T8" s="49">
        <v>1</v>
      </c>
      <c r="U8" s="49"/>
      <c r="V8" s="44" t="s">
        <v>96</v>
      </c>
      <c r="W8" s="50">
        <v>56</v>
      </c>
      <c r="X8" s="50">
        <f t="shared" si="0"/>
        <v>67.759999999999991</v>
      </c>
      <c r="Y8" s="50"/>
    </row>
    <row r="9" spans="1:25">
      <c r="A9" s="51" t="s">
        <v>115</v>
      </c>
      <c r="B9" s="44" t="s">
        <v>50</v>
      </c>
      <c r="C9" s="45" t="s">
        <v>102</v>
      </c>
      <c r="D9" s="46" t="s">
        <v>97</v>
      </c>
      <c r="E9" s="47" t="s">
        <v>98</v>
      </c>
      <c r="F9" s="47" t="s">
        <v>62</v>
      </c>
      <c r="G9" s="51" t="s">
        <v>45</v>
      </c>
      <c r="H9" s="48" t="s">
        <v>99</v>
      </c>
      <c r="I9" s="48" t="s">
        <v>100</v>
      </c>
      <c r="J9" s="45" t="s">
        <v>104</v>
      </c>
      <c r="K9" s="45" t="s">
        <v>104</v>
      </c>
      <c r="L9" s="45" t="s">
        <v>104</v>
      </c>
      <c r="M9" s="48" t="s">
        <v>51</v>
      </c>
      <c r="N9" s="48" t="s">
        <v>52</v>
      </c>
      <c r="O9" s="48" t="s">
        <v>53</v>
      </c>
      <c r="P9" s="48" t="s">
        <v>54</v>
      </c>
      <c r="Q9" s="48" t="s">
        <v>55</v>
      </c>
      <c r="R9" s="48" t="s">
        <v>56</v>
      </c>
      <c r="S9" s="49" t="s">
        <v>104</v>
      </c>
      <c r="T9" s="49" t="s">
        <v>108</v>
      </c>
      <c r="U9" s="49" t="s">
        <v>104</v>
      </c>
      <c r="V9" s="44" t="s">
        <v>101</v>
      </c>
      <c r="W9" s="50" t="s">
        <v>109</v>
      </c>
      <c r="X9" s="50" t="s">
        <v>110</v>
      </c>
      <c r="Y9" s="50" t="s">
        <v>104</v>
      </c>
    </row>
    <row r="10" spans="1:25">
      <c r="D10" s="42"/>
      <c r="G10" s="42"/>
      <c r="J10" s="42"/>
      <c r="K10" s="42"/>
      <c r="L10" s="42"/>
      <c r="M10" s="42"/>
      <c r="N10" s="42"/>
      <c r="O10" s="42"/>
      <c r="P10" s="42"/>
      <c r="Q10" s="42"/>
      <c r="R10" s="42"/>
      <c r="S10" s="42"/>
    </row>
    <row r="11" spans="1:25">
      <c r="D11" s="42"/>
      <c r="G11" s="42"/>
      <c r="J11" s="42"/>
      <c r="K11" s="42"/>
      <c r="L11" s="42"/>
      <c r="M11" s="42"/>
      <c r="N11" s="42"/>
      <c r="O11" s="42"/>
      <c r="P11" s="42"/>
      <c r="Q11" s="42"/>
      <c r="R11" s="42"/>
      <c r="S11" s="42"/>
    </row>
    <row r="12" spans="1:25">
      <c r="D12" s="42"/>
      <c r="G12" s="42"/>
      <c r="J12" s="42"/>
      <c r="K12" s="42"/>
      <c r="L12" s="42"/>
      <c r="M12" s="42"/>
      <c r="N12" s="42"/>
      <c r="O12" s="42"/>
      <c r="P12" s="42"/>
      <c r="Q12" s="42"/>
      <c r="R12" s="42"/>
      <c r="S12" s="42"/>
    </row>
    <row r="13" spans="1:25">
      <c r="D13" s="42"/>
      <c r="G13" s="42"/>
      <c r="J13" s="42"/>
      <c r="K13" s="42"/>
      <c r="L13" s="42"/>
      <c r="M13" s="42"/>
      <c r="N13" s="42"/>
      <c r="O13" s="42"/>
      <c r="P13" s="42"/>
      <c r="Q13" s="42"/>
      <c r="R13" s="42"/>
      <c r="S13" s="42"/>
    </row>
    <row r="14" spans="1:25">
      <c r="D14" s="42"/>
      <c r="G14" s="42"/>
      <c r="J14" s="42"/>
      <c r="K14" s="42"/>
      <c r="L14" s="42"/>
      <c r="M14" s="42"/>
      <c r="N14" s="42"/>
      <c r="O14" s="42"/>
      <c r="P14" s="42"/>
      <c r="Q14" s="42"/>
      <c r="R14" s="42"/>
      <c r="S14" s="42"/>
    </row>
    <row r="15" spans="1:25">
      <c r="D15" s="42"/>
      <c r="G15" s="42"/>
      <c r="J15" s="42"/>
      <c r="K15" s="42"/>
      <c r="L15" s="42"/>
      <c r="M15" s="42"/>
      <c r="N15" s="42"/>
      <c r="O15" s="42"/>
      <c r="P15" s="42"/>
      <c r="Q15" s="42"/>
      <c r="R15" s="42"/>
      <c r="S15" s="42"/>
    </row>
    <row r="16" spans="1:25">
      <c r="D16" s="52"/>
      <c r="E16" s="52"/>
      <c r="G16" s="42"/>
      <c r="J16" s="42"/>
      <c r="K16" s="42"/>
      <c r="L16" s="42"/>
      <c r="M16" s="42"/>
      <c r="N16" s="42"/>
      <c r="O16" s="42"/>
      <c r="P16" s="42"/>
      <c r="Q16" s="42"/>
      <c r="R16" s="42"/>
      <c r="S16" s="42"/>
    </row>
    <row r="17" spans="4:19">
      <c r="D17" s="52"/>
      <c r="E17" s="52"/>
      <c r="G17" s="42"/>
      <c r="J17" s="42"/>
      <c r="K17" s="42"/>
      <c r="L17" s="42"/>
      <c r="M17" s="42"/>
      <c r="N17" s="42"/>
      <c r="O17" s="42"/>
      <c r="P17" s="42"/>
      <c r="Q17" s="42"/>
      <c r="R17" s="42"/>
      <c r="S17" s="42"/>
    </row>
    <row r="18" spans="4:19">
      <c r="D18" s="52"/>
      <c r="G18" s="42"/>
      <c r="J18" s="42"/>
      <c r="K18" s="42"/>
      <c r="L18" s="42"/>
      <c r="M18" s="42"/>
      <c r="N18" s="42"/>
      <c r="O18" s="42"/>
      <c r="P18" s="42"/>
      <c r="Q18" s="42"/>
      <c r="R18" s="42"/>
      <c r="S18" s="42"/>
    </row>
    <row r="19" spans="4:19">
      <c r="D19" s="52"/>
      <c r="G19" s="42"/>
      <c r="J19" s="42"/>
      <c r="K19" s="42"/>
      <c r="L19" s="42"/>
      <c r="M19" s="42"/>
      <c r="N19" s="42"/>
      <c r="O19" s="42"/>
      <c r="P19" s="42"/>
      <c r="Q19" s="42"/>
      <c r="R19" s="42"/>
      <c r="S19" s="42"/>
    </row>
    <row r="20" spans="4:19">
      <c r="D20" s="52"/>
      <c r="G20" s="42"/>
      <c r="J20" s="42"/>
      <c r="K20" s="42"/>
      <c r="L20" s="42"/>
      <c r="M20" s="42"/>
      <c r="N20" s="42"/>
      <c r="O20" s="42"/>
      <c r="P20" s="42"/>
      <c r="Q20" s="42"/>
      <c r="R20" s="42"/>
      <c r="S20" s="42"/>
    </row>
    <row r="21" spans="4:19">
      <c r="D21" s="52"/>
      <c r="G21" s="42"/>
      <c r="J21" s="42"/>
      <c r="K21" s="42"/>
      <c r="L21" s="42"/>
      <c r="M21" s="42"/>
      <c r="N21" s="42"/>
      <c r="O21" s="42"/>
      <c r="P21" s="42"/>
      <c r="Q21" s="42"/>
      <c r="R21" s="42"/>
      <c r="S21" s="42"/>
    </row>
    <row r="22" spans="4:19">
      <c r="D22" s="52"/>
      <c r="G22" s="42"/>
      <c r="J22" s="42"/>
      <c r="K22" s="42"/>
      <c r="L22" s="42"/>
      <c r="M22" s="42"/>
      <c r="N22" s="42"/>
      <c r="O22" s="42"/>
      <c r="P22" s="42"/>
      <c r="Q22" s="42"/>
      <c r="R22" s="42"/>
      <c r="S22" s="42"/>
    </row>
    <row r="23" spans="4:19">
      <c r="D23" s="42"/>
      <c r="G23" s="42"/>
      <c r="J23" s="42"/>
      <c r="K23" s="42"/>
      <c r="L23" s="42"/>
      <c r="M23" s="42"/>
      <c r="N23" s="42"/>
      <c r="O23" s="42"/>
      <c r="P23" s="42"/>
      <c r="Q23" s="42"/>
      <c r="R23" s="42"/>
      <c r="S23" s="42"/>
    </row>
    <row r="24" spans="4:19">
      <c r="D24" s="42"/>
      <c r="G24" s="42"/>
      <c r="J24" s="42"/>
      <c r="K24" s="42"/>
      <c r="L24" s="42"/>
      <c r="M24" s="42"/>
      <c r="N24" s="42"/>
      <c r="O24" s="42"/>
      <c r="P24" s="42"/>
      <c r="Q24" s="42"/>
      <c r="R24" s="42"/>
      <c r="S24" s="42"/>
    </row>
    <row r="25" spans="4:19">
      <c r="D25" s="42"/>
      <c r="G25" s="42"/>
      <c r="J25" s="42"/>
      <c r="K25" s="42"/>
      <c r="L25" s="42"/>
      <c r="M25" s="42"/>
      <c r="N25" s="42"/>
      <c r="O25" s="42"/>
      <c r="P25" s="42"/>
      <c r="Q25" s="42"/>
      <c r="R25" s="42"/>
      <c r="S25" s="42"/>
    </row>
    <row r="26" spans="4:19">
      <c r="D26" s="42"/>
      <c r="G26" s="42"/>
      <c r="J26" s="42"/>
      <c r="K26" s="42"/>
      <c r="L26" s="42"/>
      <c r="M26" s="42"/>
      <c r="N26" s="42"/>
      <c r="O26" s="42"/>
      <c r="P26" s="42"/>
      <c r="Q26" s="42"/>
      <c r="R26" s="42"/>
      <c r="S26" s="42"/>
    </row>
    <row r="27" spans="4:19">
      <c r="D27" s="42"/>
      <c r="G27" s="42"/>
      <c r="J27" s="42"/>
      <c r="K27" s="42"/>
      <c r="L27" s="42"/>
      <c r="M27" s="42"/>
      <c r="N27" s="42"/>
      <c r="O27" s="42"/>
      <c r="P27" s="42"/>
      <c r="Q27" s="42"/>
      <c r="R27" s="42"/>
      <c r="S27" s="42"/>
    </row>
    <row r="28" spans="4:19">
      <c r="D28" s="42"/>
      <c r="G28" s="42"/>
      <c r="J28" s="42"/>
      <c r="K28" s="42"/>
      <c r="L28" s="42"/>
      <c r="M28" s="42"/>
      <c r="N28" s="42"/>
      <c r="O28" s="42"/>
      <c r="P28" s="42"/>
      <c r="Q28" s="42"/>
      <c r="R28" s="42"/>
      <c r="S28" s="42"/>
    </row>
    <row r="29" spans="4:19">
      <c r="D29" s="42"/>
      <c r="G29" s="42"/>
      <c r="J29" s="42"/>
      <c r="K29" s="42"/>
      <c r="L29" s="42"/>
      <c r="M29" s="42"/>
      <c r="N29" s="42"/>
      <c r="O29" s="42"/>
      <c r="P29" s="42"/>
      <c r="Q29" s="42"/>
      <c r="R29" s="42"/>
      <c r="S29" s="42"/>
    </row>
    <row r="30" spans="4:19">
      <c r="D30" s="42"/>
      <c r="G30" s="42"/>
      <c r="J30" s="42"/>
      <c r="K30" s="42"/>
      <c r="L30" s="42"/>
      <c r="M30" s="42"/>
      <c r="N30" s="42"/>
      <c r="O30" s="42"/>
      <c r="P30" s="42"/>
      <c r="Q30" s="42"/>
      <c r="R30" s="42"/>
      <c r="S30" s="42"/>
    </row>
    <row r="31" spans="4:19">
      <c r="D31" s="42"/>
      <c r="G31" s="42"/>
      <c r="J31" s="42"/>
      <c r="K31" s="42"/>
      <c r="L31" s="42"/>
      <c r="M31" s="42"/>
      <c r="N31" s="42"/>
      <c r="O31" s="42"/>
      <c r="P31" s="42"/>
      <c r="Q31" s="42"/>
      <c r="R31" s="42"/>
      <c r="S31" s="42"/>
    </row>
    <row r="32" spans="4:19">
      <c r="D32" s="42"/>
      <c r="G32" s="42"/>
      <c r="J32" s="42"/>
      <c r="K32" s="42"/>
      <c r="L32" s="42"/>
      <c r="M32" s="42"/>
      <c r="N32" s="42"/>
      <c r="O32" s="42"/>
      <c r="P32" s="42"/>
      <c r="Q32" s="42"/>
      <c r="R32" s="42"/>
      <c r="S32" s="42"/>
    </row>
    <row r="33" spans="4:19">
      <c r="D33" s="42"/>
      <c r="G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4:19">
      <c r="D34" s="42"/>
      <c r="G34" s="42"/>
      <c r="J34" s="42"/>
      <c r="K34" s="42"/>
      <c r="L34" s="42"/>
      <c r="M34" s="42"/>
      <c r="N34" s="42"/>
      <c r="O34" s="42"/>
      <c r="P34" s="42"/>
      <c r="Q34" s="42"/>
      <c r="R34" s="42"/>
      <c r="S34" s="42"/>
    </row>
    <row r="35" spans="4:19">
      <c r="D35" s="42"/>
      <c r="G35" s="42"/>
      <c r="J35" s="42"/>
      <c r="K35" s="42"/>
      <c r="L35" s="42"/>
      <c r="M35" s="42"/>
      <c r="N35" s="42"/>
      <c r="O35" s="42"/>
      <c r="P35" s="42"/>
      <c r="Q35" s="42"/>
      <c r="R35" s="42"/>
      <c r="S35" s="42"/>
    </row>
    <row r="36" spans="4:19">
      <c r="D36" s="42"/>
      <c r="G36" s="42"/>
      <c r="J36" s="42"/>
      <c r="K36" s="42"/>
      <c r="L36" s="42"/>
      <c r="M36" s="42"/>
      <c r="N36" s="42"/>
      <c r="O36" s="42"/>
      <c r="P36" s="42"/>
      <c r="Q36" s="42"/>
      <c r="R36" s="42"/>
      <c r="S36" s="42"/>
    </row>
    <row r="37" spans="4:19">
      <c r="D37" s="42"/>
      <c r="G37" s="42"/>
      <c r="J37" s="42"/>
      <c r="K37" s="42"/>
      <c r="L37" s="42"/>
      <c r="M37" s="42"/>
      <c r="N37" s="42"/>
      <c r="O37" s="42"/>
      <c r="P37" s="42"/>
      <c r="Q37" s="42"/>
      <c r="R37" s="42"/>
      <c r="S37" s="42"/>
    </row>
    <row r="38" spans="4:19">
      <c r="D38" s="42"/>
      <c r="G38" s="42"/>
      <c r="J38" s="42"/>
      <c r="K38" s="42"/>
      <c r="L38" s="42"/>
      <c r="M38" s="42"/>
      <c r="N38" s="42"/>
      <c r="O38" s="42"/>
      <c r="P38" s="42"/>
      <c r="Q38" s="42"/>
      <c r="R38" s="42"/>
      <c r="S38" s="42"/>
    </row>
    <row r="39" spans="4:19">
      <c r="D39" s="42"/>
      <c r="G39" s="42"/>
      <c r="J39" s="42"/>
      <c r="K39" s="42"/>
      <c r="L39" s="42"/>
      <c r="M39" s="42"/>
      <c r="N39" s="42"/>
      <c r="O39" s="42"/>
      <c r="P39" s="42"/>
      <c r="Q39" s="42"/>
      <c r="R39" s="42"/>
      <c r="S39" s="42"/>
    </row>
    <row r="40" spans="4:19">
      <c r="D40" s="42"/>
      <c r="G40" s="42"/>
      <c r="J40" s="42"/>
      <c r="K40" s="42"/>
      <c r="L40" s="42"/>
      <c r="M40" s="42"/>
      <c r="N40" s="42"/>
      <c r="O40" s="42"/>
      <c r="P40" s="42"/>
      <c r="Q40" s="42"/>
      <c r="R40" s="42"/>
      <c r="S40" s="42"/>
    </row>
    <row r="41" spans="4:19">
      <c r="D41" s="42"/>
      <c r="G41" s="42"/>
      <c r="J41" s="42"/>
      <c r="K41" s="42"/>
      <c r="L41" s="42"/>
      <c r="M41" s="42"/>
      <c r="N41" s="42"/>
      <c r="O41" s="42"/>
      <c r="P41" s="42"/>
      <c r="Q41" s="42"/>
      <c r="R41" s="42"/>
      <c r="S41" s="42"/>
    </row>
    <row r="42" spans="4:19">
      <c r="D42" s="42"/>
      <c r="G42" s="42"/>
      <c r="J42" s="42"/>
      <c r="K42" s="42"/>
      <c r="L42" s="42"/>
      <c r="M42" s="42"/>
      <c r="N42" s="42"/>
      <c r="O42" s="42"/>
      <c r="P42" s="42"/>
      <c r="Q42" s="42"/>
      <c r="R42" s="42"/>
      <c r="S42" s="42"/>
    </row>
    <row r="43" spans="4:19">
      <c r="D43" s="42"/>
      <c r="G43" s="42"/>
      <c r="J43" s="42"/>
      <c r="K43" s="42"/>
      <c r="L43" s="42"/>
      <c r="M43" s="42"/>
      <c r="N43" s="42"/>
      <c r="O43" s="42"/>
      <c r="P43" s="42"/>
      <c r="Q43" s="42"/>
      <c r="R43" s="42"/>
      <c r="S43" s="42"/>
    </row>
    <row r="44" spans="4:19">
      <c r="D44" s="42"/>
      <c r="G44" s="42"/>
      <c r="J44" s="42"/>
      <c r="K44" s="42"/>
      <c r="L44" s="42"/>
      <c r="M44" s="42"/>
      <c r="N44" s="42"/>
      <c r="O44" s="42"/>
      <c r="P44" s="42"/>
      <c r="Q44" s="42"/>
      <c r="R44" s="42"/>
      <c r="S44" s="42"/>
    </row>
    <row r="45" spans="4:19">
      <c r="D45" s="42"/>
      <c r="G45" s="42"/>
      <c r="J45" s="42"/>
      <c r="K45" s="42"/>
      <c r="L45" s="42"/>
      <c r="M45" s="42"/>
      <c r="N45" s="42"/>
      <c r="O45" s="42"/>
      <c r="P45" s="42"/>
      <c r="Q45" s="42"/>
      <c r="R45" s="42"/>
      <c r="S45" s="42"/>
    </row>
    <row r="46" spans="4:19">
      <c r="D46" s="42"/>
      <c r="G46" s="42"/>
      <c r="J46" s="42"/>
      <c r="K46" s="42"/>
      <c r="L46" s="42"/>
      <c r="M46" s="42"/>
      <c r="N46" s="42"/>
      <c r="O46" s="42"/>
      <c r="P46" s="42"/>
      <c r="Q46" s="42"/>
      <c r="R46" s="42"/>
      <c r="S46" s="42"/>
    </row>
    <row r="47" spans="4:19">
      <c r="D47" s="42"/>
      <c r="G47" s="42"/>
      <c r="J47" s="42"/>
      <c r="K47" s="42"/>
      <c r="L47" s="42"/>
      <c r="M47" s="42"/>
      <c r="N47" s="42"/>
      <c r="O47" s="42"/>
      <c r="P47" s="42"/>
      <c r="Q47" s="42"/>
      <c r="R47" s="42"/>
      <c r="S47" s="42"/>
    </row>
    <row r="48" spans="4:19">
      <c r="D48" s="42"/>
      <c r="G48" s="42"/>
      <c r="J48" s="42"/>
      <c r="K48" s="42"/>
      <c r="L48" s="42"/>
      <c r="M48" s="42"/>
      <c r="N48" s="42"/>
      <c r="O48" s="42"/>
      <c r="P48" s="42"/>
      <c r="Q48" s="42"/>
      <c r="R48" s="42"/>
      <c r="S48" s="42"/>
    </row>
    <row r="49" spans="4:19">
      <c r="D49" s="42"/>
      <c r="G49" s="42"/>
      <c r="J49" s="42"/>
      <c r="K49" s="42"/>
      <c r="L49" s="42"/>
      <c r="M49" s="42"/>
      <c r="N49" s="42"/>
      <c r="O49" s="42"/>
      <c r="P49" s="42"/>
      <c r="Q49" s="42"/>
      <c r="R49" s="42"/>
      <c r="S49" s="42"/>
    </row>
    <row r="50" spans="4:19">
      <c r="D50" s="42"/>
      <c r="G50" s="42"/>
      <c r="J50" s="42"/>
      <c r="K50" s="42"/>
      <c r="L50" s="42"/>
      <c r="M50" s="42"/>
      <c r="N50" s="42"/>
      <c r="O50" s="42"/>
      <c r="P50" s="42"/>
      <c r="Q50" s="42"/>
      <c r="R50" s="42"/>
      <c r="S50" s="42"/>
    </row>
    <row r="51" spans="4:19">
      <c r="D51" s="42"/>
      <c r="G51" s="42"/>
      <c r="J51" s="42"/>
      <c r="K51" s="42"/>
      <c r="L51" s="42"/>
      <c r="M51" s="42"/>
      <c r="N51" s="42"/>
      <c r="O51" s="42"/>
      <c r="P51" s="42"/>
      <c r="Q51" s="42"/>
      <c r="R51" s="42"/>
      <c r="S51" s="42"/>
    </row>
    <row r="52" spans="4:19">
      <c r="D52" s="42"/>
      <c r="G52" s="42"/>
      <c r="J52" s="42"/>
      <c r="K52" s="42"/>
      <c r="L52" s="42"/>
      <c r="M52" s="42"/>
      <c r="N52" s="42"/>
      <c r="O52" s="42"/>
      <c r="P52" s="42"/>
      <c r="Q52" s="42"/>
      <c r="R52" s="42"/>
      <c r="S52" s="42"/>
    </row>
    <row r="53" spans="4:19">
      <c r="D53" s="42"/>
      <c r="G53" s="42"/>
      <c r="J53" s="42"/>
      <c r="K53" s="42"/>
      <c r="L53" s="42"/>
      <c r="M53" s="42"/>
      <c r="N53" s="42"/>
      <c r="O53" s="42"/>
      <c r="P53" s="42"/>
      <c r="Q53" s="42"/>
      <c r="R53" s="42"/>
      <c r="S53" s="42"/>
    </row>
    <row r="54" spans="4:19">
      <c r="D54" s="42"/>
      <c r="G54" s="42"/>
      <c r="J54" s="42"/>
      <c r="K54" s="42"/>
      <c r="L54" s="42"/>
      <c r="M54" s="42"/>
      <c r="N54" s="42"/>
      <c r="O54" s="42"/>
      <c r="P54" s="42"/>
      <c r="Q54" s="42"/>
      <c r="R54" s="42"/>
      <c r="S54" s="42"/>
    </row>
    <row r="55" spans="4:19">
      <c r="D55" s="42"/>
      <c r="G55" s="42"/>
      <c r="J55" s="42"/>
      <c r="K55" s="42"/>
      <c r="L55" s="42"/>
      <c r="M55" s="42"/>
      <c r="N55" s="42"/>
      <c r="O55" s="42"/>
      <c r="P55" s="42"/>
      <c r="Q55" s="42"/>
      <c r="R55" s="42"/>
      <c r="S55" s="42"/>
    </row>
    <row r="56" spans="4:19">
      <c r="D56" s="42"/>
      <c r="G56" s="42"/>
      <c r="J56" s="42"/>
      <c r="K56" s="42"/>
      <c r="L56" s="42"/>
      <c r="M56" s="42"/>
      <c r="N56" s="42"/>
      <c r="O56" s="42"/>
      <c r="P56" s="42"/>
      <c r="Q56" s="42"/>
      <c r="R56" s="42"/>
      <c r="S56" s="42"/>
    </row>
    <row r="57" spans="4:19">
      <c r="D57" s="42"/>
      <c r="G57" s="42"/>
      <c r="J57" s="42"/>
      <c r="K57" s="42"/>
      <c r="L57" s="42"/>
      <c r="M57" s="42"/>
      <c r="N57" s="42"/>
      <c r="O57" s="42"/>
      <c r="P57" s="42"/>
      <c r="Q57" s="42"/>
      <c r="R57" s="42"/>
      <c r="S57" s="42"/>
    </row>
    <row r="58" spans="4:19">
      <c r="D58" s="42"/>
      <c r="G58" s="42"/>
      <c r="J58" s="42"/>
      <c r="K58" s="42"/>
      <c r="L58" s="42"/>
      <c r="M58" s="42"/>
      <c r="N58" s="42"/>
      <c r="O58" s="42"/>
      <c r="P58" s="42"/>
      <c r="Q58" s="42"/>
      <c r="R58" s="42"/>
      <c r="S58" s="42"/>
    </row>
    <row r="59" spans="4:19">
      <c r="D59" s="42"/>
      <c r="G59" s="42"/>
      <c r="J59" s="42"/>
      <c r="K59" s="42"/>
      <c r="L59" s="42"/>
      <c r="M59" s="42"/>
      <c r="N59" s="42"/>
      <c r="O59" s="42"/>
      <c r="P59" s="42"/>
      <c r="Q59" s="42"/>
      <c r="R59" s="42"/>
      <c r="S59" s="42"/>
    </row>
    <row r="60" spans="4:19">
      <c r="D60" s="42"/>
      <c r="G60" s="42"/>
      <c r="J60" s="42"/>
      <c r="K60" s="42"/>
      <c r="L60" s="42"/>
      <c r="M60" s="42"/>
      <c r="N60" s="42"/>
      <c r="O60" s="42"/>
      <c r="P60" s="42"/>
      <c r="Q60" s="42"/>
      <c r="R60" s="42"/>
      <c r="S60" s="42"/>
    </row>
    <row r="61" spans="4:19">
      <c r="D61" s="42"/>
      <c r="G61" s="42"/>
      <c r="J61" s="42"/>
      <c r="K61" s="42"/>
      <c r="L61" s="42"/>
      <c r="M61" s="42"/>
      <c r="N61" s="42"/>
      <c r="O61" s="42"/>
      <c r="P61" s="42"/>
      <c r="Q61" s="42"/>
      <c r="R61" s="42"/>
      <c r="S61" s="42"/>
    </row>
    <row r="62" spans="4:19">
      <c r="D62" s="42"/>
      <c r="G62" s="42"/>
      <c r="J62" s="42"/>
      <c r="K62" s="42"/>
      <c r="L62" s="42"/>
      <c r="M62" s="42"/>
      <c r="N62" s="42"/>
      <c r="O62" s="42"/>
      <c r="P62" s="42"/>
      <c r="Q62" s="42"/>
      <c r="R62" s="42"/>
      <c r="S62" s="42"/>
    </row>
    <row r="63" spans="4:19">
      <c r="D63" s="42"/>
      <c r="G63" s="42"/>
      <c r="J63" s="42"/>
      <c r="K63" s="42"/>
      <c r="L63" s="42"/>
      <c r="M63" s="42"/>
      <c r="N63" s="42"/>
      <c r="O63" s="42"/>
      <c r="P63" s="42"/>
      <c r="Q63" s="42"/>
      <c r="R63" s="42"/>
      <c r="S63" s="42"/>
    </row>
    <row r="64" spans="4:19">
      <c r="D64" s="42"/>
      <c r="G64" s="42"/>
      <c r="J64" s="42"/>
      <c r="K64" s="42"/>
      <c r="L64" s="42"/>
      <c r="M64" s="42"/>
      <c r="N64" s="42"/>
      <c r="O64" s="42"/>
      <c r="P64" s="42"/>
      <c r="Q64" s="42"/>
      <c r="R64" s="42"/>
      <c r="S64" s="42"/>
    </row>
    <row r="65" spans="4:19">
      <c r="D65" s="42"/>
      <c r="G65" s="42"/>
      <c r="J65" s="42"/>
      <c r="K65" s="42"/>
      <c r="L65" s="42"/>
      <c r="M65" s="42"/>
      <c r="N65" s="42"/>
      <c r="O65" s="42"/>
      <c r="P65" s="42"/>
      <c r="Q65" s="42"/>
      <c r="R65" s="42"/>
      <c r="S65" s="42"/>
    </row>
    <row r="66" spans="4:19">
      <c r="D66" s="42"/>
      <c r="G66" s="42"/>
      <c r="J66" s="42"/>
      <c r="K66" s="42"/>
      <c r="L66" s="42"/>
      <c r="M66" s="42"/>
      <c r="N66" s="42"/>
      <c r="O66" s="42"/>
      <c r="P66" s="42"/>
      <c r="Q66" s="42"/>
      <c r="R66" s="42"/>
      <c r="S66" s="42"/>
    </row>
    <row r="67" spans="4:19">
      <c r="D67" s="42"/>
      <c r="G67" s="42"/>
      <c r="J67" s="42"/>
      <c r="K67" s="42"/>
      <c r="L67" s="42"/>
      <c r="M67" s="42"/>
      <c r="N67" s="42"/>
      <c r="O67" s="42"/>
      <c r="P67" s="42"/>
      <c r="Q67" s="42"/>
      <c r="R67" s="42"/>
      <c r="S67" s="42"/>
    </row>
    <row r="68" spans="4:19">
      <c r="D68" s="42"/>
      <c r="G68" s="42"/>
      <c r="J68" s="42"/>
      <c r="K68" s="42"/>
      <c r="L68" s="42"/>
      <c r="M68" s="42"/>
      <c r="N68" s="42"/>
      <c r="O68" s="42"/>
      <c r="P68" s="42"/>
      <c r="Q68" s="42"/>
      <c r="R68" s="42"/>
      <c r="S68" s="42"/>
    </row>
    <row r="69" spans="4:19">
      <c r="D69" s="42"/>
      <c r="G69" s="42"/>
      <c r="J69" s="42"/>
      <c r="K69" s="42"/>
      <c r="L69" s="42"/>
      <c r="M69" s="42"/>
      <c r="N69" s="42"/>
      <c r="O69" s="42"/>
      <c r="P69" s="42"/>
      <c r="Q69" s="42"/>
      <c r="R69" s="42"/>
      <c r="S69" s="42"/>
    </row>
    <row r="70" spans="4:19">
      <c r="D70" s="42"/>
      <c r="G70" s="42"/>
      <c r="J70" s="42"/>
      <c r="K70" s="42"/>
      <c r="L70" s="42"/>
      <c r="M70" s="42"/>
      <c r="N70" s="42"/>
      <c r="O70" s="42"/>
      <c r="P70" s="42"/>
      <c r="Q70" s="42"/>
      <c r="R70" s="42"/>
      <c r="S70" s="42"/>
    </row>
    <row r="71" spans="4:19">
      <c r="D71" s="42"/>
      <c r="G71" s="42"/>
      <c r="J71" s="42"/>
      <c r="K71" s="42"/>
      <c r="L71" s="42"/>
      <c r="M71" s="42"/>
      <c r="N71" s="42"/>
      <c r="O71" s="42"/>
      <c r="P71" s="42"/>
      <c r="Q71" s="42"/>
      <c r="R71" s="42"/>
      <c r="S71" s="42"/>
    </row>
    <row r="72" spans="4:19">
      <c r="D72" s="42"/>
      <c r="G72" s="42"/>
      <c r="J72" s="42"/>
      <c r="K72" s="42"/>
      <c r="L72" s="42"/>
      <c r="M72" s="42"/>
      <c r="N72" s="42"/>
      <c r="O72" s="42"/>
      <c r="P72" s="42"/>
      <c r="Q72" s="42"/>
      <c r="R72" s="42"/>
      <c r="S72" s="42"/>
    </row>
    <row r="73" spans="4:19">
      <c r="D73" s="42"/>
      <c r="G73" s="42"/>
      <c r="J73" s="42"/>
      <c r="K73" s="42"/>
      <c r="L73" s="42"/>
      <c r="M73" s="42"/>
      <c r="N73" s="42"/>
      <c r="O73" s="42"/>
      <c r="P73" s="42"/>
      <c r="Q73" s="42"/>
      <c r="R73" s="42"/>
      <c r="S73" s="42"/>
    </row>
    <row r="74" spans="4:19">
      <c r="D74" s="42"/>
      <c r="G74" s="42"/>
      <c r="J74" s="42"/>
      <c r="K74" s="42"/>
      <c r="L74" s="42"/>
      <c r="M74" s="42"/>
      <c r="N74" s="42"/>
      <c r="O74" s="42"/>
      <c r="P74" s="42"/>
      <c r="Q74" s="42"/>
      <c r="R74" s="42"/>
      <c r="S74" s="42"/>
    </row>
    <row r="75" spans="4:19">
      <c r="D75" s="42"/>
      <c r="G75" s="42"/>
      <c r="J75" s="42"/>
      <c r="K75" s="42"/>
      <c r="L75" s="42"/>
      <c r="M75" s="42"/>
      <c r="N75" s="42"/>
      <c r="O75" s="42"/>
      <c r="P75" s="42"/>
      <c r="Q75" s="42"/>
      <c r="R75" s="42"/>
      <c r="S75" s="42"/>
    </row>
    <row r="76" spans="4:19">
      <c r="D76" s="42"/>
      <c r="G76" s="42"/>
      <c r="J76" s="42"/>
      <c r="K76" s="42"/>
      <c r="L76" s="42"/>
      <c r="M76" s="42"/>
      <c r="N76" s="42"/>
      <c r="O76" s="42"/>
      <c r="P76" s="42"/>
      <c r="Q76" s="42"/>
      <c r="R76" s="42"/>
      <c r="S76" s="42"/>
    </row>
    <row r="77" spans="4:19">
      <c r="D77" s="42"/>
      <c r="G77" s="42"/>
      <c r="J77" s="42"/>
      <c r="K77" s="42"/>
      <c r="L77" s="42"/>
      <c r="M77" s="42"/>
      <c r="N77" s="42"/>
      <c r="O77" s="42"/>
      <c r="P77" s="42"/>
      <c r="Q77" s="42"/>
      <c r="R77" s="42"/>
      <c r="S77" s="42"/>
    </row>
    <row r="78" spans="4:19">
      <c r="D78" s="42"/>
      <c r="G78" s="42"/>
      <c r="J78" s="42"/>
      <c r="K78" s="42"/>
      <c r="L78" s="42"/>
      <c r="M78" s="42"/>
      <c r="N78" s="42"/>
      <c r="O78" s="42"/>
      <c r="P78" s="42"/>
      <c r="Q78" s="42"/>
      <c r="R78" s="42"/>
      <c r="S78" s="42"/>
    </row>
    <row r="79" spans="4:19">
      <c r="D79" s="42"/>
      <c r="G79" s="42"/>
      <c r="J79" s="42"/>
      <c r="K79" s="42"/>
      <c r="L79" s="42"/>
      <c r="M79" s="42"/>
      <c r="N79" s="42"/>
      <c r="O79" s="42"/>
      <c r="P79" s="42"/>
      <c r="Q79" s="42"/>
      <c r="R79" s="42"/>
      <c r="S79" s="42"/>
    </row>
    <row r="80" spans="4:19">
      <c r="D80" s="42"/>
      <c r="G80" s="42"/>
      <c r="J80" s="42"/>
      <c r="K80" s="42"/>
      <c r="L80" s="42"/>
      <c r="M80" s="42"/>
      <c r="N80" s="42"/>
      <c r="O80" s="42"/>
      <c r="P80" s="42"/>
      <c r="Q80" s="42"/>
      <c r="R80" s="42"/>
      <c r="S80" s="42"/>
    </row>
    <row r="81" spans="4:19">
      <c r="D81" s="42"/>
      <c r="G81" s="42"/>
      <c r="J81" s="42"/>
      <c r="K81" s="42"/>
      <c r="L81" s="42"/>
      <c r="M81" s="42"/>
      <c r="N81" s="42"/>
      <c r="O81" s="42"/>
      <c r="P81" s="42"/>
      <c r="Q81" s="42"/>
      <c r="R81" s="42"/>
      <c r="S81" s="42"/>
    </row>
    <row r="82" spans="4:19">
      <c r="D82" s="42"/>
      <c r="G82" s="42"/>
      <c r="J82" s="42"/>
      <c r="K82" s="42"/>
      <c r="L82" s="42"/>
      <c r="M82" s="42"/>
      <c r="N82" s="42"/>
      <c r="O82" s="42"/>
      <c r="P82" s="42"/>
      <c r="Q82" s="42"/>
      <c r="R82" s="42"/>
      <c r="S82" s="42"/>
    </row>
    <row r="83" spans="4:19">
      <c r="D83" s="42"/>
      <c r="G83" s="42"/>
      <c r="J83" s="42"/>
      <c r="K83" s="42"/>
      <c r="L83" s="42"/>
      <c r="M83" s="42"/>
      <c r="N83" s="42"/>
      <c r="O83" s="42"/>
      <c r="P83" s="42"/>
      <c r="Q83" s="42"/>
      <c r="R83" s="42"/>
      <c r="S83" s="42"/>
    </row>
    <row r="84" spans="4:19">
      <c r="D84" s="42"/>
      <c r="G84" s="42"/>
      <c r="J84" s="42"/>
      <c r="K84" s="42"/>
      <c r="L84" s="42"/>
      <c r="M84" s="42"/>
      <c r="N84" s="42"/>
      <c r="O84" s="42"/>
      <c r="P84" s="42"/>
      <c r="Q84" s="42"/>
      <c r="R84" s="42"/>
      <c r="S84" s="42"/>
    </row>
    <row r="85" spans="4:19">
      <c r="D85" s="42"/>
      <c r="G85" s="42"/>
      <c r="J85" s="42"/>
      <c r="K85" s="42"/>
      <c r="L85" s="42"/>
      <c r="M85" s="42"/>
      <c r="N85" s="42"/>
      <c r="O85" s="42"/>
      <c r="P85" s="42"/>
      <c r="Q85" s="42"/>
      <c r="R85" s="42"/>
      <c r="S85" s="42"/>
    </row>
    <row r="86" spans="4:19">
      <c r="D86" s="42"/>
      <c r="G86" s="42"/>
      <c r="J86" s="42"/>
      <c r="K86" s="42"/>
      <c r="L86" s="42"/>
      <c r="M86" s="42"/>
      <c r="N86" s="42"/>
      <c r="O86" s="42"/>
      <c r="P86" s="42"/>
      <c r="Q86" s="42"/>
      <c r="R86" s="42"/>
      <c r="S86" s="42"/>
    </row>
    <row r="87" spans="4:19">
      <c r="D87" s="42"/>
      <c r="G87" s="42"/>
      <c r="J87" s="42"/>
      <c r="K87" s="42"/>
      <c r="L87" s="42"/>
      <c r="M87" s="42"/>
      <c r="N87" s="42"/>
      <c r="O87" s="42"/>
      <c r="P87" s="42"/>
      <c r="Q87" s="42"/>
      <c r="R87" s="42"/>
      <c r="S87" s="42"/>
    </row>
    <row r="88" spans="4:19">
      <c r="D88" s="42"/>
      <c r="G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4:19">
      <c r="D89" s="42"/>
      <c r="G89" s="42"/>
      <c r="J89" s="42"/>
      <c r="K89" s="42"/>
      <c r="L89" s="42"/>
      <c r="M89" s="42"/>
      <c r="N89" s="42"/>
      <c r="O89" s="42"/>
      <c r="P89" s="42"/>
      <c r="Q89" s="42"/>
      <c r="R89" s="42"/>
      <c r="S89" s="42"/>
    </row>
    <row r="90" spans="4:19">
      <c r="D90" s="42"/>
      <c r="G90" s="42"/>
      <c r="J90" s="42"/>
      <c r="K90" s="42"/>
      <c r="L90" s="42"/>
      <c r="M90" s="42"/>
      <c r="N90" s="42"/>
      <c r="O90" s="42"/>
      <c r="P90" s="42"/>
      <c r="Q90" s="42"/>
      <c r="R90" s="42"/>
      <c r="S90" s="42"/>
    </row>
    <row r="91" spans="4:19">
      <c r="D91" s="42"/>
      <c r="G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  <row r="92" spans="4:19">
      <c r="D92" s="42"/>
      <c r="G92" s="42"/>
      <c r="J92" s="42"/>
      <c r="K92" s="42"/>
      <c r="L92" s="42"/>
      <c r="M92" s="42"/>
      <c r="N92" s="42"/>
      <c r="O92" s="42"/>
      <c r="P92" s="42"/>
      <c r="Q92" s="42"/>
      <c r="R92" s="42"/>
      <c r="S92" s="42"/>
    </row>
    <row r="93" spans="4:19">
      <c r="D93" s="42"/>
      <c r="G93" s="42"/>
      <c r="J93" s="42"/>
      <c r="K93" s="42"/>
      <c r="L93" s="42"/>
      <c r="M93" s="42"/>
      <c r="N93" s="42"/>
      <c r="O93" s="42"/>
      <c r="P93" s="42"/>
      <c r="Q93" s="42"/>
      <c r="R93" s="42"/>
      <c r="S93" s="42"/>
    </row>
    <row r="94" spans="4:19">
      <c r="D94" s="42"/>
      <c r="G94" s="42"/>
      <c r="J94" s="42"/>
      <c r="K94" s="42"/>
      <c r="L94" s="42"/>
      <c r="M94" s="42"/>
      <c r="N94" s="42"/>
      <c r="O94" s="42"/>
      <c r="P94" s="42"/>
      <c r="Q94" s="42"/>
      <c r="R94" s="42"/>
      <c r="S94" s="42"/>
    </row>
    <row r="95" spans="4:19">
      <c r="D95" s="42"/>
      <c r="G95" s="42"/>
      <c r="J95" s="42"/>
      <c r="K95" s="42"/>
      <c r="L95" s="42"/>
      <c r="M95" s="42"/>
      <c r="N95" s="42"/>
      <c r="O95" s="42"/>
      <c r="P95" s="42"/>
      <c r="Q95" s="42"/>
      <c r="R95" s="42"/>
      <c r="S95" s="42"/>
    </row>
    <row r="96" spans="4:19">
      <c r="D96" s="42"/>
      <c r="G96" s="42"/>
      <c r="J96" s="42"/>
      <c r="K96" s="42"/>
      <c r="L96" s="42"/>
      <c r="M96" s="42"/>
      <c r="N96" s="42"/>
      <c r="O96" s="42"/>
      <c r="P96" s="42"/>
      <c r="Q96" s="42"/>
      <c r="R96" s="42"/>
      <c r="S96" s="42"/>
    </row>
  </sheetData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scale="92" fitToHeight="7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H38"/>
  <sheetViews>
    <sheetView workbookViewId="0">
      <selection activeCell="E16" sqref="E16"/>
    </sheetView>
  </sheetViews>
  <sheetFormatPr baseColWidth="10" defaultColWidth="11.42578125" defaultRowHeight="15"/>
  <cols>
    <col min="1" max="1" width="2.28515625" style="1" customWidth="1"/>
    <col min="2" max="2" width="20.7109375" style="1" customWidth="1"/>
    <col min="3" max="3" width="23.7109375" style="1" customWidth="1"/>
    <col min="4" max="4" width="28.7109375" style="1" customWidth="1"/>
    <col min="5" max="5" width="17.5703125" style="1" customWidth="1"/>
    <col min="6" max="6" width="11.42578125" style="1" customWidth="1"/>
    <col min="7" max="7" width="15.140625" style="1" customWidth="1"/>
    <col min="8" max="16384" width="11.42578125" style="1"/>
  </cols>
  <sheetData>
    <row r="1" spans="2:8">
      <c r="D1" s="68" t="s">
        <v>22</v>
      </c>
      <c r="E1" s="69"/>
    </row>
    <row r="2" spans="2:8">
      <c r="D2" s="69"/>
      <c r="E2" s="69"/>
    </row>
    <row r="3" spans="2:8" ht="36.75">
      <c r="D3" s="70"/>
      <c r="E3" s="70"/>
    </row>
    <row r="4" spans="2:8">
      <c r="D4" s="30"/>
      <c r="E4" s="30"/>
    </row>
    <row r="5" spans="2:8">
      <c r="B5" s="29" t="s">
        <v>21</v>
      </c>
      <c r="C5" s="35">
        <v>40708</v>
      </c>
      <c r="D5" s="71"/>
      <c r="E5" s="71"/>
    </row>
    <row r="6" spans="2:8" ht="15.75">
      <c r="B6" s="29" t="s">
        <v>20</v>
      </c>
      <c r="C6" s="29">
        <v>100006</v>
      </c>
      <c r="D6" s="72" t="s">
        <v>92</v>
      </c>
      <c r="E6" s="72"/>
      <c r="F6" s="72"/>
    </row>
    <row r="7" spans="2:8" ht="15.75">
      <c r="B7" s="26"/>
      <c r="C7" s="26"/>
      <c r="D7" s="73" t="s">
        <v>93</v>
      </c>
      <c r="E7" s="73"/>
      <c r="F7" s="73"/>
    </row>
    <row r="8" spans="2:8" ht="15.75">
      <c r="B8" s="26"/>
      <c r="C8" s="26"/>
      <c r="D8" s="74" t="s">
        <v>94</v>
      </c>
      <c r="E8" s="74"/>
      <c r="F8" s="74"/>
    </row>
    <row r="9" spans="2:8" ht="15.75">
      <c r="B9" s="26"/>
      <c r="C9" s="26"/>
      <c r="D9" s="36" t="s">
        <v>19</v>
      </c>
      <c r="E9" s="75" t="s">
        <v>45</v>
      </c>
      <c r="F9" s="76"/>
      <c r="H9" s="28"/>
    </row>
    <row r="10" spans="2:8">
      <c r="B10" s="26"/>
      <c r="C10" s="26"/>
      <c r="D10" s="26"/>
      <c r="H10" s="28"/>
    </row>
    <row r="11" spans="2:8">
      <c r="B11" s="26"/>
      <c r="C11" s="26"/>
      <c r="D11" s="26"/>
    </row>
    <row r="12" spans="2:8" ht="15.75" customHeight="1">
      <c r="B12" s="27" t="s">
        <v>18</v>
      </c>
      <c r="C12" s="77" t="s">
        <v>52</v>
      </c>
      <c r="D12" s="77"/>
      <c r="E12" s="77"/>
    </row>
    <row r="13" spans="2:8" ht="15.75" customHeight="1">
      <c r="B13" s="26"/>
      <c r="C13" s="66" t="s">
        <v>53</v>
      </c>
      <c r="D13" s="66"/>
      <c r="E13" s="66"/>
    </row>
    <row r="14" spans="2:8">
      <c r="C14" s="67"/>
      <c r="D14" s="67"/>
      <c r="E14" s="67"/>
    </row>
    <row r="15" spans="2:8" ht="15.75">
      <c r="B15" s="25" t="s">
        <v>48</v>
      </c>
      <c r="C15" s="25" t="s">
        <v>49</v>
      </c>
      <c r="D15" s="25" t="s">
        <v>17</v>
      </c>
      <c r="E15" s="25" t="s">
        <v>16</v>
      </c>
    </row>
    <row r="16" spans="2:8">
      <c r="B16" s="37" t="s">
        <v>51</v>
      </c>
      <c r="C16" s="37"/>
      <c r="D16" s="40" t="s">
        <v>82</v>
      </c>
      <c r="E16" s="38">
        <f>C16*5</f>
        <v>0</v>
      </c>
    </row>
    <row r="17" spans="1:7">
      <c r="B17" s="37"/>
      <c r="C17" s="41">
        <v>1</v>
      </c>
      <c r="D17" s="40" t="s">
        <v>83</v>
      </c>
      <c r="E17" s="38">
        <f t="shared" ref="E17:E18" si="0">C17*5</f>
        <v>5</v>
      </c>
    </row>
    <row r="18" spans="1:7">
      <c r="B18" s="37"/>
      <c r="C18" s="37"/>
      <c r="D18" s="40" t="s">
        <v>47</v>
      </c>
      <c r="E18" s="38">
        <f t="shared" si="0"/>
        <v>0</v>
      </c>
    </row>
    <row r="19" spans="1:7">
      <c r="B19" s="37"/>
      <c r="C19" s="37"/>
      <c r="D19" s="40"/>
      <c r="E19" s="39"/>
    </row>
    <row r="20" spans="1:7">
      <c r="B20" s="33"/>
      <c r="C20" s="33"/>
      <c r="D20" s="24" t="s">
        <v>15</v>
      </c>
      <c r="E20" s="20">
        <v>56</v>
      </c>
    </row>
    <row r="21" spans="1:7">
      <c r="B21" s="22"/>
      <c r="C21" s="22"/>
      <c r="D21" s="21" t="s">
        <v>14</v>
      </c>
      <c r="E21" s="23">
        <v>0.21</v>
      </c>
    </row>
    <row r="22" spans="1:7">
      <c r="B22" s="22"/>
      <c r="C22" s="22"/>
      <c r="D22" s="21" t="s">
        <v>13</v>
      </c>
      <c r="E22" s="20">
        <f>E20*0.21</f>
        <v>11.76</v>
      </c>
      <c r="G22" s="19"/>
    </row>
    <row r="23" spans="1:7" ht="15.75">
      <c r="B23" s="18"/>
      <c r="C23" s="18"/>
      <c r="D23" s="17" t="s">
        <v>12</v>
      </c>
      <c r="E23" s="16">
        <v>67.759999999999991</v>
      </c>
    </row>
    <row r="26" spans="1:7" ht="15.75">
      <c r="B26" s="15"/>
      <c r="C26" s="15"/>
    </row>
    <row r="27" spans="1:7" ht="15.75" thickBot="1">
      <c r="B27" s="14" t="s">
        <v>11</v>
      </c>
      <c r="C27" s="14"/>
    </row>
    <row r="28" spans="1:7">
      <c r="B28" s="13" t="s">
        <v>10</v>
      </c>
      <c r="C28" s="13"/>
      <c r="D28" s="13" t="s">
        <v>9</v>
      </c>
      <c r="E28" s="13" t="s">
        <v>8</v>
      </c>
    </row>
    <row r="29" spans="1:7">
      <c r="A29" s="4"/>
      <c r="B29" s="12" t="s">
        <v>7</v>
      </c>
      <c r="C29" s="12"/>
      <c r="D29" s="11" t="s">
        <v>6</v>
      </c>
      <c r="E29" s="11" t="s">
        <v>6</v>
      </c>
    </row>
    <row r="30" spans="1:7">
      <c r="A30" s="4"/>
      <c r="B30" s="10" t="s">
        <v>5</v>
      </c>
      <c r="C30" s="10"/>
      <c r="D30" s="7" t="s">
        <v>4</v>
      </c>
      <c r="E30" s="7" t="s">
        <v>4</v>
      </c>
    </row>
    <row r="31" spans="1:7">
      <c r="A31" s="4"/>
      <c r="B31" s="9"/>
      <c r="C31" s="34"/>
      <c r="E31" s="7"/>
    </row>
    <row r="32" spans="1:7">
      <c r="A32" s="4"/>
      <c r="B32" s="32" t="s">
        <v>40</v>
      </c>
      <c r="C32" s="32"/>
      <c r="D32" s="8" t="s">
        <v>3</v>
      </c>
      <c r="E32" s="7"/>
    </row>
    <row r="33" spans="1:5" ht="15.75" thickBot="1">
      <c r="A33" s="4"/>
      <c r="B33" s="5" t="s">
        <v>2</v>
      </c>
      <c r="C33" s="5"/>
      <c r="D33" s="6"/>
      <c r="E33" s="5"/>
    </row>
    <row r="34" spans="1:5">
      <c r="A34" s="4"/>
    </row>
    <row r="35" spans="1:5" ht="17.25">
      <c r="B35" s="3" t="s">
        <v>1</v>
      </c>
      <c r="C35" s="3"/>
    </row>
    <row r="36" spans="1:5">
      <c r="D36" s="2" t="s">
        <v>0</v>
      </c>
    </row>
    <row r="37" spans="1:5">
      <c r="D37" s="2"/>
    </row>
    <row r="38" spans="1:5">
      <c r="D38" s="31" t="s">
        <v>39</v>
      </c>
    </row>
  </sheetData>
  <mergeCells count="10">
    <mergeCell ref="C13:E13"/>
    <mergeCell ref="C14:E14"/>
    <mergeCell ref="D1:E2"/>
    <mergeCell ref="D3:E3"/>
    <mergeCell ref="D5:E5"/>
    <mergeCell ref="D6:F6"/>
    <mergeCell ref="D7:F7"/>
    <mergeCell ref="D8:F8"/>
    <mergeCell ref="E9:F9"/>
    <mergeCell ref="C12:E12"/>
  </mergeCells>
  <printOptions horizontalCentered="1" verticalCentered="1"/>
  <pageMargins left="0.39370078740157499" right="0.39370078740157499" top="0.59055118110236204" bottom="0.59055118110236204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Y1"/>
  <sheetViews>
    <sheetView workbookViewId="0"/>
  </sheetViews>
  <sheetFormatPr baseColWidth="10" defaultColWidth="37.7109375" defaultRowHeight="12.75"/>
  <cols>
    <col min="1" max="1" width="12.5703125" bestFit="1" customWidth="1"/>
    <col min="2" max="2" width="9.140625" bestFit="1" customWidth="1"/>
    <col min="3" max="3" width="11.28515625" bestFit="1" customWidth="1"/>
    <col min="4" max="4" width="45.5703125" bestFit="1" customWidth="1"/>
    <col min="5" max="5" width="15.5703125" bestFit="1" customWidth="1"/>
    <col min="6" max="6" width="13.5703125" bestFit="1" customWidth="1"/>
    <col min="7" max="7" width="12.5703125" bestFit="1" customWidth="1"/>
    <col min="8" max="8" width="14" bestFit="1" customWidth="1"/>
    <col min="9" max="9" width="10.140625" bestFit="1" customWidth="1"/>
    <col min="10" max="10" width="13" bestFit="1" customWidth="1"/>
    <col min="11" max="12" width="15.28515625" bestFit="1" customWidth="1"/>
    <col min="13" max="13" width="17.28515625" bestFit="1" customWidth="1"/>
    <col min="14" max="14" width="8.5703125" bestFit="1" customWidth="1"/>
    <col min="15" max="15" width="9.85546875" bestFit="1" customWidth="1"/>
    <col min="16" max="16" width="9.7109375" bestFit="1" customWidth="1"/>
    <col min="17" max="18" width="6.28515625" bestFit="1" customWidth="1"/>
    <col min="19" max="19" width="2.140625" bestFit="1" customWidth="1"/>
    <col min="20" max="20" width="2" bestFit="1" customWidth="1"/>
    <col min="21" max="21" width="2.28515625" bestFit="1" customWidth="1"/>
    <col min="22" max="22" width="18" bestFit="1" customWidth="1"/>
    <col min="23" max="23" width="5.85546875" bestFit="1" customWidth="1"/>
    <col min="24" max="24" width="5.7109375" bestFit="1" customWidth="1"/>
    <col min="25" max="25" width="12.42578125" bestFit="1" customWidth="1"/>
  </cols>
  <sheetData>
    <row r="1" spans="1:25" s="56" customFormat="1" ht="15">
      <c r="A1" s="62" t="s">
        <v>23</v>
      </c>
      <c r="B1" s="63" t="s">
        <v>24</v>
      </c>
      <c r="C1" s="63" t="s">
        <v>41</v>
      </c>
      <c r="D1" s="64" t="s">
        <v>25</v>
      </c>
      <c r="E1" s="64" t="s">
        <v>26</v>
      </c>
      <c r="F1" s="64" t="s">
        <v>27</v>
      </c>
      <c r="G1" s="64" t="s">
        <v>28</v>
      </c>
      <c r="H1" s="64" t="s">
        <v>26</v>
      </c>
      <c r="I1" s="64" t="s">
        <v>27</v>
      </c>
      <c r="J1" s="63" t="s">
        <v>29</v>
      </c>
      <c r="K1" s="63" t="s">
        <v>30</v>
      </c>
      <c r="L1" s="63" t="s">
        <v>31</v>
      </c>
      <c r="M1" s="64" t="s">
        <v>46</v>
      </c>
      <c r="N1" s="64" t="s">
        <v>32</v>
      </c>
      <c r="O1" s="64" t="s">
        <v>33</v>
      </c>
      <c r="P1" s="64" t="s">
        <v>42</v>
      </c>
      <c r="Q1" s="64" t="s">
        <v>43</v>
      </c>
      <c r="R1" s="64" t="s">
        <v>34</v>
      </c>
      <c r="S1" s="64" t="s">
        <v>79</v>
      </c>
      <c r="T1" s="64" t="s">
        <v>80</v>
      </c>
      <c r="U1" s="64" t="s">
        <v>81</v>
      </c>
      <c r="V1" s="63" t="s">
        <v>35</v>
      </c>
      <c r="W1" s="65" t="s">
        <v>36</v>
      </c>
      <c r="X1" s="65" t="s">
        <v>37</v>
      </c>
      <c r="Y1" s="6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Factures</vt:lpstr>
      <vt:lpstr>Masque</vt:lpstr>
      <vt:lpstr>Archive</vt:lpstr>
      <vt:lpstr>Factures!Zone_d_impression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</dc:creator>
  <cp:lastModifiedBy>Pierre</cp:lastModifiedBy>
  <cp:lastPrinted>2014-05-08T04:04:44Z</cp:lastPrinted>
  <dcterms:created xsi:type="dcterms:W3CDTF">2008-02-28T17:35:23Z</dcterms:created>
  <dcterms:modified xsi:type="dcterms:W3CDTF">2014-05-08T04:49:11Z</dcterms:modified>
</cp:coreProperties>
</file>