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65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8" i="1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5"/>
  <c r="X6"/>
  <c r="X7"/>
  <c r="X4"/>
  <c r="X3"/>
  <c r="B3" l="1"/>
  <c r="B5" s="1"/>
  <c r="B7" l="1"/>
  <c r="C5"/>
  <c r="C3"/>
  <c r="B9" l="1"/>
  <c r="C7"/>
  <c r="B11" l="1"/>
  <c r="C9"/>
  <c r="B13" l="1"/>
  <c r="C11"/>
  <c r="B15" l="1"/>
  <c r="C13"/>
  <c r="B17" l="1"/>
  <c r="C15"/>
  <c r="B19" l="1"/>
  <c r="C17"/>
  <c r="B21" l="1"/>
  <c r="C19"/>
  <c r="B23" l="1"/>
  <c r="C21"/>
  <c r="B25" l="1"/>
  <c r="C23"/>
  <c r="B27" l="1"/>
  <c r="C25"/>
  <c r="B29" l="1"/>
  <c r="C27"/>
  <c r="B31" l="1"/>
  <c r="C29"/>
  <c r="B33" l="1"/>
  <c r="C31"/>
  <c r="B35" l="1"/>
  <c r="C33"/>
  <c r="B37" l="1"/>
  <c r="C35"/>
  <c r="B39" l="1"/>
  <c r="C37"/>
  <c r="B41" l="1"/>
  <c r="C39"/>
  <c r="B43" l="1"/>
  <c r="C41"/>
  <c r="B45" l="1"/>
  <c r="C43"/>
  <c r="B47" l="1"/>
  <c r="C47" s="1"/>
  <c r="C45"/>
</calcChain>
</file>

<file path=xl/sharedStrings.xml><?xml version="1.0" encoding="utf-8"?>
<sst xmlns="http://schemas.openxmlformats.org/spreadsheetml/2006/main" count="73" uniqueCount="8">
  <si>
    <t>produit</t>
  </si>
  <si>
    <t>Date</t>
  </si>
  <si>
    <t>Lot J</t>
  </si>
  <si>
    <t>ENTREES</t>
  </si>
  <si>
    <t>DEM</t>
  </si>
  <si>
    <t>RESTE A DEMOULER</t>
  </si>
  <si>
    <t>BARDIERE VPF</t>
  </si>
  <si>
    <t>x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</si>
</sst>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 wrapText="1" shrinkToFit="1"/>
      <protection hidden="1"/>
    </xf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0" fontId="0" fillId="2" borderId="0" xfId="0" applyFill="1" applyProtection="1">
      <protection hidden="1"/>
    </xf>
    <xf numFmtId="0" fontId="0" fillId="0" borderId="1" xfId="0" applyBorder="1" applyAlignment="1" applyProtection="1">
      <alignment horizontal="left" vertical="center"/>
      <protection hidden="1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 shrinkToFit="1"/>
      <protection hidden="1"/>
    </xf>
    <xf numFmtId="0" fontId="0" fillId="2" borderId="4" xfId="0" applyFill="1" applyBorder="1" applyAlignment="1" applyProtection="1">
      <alignment horizontal="center" vertical="center" wrapText="1" shrinkToFit="1"/>
      <protection hidden="1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7</xdr:row>
      <xdr:rowOff>9525</xdr:rowOff>
    </xdr:from>
    <xdr:to>
      <xdr:col>20</xdr:col>
      <xdr:colOff>180975</xdr:colOff>
      <xdr:row>13</xdr:row>
      <xdr:rowOff>180975</xdr:rowOff>
    </xdr:to>
    <xdr:sp macro="" textlink="">
      <xdr:nvSpPr>
        <xdr:cNvPr id="2" name="ZoneTexte 1"/>
        <xdr:cNvSpPr txBox="1"/>
      </xdr:nvSpPr>
      <xdr:spPr>
        <a:xfrm>
          <a:off x="3990975" y="1743075"/>
          <a:ext cx="6057900" cy="1371600"/>
        </a:xfrm>
        <a:prstGeom prst="rect">
          <a:avLst/>
        </a:prstGeom>
        <a:ln w="285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Chaque jour je rentre un nombre X de palette de produit; </a:t>
          </a:r>
        </a:p>
        <a:p>
          <a:r>
            <a:rPr lang="fr-FR"/>
            <a:t>les chiffres notés dans les cellules sont les poids de chaque entrées.</a:t>
          </a:r>
          <a:br>
            <a:rPr lang="fr-FR"/>
          </a:br>
          <a:r>
            <a:rPr lang="fr-FR"/>
            <a:t>Puis lorsque j'utile une palette, je la coche (x en rouge).</a:t>
          </a:r>
          <a:br>
            <a:rPr lang="fr-FR"/>
          </a:br>
          <a:r>
            <a:rPr lang="fr-FR"/>
            <a:t>J'ai créé une formule en X3 pour me calculer le poids total restant de produit (ceux qui ne sont pas cochés) mais elle ne fonctionne pas.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résumé je souhaiterais que cela me calcul le poid restant de toute les palettes non cochées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8"/>
  <sheetViews>
    <sheetView tabSelected="1" workbookViewId="0">
      <selection activeCell="X3" sqref="X3"/>
    </sheetView>
  </sheetViews>
  <sheetFormatPr baseColWidth="10" defaultRowHeight="15"/>
  <cols>
    <col min="1" max="1" width="16.140625" style="3" customWidth="1"/>
    <col min="2" max="2" width="12" style="3" customWidth="1"/>
    <col min="3" max="3" width="8.28515625" style="3" customWidth="1"/>
    <col min="4" max="4" width="8.7109375" style="3" customWidth="1"/>
    <col min="5" max="5" width="4.140625" style="3" customWidth="1"/>
    <col min="6" max="6" width="8.7109375" style="3" customWidth="1"/>
    <col min="7" max="7" width="4.140625" style="3" customWidth="1"/>
    <col min="8" max="8" width="8.7109375" style="3" customWidth="1"/>
    <col min="9" max="9" width="4.140625" style="3" customWidth="1"/>
    <col min="10" max="10" width="8.7109375" style="3" customWidth="1"/>
    <col min="11" max="11" width="4.140625" style="3" customWidth="1"/>
    <col min="12" max="12" width="8.7109375" style="3" customWidth="1"/>
    <col min="13" max="13" width="4.140625" style="3" customWidth="1"/>
    <col min="14" max="14" width="8.7109375" style="3" customWidth="1"/>
    <col min="15" max="15" width="4.140625" style="3" customWidth="1"/>
    <col min="16" max="16" width="8.7109375" style="3" customWidth="1"/>
    <col min="17" max="17" width="4.140625" style="3" customWidth="1"/>
    <col min="18" max="18" width="8.7109375" style="3" customWidth="1"/>
    <col min="19" max="19" width="4.140625" style="3" customWidth="1"/>
    <col min="20" max="20" width="8.7109375" style="3" customWidth="1"/>
    <col min="21" max="21" width="4.140625" style="3" customWidth="1"/>
    <col min="22" max="22" width="8.7109375" style="3" customWidth="1"/>
    <col min="23" max="23" width="4.140625" style="3" customWidth="1"/>
    <col min="24" max="16384" width="11.42578125" style="3"/>
  </cols>
  <sheetData>
    <row r="1" spans="1:24" ht="42.95" customHeight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3</v>
      </c>
      <c r="G1" s="2" t="s">
        <v>4</v>
      </c>
      <c r="H1" s="2" t="s">
        <v>3</v>
      </c>
      <c r="I1" s="2" t="s">
        <v>4</v>
      </c>
      <c r="J1" s="2" t="s">
        <v>3</v>
      </c>
      <c r="K1" s="2" t="s">
        <v>4</v>
      </c>
      <c r="L1" s="2" t="s">
        <v>3</v>
      </c>
      <c r="M1" s="2" t="s">
        <v>4</v>
      </c>
      <c r="N1" s="2" t="s">
        <v>3</v>
      </c>
      <c r="O1" s="2" t="s">
        <v>4</v>
      </c>
      <c r="P1" s="2" t="s">
        <v>3</v>
      </c>
      <c r="Q1" s="2" t="s">
        <v>4</v>
      </c>
      <c r="R1" s="2" t="s">
        <v>3</v>
      </c>
      <c r="S1" s="2" t="s">
        <v>4</v>
      </c>
      <c r="T1" s="2" t="s">
        <v>3</v>
      </c>
      <c r="U1" s="2" t="s">
        <v>4</v>
      </c>
      <c r="V1" s="2" t="s">
        <v>3</v>
      </c>
      <c r="W1" s="14" t="s">
        <v>4</v>
      </c>
      <c r="X1" s="13" t="s">
        <v>5</v>
      </c>
    </row>
    <row r="2" spans="1:24">
      <c r="A2" s="4">
        <v>42037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>
      <c r="A3" s="6" t="s">
        <v>6</v>
      </c>
      <c r="B3" s="11">
        <f>WORKDAY(A2,0)</f>
        <v>42037</v>
      </c>
      <c r="C3" s="7">
        <f>B3-DATE(YEAR(B3),1,0)</f>
        <v>33</v>
      </c>
      <c r="D3" s="8">
        <v>528</v>
      </c>
      <c r="E3" s="9"/>
      <c r="F3" s="8">
        <v>800</v>
      </c>
      <c r="G3" s="9" t="s">
        <v>7</v>
      </c>
      <c r="H3" s="8">
        <v>750</v>
      </c>
      <c r="I3" s="9"/>
      <c r="J3" s="8">
        <v>128</v>
      </c>
      <c r="K3" s="9"/>
      <c r="L3" s="8">
        <v>7850</v>
      </c>
      <c r="M3" s="9"/>
      <c r="N3" s="8"/>
      <c r="O3" s="9"/>
      <c r="P3" s="8"/>
      <c r="Q3" s="9"/>
      <c r="R3" s="8"/>
      <c r="S3" s="9"/>
      <c r="T3" s="8"/>
      <c r="U3" s="9"/>
      <c r="V3" s="8"/>
      <c r="W3" s="15"/>
      <c r="X3" s="16">
        <f>IF(E3="",D3,0) + IF(G3="",F3,0)+ IF(I3="",H3,0)+ IF(K3="",J3,0)+ IF(M3="",L3,0)+ IF(O3="",N3,0)+ IF(Q3="",P3,0)+ IF(S3="",R3,0)+ IF(U3="",T3,0)+ IF(W3="",V3,0)</f>
        <v>9256</v>
      </c>
    </row>
    <row r="4" spans="1:24" ht="15.75">
      <c r="A4" s="6" t="s">
        <v>6</v>
      </c>
      <c r="B4" s="12"/>
      <c r="C4" s="10"/>
      <c r="D4" s="8">
        <v>529</v>
      </c>
      <c r="E4" s="9" t="s">
        <v>7</v>
      </c>
      <c r="F4" s="8">
        <v>900</v>
      </c>
      <c r="G4" s="9"/>
      <c r="H4" s="8">
        <v>125</v>
      </c>
      <c r="I4" s="9" t="s">
        <v>7</v>
      </c>
      <c r="J4" s="8">
        <v>979</v>
      </c>
      <c r="K4" s="9"/>
      <c r="L4" s="8"/>
      <c r="M4" s="9"/>
      <c r="N4" s="8"/>
      <c r="O4" s="9"/>
      <c r="P4" s="8"/>
      <c r="Q4" s="9"/>
      <c r="R4" s="8"/>
      <c r="S4" s="9"/>
      <c r="T4" s="8"/>
      <c r="U4" s="9"/>
      <c r="V4" s="8"/>
      <c r="W4" s="15"/>
      <c r="X4" s="16">
        <f>IF(E4="",D4,0) + IF(G4="",F4,0)+ IF(I4="",H4,0)+ IF(K4="",J4,0)+ IF(M4="",L4,0)+ IF(O4="",N4,0)+ IF(Q4="",P4,0)+ IF(S4="",R4,0)+ IF(U4="",T4,0)+ IF(W4="",V4,0)</f>
        <v>1879</v>
      </c>
    </row>
    <row r="5" spans="1:24" ht="15.75">
      <c r="A5" s="6" t="s">
        <v>6</v>
      </c>
      <c r="B5" s="11">
        <f>WORKDAY(B3,1)</f>
        <v>42038</v>
      </c>
      <c r="C5" s="7">
        <f>B5-DATE(YEAR(B5),1,0)</f>
        <v>34</v>
      </c>
      <c r="D5" s="8"/>
      <c r="E5" s="9"/>
      <c r="F5" s="8"/>
      <c r="G5" s="9"/>
      <c r="H5" s="8"/>
      <c r="I5" s="9"/>
      <c r="J5" s="8"/>
      <c r="K5" s="9"/>
      <c r="L5" s="8"/>
      <c r="M5" s="9"/>
      <c r="N5" s="8"/>
      <c r="O5" s="9"/>
      <c r="P5" s="8"/>
      <c r="Q5" s="9"/>
      <c r="R5" s="8"/>
      <c r="S5" s="9"/>
      <c r="T5" s="8"/>
      <c r="U5" s="9"/>
      <c r="V5" s="8"/>
      <c r="W5" s="15"/>
      <c r="X5" s="16">
        <f t="shared" ref="X5:X48" si="0">IF(E5="",D5,0) + IF(G5="",F5,0)+ IF(I5="",H5,0)+ IF(K5="",J5,0)+ IF(M5="",L5,0)+ IF(O5="",N5,0)+ IF(Q5="",P5,0)+ IF(S5="",R5,0)+ IF(U5="",T5,0)+ IF(W5="",V5,0)</f>
        <v>0</v>
      </c>
    </row>
    <row r="6" spans="1:24" ht="15.75">
      <c r="A6" s="6" t="s">
        <v>6</v>
      </c>
      <c r="B6" s="12"/>
      <c r="C6" s="10"/>
      <c r="D6" s="8"/>
      <c r="E6" s="9"/>
      <c r="F6" s="8"/>
      <c r="G6" s="9"/>
      <c r="H6" s="8"/>
      <c r="I6" s="9"/>
      <c r="J6" s="8"/>
      <c r="K6" s="9"/>
      <c r="L6" s="8"/>
      <c r="M6" s="9"/>
      <c r="N6" s="8"/>
      <c r="O6" s="9"/>
      <c r="P6" s="8"/>
      <c r="Q6" s="9"/>
      <c r="R6" s="8"/>
      <c r="S6" s="9"/>
      <c r="T6" s="8"/>
      <c r="U6" s="9"/>
      <c r="V6" s="8"/>
      <c r="W6" s="15"/>
      <c r="X6" s="16">
        <f t="shared" si="0"/>
        <v>0</v>
      </c>
    </row>
    <row r="7" spans="1:24" ht="15.75">
      <c r="A7" s="6" t="s">
        <v>6</v>
      </c>
      <c r="B7" s="11">
        <f>WORKDAY(B5,1)</f>
        <v>42039</v>
      </c>
      <c r="C7" s="7">
        <f t="shared" ref="C7" si="1">B7-DATE(YEAR(B7),1,0)</f>
        <v>35</v>
      </c>
      <c r="D7" s="8">
        <v>397.84</v>
      </c>
      <c r="E7" s="9"/>
      <c r="F7" s="8"/>
      <c r="G7" s="9"/>
      <c r="H7" s="8"/>
      <c r="I7" s="9"/>
      <c r="J7" s="8"/>
      <c r="K7" s="9"/>
      <c r="L7" s="8"/>
      <c r="M7" s="9"/>
      <c r="N7" s="8"/>
      <c r="O7" s="9"/>
      <c r="P7" s="8"/>
      <c r="Q7" s="9"/>
      <c r="R7" s="8"/>
      <c r="S7" s="9"/>
      <c r="T7" s="8"/>
      <c r="U7" s="9"/>
      <c r="V7" s="8"/>
      <c r="W7" s="15"/>
      <c r="X7" s="16">
        <f t="shared" si="0"/>
        <v>397.84</v>
      </c>
    </row>
    <row r="8" spans="1:24" ht="15.75">
      <c r="A8" s="6" t="s">
        <v>6</v>
      </c>
      <c r="B8" s="12"/>
      <c r="C8" s="10"/>
      <c r="D8" s="8">
        <v>267.56</v>
      </c>
      <c r="E8" s="9"/>
      <c r="F8" s="8"/>
      <c r="G8" s="9"/>
      <c r="H8" s="8"/>
      <c r="I8" s="9"/>
      <c r="J8" s="8"/>
      <c r="K8" s="9"/>
      <c r="L8" s="8"/>
      <c r="M8" s="9"/>
      <c r="N8" s="8"/>
      <c r="O8" s="9"/>
      <c r="P8" s="8"/>
      <c r="Q8" s="9"/>
      <c r="R8" s="8"/>
      <c r="S8" s="9"/>
      <c r="T8" s="8"/>
      <c r="U8" s="9"/>
      <c r="V8" s="8"/>
      <c r="W8" s="15"/>
      <c r="X8" s="16">
        <f t="shared" si="0"/>
        <v>267.56</v>
      </c>
    </row>
    <row r="9" spans="1:24" ht="15.75">
      <c r="A9" s="6" t="s">
        <v>6</v>
      </c>
      <c r="B9" s="11">
        <f>WORKDAY(B7,1)</f>
        <v>42040</v>
      </c>
      <c r="C9" s="7">
        <f t="shared" ref="C9" si="2">B9-DATE(YEAR(B9),1,0)</f>
        <v>36</v>
      </c>
      <c r="D9" s="8"/>
      <c r="E9" s="9"/>
      <c r="F9" s="8"/>
      <c r="G9" s="9"/>
      <c r="H9" s="8"/>
      <c r="I9" s="9"/>
      <c r="J9" s="8"/>
      <c r="K9" s="9"/>
      <c r="L9" s="8"/>
      <c r="M9" s="9"/>
      <c r="N9" s="8"/>
      <c r="O9" s="9"/>
      <c r="P9" s="8"/>
      <c r="Q9" s="9"/>
      <c r="R9" s="8"/>
      <c r="S9" s="9"/>
      <c r="T9" s="8"/>
      <c r="U9" s="9"/>
      <c r="V9" s="8"/>
      <c r="W9" s="15"/>
      <c r="X9" s="16">
        <f t="shared" si="0"/>
        <v>0</v>
      </c>
    </row>
    <row r="10" spans="1:24" ht="15.75">
      <c r="A10" s="6" t="s">
        <v>6</v>
      </c>
      <c r="B10" s="12"/>
      <c r="C10" s="10"/>
      <c r="D10" s="8"/>
      <c r="E10" s="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15"/>
      <c r="X10" s="16">
        <f t="shared" si="0"/>
        <v>0</v>
      </c>
    </row>
    <row r="11" spans="1:24" ht="15.75">
      <c r="A11" s="6" t="s">
        <v>6</v>
      </c>
      <c r="B11" s="11">
        <f>WORKDAY(B9,1)</f>
        <v>42041</v>
      </c>
      <c r="C11" s="7">
        <f t="shared" ref="C11" si="3">B11-DATE(YEAR(B11),1,0)</f>
        <v>37</v>
      </c>
      <c r="D11" s="8"/>
      <c r="E11" s="9"/>
      <c r="F11" s="8"/>
      <c r="G11" s="9"/>
      <c r="H11" s="8"/>
      <c r="I11" s="9"/>
      <c r="J11" s="8"/>
      <c r="K11" s="9"/>
      <c r="L11" s="8"/>
      <c r="M11" s="9"/>
      <c r="N11" s="8"/>
      <c r="O11" s="9"/>
      <c r="P11" s="8"/>
      <c r="Q11" s="9"/>
      <c r="R11" s="8"/>
      <c r="S11" s="9"/>
      <c r="T11" s="8"/>
      <c r="U11" s="9"/>
      <c r="V11" s="8"/>
      <c r="W11" s="15"/>
      <c r="X11" s="16">
        <f t="shared" si="0"/>
        <v>0</v>
      </c>
    </row>
    <row r="12" spans="1:24" ht="15.75">
      <c r="A12" s="6" t="s">
        <v>6</v>
      </c>
      <c r="B12" s="12"/>
      <c r="C12" s="10"/>
      <c r="D12" s="8"/>
      <c r="E12" s="9"/>
      <c r="F12" s="8"/>
      <c r="G12" s="9"/>
      <c r="H12" s="8"/>
      <c r="I12" s="9"/>
      <c r="J12" s="8"/>
      <c r="K12" s="9"/>
      <c r="L12" s="8"/>
      <c r="M12" s="9"/>
      <c r="N12" s="8"/>
      <c r="O12" s="9"/>
      <c r="P12" s="8"/>
      <c r="Q12" s="9"/>
      <c r="R12" s="8"/>
      <c r="S12" s="9"/>
      <c r="T12" s="8"/>
      <c r="U12" s="9"/>
      <c r="V12" s="8"/>
      <c r="W12" s="15"/>
      <c r="X12" s="16">
        <f t="shared" si="0"/>
        <v>0</v>
      </c>
    </row>
    <row r="13" spans="1:24" ht="15.75">
      <c r="A13" s="6" t="s">
        <v>6</v>
      </c>
      <c r="B13" s="11">
        <f>WORKDAY.INTL(B11,1,1)</f>
        <v>42044</v>
      </c>
      <c r="C13" s="7">
        <f t="shared" ref="C13" si="4">B13-DATE(YEAR(B13),1,0)</f>
        <v>40</v>
      </c>
      <c r="D13" s="8"/>
      <c r="E13" s="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15"/>
      <c r="X13" s="16">
        <f t="shared" si="0"/>
        <v>0</v>
      </c>
    </row>
    <row r="14" spans="1:24" ht="15.75">
      <c r="A14" s="6" t="s">
        <v>6</v>
      </c>
      <c r="B14" s="12"/>
      <c r="C14" s="10"/>
      <c r="D14" s="8"/>
      <c r="E14" s="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15"/>
      <c r="X14" s="16">
        <f t="shared" si="0"/>
        <v>0</v>
      </c>
    </row>
    <row r="15" spans="1:24" ht="15.75">
      <c r="A15" s="6" t="s">
        <v>6</v>
      </c>
      <c r="B15" s="11">
        <f>WORKDAY(B13,1)</f>
        <v>42045</v>
      </c>
      <c r="C15" s="7">
        <f t="shared" ref="C15" si="5">B15-DATE(YEAR(B15),1,0)</f>
        <v>41</v>
      </c>
      <c r="D15" s="8"/>
      <c r="E15" s="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15"/>
      <c r="X15" s="16">
        <f t="shared" si="0"/>
        <v>0</v>
      </c>
    </row>
    <row r="16" spans="1:24" ht="15.75">
      <c r="A16" s="6" t="s">
        <v>6</v>
      </c>
      <c r="B16" s="12"/>
      <c r="C16" s="10"/>
      <c r="D16" s="8"/>
      <c r="E16" s="9"/>
      <c r="F16" s="8"/>
      <c r="G16" s="9"/>
      <c r="H16" s="8"/>
      <c r="I16" s="9"/>
      <c r="J16" s="8"/>
      <c r="K16" s="9"/>
      <c r="L16" s="8"/>
      <c r="M16" s="9"/>
      <c r="N16" s="8"/>
      <c r="O16" s="9"/>
      <c r="P16" s="8"/>
      <c r="Q16" s="9"/>
      <c r="R16" s="8"/>
      <c r="S16" s="9"/>
      <c r="T16" s="8"/>
      <c r="U16" s="9"/>
      <c r="V16" s="8"/>
      <c r="W16" s="15"/>
      <c r="X16" s="16">
        <f t="shared" si="0"/>
        <v>0</v>
      </c>
    </row>
    <row r="17" spans="1:24" ht="15.75">
      <c r="A17" s="6" t="s">
        <v>6</v>
      </c>
      <c r="B17" s="11">
        <f>WORKDAY(B15,1)</f>
        <v>42046</v>
      </c>
      <c r="C17" s="7">
        <f t="shared" ref="C17" si="6">B17-DATE(YEAR(B17),1,0)</f>
        <v>42</v>
      </c>
      <c r="D17" s="8"/>
      <c r="E17" s="9"/>
      <c r="F17" s="8"/>
      <c r="G17" s="9"/>
      <c r="H17" s="8"/>
      <c r="I17" s="9"/>
      <c r="J17" s="8"/>
      <c r="K17" s="9"/>
      <c r="L17" s="8"/>
      <c r="M17" s="9"/>
      <c r="N17" s="8"/>
      <c r="O17" s="9"/>
      <c r="P17" s="8"/>
      <c r="Q17" s="9"/>
      <c r="R17" s="8"/>
      <c r="S17" s="9"/>
      <c r="T17" s="8"/>
      <c r="U17" s="9"/>
      <c r="V17" s="8"/>
      <c r="W17" s="15"/>
      <c r="X17" s="16">
        <f t="shared" si="0"/>
        <v>0</v>
      </c>
    </row>
    <row r="18" spans="1:24" ht="15.75">
      <c r="A18" s="6" t="s">
        <v>6</v>
      </c>
      <c r="B18" s="12"/>
      <c r="C18" s="10"/>
      <c r="D18" s="8"/>
      <c r="E18" s="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15"/>
      <c r="X18" s="16">
        <f t="shared" si="0"/>
        <v>0</v>
      </c>
    </row>
    <row r="19" spans="1:24" ht="15.75">
      <c r="A19" s="6" t="s">
        <v>6</v>
      </c>
      <c r="B19" s="11">
        <f>WORKDAY(B17,1)</f>
        <v>42047</v>
      </c>
      <c r="C19" s="7">
        <f t="shared" ref="C19" si="7">B19-DATE(YEAR(B19),1,0)</f>
        <v>43</v>
      </c>
      <c r="D19" s="8"/>
      <c r="E19" s="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15"/>
      <c r="X19" s="16">
        <f t="shared" si="0"/>
        <v>0</v>
      </c>
    </row>
    <row r="20" spans="1:24" ht="15.75">
      <c r="A20" s="6" t="s">
        <v>6</v>
      </c>
      <c r="B20" s="12"/>
      <c r="C20" s="10"/>
      <c r="D20" s="8"/>
      <c r="E20" s="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15"/>
      <c r="X20" s="16">
        <f t="shared" si="0"/>
        <v>0</v>
      </c>
    </row>
    <row r="21" spans="1:24" ht="15.75">
      <c r="A21" s="6" t="s">
        <v>6</v>
      </c>
      <c r="B21" s="11">
        <f>WORKDAY(B19,1)</f>
        <v>42048</v>
      </c>
      <c r="C21" s="7">
        <f t="shared" ref="C21" si="8">B21-DATE(YEAR(B21),1,0)</f>
        <v>44</v>
      </c>
      <c r="D21" s="8"/>
      <c r="E21" s="9"/>
      <c r="F21" s="8"/>
      <c r="G21" s="9"/>
      <c r="H21" s="8"/>
      <c r="I21" s="9"/>
      <c r="J21" s="8"/>
      <c r="K21" s="9"/>
      <c r="L21" s="8"/>
      <c r="M21" s="9"/>
      <c r="N21" s="8"/>
      <c r="O21" s="9"/>
      <c r="P21" s="8"/>
      <c r="Q21" s="9"/>
      <c r="R21" s="8"/>
      <c r="S21" s="9"/>
      <c r="T21" s="8"/>
      <c r="U21" s="9"/>
      <c r="V21" s="8"/>
      <c r="W21" s="15"/>
      <c r="X21" s="16">
        <f t="shared" si="0"/>
        <v>0</v>
      </c>
    </row>
    <row r="22" spans="1:24" ht="15.75">
      <c r="A22" s="6" t="s">
        <v>6</v>
      </c>
      <c r="B22" s="12"/>
      <c r="C22" s="10"/>
      <c r="D22" s="8"/>
      <c r="E22" s="9"/>
      <c r="F22" s="8"/>
      <c r="G22" s="9"/>
      <c r="H22" s="8"/>
      <c r="I22" s="9"/>
      <c r="J22" s="8"/>
      <c r="K22" s="9"/>
      <c r="L22" s="8"/>
      <c r="M22" s="9"/>
      <c r="N22" s="8"/>
      <c r="O22" s="9"/>
      <c r="P22" s="8"/>
      <c r="Q22" s="9"/>
      <c r="R22" s="8"/>
      <c r="S22" s="9"/>
      <c r="T22" s="8"/>
      <c r="U22" s="9"/>
      <c r="V22" s="8"/>
      <c r="W22" s="15"/>
      <c r="X22" s="16">
        <f t="shared" si="0"/>
        <v>0</v>
      </c>
    </row>
    <row r="23" spans="1:24" ht="15.75">
      <c r="A23" s="6" t="s">
        <v>6</v>
      </c>
      <c r="B23" s="11">
        <f>WORKDAY.INTL(B21,1,1)</f>
        <v>42051</v>
      </c>
      <c r="C23" s="7">
        <f t="shared" ref="C23" si="9">B23-DATE(YEAR(B23),1,0)</f>
        <v>47</v>
      </c>
      <c r="D23" s="8"/>
      <c r="E23" s="9"/>
      <c r="F23" s="8"/>
      <c r="G23" s="9"/>
      <c r="H23" s="8"/>
      <c r="I23" s="9"/>
      <c r="J23" s="8"/>
      <c r="K23" s="9"/>
      <c r="L23" s="8"/>
      <c r="M23" s="9"/>
      <c r="N23" s="8"/>
      <c r="O23" s="9"/>
      <c r="P23" s="8"/>
      <c r="Q23" s="9"/>
      <c r="R23" s="8"/>
      <c r="S23" s="9"/>
      <c r="T23" s="8"/>
      <c r="U23" s="9"/>
      <c r="V23" s="8"/>
      <c r="W23" s="15"/>
      <c r="X23" s="16">
        <f t="shared" si="0"/>
        <v>0</v>
      </c>
    </row>
    <row r="24" spans="1:24" ht="15.75">
      <c r="A24" s="6" t="s">
        <v>6</v>
      </c>
      <c r="B24" s="12"/>
      <c r="C24" s="10"/>
      <c r="D24" s="8"/>
      <c r="E24" s="9"/>
      <c r="F24" s="8"/>
      <c r="G24" s="9"/>
      <c r="H24" s="8"/>
      <c r="I24" s="9"/>
      <c r="J24" s="8"/>
      <c r="K24" s="9"/>
      <c r="L24" s="8"/>
      <c r="M24" s="9"/>
      <c r="N24" s="8"/>
      <c r="O24" s="9"/>
      <c r="P24" s="8"/>
      <c r="Q24" s="9"/>
      <c r="R24" s="8"/>
      <c r="S24" s="9"/>
      <c r="T24" s="8"/>
      <c r="U24" s="9"/>
      <c r="V24" s="8"/>
      <c r="W24" s="15"/>
      <c r="X24" s="16">
        <f t="shared" si="0"/>
        <v>0</v>
      </c>
    </row>
    <row r="25" spans="1:24" ht="15.75">
      <c r="A25" s="6" t="s">
        <v>6</v>
      </c>
      <c r="B25" s="11">
        <f>WORKDAY.INTL(B23,1,1)</f>
        <v>42052</v>
      </c>
      <c r="C25" s="7">
        <f t="shared" ref="C25" si="10">B25-DATE(YEAR(B25),1,0)</f>
        <v>48</v>
      </c>
      <c r="D25" s="8"/>
      <c r="E25" s="9"/>
      <c r="F25" s="8"/>
      <c r="G25" s="9"/>
      <c r="H25" s="8"/>
      <c r="I25" s="9"/>
      <c r="J25" s="8"/>
      <c r="K25" s="9"/>
      <c r="L25" s="8"/>
      <c r="M25" s="9"/>
      <c r="N25" s="8"/>
      <c r="O25" s="9"/>
      <c r="P25" s="8"/>
      <c r="Q25" s="9"/>
      <c r="R25" s="8"/>
      <c r="S25" s="9"/>
      <c r="T25" s="8"/>
      <c r="U25" s="9"/>
      <c r="V25" s="8"/>
      <c r="W25" s="15"/>
      <c r="X25" s="16">
        <f t="shared" si="0"/>
        <v>0</v>
      </c>
    </row>
    <row r="26" spans="1:24" ht="15.75">
      <c r="A26" s="6" t="s">
        <v>6</v>
      </c>
      <c r="B26" s="12"/>
      <c r="C26" s="10"/>
      <c r="D26" s="8"/>
      <c r="E26" s="9"/>
      <c r="F26" s="8"/>
      <c r="G26" s="9"/>
      <c r="H26" s="8"/>
      <c r="I26" s="9"/>
      <c r="J26" s="8"/>
      <c r="K26" s="9"/>
      <c r="L26" s="8"/>
      <c r="M26" s="9"/>
      <c r="N26" s="8"/>
      <c r="O26" s="9"/>
      <c r="P26" s="8"/>
      <c r="Q26" s="9"/>
      <c r="R26" s="8"/>
      <c r="S26" s="9"/>
      <c r="T26" s="8"/>
      <c r="U26" s="9"/>
      <c r="V26" s="8"/>
      <c r="W26" s="15"/>
      <c r="X26" s="16">
        <f t="shared" si="0"/>
        <v>0</v>
      </c>
    </row>
    <row r="27" spans="1:24" ht="15.75">
      <c r="A27" s="6" t="s">
        <v>6</v>
      </c>
      <c r="B27" s="11">
        <f>WORKDAY(B25,1)</f>
        <v>42053</v>
      </c>
      <c r="C27" s="7">
        <f t="shared" ref="C27" si="11">B27-DATE(YEAR(B27),1,0)</f>
        <v>49</v>
      </c>
      <c r="D27" s="8"/>
      <c r="E27" s="9"/>
      <c r="F27" s="8"/>
      <c r="G27" s="9"/>
      <c r="H27" s="8"/>
      <c r="I27" s="9"/>
      <c r="J27" s="8"/>
      <c r="K27" s="9"/>
      <c r="L27" s="8"/>
      <c r="M27" s="9"/>
      <c r="N27" s="8"/>
      <c r="O27" s="9"/>
      <c r="P27" s="8"/>
      <c r="Q27" s="9"/>
      <c r="R27" s="8"/>
      <c r="S27" s="9"/>
      <c r="T27" s="8"/>
      <c r="U27" s="9"/>
      <c r="V27" s="8"/>
      <c r="W27" s="15"/>
      <c r="X27" s="16">
        <f t="shared" si="0"/>
        <v>0</v>
      </c>
    </row>
    <row r="28" spans="1:24" ht="15.75">
      <c r="A28" s="6" t="s">
        <v>6</v>
      </c>
      <c r="B28" s="12"/>
      <c r="C28" s="10"/>
      <c r="D28" s="8"/>
      <c r="E28" s="9"/>
      <c r="F28" s="8"/>
      <c r="G28" s="9"/>
      <c r="H28" s="8"/>
      <c r="I28" s="9"/>
      <c r="J28" s="8"/>
      <c r="K28" s="9"/>
      <c r="L28" s="8"/>
      <c r="M28" s="9"/>
      <c r="N28" s="8"/>
      <c r="O28" s="9"/>
      <c r="P28" s="8"/>
      <c r="Q28" s="9"/>
      <c r="R28" s="8"/>
      <c r="S28" s="9"/>
      <c r="T28" s="8"/>
      <c r="U28" s="9"/>
      <c r="V28" s="8"/>
      <c r="W28" s="15"/>
      <c r="X28" s="16">
        <f t="shared" si="0"/>
        <v>0</v>
      </c>
    </row>
    <row r="29" spans="1:24" ht="15.75">
      <c r="A29" s="6" t="s">
        <v>6</v>
      </c>
      <c r="B29" s="11">
        <f>WORKDAY(B27,1)</f>
        <v>42054</v>
      </c>
      <c r="C29" s="7">
        <f t="shared" ref="C29" si="12">B29-DATE(YEAR(B29),1,0)</f>
        <v>50</v>
      </c>
      <c r="D29" s="8"/>
      <c r="E29" s="9"/>
      <c r="F29" s="8"/>
      <c r="G29" s="9"/>
      <c r="H29" s="8"/>
      <c r="I29" s="9"/>
      <c r="J29" s="8"/>
      <c r="K29" s="9"/>
      <c r="L29" s="8"/>
      <c r="M29" s="9"/>
      <c r="N29" s="8"/>
      <c r="O29" s="9"/>
      <c r="P29" s="8"/>
      <c r="Q29" s="9"/>
      <c r="R29" s="8"/>
      <c r="S29" s="9"/>
      <c r="T29" s="8"/>
      <c r="U29" s="9"/>
      <c r="V29" s="8"/>
      <c r="W29" s="15"/>
      <c r="X29" s="16">
        <f t="shared" si="0"/>
        <v>0</v>
      </c>
    </row>
    <row r="30" spans="1:24" ht="15.75">
      <c r="A30" s="6" t="s">
        <v>6</v>
      </c>
      <c r="B30" s="12"/>
      <c r="C30" s="10"/>
      <c r="D30" s="8"/>
      <c r="E30" s="9"/>
      <c r="F30" s="8"/>
      <c r="G30" s="9"/>
      <c r="H30" s="8"/>
      <c r="I30" s="9"/>
      <c r="J30" s="8"/>
      <c r="K30" s="9"/>
      <c r="L30" s="8"/>
      <c r="M30" s="9"/>
      <c r="N30" s="8"/>
      <c r="O30" s="9"/>
      <c r="P30" s="8"/>
      <c r="Q30" s="9"/>
      <c r="R30" s="8"/>
      <c r="S30" s="9"/>
      <c r="T30" s="8"/>
      <c r="U30" s="9"/>
      <c r="V30" s="8"/>
      <c r="W30" s="15"/>
      <c r="X30" s="16">
        <f t="shared" si="0"/>
        <v>0</v>
      </c>
    </row>
    <row r="31" spans="1:24" ht="15.75">
      <c r="A31" s="6" t="s">
        <v>6</v>
      </c>
      <c r="B31" s="11">
        <f>WORKDAY(B29,1)</f>
        <v>42055</v>
      </c>
      <c r="C31" s="7">
        <f t="shared" ref="C31" si="13">B31-DATE(YEAR(B31),1,0)</f>
        <v>51</v>
      </c>
      <c r="D31" s="8"/>
      <c r="E31" s="9"/>
      <c r="F31" s="8"/>
      <c r="G31" s="9"/>
      <c r="H31" s="8"/>
      <c r="I31" s="9"/>
      <c r="J31" s="8"/>
      <c r="K31" s="9"/>
      <c r="L31" s="8"/>
      <c r="M31" s="9"/>
      <c r="N31" s="8"/>
      <c r="O31" s="9"/>
      <c r="P31" s="8"/>
      <c r="Q31" s="9"/>
      <c r="R31" s="8"/>
      <c r="S31" s="9"/>
      <c r="T31" s="8"/>
      <c r="U31" s="9"/>
      <c r="V31" s="8"/>
      <c r="W31" s="15"/>
      <c r="X31" s="16">
        <f t="shared" si="0"/>
        <v>0</v>
      </c>
    </row>
    <row r="32" spans="1:24" ht="15.75">
      <c r="A32" s="6" t="s">
        <v>6</v>
      </c>
      <c r="B32" s="12"/>
      <c r="C32" s="10"/>
      <c r="D32" s="8"/>
      <c r="E32" s="9"/>
      <c r="F32" s="8"/>
      <c r="G32" s="9"/>
      <c r="H32" s="8"/>
      <c r="I32" s="9"/>
      <c r="J32" s="8"/>
      <c r="K32" s="9"/>
      <c r="L32" s="8"/>
      <c r="M32" s="9"/>
      <c r="N32" s="8"/>
      <c r="O32" s="9"/>
      <c r="P32" s="8"/>
      <c r="Q32" s="9"/>
      <c r="R32" s="8"/>
      <c r="S32" s="9"/>
      <c r="T32" s="8"/>
      <c r="U32" s="9"/>
      <c r="V32" s="8"/>
      <c r="W32" s="15"/>
      <c r="X32" s="16">
        <f t="shared" si="0"/>
        <v>0</v>
      </c>
    </row>
    <row r="33" spans="1:24" ht="15.75">
      <c r="A33" s="6" t="s">
        <v>6</v>
      </c>
      <c r="B33" s="11">
        <f>WORKDAY(B31,1)</f>
        <v>42058</v>
      </c>
      <c r="C33" s="7">
        <f t="shared" ref="C33" si="14">B33-DATE(YEAR(B33),1,0)</f>
        <v>54</v>
      </c>
      <c r="D33" s="8"/>
      <c r="E33" s="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15"/>
      <c r="X33" s="16">
        <f t="shared" si="0"/>
        <v>0</v>
      </c>
    </row>
    <row r="34" spans="1:24" ht="15.75">
      <c r="A34" s="6" t="s">
        <v>6</v>
      </c>
      <c r="B34" s="12"/>
      <c r="C34" s="10"/>
      <c r="D34" s="8"/>
      <c r="E34" s="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15"/>
      <c r="X34" s="16">
        <f t="shared" si="0"/>
        <v>0</v>
      </c>
    </row>
    <row r="35" spans="1:24" ht="15.75">
      <c r="A35" s="6" t="s">
        <v>6</v>
      </c>
      <c r="B35" s="11">
        <f>WORKDAY.INTL(B33,1,1)</f>
        <v>42059</v>
      </c>
      <c r="C35" s="7">
        <f t="shared" ref="C35" si="15">B35-DATE(YEAR(B35),1,0)</f>
        <v>55</v>
      </c>
      <c r="D35" s="8"/>
      <c r="E35" s="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15"/>
      <c r="X35" s="16">
        <f t="shared" si="0"/>
        <v>0</v>
      </c>
    </row>
    <row r="36" spans="1:24" ht="15.75">
      <c r="A36" s="6" t="s">
        <v>6</v>
      </c>
      <c r="B36" s="12"/>
      <c r="C36" s="10"/>
      <c r="D36" s="8"/>
      <c r="E36" s="9"/>
      <c r="F36" s="8"/>
      <c r="G36" s="9"/>
      <c r="H36" s="8"/>
      <c r="I36" s="9"/>
      <c r="J36" s="8"/>
      <c r="K36" s="9"/>
      <c r="L36" s="8"/>
      <c r="M36" s="9"/>
      <c r="N36" s="8"/>
      <c r="O36" s="9"/>
      <c r="P36" s="8"/>
      <c r="Q36" s="9"/>
      <c r="R36" s="8"/>
      <c r="S36" s="9"/>
      <c r="T36" s="8"/>
      <c r="U36" s="9"/>
      <c r="V36" s="8"/>
      <c r="W36" s="15"/>
      <c r="X36" s="16">
        <f t="shared" si="0"/>
        <v>0</v>
      </c>
    </row>
    <row r="37" spans="1:24" ht="15.75">
      <c r="A37" s="6" t="s">
        <v>6</v>
      </c>
      <c r="B37" s="11">
        <f>WORKDAY(B35,1)</f>
        <v>42060</v>
      </c>
      <c r="C37" s="7">
        <f t="shared" ref="C37" si="16">B37-DATE(YEAR(B37),1,0)</f>
        <v>56</v>
      </c>
      <c r="D37" s="8"/>
      <c r="E37" s="9"/>
      <c r="F37" s="8"/>
      <c r="G37" s="9"/>
      <c r="H37" s="8"/>
      <c r="I37" s="9"/>
      <c r="J37" s="8"/>
      <c r="K37" s="9"/>
      <c r="L37" s="8"/>
      <c r="M37" s="9"/>
      <c r="N37" s="8"/>
      <c r="O37" s="9"/>
      <c r="P37" s="8"/>
      <c r="Q37" s="9"/>
      <c r="R37" s="8"/>
      <c r="S37" s="9"/>
      <c r="T37" s="8"/>
      <c r="U37" s="9"/>
      <c r="V37" s="8"/>
      <c r="W37" s="15"/>
      <c r="X37" s="16">
        <f t="shared" si="0"/>
        <v>0</v>
      </c>
    </row>
    <row r="38" spans="1:24" ht="15.75">
      <c r="A38" s="6" t="s">
        <v>6</v>
      </c>
      <c r="B38" s="12"/>
      <c r="C38" s="10"/>
      <c r="D38" s="8"/>
      <c r="E38" s="9"/>
      <c r="F38" s="8"/>
      <c r="G38" s="9"/>
      <c r="H38" s="8"/>
      <c r="I38" s="9"/>
      <c r="J38" s="8"/>
      <c r="K38" s="9"/>
      <c r="L38" s="8"/>
      <c r="M38" s="9"/>
      <c r="N38" s="8"/>
      <c r="O38" s="9"/>
      <c r="P38" s="8"/>
      <c r="Q38" s="9"/>
      <c r="R38" s="8"/>
      <c r="S38" s="9"/>
      <c r="T38" s="8"/>
      <c r="U38" s="9"/>
      <c r="V38" s="8"/>
      <c r="W38" s="15"/>
      <c r="X38" s="16">
        <f t="shared" si="0"/>
        <v>0</v>
      </c>
    </row>
    <row r="39" spans="1:24" ht="15.75">
      <c r="A39" s="6" t="s">
        <v>6</v>
      </c>
      <c r="B39" s="11">
        <f>WORKDAY(B37,1)</f>
        <v>42061</v>
      </c>
      <c r="C39" s="7">
        <f t="shared" ref="C39" si="17">B39-DATE(YEAR(B39),1,0)</f>
        <v>57</v>
      </c>
      <c r="D39" s="8"/>
      <c r="E39" s="9"/>
      <c r="F39" s="8"/>
      <c r="G39" s="9"/>
      <c r="H39" s="8"/>
      <c r="I39" s="9"/>
      <c r="J39" s="8"/>
      <c r="K39" s="9"/>
      <c r="L39" s="8"/>
      <c r="M39" s="9"/>
      <c r="N39" s="8"/>
      <c r="O39" s="9"/>
      <c r="P39" s="8"/>
      <c r="Q39" s="9"/>
      <c r="R39" s="8"/>
      <c r="S39" s="9"/>
      <c r="T39" s="8"/>
      <c r="U39" s="9"/>
      <c r="V39" s="8"/>
      <c r="W39" s="15"/>
      <c r="X39" s="16">
        <f t="shared" si="0"/>
        <v>0</v>
      </c>
    </row>
    <row r="40" spans="1:24" ht="15.75">
      <c r="A40" s="6" t="s">
        <v>6</v>
      </c>
      <c r="B40" s="12"/>
      <c r="C40" s="10"/>
      <c r="D40" s="8"/>
      <c r="E40" s="9"/>
      <c r="F40" s="8"/>
      <c r="G40" s="9"/>
      <c r="H40" s="8"/>
      <c r="I40" s="9"/>
      <c r="J40" s="8"/>
      <c r="K40" s="9"/>
      <c r="L40" s="8"/>
      <c r="M40" s="9"/>
      <c r="N40" s="8"/>
      <c r="O40" s="9"/>
      <c r="P40" s="8"/>
      <c r="Q40" s="9"/>
      <c r="R40" s="8"/>
      <c r="S40" s="9"/>
      <c r="T40" s="8"/>
      <c r="U40" s="9"/>
      <c r="V40" s="8"/>
      <c r="W40" s="15"/>
      <c r="X40" s="16">
        <f t="shared" si="0"/>
        <v>0</v>
      </c>
    </row>
    <row r="41" spans="1:24" ht="15.75">
      <c r="A41" s="6" t="s">
        <v>6</v>
      </c>
      <c r="B41" s="11">
        <f>WORKDAY(B39,1)</f>
        <v>42062</v>
      </c>
      <c r="C41" s="7">
        <f t="shared" ref="C41" si="18">B41-DATE(YEAR(B41),1,0)</f>
        <v>58</v>
      </c>
      <c r="D41" s="8"/>
      <c r="E41" s="9"/>
      <c r="F41" s="8"/>
      <c r="G41" s="9"/>
      <c r="H41" s="8"/>
      <c r="I41" s="9"/>
      <c r="J41" s="8"/>
      <c r="K41" s="9"/>
      <c r="L41" s="8"/>
      <c r="M41" s="9"/>
      <c r="N41" s="8"/>
      <c r="O41" s="9"/>
      <c r="P41" s="8"/>
      <c r="Q41" s="9"/>
      <c r="R41" s="8"/>
      <c r="S41" s="9"/>
      <c r="T41" s="8"/>
      <c r="U41" s="9"/>
      <c r="V41" s="8"/>
      <c r="W41" s="15"/>
      <c r="X41" s="16">
        <f t="shared" si="0"/>
        <v>0</v>
      </c>
    </row>
    <row r="42" spans="1:24" ht="15.75">
      <c r="A42" s="6" t="s">
        <v>6</v>
      </c>
      <c r="B42" s="12"/>
      <c r="C42" s="10"/>
      <c r="D42" s="8"/>
      <c r="E42" s="9"/>
      <c r="F42" s="8"/>
      <c r="G42" s="9"/>
      <c r="H42" s="8"/>
      <c r="I42" s="9"/>
      <c r="J42" s="8"/>
      <c r="K42" s="9"/>
      <c r="L42" s="8"/>
      <c r="M42" s="9"/>
      <c r="N42" s="8"/>
      <c r="O42" s="9"/>
      <c r="P42" s="8"/>
      <c r="Q42" s="9"/>
      <c r="R42" s="8"/>
      <c r="S42" s="9"/>
      <c r="T42" s="8"/>
      <c r="U42" s="9"/>
      <c r="V42" s="8"/>
      <c r="W42" s="15"/>
      <c r="X42" s="16">
        <f t="shared" si="0"/>
        <v>0</v>
      </c>
    </row>
    <row r="43" spans="1:24" ht="15.75">
      <c r="A43" s="6" t="s">
        <v>6</v>
      </c>
      <c r="B43" s="11">
        <f>WORKDAY(B41,1)</f>
        <v>42065</v>
      </c>
      <c r="C43" s="7">
        <f t="shared" ref="C43" si="19">B43-DATE(YEAR(B43),1,0)</f>
        <v>61</v>
      </c>
      <c r="D43" s="8"/>
      <c r="E43" s="9"/>
      <c r="F43" s="8"/>
      <c r="G43" s="9"/>
      <c r="H43" s="8"/>
      <c r="I43" s="9"/>
      <c r="J43" s="8"/>
      <c r="K43" s="9"/>
      <c r="L43" s="8"/>
      <c r="M43" s="9"/>
      <c r="N43" s="8"/>
      <c r="O43" s="9"/>
      <c r="P43" s="8"/>
      <c r="Q43" s="9"/>
      <c r="R43" s="8"/>
      <c r="S43" s="9"/>
      <c r="T43" s="8"/>
      <c r="U43" s="9"/>
      <c r="V43" s="8"/>
      <c r="W43" s="15"/>
      <c r="X43" s="16">
        <f t="shared" si="0"/>
        <v>0</v>
      </c>
    </row>
    <row r="44" spans="1:24" ht="15.75">
      <c r="A44" s="6" t="s">
        <v>6</v>
      </c>
      <c r="B44" s="12"/>
      <c r="C44" s="10"/>
      <c r="D44" s="8"/>
      <c r="E44" s="9"/>
      <c r="F44" s="8"/>
      <c r="G44" s="9"/>
      <c r="H44" s="8"/>
      <c r="I44" s="9"/>
      <c r="J44" s="8"/>
      <c r="K44" s="9"/>
      <c r="L44" s="8"/>
      <c r="M44" s="9"/>
      <c r="N44" s="8"/>
      <c r="O44" s="9"/>
      <c r="P44" s="8"/>
      <c r="Q44" s="9"/>
      <c r="R44" s="8"/>
      <c r="S44" s="9"/>
      <c r="T44" s="8"/>
      <c r="U44" s="9"/>
      <c r="V44" s="8"/>
      <c r="W44" s="15"/>
      <c r="X44" s="16">
        <f t="shared" si="0"/>
        <v>0</v>
      </c>
    </row>
    <row r="45" spans="1:24" ht="15.75">
      <c r="A45" s="6" t="s">
        <v>6</v>
      </c>
      <c r="B45" s="11">
        <f>WORKDAY.INTL(B43,1,1)</f>
        <v>42066</v>
      </c>
      <c r="C45" s="7">
        <f t="shared" ref="C45" si="20">B45-DATE(YEAR(B45),1,0)</f>
        <v>62</v>
      </c>
      <c r="D45" s="8"/>
      <c r="E45" s="9"/>
      <c r="F45" s="8"/>
      <c r="G45" s="9"/>
      <c r="H45" s="8"/>
      <c r="I45" s="9"/>
      <c r="J45" s="8"/>
      <c r="K45" s="9"/>
      <c r="L45" s="8"/>
      <c r="M45" s="9"/>
      <c r="N45" s="8"/>
      <c r="O45" s="9"/>
      <c r="P45" s="8"/>
      <c r="Q45" s="9"/>
      <c r="R45" s="8"/>
      <c r="S45" s="9"/>
      <c r="T45" s="8"/>
      <c r="U45" s="9"/>
      <c r="V45" s="8"/>
      <c r="W45" s="15"/>
      <c r="X45" s="16">
        <f t="shared" si="0"/>
        <v>0</v>
      </c>
    </row>
    <row r="46" spans="1:24" ht="15.75">
      <c r="A46" s="6" t="s">
        <v>6</v>
      </c>
      <c r="B46" s="12"/>
      <c r="C46" s="10"/>
      <c r="D46" s="8"/>
      <c r="E46" s="9"/>
      <c r="F46" s="8"/>
      <c r="G46" s="9"/>
      <c r="H46" s="8"/>
      <c r="I46" s="9"/>
      <c r="J46" s="8"/>
      <c r="K46" s="9"/>
      <c r="L46" s="8"/>
      <c r="M46" s="9"/>
      <c r="N46" s="8"/>
      <c r="O46" s="9"/>
      <c r="P46" s="8"/>
      <c r="Q46" s="9"/>
      <c r="R46" s="8"/>
      <c r="S46" s="9"/>
      <c r="T46" s="8"/>
      <c r="U46" s="9"/>
      <c r="V46" s="8"/>
      <c r="W46" s="15"/>
      <c r="X46" s="16">
        <f t="shared" si="0"/>
        <v>0</v>
      </c>
    </row>
    <row r="47" spans="1:24" ht="15.75">
      <c r="A47" s="6" t="s">
        <v>6</v>
      </c>
      <c r="B47" s="11">
        <f>WORKDAY.INTL(B45,1,1)</f>
        <v>42067</v>
      </c>
      <c r="C47" s="7">
        <f t="shared" ref="C47" si="21">B47-DATE(YEAR(B47),1,0)</f>
        <v>63</v>
      </c>
      <c r="D47" s="8"/>
      <c r="E47" s="9"/>
      <c r="F47" s="8"/>
      <c r="G47" s="9"/>
      <c r="H47" s="8"/>
      <c r="I47" s="9"/>
      <c r="J47" s="8"/>
      <c r="K47" s="9"/>
      <c r="L47" s="8"/>
      <c r="M47" s="9"/>
      <c r="N47" s="8"/>
      <c r="O47" s="9"/>
      <c r="P47" s="8"/>
      <c r="Q47" s="9"/>
      <c r="R47" s="8"/>
      <c r="S47" s="9"/>
      <c r="T47" s="8"/>
      <c r="U47" s="9"/>
      <c r="V47" s="8"/>
      <c r="W47" s="15"/>
      <c r="X47" s="16">
        <f t="shared" si="0"/>
        <v>0</v>
      </c>
    </row>
    <row r="48" spans="1:24" ht="15.75">
      <c r="A48" s="6" t="s">
        <v>6</v>
      </c>
      <c r="B48" s="12"/>
      <c r="C48" s="10"/>
      <c r="D48" s="8"/>
      <c r="E48" s="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15"/>
      <c r="X48" s="16">
        <f t="shared" si="0"/>
        <v>0</v>
      </c>
    </row>
  </sheetData>
  <mergeCells count="23">
    <mergeCell ref="B39:B40"/>
    <mergeCell ref="B41:B42"/>
    <mergeCell ref="B43:B44"/>
    <mergeCell ref="B45:B46"/>
    <mergeCell ref="B47:B48"/>
    <mergeCell ref="B37:B38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13:B14"/>
    <mergeCell ref="B3:B4"/>
    <mergeCell ref="B5:B6"/>
    <mergeCell ref="B7:B8"/>
    <mergeCell ref="B9:B10"/>
    <mergeCell ref="B11:B12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Pierre</cp:lastModifiedBy>
  <dcterms:created xsi:type="dcterms:W3CDTF">2015-02-07T07:22:23Z</dcterms:created>
  <dcterms:modified xsi:type="dcterms:W3CDTF">2015-02-07T07:55:05Z</dcterms:modified>
</cp:coreProperties>
</file>