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30" windowWidth="15075" windowHeight="7710"/>
  </bookViews>
  <sheets>
    <sheet name="Feuil1" sheetId="1" r:id="rId1"/>
    <sheet name="ETAT_DR" sheetId="2" r:id="rId2"/>
    <sheet name="PARAMETRE" sheetId="3" r:id="rId3"/>
  </sheets>
  <externalReferences>
    <externalReference r:id="rId4"/>
  </externalReferences>
  <definedNames>
    <definedName name="User_Code">OFFSET(PARAMETRE!$B$6,,,COUNTA(PARAMETRE!$B:$B)-1)</definedName>
  </definedNames>
  <calcPr calcId="125725"/>
</workbook>
</file>

<file path=xl/calcChain.xml><?xml version="1.0" encoding="utf-8"?>
<calcChain xmlns="http://schemas.openxmlformats.org/spreadsheetml/2006/main">
  <c r="E11" i="2"/>
  <c r="L22"/>
  <c r="L23" s="1"/>
  <c r="H22"/>
  <c r="N21"/>
  <c r="N22" s="1"/>
  <c r="N23" s="1"/>
  <c r="M21"/>
  <c r="M22" s="1"/>
  <c r="L21"/>
  <c r="K21"/>
  <c r="J21"/>
  <c r="J22" s="1"/>
  <c r="J23" s="1"/>
  <c r="I21"/>
  <c r="I22" s="1"/>
  <c r="H21"/>
  <c r="G21"/>
  <c r="G22" s="1"/>
  <c r="G23" s="1"/>
  <c r="F21"/>
  <c r="F22" s="1"/>
  <c r="F23" s="1"/>
  <c r="E21"/>
  <c r="E22" s="1"/>
  <c r="N15"/>
  <c r="N16" s="1"/>
  <c r="M15"/>
  <c r="M16" s="1"/>
  <c r="L15"/>
  <c r="K15"/>
  <c r="J15"/>
  <c r="J16" s="1"/>
  <c r="I15"/>
  <c r="I16" s="1"/>
  <c r="H15"/>
  <c r="G15"/>
  <c r="F15"/>
  <c r="E15"/>
  <c r="N11"/>
  <c r="M11"/>
  <c r="L11"/>
  <c r="L16" s="1"/>
  <c r="K11"/>
  <c r="K16" s="1"/>
  <c r="K23" s="1"/>
  <c r="J11"/>
  <c r="I11"/>
  <c r="H11"/>
  <c r="H16" s="1"/>
  <c r="G11"/>
  <c r="G16" s="1"/>
  <c r="F11"/>
  <c r="F16" l="1"/>
  <c r="E16"/>
  <c r="E23" s="1"/>
  <c r="I23"/>
  <c r="M23"/>
  <c r="H23"/>
</calcChain>
</file>

<file path=xl/sharedStrings.xml><?xml version="1.0" encoding="utf-8"?>
<sst xmlns="http://schemas.openxmlformats.org/spreadsheetml/2006/main" count="41" uniqueCount="35">
  <si>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</si>
  <si>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</si>
  <si>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</si>
  <si>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</si>
  <si>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</si>
  <si>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</si>
  <si>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</si>
  <si>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</si>
  <si>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</si>
  <si>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</si>
  <si>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IDENTIFIANT CLIENT (Saisir la RACINE)</t>
  </si>
  <si>
    <t>ENGAGEMENTS</t>
  </si>
  <si>
    <t/>
  </si>
  <si>
    <t>ELEMENTS DE DECISIONS</t>
  </si>
  <si>
    <t>MOTIFS ET DELAIS DE COUVERTURE</t>
  </si>
  <si>
    <t>AVIS</t>
  </si>
  <si>
    <t>favorable</t>
  </si>
  <si>
    <t>User Code</t>
  </si>
  <si>
    <t>EXPL</t>
  </si>
  <si>
    <t>NOM EXPLOITANT</t>
  </si>
  <si>
    <t>CONTACTS</t>
  </si>
  <si>
    <t>ADRESSE MAIL EXPLOITANT</t>
  </si>
  <si>
    <t>ADRESSE MAIL DA</t>
  </si>
  <si>
    <t>za1858</t>
  </si>
  <si>
    <t>er</t>
  </si>
  <si>
    <t>ARBRE</t>
  </si>
  <si>
    <t>DZIP@ZIP.COM</t>
  </si>
  <si>
    <t>DCOP@GMAIL.COM</t>
  </si>
  <si>
    <t>DE2545</t>
  </si>
  <si>
    <t>OP</t>
  </si>
  <si>
    <t>ESSAI</t>
  </si>
  <si>
    <t>TOTO@TOTO.COM</t>
  </si>
  <si>
    <t>TATA@TATA.COM</t>
  </si>
  <si>
    <t>8552545</t>
  </si>
  <si>
    <t>1366656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</si>
</sst>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u/>
      <sz val="11"/>
      <color theme="10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0" fillId="2" borderId="0" xfId="0" applyFill="1"/>
    <xf numFmtId="0" fontId="0" fillId="3" borderId="0" xfId="0" applyFill="1"/>
    <xf numFmtId="0" fontId="3" fillId="0" borderId="0" xfId="0" applyFont="1"/>
    <xf numFmtId="0" fontId="0" fillId="0" borderId="0" xfId="0" applyFill="1"/>
    <xf numFmtId="3" fontId="0" fillId="2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vertical="center"/>
    </xf>
    <xf numFmtId="0" fontId="2" fillId="5" borderId="2" xfId="0" applyNumberFormat="1" applyFont="1" applyFill="1" applyBorder="1" applyAlignment="1" applyProtection="1">
      <alignment horizontal="center" vertical="center"/>
      <protection locked="0"/>
    </xf>
    <xf numFmtId="3" fontId="2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3" fontId="0" fillId="0" borderId="2" xfId="0" applyNumberFormat="1" applyFill="1" applyBorder="1" applyAlignment="1" applyProtection="1">
      <alignment horizontal="right"/>
      <protection locked="0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3" fontId="0" fillId="0" borderId="2" xfId="0" applyNumberFormat="1" applyFont="1" applyFill="1" applyBorder="1" applyAlignment="1" applyProtection="1">
      <alignment horizontal="center" vertical="center"/>
      <protection locked="0"/>
    </xf>
    <xf numFmtId="3" fontId="4" fillId="7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left" vertical="center"/>
    </xf>
    <xf numFmtId="0" fontId="0" fillId="0" borderId="2" xfId="0" applyFill="1" applyBorder="1" applyAlignment="1" applyProtection="1">
      <alignment vertical="top" wrapText="1"/>
      <protection locked="0"/>
    </xf>
    <xf numFmtId="0" fontId="5" fillId="4" borderId="5" xfId="0" applyFont="1" applyFill="1" applyBorder="1" applyAlignment="1">
      <alignment vertical="center"/>
    </xf>
    <xf numFmtId="0" fontId="0" fillId="7" borderId="2" xfId="0" applyFill="1" applyBorder="1" applyAlignment="1" applyProtection="1">
      <alignment vertical="top" wrapText="1"/>
      <protection locked="0"/>
    </xf>
    <xf numFmtId="3" fontId="0" fillId="7" borderId="2" xfId="0" applyNumberFormat="1" applyFill="1" applyBorder="1" applyAlignment="1">
      <alignment horizontal="right"/>
    </xf>
    <xf numFmtId="0" fontId="5" fillId="8" borderId="2" xfId="0" applyFont="1" applyFill="1" applyBorder="1" applyAlignment="1">
      <alignment horizontal="left" vertical="center"/>
    </xf>
    <xf numFmtId="3" fontId="0" fillId="8" borderId="2" xfId="0" applyNumberFormat="1" applyFill="1" applyBorder="1" applyAlignment="1" applyProtection="1">
      <alignment horizontal="right"/>
      <protection locked="0"/>
    </xf>
    <xf numFmtId="3" fontId="7" fillId="7" borderId="2" xfId="0" applyNumberFormat="1" applyFont="1" applyFill="1" applyBorder="1" applyAlignment="1">
      <alignment horizontal="right"/>
    </xf>
    <xf numFmtId="0" fontId="5" fillId="8" borderId="2" xfId="0" applyFont="1" applyFill="1" applyBorder="1" applyAlignment="1">
      <alignment vertical="center"/>
    </xf>
    <xf numFmtId="0" fontId="0" fillId="8" borderId="2" xfId="0" applyFill="1" applyBorder="1"/>
    <xf numFmtId="0" fontId="0" fillId="0" borderId="0" xfId="0" applyAlignment="1">
      <alignment vertical="top" wrapText="1"/>
    </xf>
    <xf numFmtId="0" fontId="0" fillId="0" borderId="2" xfId="0" applyFill="1" applyBorder="1" applyAlignment="1" applyProtection="1">
      <alignment wrapText="1"/>
      <protection locked="0"/>
    </xf>
    <xf numFmtId="0" fontId="0" fillId="6" borderId="2" xfId="0" applyFill="1" applyBorder="1" applyProtection="1">
      <protection locked="0"/>
    </xf>
    <xf numFmtId="0" fontId="0" fillId="9" borderId="7" xfId="0" applyFont="1" applyFill="1" applyBorder="1" applyAlignment="1" applyProtection="1">
      <alignment horizontal="center" vertical="center"/>
      <protection hidden="1"/>
    </xf>
    <xf numFmtId="0" fontId="0" fillId="9" borderId="8" xfId="0" applyFont="1" applyFill="1" applyBorder="1" applyAlignment="1" applyProtection="1">
      <alignment horizontal="center" vertical="center"/>
      <protection hidden="1"/>
    </xf>
    <xf numFmtId="0" fontId="0" fillId="9" borderId="9" xfId="0" applyFill="1" applyBorder="1" applyAlignment="1" applyProtection="1">
      <alignment horizontal="center" vertical="center"/>
      <protection hidden="1"/>
    </xf>
    <xf numFmtId="0" fontId="8" fillId="0" borderId="10" xfId="0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9" fillId="0" borderId="11" xfId="0" applyFont="1" applyBorder="1" applyAlignment="1" applyProtection="1">
      <alignment horizontal="center"/>
      <protection hidden="1"/>
    </xf>
    <xf numFmtId="0" fontId="10" fillId="0" borderId="11" xfId="1" applyFont="1" applyBorder="1" applyAlignment="1" applyProtection="1">
      <alignment horizontal="left"/>
      <protection hidden="1"/>
    </xf>
    <xf numFmtId="0" fontId="11" fillId="0" borderId="12" xfId="0" applyFont="1" applyBorder="1" applyAlignment="1" applyProtection="1">
      <alignment horizontal="center" vertical="center"/>
      <protection hidden="1"/>
    </xf>
    <xf numFmtId="0" fontId="8" fillId="0" borderId="11" xfId="0" applyFont="1" applyBorder="1" applyAlignment="1" applyProtection="1">
      <alignment horizontal="left" vertical="center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10" fillId="0" borderId="11" xfId="1" applyFont="1" applyBorder="1" applyAlignment="1" applyProtection="1">
      <alignment horizontal="left" vertical="center"/>
      <protection hidden="1"/>
    </xf>
    <xf numFmtId="0" fontId="12" fillId="0" borderId="12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center" vertical="center"/>
      <protection hidden="1"/>
    </xf>
    <xf numFmtId="0" fontId="14" fillId="0" borderId="10" xfId="0" applyFont="1" applyBorder="1" applyAlignment="1" applyProtection="1">
      <alignment horizontal="center" vertical="center"/>
      <protection hidden="1"/>
    </xf>
    <xf numFmtId="0" fontId="14" fillId="0" borderId="11" xfId="0" applyFont="1" applyBorder="1" applyAlignment="1" applyProtection="1">
      <alignment horizontal="left" vertical="center"/>
      <protection hidden="1"/>
    </xf>
    <xf numFmtId="0" fontId="14" fillId="0" borderId="11" xfId="0" applyFont="1" applyBorder="1" applyAlignment="1" applyProtection="1">
      <alignment horizontal="center" vertical="center"/>
      <protection hidden="1"/>
    </xf>
    <xf numFmtId="0" fontId="10" fillId="0" borderId="11" xfId="1" applyBorder="1" applyAlignment="1" applyProtection="1">
      <alignment horizontal="left" vertical="center"/>
      <protection hidden="1"/>
    </xf>
    <xf numFmtId="0" fontId="8" fillId="0" borderId="10" xfId="0" applyFont="1" applyFill="1" applyBorder="1" applyAlignment="1" applyProtection="1">
      <alignment horizontal="center" vertical="center"/>
      <protection hidden="1"/>
    </xf>
    <xf numFmtId="0" fontId="8" fillId="0" borderId="11" xfId="0" applyFont="1" applyFill="1" applyBorder="1" applyAlignment="1" applyProtection="1">
      <alignment horizontal="left" vertical="center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10" fillId="0" borderId="11" xfId="1" applyFont="1" applyBorder="1" applyAlignment="1" applyProtection="1">
      <protection hidden="1"/>
    </xf>
    <xf numFmtId="0" fontId="12" fillId="0" borderId="12" xfId="0" applyFont="1" applyFill="1" applyBorder="1" applyAlignment="1" applyProtection="1">
      <alignment horizontal="center" vertical="center"/>
      <protection hidden="1"/>
    </xf>
    <xf numFmtId="0" fontId="8" fillId="0" borderId="10" xfId="0" applyFont="1" applyBorder="1" applyAlignment="1" applyProtection="1">
      <alignment horizontal="center"/>
      <protection hidden="1"/>
    </xf>
    <xf numFmtId="0" fontId="8" fillId="0" borderId="11" xfId="0" applyFont="1" applyBorder="1" applyAlignment="1" applyProtection="1">
      <alignment horizontal="left"/>
      <protection hidden="1"/>
    </xf>
    <xf numFmtId="0" fontId="8" fillId="0" borderId="11" xfId="0" applyFont="1" applyBorder="1" applyAlignment="1" applyProtection="1">
      <alignment horizontal="center"/>
      <protection hidden="1"/>
    </xf>
    <xf numFmtId="0" fontId="10" fillId="0" borderId="11" xfId="1" applyBorder="1" applyAlignment="1" applyProtection="1">
      <protection hidden="1"/>
    </xf>
    <xf numFmtId="0" fontId="14" fillId="0" borderId="10" xfId="0" applyFont="1" applyBorder="1" applyAlignment="1" applyProtection="1">
      <alignment horizontal="center"/>
      <protection hidden="1"/>
    </xf>
    <xf numFmtId="0" fontId="14" fillId="0" borderId="11" xfId="0" applyFont="1" applyBorder="1" applyAlignment="1" applyProtection="1">
      <alignment horizontal="left"/>
      <protection hidden="1"/>
    </xf>
    <xf numFmtId="0" fontId="14" fillId="0" borderId="11" xfId="0" applyFont="1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11" xfId="0" applyFont="1" applyBorder="1" applyProtection="1">
      <protection hidden="1"/>
    </xf>
    <xf numFmtId="0" fontId="8" fillId="0" borderId="13" xfId="0" applyFont="1" applyBorder="1" applyAlignment="1" applyProtection="1">
      <alignment horizontal="center"/>
      <protection hidden="1"/>
    </xf>
    <xf numFmtId="0" fontId="15" fillId="0" borderId="14" xfId="1" applyFont="1" applyBorder="1" applyAlignment="1" applyProtection="1">
      <alignment horizontal="left"/>
      <protection hidden="1"/>
    </xf>
    <xf numFmtId="0" fontId="8" fillId="0" borderId="14" xfId="0" applyFont="1" applyBorder="1" applyAlignment="1" applyProtection="1">
      <alignment horizontal="center"/>
      <protection hidden="1"/>
    </xf>
    <xf numFmtId="0" fontId="0" fillId="0" borderId="14" xfId="0" applyFont="1" applyBorder="1" applyProtection="1">
      <protection hidden="1"/>
    </xf>
    <xf numFmtId="0" fontId="13" fillId="0" borderId="15" xfId="0" applyFont="1" applyBorder="1" applyAlignment="1" applyProtection="1">
      <alignment horizontal="center" vertical="center"/>
      <protection hidden="1"/>
    </xf>
    <xf numFmtId="0" fontId="0" fillId="0" borderId="12" xfId="0" applyFont="1" applyBorder="1" applyAlignment="1" applyProtection="1">
      <alignment horizontal="center" vertical="center"/>
      <protection hidden="1"/>
    </xf>
    <xf numFmtId="0" fontId="15" fillId="0" borderId="11" xfId="1" applyFont="1" applyBorder="1" applyAlignment="1" applyProtection="1">
      <alignment horizontal="center"/>
      <protection hidden="1"/>
    </xf>
    <xf numFmtId="0" fontId="10" fillId="0" borderId="11" xfId="1" applyBorder="1" applyAlignment="1" applyProtection="1">
      <alignment horizontal="left"/>
      <protection hidden="1"/>
    </xf>
    <xf numFmtId="0" fontId="10" fillId="0" borderId="12" xfId="1" applyBorder="1" applyAlignment="1" applyProtection="1">
      <alignment horizontal="center" vertical="center"/>
      <protection hidden="1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180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 textRotation="180" wrapText="1"/>
    </xf>
    <xf numFmtId="0" fontId="1" fillId="6" borderId="1" xfId="0" applyFont="1" applyFill="1" applyBorder="1" applyAlignment="1">
      <alignment horizontal="center" vertical="center" textRotation="180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936625</xdr:colOff>
      <xdr:row>34</xdr:row>
      <xdr:rowOff>63500</xdr:rowOff>
    </xdr:from>
    <xdr:to>
      <xdr:col>4</xdr:col>
      <xdr:colOff>1206500</xdr:colOff>
      <xdr:row>40</xdr:row>
      <xdr:rowOff>63500</xdr:rowOff>
    </xdr:to>
    <xdr:sp macro="[1]!OuvreUsf" textlink="">
      <xdr:nvSpPr>
        <xdr:cNvPr id="3" name="Rectangle à coins arrondis 2"/>
        <xdr:cNvSpPr/>
      </xdr:nvSpPr>
      <xdr:spPr>
        <a:xfrm>
          <a:off x="1793875" y="10274300"/>
          <a:ext cx="4232275" cy="114300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AppData/Local/Temp/zombe%20Formulaire%20V0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zombe Formulaire V001"/>
    </sheetNames>
    <definedNames>
      <definedName name="OuvreUsf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TOTO@TOTO.COM" TargetMode="External"/><Relationship Id="rId2" Type="http://schemas.openxmlformats.org/officeDocument/2006/relationships/hyperlink" Target="mailto:DCOP@GMAIL.COM" TargetMode="External"/><Relationship Id="rId1" Type="http://schemas.openxmlformats.org/officeDocument/2006/relationships/hyperlink" Target="mailto:DZIP@ZIP.COM" TargetMode="External"/><Relationship Id="rId4" Type="http://schemas.openxmlformats.org/officeDocument/2006/relationships/hyperlink" Target="mailto:TATA@TAT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60" sqref="A60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49"/>
  <sheetViews>
    <sheetView workbookViewId="0"/>
  </sheetViews>
  <sheetFormatPr baseColWidth="10" defaultRowHeight="15"/>
  <cols>
    <col min="1" max="1" width="3.28515625" customWidth="1"/>
    <col min="2" max="2" width="6.5703125" bestFit="1" customWidth="1"/>
    <col min="3" max="3" width="21" customWidth="1"/>
    <col min="4" max="4" width="38.42578125" customWidth="1"/>
    <col min="5" max="5" width="9.42578125" bestFit="1" customWidth="1"/>
    <col min="6" max="13" width="7.7109375" bestFit="1" customWidth="1"/>
    <col min="14" max="14" width="8.7109375" bestFit="1" customWidth="1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2"/>
      <c r="B2" s="2"/>
      <c r="C2" s="3"/>
      <c r="D2" s="3"/>
      <c r="E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2"/>
      <c r="B3" s="2"/>
      <c r="C3" s="3"/>
      <c r="D3" s="3"/>
      <c r="E3" s="3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2"/>
      <c r="B5" s="2"/>
      <c r="C5" s="1"/>
      <c r="D5" s="5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10" customFormat="1" ht="24.95" customHeight="1">
      <c r="A6" s="7"/>
      <c r="B6" s="70" t="s">
        <v>10</v>
      </c>
      <c r="C6" s="70"/>
      <c r="D6" s="71"/>
      <c r="E6" s="8">
        <v>211198</v>
      </c>
      <c r="F6" s="8"/>
      <c r="G6" s="8"/>
      <c r="H6" s="8"/>
      <c r="I6" s="8"/>
      <c r="J6" s="8"/>
      <c r="K6" s="8"/>
      <c r="L6" s="8"/>
      <c r="M6" s="9"/>
      <c r="N6" s="9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10" customFormat="1" ht="21.95" customHeight="1">
      <c r="A7" s="7"/>
      <c r="B7" s="72" t="s">
        <v>11</v>
      </c>
      <c r="C7" s="73"/>
      <c r="D7" s="74"/>
      <c r="E7" s="11">
        <v>7000</v>
      </c>
      <c r="F7" s="12"/>
      <c r="G7" s="12"/>
      <c r="H7" s="12"/>
      <c r="I7" s="12"/>
      <c r="J7" s="12"/>
      <c r="K7" s="12"/>
      <c r="L7" s="12"/>
      <c r="M7" s="13"/>
      <c r="N7" s="13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10" customFormat="1" ht="24.95" customHeight="1">
      <c r="A8" s="7"/>
      <c r="B8" s="72"/>
      <c r="C8" s="73"/>
      <c r="D8" s="74"/>
      <c r="E8" s="11">
        <v>15000</v>
      </c>
      <c r="F8" s="12"/>
      <c r="G8" s="12"/>
      <c r="H8" s="12"/>
      <c r="I8" s="12"/>
      <c r="J8" s="12"/>
      <c r="K8" s="12"/>
      <c r="L8" s="12"/>
      <c r="M8" s="13"/>
      <c r="N8" s="13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10" customFormat="1" ht="24.95" customHeight="1">
      <c r="A9" s="7"/>
      <c r="B9" s="72"/>
      <c r="C9" s="73"/>
      <c r="D9" s="74"/>
      <c r="E9" s="11"/>
      <c r="F9" s="12"/>
      <c r="G9" s="12"/>
      <c r="H9" s="12"/>
      <c r="I9" s="12"/>
      <c r="J9" s="12"/>
      <c r="K9" s="12"/>
      <c r="L9" s="12"/>
      <c r="M9" s="13"/>
      <c r="N9" s="13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10" customFormat="1" ht="24.95" customHeight="1">
      <c r="A10" s="7"/>
      <c r="B10" s="72"/>
      <c r="C10" s="73"/>
      <c r="D10" s="74"/>
      <c r="E10" s="11" t="s">
        <v>12</v>
      </c>
      <c r="F10" s="12" t="s">
        <v>12</v>
      </c>
      <c r="G10" s="12" t="s">
        <v>12</v>
      </c>
      <c r="H10" s="12"/>
      <c r="I10" s="12"/>
      <c r="J10" s="12"/>
      <c r="K10" s="12"/>
      <c r="L10" s="12"/>
      <c r="M10" s="13"/>
      <c r="N10" s="13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10" customFormat="1" ht="24.95" customHeight="1">
      <c r="A11" s="7"/>
      <c r="B11" s="76" t="s">
        <v>13</v>
      </c>
      <c r="C11" s="73"/>
      <c r="D11" s="74"/>
      <c r="E11" s="14">
        <f>SUM(E7:E10)</f>
        <v>22000</v>
      </c>
      <c r="F11" s="14">
        <f>SUM(F7:F10)</f>
        <v>0</v>
      </c>
      <c r="G11" s="14">
        <f t="shared" ref="G11:N11" si="0">SUM(G7:G10)</f>
        <v>0</v>
      </c>
      <c r="H11" s="14">
        <f t="shared" si="0"/>
        <v>0</v>
      </c>
      <c r="I11" s="14">
        <f t="shared" si="0"/>
        <v>0</v>
      </c>
      <c r="J11" s="14">
        <f t="shared" si="0"/>
        <v>0</v>
      </c>
      <c r="K11" s="14">
        <f t="shared" si="0"/>
        <v>0</v>
      </c>
      <c r="L11" s="14">
        <f t="shared" si="0"/>
        <v>0</v>
      </c>
      <c r="M11" s="14">
        <f t="shared" si="0"/>
        <v>0</v>
      </c>
      <c r="N11" s="14">
        <f t="shared" si="0"/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2"/>
      <c r="B12" s="76"/>
      <c r="C12" s="77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2"/>
      <c r="B13" s="76"/>
      <c r="C13" s="78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2"/>
      <c r="B14" s="76"/>
      <c r="C14" s="78"/>
      <c r="D14" s="17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2"/>
      <c r="B15" s="76"/>
      <c r="C15" s="79"/>
      <c r="D15" s="80"/>
      <c r="E15" s="18">
        <f>SUM(E12:E14)</f>
        <v>0</v>
      </c>
      <c r="F15" s="18">
        <f>SUM(F12:F14)</f>
        <v>0</v>
      </c>
      <c r="G15" s="18">
        <f t="shared" ref="G15:N15" si="1">SUM(G12:G14)</f>
        <v>0</v>
      </c>
      <c r="H15" s="18">
        <f t="shared" si="1"/>
        <v>0</v>
      </c>
      <c r="I15" s="18">
        <f t="shared" si="1"/>
        <v>0</v>
      </c>
      <c r="J15" s="18">
        <f t="shared" si="1"/>
        <v>0</v>
      </c>
      <c r="K15" s="18">
        <f t="shared" si="1"/>
        <v>0</v>
      </c>
      <c r="L15" s="18">
        <f t="shared" si="1"/>
        <v>0</v>
      </c>
      <c r="M15" s="18">
        <f t="shared" si="1"/>
        <v>0</v>
      </c>
      <c r="N15" s="18">
        <f t="shared" si="1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10" customFormat="1" ht="23.1" customHeight="1">
      <c r="A16" s="7"/>
      <c r="B16" s="76"/>
      <c r="C16" s="68"/>
      <c r="D16" s="69"/>
      <c r="E16" s="19">
        <f>(E15-E11)</f>
        <v>-22000</v>
      </c>
      <c r="F16" s="14">
        <f t="shared" ref="F16:N16" si="2">(F15-F11)</f>
        <v>0</v>
      </c>
      <c r="G16" s="14">
        <f t="shared" si="2"/>
        <v>0</v>
      </c>
      <c r="H16" s="14">
        <f t="shared" si="2"/>
        <v>0</v>
      </c>
      <c r="I16" s="14">
        <f t="shared" si="2"/>
        <v>0</v>
      </c>
      <c r="J16" s="14">
        <f t="shared" si="2"/>
        <v>0</v>
      </c>
      <c r="K16" s="14">
        <f t="shared" si="2"/>
        <v>0</v>
      </c>
      <c r="L16" s="14">
        <f t="shared" si="2"/>
        <v>0</v>
      </c>
      <c r="M16" s="14">
        <f t="shared" si="2"/>
        <v>0</v>
      </c>
      <c r="N16" s="14">
        <f t="shared" si="2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2"/>
      <c r="B17" s="76"/>
      <c r="C17" s="73"/>
      <c r="D17" s="74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2"/>
      <c r="B18" s="76"/>
      <c r="C18" s="73"/>
      <c r="D18" s="74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2"/>
      <c r="B19" s="76"/>
      <c r="C19" s="73"/>
      <c r="D19" s="74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2"/>
      <c r="B20" s="76"/>
      <c r="C20" s="20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2"/>
      <c r="B21" s="76"/>
      <c r="C21" s="81"/>
      <c r="D21" s="82"/>
      <c r="E21" s="22">
        <f t="shared" ref="E21:N21" si="3">-E17+E19</f>
        <v>0</v>
      </c>
      <c r="F21" s="22">
        <f t="shared" si="3"/>
        <v>0</v>
      </c>
      <c r="G21" s="22">
        <f t="shared" si="3"/>
        <v>0</v>
      </c>
      <c r="H21" s="22">
        <f t="shared" si="3"/>
        <v>0</v>
      </c>
      <c r="I21" s="22">
        <f t="shared" si="3"/>
        <v>0</v>
      </c>
      <c r="J21" s="22">
        <f t="shared" si="3"/>
        <v>0</v>
      </c>
      <c r="K21" s="22">
        <f t="shared" si="3"/>
        <v>0</v>
      </c>
      <c r="L21" s="22">
        <f t="shared" si="3"/>
        <v>0</v>
      </c>
      <c r="M21" s="22">
        <f t="shared" si="3"/>
        <v>0</v>
      </c>
      <c r="N21" s="22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2"/>
      <c r="B22" s="76"/>
      <c r="C22" s="68"/>
      <c r="D22" s="69"/>
      <c r="E22" s="19">
        <f>IF(-E21&gt;E18,(E18+E21),IF(OR(E18="",E18=0),E21,"PAS DE VISA"))</f>
        <v>0</v>
      </c>
      <c r="F22" s="19">
        <f t="shared" ref="F22:N22" si="4">IF(-F21&gt;F18,(F18+F21),IF(OR(F18="",F18=0),F21,"PAS DE VISA"))</f>
        <v>0</v>
      </c>
      <c r="G22" s="19">
        <f t="shared" si="4"/>
        <v>0</v>
      </c>
      <c r="H22" s="19">
        <f t="shared" si="4"/>
        <v>0</v>
      </c>
      <c r="I22" s="19">
        <f t="shared" si="4"/>
        <v>0</v>
      </c>
      <c r="J22" s="19">
        <f t="shared" si="4"/>
        <v>0</v>
      </c>
      <c r="K22" s="19"/>
      <c r="L22" s="19">
        <f t="shared" si="4"/>
        <v>0</v>
      </c>
      <c r="M22" s="19">
        <f t="shared" si="4"/>
        <v>0</v>
      </c>
      <c r="N22" s="19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2"/>
      <c r="B23" s="76"/>
      <c r="C23" s="68"/>
      <c r="D23" s="69"/>
      <c r="E23" s="19">
        <f>IF(E22&lt;&gt;"PAS DE VISA",E16+E22,"")</f>
        <v>-22000</v>
      </c>
      <c r="F23" s="19">
        <f t="shared" ref="F23:N23" si="5">IF(F22&lt;&gt;"PAS DE VISA",F16+F22,"")</f>
        <v>0</v>
      </c>
      <c r="G23" s="19">
        <f t="shared" si="5"/>
        <v>0</v>
      </c>
      <c r="H23" s="19">
        <f t="shared" si="5"/>
        <v>0</v>
      </c>
      <c r="I23" s="19">
        <f t="shared" si="5"/>
        <v>0</v>
      </c>
      <c r="J23" s="19">
        <f t="shared" si="5"/>
        <v>0</v>
      </c>
      <c r="K23" s="19">
        <f t="shared" si="5"/>
        <v>0</v>
      </c>
      <c r="L23" s="19">
        <f t="shared" si="5"/>
        <v>0</v>
      </c>
      <c r="M23" s="19">
        <f t="shared" si="5"/>
        <v>0</v>
      </c>
      <c r="N23" s="19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2"/>
      <c r="B24" s="4"/>
      <c r="C24" s="23"/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2"/>
      <c r="B25" s="72" t="s">
        <v>14</v>
      </c>
      <c r="C25" s="73"/>
      <c r="D25" s="74"/>
      <c r="E25" s="25"/>
      <c r="F25" s="25"/>
      <c r="G25" s="25"/>
      <c r="H25" s="25" t="s">
        <v>12</v>
      </c>
      <c r="I25" s="25" t="s">
        <v>12</v>
      </c>
      <c r="J25" s="25" t="s">
        <v>12</v>
      </c>
      <c r="K25" s="25"/>
      <c r="L25" s="25"/>
      <c r="M25" s="25"/>
      <c r="N25" s="2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2"/>
      <c r="B26" s="72"/>
      <c r="C26" s="73"/>
      <c r="D26" s="74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2"/>
      <c r="B27" s="75" t="s">
        <v>15</v>
      </c>
      <c r="C27" s="73"/>
      <c r="D27" s="74"/>
      <c r="E27" s="27" t="s">
        <v>16</v>
      </c>
      <c r="F27" s="27"/>
      <c r="G27" s="27"/>
      <c r="H27" s="27"/>
      <c r="I27" s="27"/>
      <c r="J27" s="27"/>
      <c r="K27" s="27"/>
      <c r="L27" s="27"/>
      <c r="M27" s="27"/>
      <c r="N27" s="2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2"/>
      <c r="B28" s="75"/>
      <c r="C28" s="73"/>
      <c r="D28" s="74"/>
      <c r="E28" s="27" t="s">
        <v>16</v>
      </c>
      <c r="F28" s="27"/>
      <c r="G28" s="27"/>
      <c r="H28" s="27"/>
      <c r="I28" s="27"/>
      <c r="J28" s="27"/>
      <c r="K28" s="27"/>
      <c r="L28" s="27"/>
      <c r="M28" s="27"/>
      <c r="N28" s="2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mergeCells count="23"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  <mergeCell ref="C22:D22"/>
    <mergeCell ref="B6:D6"/>
    <mergeCell ref="B7:B10"/>
    <mergeCell ref="C7:D7"/>
    <mergeCell ref="C8:D8"/>
    <mergeCell ref="C9:D9"/>
    <mergeCell ref="C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G49"/>
  <sheetViews>
    <sheetView workbookViewId="0">
      <selection activeCell="D7" sqref="D7"/>
    </sheetView>
  </sheetViews>
  <sheetFormatPr baseColWidth="10" defaultRowHeight="15"/>
  <cols>
    <col min="2" max="2" width="10" bestFit="1" customWidth="1"/>
    <col min="3" max="3" width="9.28515625" bestFit="1" customWidth="1"/>
    <col min="4" max="4" width="17" bestFit="1" customWidth="1"/>
    <col min="5" max="5" width="10.42578125" bestFit="1" customWidth="1"/>
    <col min="6" max="6" width="25.140625" bestFit="1" customWidth="1"/>
    <col min="7" max="7" width="18.5703125" bestFit="1" customWidth="1"/>
  </cols>
  <sheetData>
    <row r="4" spans="2:7" ht="15.75" thickBot="1"/>
    <row r="5" spans="2:7" ht="15.75" thickTop="1">
      <c r="B5" s="28" t="s">
        <v>17</v>
      </c>
      <c r="C5" s="28" t="s">
        <v>18</v>
      </c>
      <c r="D5" s="29" t="s">
        <v>19</v>
      </c>
      <c r="E5" s="29" t="s">
        <v>20</v>
      </c>
      <c r="F5" s="29" t="s">
        <v>21</v>
      </c>
      <c r="G5" s="30" t="s">
        <v>22</v>
      </c>
    </row>
    <row r="6" spans="2:7">
      <c r="B6" s="31" t="s">
        <v>23</v>
      </c>
      <c r="C6" s="31" t="s">
        <v>24</v>
      </c>
      <c r="D6" s="32" t="s">
        <v>25</v>
      </c>
      <c r="E6" s="33" t="s">
        <v>34</v>
      </c>
      <c r="F6" s="66" t="s">
        <v>26</v>
      </c>
      <c r="G6" s="67" t="s">
        <v>27</v>
      </c>
    </row>
    <row r="7" spans="2:7">
      <c r="B7" s="31" t="s">
        <v>28</v>
      </c>
      <c r="C7" s="31" t="s">
        <v>29</v>
      </c>
      <c r="D7" s="36" t="s">
        <v>30</v>
      </c>
      <c r="E7" s="37" t="s">
        <v>33</v>
      </c>
      <c r="F7" s="44" t="s">
        <v>31</v>
      </c>
      <c r="G7" s="67" t="s">
        <v>32</v>
      </c>
    </row>
    <row r="8" spans="2:7" ht="15.75">
      <c r="B8" s="31"/>
      <c r="C8" s="31"/>
      <c r="D8" s="32"/>
      <c r="E8" s="33"/>
      <c r="F8" s="34"/>
      <c r="G8" s="40"/>
    </row>
    <row r="9" spans="2:7" ht="15.75">
      <c r="B9" s="31"/>
      <c r="C9" s="31"/>
      <c r="D9" s="32"/>
      <c r="E9" s="33"/>
      <c r="F9" s="34"/>
      <c r="G9" s="35"/>
    </row>
    <row r="10" spans="2:7">
      <c r="B10" s="31"/>
      <c r="C10" s="31"/>
      <c r="D10" s="36"/>
      <c r="E10" s="37"/>
      <c r="F10" s="38"/>
      <c r="G10" s="39"/>
    </row>
    <row r="11" spans="2:7" ht="15.75">
      <c r="B11" s="31"/>
      <c r="C11" s="31"/>
      <c r="D11" s="32"/>
      <c r="E11" s="33"/>
      <c r="F11" s="34"/>
      <c r="G11" s="35"/>
    </row>
    <row r="12" spans="2:7">
      <c r="B12" s="31"/>
      <c r="C12" s="31"/>
      <c r="D12" s="36"/>
      <c r="E12" s="37"/>
      <c r="F12" s="38"/>
      <c r="G12" s="39"/>
    </row>
    <row r="13" spans="2:7" ht="15.75">
      <c r="B13" s="31"/>
      <c r="C13" s="31"/>
      <c r="D13" s="32"/>
      <c r="E13" s="33"/>
      <c r="F13" s="34"/>
      <c r="G13" s="35"/>
    </row>
    <row r="14" spans="2:7">
      <c r="B14" s="31"/>
      <c r="C14" s="31"/>
      <c r="D14" s="36"/>
      <c r="E14" s="37"/>
      <c r="F14" s="38"/>
      <c r="G14" s="39"/>
    </row>
    <row r="15" spans="2:7" ht="15.75">
      <c r="B15" s="31"/>
      <c r="C15" s="41"/>
      <c r="D15" s="42"/>
      <c r="E15" s="43"/>
      <c r="F15" s="44"/>
      <c r="G15" s="39"/>
    </row>
    <row r="16" spans="2:7" ht="15.75">
      <c r="B16" s="31"/>
      <c r="C16" s="31"/>
      <c r="D16" s="32"/>
      <c r="E16" s="33"/>
      <c r="F16" s="34"/>
      <c r="G16" s="35"/>
    </row>
    <row r="17" spans="2:7" ht="15.75">
      <c r="B17" s="31"/>
      <c r="C17" s="31"/>
      <c r="D17" s="32"/>
      <c r="E17" s="33"/>
      <c r="F17" s="34"/>
      <c r="G17" s="35"/>
    </row>
    <row r="18" spans="2:7">
      <c r="B18" s="31"/>
      <c r="C18" s="31"/>
      <c r="D18" s="36"/>
      <c r="E18" s="37"/>
      <c r="F18" s="38"/>
      <c r="G18" s="39"/>
    </row>
    <row r="19" spans="2:7">
      <c r="B19" s="31"/>
      <c r="C19" s="45"/>
      <c r="D19" s="46"/>
      <c r="E19" s="47"/>
      <c r="F19" s="48"/>
      <c r="G19" s="49"/>
    </row>
    <row r="20" spans="2:7">
      <c r="B20" s="31"/>
      <c r="C20" s="45"/>
      <c r="D20" s="46"/>
      <c r="E20" s="47"/>
      <c r="F20" s="48"/>
      <c r="G20" s="49"/>
    </row>
    <row r="21" spans="2:7" ht="15.75">
      <c r="B21" s="31"/>
      <c r="C21" s="50"/>
      <c r="D21" s="51"/>
      <c r="E21" s="52"/>
      <c r="F21" s="48"/>
      <c r="G21" s="40"/>
    </row>
    <row r="22" spans="2:7" ht="15.75">
      <c r="B22" s="31"/>
      <c r="C22" s="50"/>
      <c r="D22" s="51"/>
      <c r="E22" s="52"/>
      <c r="F22" s="48"/>
      <c r="G22" s="40"/>
    </row>
    <row r="23" spans="2:7" ht="15.75">
      <c r="B23" s="31"/>
      <c r="C23" s="45"/>
      <c r="D23" s="51"/>
      <c r="E23" s="47"/>
      <c r="F23" s="48"/>
      <c r="G23" s="40"/>
    </row>
    <row r="24" spans="2:7" ht="15.75">
      <c r="B24" s="31"/>
      <c r="C24" s="50"/>
      <c r="D24" s="51"/>
      <c r="E24" s="52"/>
      <c r="F24" s="48"/>
      <c r="G24" s="40"/>
    </row>
    <row r="25" spans="2:7" ht="15.75">
      <c r="B25" s="31"/>
      <c r="C25" s="50"/>
      <c r="D25" s="51"/>
      <c r="E25" s="52"/>
      <c r="F25" s="48"/>
      <c r="G25" s="40"/>
    </row>
    <row r="26" spans="2:7" ht="15.75">
      <c r="B26" s="31"/>
      <c r="C26" s="50"/>
      <c r="D26" s="51"/>
      <c r="E26" s="52"/>
      <c r="F26" s="48"/>
      <c r="G26" s="40"/>
    </row>
    <row r="27" spans="2:7" ht="15.75">
      <c r="B27" s="31"/>
      <c r="C27" s="50"/>
      <c r="D27" s="51"/>
      <c r="E27" s="52"/>
      <c r="F27" s="48"/>
      <c r="G27" s="40"/>
    </row>
    <row r="28" spans="2:7" ht="15.75">
      <c r="B28" s="31"/>
      <c r="C28" s="50"/>
      <c r="D28" s="51"/>
      <c r="E28" s="52"/>
      <c r="F28" s="48"/>
      <c r="G28" s="40"/>
    </row>
    <row r="29" spans="2:7" ht="15.75">
      <c r="B29" s="31"/>
      <c r="C29" s="50"/>
      <c r="D29" s="51"/>
      <c r="E29" s="52"/>
      <c r="F29" s="48"/>
      <c r="G29" s="40"/>
    </row>
    <row r="30" spans="2:7" ht="15.75">
      <c r="B30" s="31"/>
      <c r="C30" s="50"/>
      <c r="D30" s="51"/>
      <c r="E30" s="52"/>
      <c r="F30" s="48"/>
      <c r="G30" s="40"/>
    </row>
    <row r="31" spans="2:7" ht="15.75">
      <c r="B31" s="31"/>
      <c r="C31" s="50"/>
      <c r="D31" s="51"/>
      <c r="E31" s="52"/>
      <c r="F31" s="48"/>
      <c r="G31" s="40"/>
    </row>
    <row r="32" spans="2:7" ht="15.75">
      <c r="B32" s="31"/>
      <c r="C32" s="50"/>
      <c r="D32" s="51"/>
      <c r="E32" s="52"/>
      <c r="F32" s="48"/>
      <c r="G32" s="40"/>
    </row>
    <row r="33" spans="2:7" ht="15.75">
      <c r="B33" s="31"/>
      <c r="C33" s="50"/>
      <c r="D33" s="51"/>
      <c r="E33" s="52"/>
      <c r="F33" s="48"/>
      <c r="G33" s="40"/>
    </row>
    <row r="34" spans="2:7" ht="15.75">
      <c r="B34" s="31"/>
      <c r="C34" s="50"/>
      <c r="D34" s="51"/>
      <c r="E34" s="52"/>
      <c r="F34" s="53"/>
      <c r="G34" s="40"/>
    </row>
    <row r="35" spans="2:7" ht="15.75">
      <c r="B35" s="31"/>
      <c r="C35" s="54"/>
      <c r="D35" s="55"/>
      <c r="E35" s="56"/>
      <c r="F35" s="53"/>
      <c r="G35" s="57"/>
    </row>
    <row r="36" spans="2:7" ht="15.75">
      <c r="B36" s="31"/>
      <c r="C36" s="50"/>
      <c r="D36" s="51"/>
      <c r="E36" s="52"/>
      <c r="F36" s="53"/>
      <c r="G36" s="40"/>
    </row>
    <row r="37" spans="2:7" ht="15.75">
      <c r="B37" s="31"/>
      <c r="C37" s="50"/>
      <c r="D37" s="51"/>
      <c r="E37" s="52"/>
      <c r="F37" s="53"/>
      <c r="G37" s="40"/>
    </row>
    <row r="38" spans="2:7" ht="15.75">
      <c r="B38" s="31"/>
      <c r="C38" s="50"/>
      <c r="D38" s="51"/>
      <c r="E38" s="52"/>
      <c r="F38" s="53"/>
      <c r="G38" s="40"/>
    </row>
    <row r="39" spans="2:7" ht="15.75">
      <c r="B39" s="31"/>
      <c r="C39" s="50"/>
      <c r="D39" s="51"/>
      <c r="E39" s="52"/>
      <c r="F39" s="53"/>
      <c r="G39" s="40"/>
    </row>
    <row r="40" spans="2:7" ht="15.75">
      <c r="B40" s="31"/>
      <c r="C40" s="50"/>
      <c r="D40" s="51"/>
      <c r="E40" s="52"/>
      <c r="F40" s="58"/>
      <c r="G40" s="40"/>
    </row>
    <row r="41" spans="2:7" ht="15.75">
      <c r="B41" s="31"/>
      <c r="C41" s="59"/>
      <c r="D41" s="60"/>
      <c r="E41" s="61"/>
      <c r="F41" s="62"/>
      <c r="G41" s="63"/>
    </row>
    <row r="42" spans="2:7">
      <c r="B42" s="31"/>
      <c r="C42" s="50"/>
      <c r="D42" s="51"/>
      <c r="E42" s="52"/>
      <c r="F42" s="58"/>
      <c r="G42" s="64"/>
    </row>
    <row r="43" spans="2:7">
      <c r="B43" s="31"/>
      <c r="C43" s="50"/>
      <c r="D43" s="52"/>
      <c r="E43" s="52"/>
      <c r="F43" s="58"/>
      <c r="G43" s="64"/>
    </row>
    <row r="44" spans="2:7">
      <c r="B44" s="31"/>
      <c r="C44" s="50"/>
      <c r="D44" s="52"/>
      <c r="E44" s="52"/>
      <c r="F44" s="58"/>
      <c r="G44" s="64"/>
    </row>
    <row r="45" spans="2:7">
      <c r="B45" s="31"/>
      <c r="C45" s="50"/>
      <c r="D45" s="65"/>
      <c r="E45" s="52"/>
      <c r="F45" s="58"/>
      <c r="G45" s="64"/>
    </row>
    <row r="46" spans="2:7">
      <c r="B46" s="31"/>
      <c r="C46" s="50"/>
      <c r="D46" s="52"/>
      <c r="E46" s="52"/>
      <c r="F46" s="58"/>
      <c r="G46" s="64"/>
    </row>
    <row r="47" spans="2:7">
      <c r="B47" s="31"/>
      <c r="C47" s="50"/>
      <c r="D47" s="52"/>
      <c r="E47" s="52"/>
      <c r="F47" s="58"/>
      <c r="G47" s="64"/>
    </row>
    <row r="48" spans="2:7">
      <c r="B48" s="31"/>
      <c r="C48" s="50"/>
      <c r="D48" s="52"/>
      <c r="E48" s="52"/>
      <c r="F48" s="58"/>
      <c r="G48" s="64"/>
    </row>
    <row r="49" spans="2:7">
      <c r="B49" s="31"/>
      <c r="C49" s="50"/>
      <c r="D49" s="52"/>
      <c r="E49" s="52"/>
      <c r="F49" s="58"/>
      <c r="G49" s="64"/>
    </row>
  </sheetData>
  <hyperlinks>
    <hyperlink ref="F6" r:id="rId1"/>
    <hyperlink ref="G6" r:id="rId2"/>
    <hyperlink ref="F7" r:id="rId3"/>
    <hyperlink ref="G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ETAT_DR</vt:lpstr>
      <vt:lpstr>PARAMETRE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Pierre</cp:lastModifiedBy>
  <dcterms:created xsi:type="dcterms:W3CDTF">2014-08-25T10:43:24Z</dcterms:created>
  <dcterms:modified xsi:type="dcterms:W3CDTF">2014-08-26T18:06:25Z</dcterms:modified>
</cp:coreProperties>
</file>