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60" windowWidth="17715" windowHeight="10545"/>
  </bookViews>
  <sheets>
    <sheet name="Feuil1" sheetId="1" r:id="rId1"/>
    <sheet name="Feuil2" sheetId="2" r:id="rId2"/>
    <sheet name="Feuil3" sheetId="3" r:id="rId3"/>
  </sheets>
  <definedNames>
    <definedName name="Montant1">Feuil1!$D$2</definedName>
    <definedName name="Montant2">Feuil1!$D$8</definedName>
    <definedName name="Montant3">Feuil1!$D$17</definedName>
    <definedName name="NombreX1">Feuil1!$E$2</definedName>
    <definedName name="NombreX2">Feuil1!$E$8</definedName>
    <definedName name="NombreX3">Feuil1!$E$17</definedName>
    <definedName name="PlageA1">Feuil1!$A$3:$A$7</definedName>
    <definedName name="PlageA2">Feuil1!$A$9:$A$16</definedName>
    <definedName name="PlageA3">Feuil1!$A$18:$A$25</definedName>
    <definedName name="PlageB1">Feuil1!$B$3:$B$7</definedName>
    <definedName name="PlageB2">Feuil1!$B$9:$B$16</definedName>
    <definedName name="PlageB3">Feuil1!$B$18:$B$25</definedName>
  </definedNames>
  <calcPr calcId="125725"/>
</workbook>
</file>

<file path=xl/calcChain.xml><?xml version="1.0" encoding="utf-8"?>
<calcChain xmlns="http://schemas.openxmlformats.org/spreadsheetml/2006/main">
  <c r="E17" i="1"/>
  <c r="F24" s="1"/>
  <c r="E8"/>
  <c r="F15" s="1"/>
  <c r="E2"/>
  <c r="F6" s="1"/>
  <c r="F3" l="1"/>
  <c r="F7"/>
  <c r="F19"/>
  <c r="F21"/>
  <c r="F23"/>
  <c r="F25"/>
  <c r="F18"/>
  <c r="F20"/>
  <c r="F22"/>
  <c r="F16"/>
  <c r="F11"/>
  <c r="F14"/>
  <c r="F9"/>
  <c r="F12"/>
</calcChain>
</file>

<file path=xl/sharedStrings.xml><?xml version="1.0" encoding="utf-8"?>
<sst xmlns="http://schemas.openxmlformats.org/spreadsheetml/2006/main" count="61" uniqueCount="8">
  <si>
    <t/>
  </si>
  <si>
    <t>A</t>
  </si>
  <si>
    <t>Annulé?</t>
  </si>
  <si>
    <t>Montant</t>
  </si>
  <si>
    <t>x</t>
  </si>
  <si>
    <t>y</t>
  </si>
  <si>
    <t xml:space="preserve">Nombre de X entre deux lignes orange  </t>
  </si>
  <si>
    <t>Coût par x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</si>
</sst>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auto="1"/>
      </right>
      <top/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55">
    <xf numFmtId="0" fontId="0" fillId="0" borderId="0" xfId="0"/>
    <xf numFmtId="0" fontId="4" fillId="0" borderId="1" xfId="2" applyFont="1" applyFill="1" applyBorder="1" applyAlignment="1">
      <alignment horizontal="center" vertical="center" wrapText="1"/>
    </xf>
    <xf numFmtId="0" fontId="4" fillId="0" borderId="2" xfId="2" applyFont="1" applyFill="1" applyBorder="1" applyAlignment="1">
      <alignment horizontal="center" vertical="center" wrapText="1"/>
    </xf>
    <xf numFmtId="0" fontId="4" fillId="0" borderId="5" xfId="2" applyFont="1" applyFill="1" applyBorder="1" applyAlignment="1">
      <alignment horizontal="center" vertical="center" wrapText="1"/>
    </xf>
    <xf numFmtId="0" fontId="4" fillId="0" borderId="9" xfId="2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7" xfId="2" applyFill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/>
    </xf>
    <xf numFmtId="164" fontId="4" fillId="0" borderId="1" xfId="4" applyNumberFormat="1" applyFont="1" applyFill="1" applyBorder="1" applyAlignment="1">
      <alignment vertical="center"/>
    </xf>
    <xf numFmtId="0" fontId="0" fillId="0" borderId="1" xfId="0" applyBorder="1"/>
    <xf numFmtId="0" fontId="4" fillId="2" borderId="4" xfId="2" applyFont="1" applyFill="1" applyBorder="1" applyAlignment="1">
      <alignment horizontal="center" vertical="center" wrapText="1"/>
    </xf>
    <xf numFmtId="164" fontId="4" fillId="2" borderId="4" xfId="4" applyNumberFormat="1" applyFont="1" applyFill="1" applyBorder="1" applyAlignment="1">
      <alignment vertical="center"/>
    </xf>
    <xf numFmtId="164" fontId="4" fillId="2" borderId="10" xfId="4" applyNumberFormat="1" applyFont="1" applyFill="1" applyBorder="1" applyAlignment="1">
      <alignment vertical="center"/>
    </xf>
    <xf numFmtId="164" fontId="4" fillId="0" borderId="11" xfId="4" applyNumberFormat="1" applyFont="1" applyFill="1" applyBorder="1" applyAlignment="1">
      <alignment vertical="center"/>
    </xf>
    <xf numFmtId="0" fontId="0" fillId="0" borderId="9" xfId="0" applyBorder="1"/>
    <xf numFmtId="0" fontId="2" fillId="0" borderId="12" xfId="2" applyFill="1" applyBorder="1" applyAlignment="1">
      <alignment horizontal="center" vertical="center"/>
    </xf>
    <xf numFmtId="0" fontId="6" fillId="0" borderId="5" xfId="2" applyFont="1" applyFill="1" applyBorder="1" applyAlignment="1">
      <alignment horizontal="center" vertical="center"/>
    </xf>
    <xf numFmtId="164" fontId="4" fillId="0" borderId="5" xfId="4" applyNumberFormat="1" applyFont="1" applyFill="1" applyBorder="1" applyAlignment="1">
      <alignment vertical="center"/>
    </xf>
    <xf numFmtId="164" fontId="4" fillId="0" borderId="2" xfId="4" applyNumberFormat="1" applyFont="1" applyFill="1" applyBorder="1" applyAlignment="1">
      <alignment vertical="center"/>
    </xf>
    <xf numFmtId="164" fontId="4" fillId="0" borderId="13" xfId="4" applyNumberFormat="1" applyFont="1" applyFill="1" applyBorder="1" applyAlignment="1">
      <alignment vertical="center"/>
    </xf>
    <xf numFmtId="0" fontId="0" fillId="0" borderId="2" xfId="0" applyBorder="1"/>
    <xf numFmtId="0" fontId="7" fillId="3" borderId="3" xfId="2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7" xfId="2" applyBorder="1" applyAlignment="1">
      <alignment horizontal="center" vertical="center"/>
    </xf>
    <xf numFmtId="0" fontId="6" fillId="2" borderId="3" xfId="2" applyFont="1" applyFill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3" fillId="0" borderId="7" xfId="2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0" borderId="14" xfId="4" applyNumberFormat="1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/>
    </xf>
    <xf numFmtId="164" fontId="4" fillId="2" borderId="4" xfId="1" applyNumberFormat="1" applyFont="1" applyFill="1" applyBorder="1" applyAlignment="1">
      <alignment vertical="center"/>
    </xf>
    <xf numFmtId="164" fontId="5" fillId="0" borderId="2" xfId="1" applyNumberFormat="1" applyFont="1" applyBorder="1" applyAlignment="1">
      <alignment vertical="center"/>
    </xf>
    <xf numFmtId="164" fontId="2" fillId="0" borderId="1" xfId="1" applyNumberFormat="1" applyFont="1" applyFill="1" applyBorder="1"/>
    <xf numFmtId="164" fontId="5" fillId="0" borderId="1" xfId="1" applyNumberFormat="1" applyFont="1" applyBorder="1" applyAlignment="1">
      <alignment vertical="center"/>
    </xf>
    <xf numFmtId="164" fontId="2" fillId="0" borderId="5" xfId="1" applyNumberFormat="1" applyFont="1" applyFill="1" applyBorder="1"/>
    <xf numFmtId="164" fontId="5" fillId="0" borderId="5" xfId="1" applyNumberFormat="1" applyFont="1" applyBorder="1" applyAlignment="1">
      <alignment vertical="center"/>
    </xf>
    <xf numFmtId="164" fontId="0" fillId="0" borderId="2" xfId="1" applyNumberFormat="1" applyFont="1" applyBorder="1"/>
    <xf numFmtId="164" fontId="0" fillId="0" borderId="1" xfId="1" applyNumberFormat="1" applyFont="1" applyBorder="1"/>
    <xf numFmtId="164" fontId="0" fillId="0" borderId="9" xfId="1" applyNumberFormat="1" applyFont="1" applyBorder="1"/>
    <xf numFmtId="164" fontId="0" fillId="0" borderId="0" xfId="1" applyNumberFormat="1" applyFont="1"/>
    <xf numFmtId="164" fontId="8" fillId="3" borderId="4" xfId="1" applyNumberFormat="1" applyFont="1" applyFill="1" applyBorder="1" applyAlignment="1">
      <alignment horizontal="center" vertical="center"/>
    </xf>
    <xf numFmtId="0" fontId="0" fillId="0" borderId="0" xfId="0" applyFont="1"/>
    <xf numFmtId="0" fontId="9" fillId="2" borderId="4" xfId="2" applyFont="1" applyFill="1" applyBorder="1" applyAlignment="1">
      <alignment horizontal="center" vertical="center"/>
    </xf>
    <xf numFmtId="0" fontId="10" fillId="0" borderId="2" xfId="2" applyFont="1" applyFill="1" applyBorder="1" applyAlignment="1">
      <alignment horizontal="center" vertical="center"/>
    </xf>
    <xf numFmtId="0" fontId="10" fillId="0" borderId="1" xfId="2" applyFont="1" applyFill="1" applyBorder="1" applyAlignment="1">
      <alignment horizontal="center" vertical="center"/>
    </xf>
    <xf numFmtId="0" fontId="10" fillId="0" borderId="5" xfId="2" applyFont="1" applyFill="1" applyBorder="1" applyAlignment="1">
      <alignment horizontal="center" vertical="center"/>
    </xf>
    <xf numFmtId="0" fontId="10" fillId="0" borderId="9" xfId="2" applyFont="1" applyFill="1" applyBorder="1" applyAlignment="1">
      <alignment horizontal="center" vertical="center"/>
    </xf>
    <xf numFmtId="0" fontId="3" fillId="0" borderId="7" xfId="2" applyFont="1" applyBorder="1" applyAlignment="1">
      <alignment horizontal="center" vertical="center"/>
    </xf>
  </cellXfs>
  <cellStyles count="5">
    <cellStyle name="Milliers" xfId="1" builtinId="3"/>
    <cellStyle name="Milliers 2" xfId="4"/>
    <cellStyle name="Monétaire 2" xfId="3"/>
    <cellStyle name="Normal" xfId="0" builtinId="0"/>
    <cellStyle name="Normal 2" xfId="2"/>
  </cellStyles>
  <dxfs count="1">
    <dxf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5"/>
  <sheetViews>
    <sheetView tabSelected="1" workbookViewId="0">
      <selection activeCell="E2" sqref="E2"/>
    </sheetView>
  </sheetViews>
  <sheetFormatPr baseColWidth="10" defaultRowHeight="15"/>
  <cols>
    <col min="1" max="1" width="8.5703125" style="31" bestFit="1" customWidth="1"/>
    <col min="2" max="2" width="11.42578125" style="48"/>
    <col min="4" max="4" width="11.42578125" style="46"/>
  </cols>
  <sheetData>
    <row r="1" spans="1:6" s="34" customFormat="1" ht="68.25" customHeight="1" thickBot="1">
      <c r="A1" s="21" t="s">
        <v>2</v>
      </c>
      <c r="B1" s="33"/>
      <c r="C1" s="33"/>
      <c r="D1" s="47" t="s">
        <v>3</v>
      </c>
      <c r="E1" s="35" t="s">
        <v>6</v>
      </c>
      <c r="F1" s="36" t="s">
        <v>7</v>
      </c>
    </row>
    <row r="2" spans="1:6" ht="15.75" thickBot="1">
      <c r="A2" s="22"/>
      <c r="B2" s="49" t="s">
        <v>4</v>
      </c>
      <c r="C2" s="10"/>
      <c r="D2" s="37">
        <v>800</v>
      </c>
      <c r="E2" s="11">
        <f>COUNTIFS(PlageB1,"x",PlageA1,"&lt;&gt;A")</f>
        <v>3</v>
      </c>
      <c r="F2" s="12"/>
    </row>
    <row r="3" spans="1:6">
      <c r="A3" s="23"/>
      <c r="B3" s="50" t="s">
        <v>4</v>
      </c>
      <c r="C3" s="2" t="s">
        <v>5</v>
      </c>
      <c r="D3" s="38"/>
      <c r="E3" s="18"/>
      <c r="F3" s="19">
        <f>Montant1/NombreX1</f>
        <v>266.66666666666669</v>
      </c>
    </row>
    <row r="4" spans="1:6">
      <c r="A4" s="6" t="s">
        <v>1</v>
      </c>
      <c r="B4" s="51" t="s">
        <v>4</v>
      </c>
      <c r="C4" s="7" t="s">
        <v>5</v>
      </c>
      <c r="D4" s="39"/>
      <c r="E4" s="8" t="s">
        <v>0</v>
      </c>
      <c r="F4" s="13"/>
    </row>
    <row r="5" spans="1:6">
      <c r="A5" s="6"/>
      <c r="B5" s="51"/>
      <c r="C5" s="7"/>
      <c r="D5" s="39"/>
      <c r="E5" s="8"/>
      <c r="F5" s="19"/>
    </row>
    <row r="6" spans="1:6">
      <c r="A6" s="24"/>
      <c r="B6" s="51" t="s">
        <v>4</v>
      </c>
      <c r="C6" s="1" t="s">
        <v>5</v>
      </c>
      <c r="D6" s="40"/>
      <c r="E6" s="8" t="s">
        <v>0</v>
      </c>
      <c r="F6" s="19">
        <f>Montant1/NombreX1</f>
        <v>266.66666666666669</v>
      </c>
    </row>
    <row r="7" spans="1:6" s="5" customFormat="1" ht="15.75" thickBot="1">
      <c r="A7" s="15"/>
      <c r="B7" s="52" t="s">
        <v>4</v>
      </c>
      <c r="C7" s="16" t="s">
        <v>5</v>
      </c>
      <c r="D7" s="41"/>
      <c r="E7" s="17" t="s">
        <v>0</v>
      </c>
      <c r="F7" s="19">
        <f>Montant1/NombreX1</f>
        <v>266.66666666666669</v>
      </c>
    </row>
    <row r="8" spans="1:6" ht="15.75" thickBot="1">
      <c r="A8" s="25"/>
      <c r="B8" s="49" t="s">
        <v>4</v>
      </c>
      <c r="C8" s="10"/>
      <c r="D8" s="37">
        <v>200</v>
      </c>
      <c r="E8" s="11">
        <f>COUNTIFS(PlageB2,"x",PlageA2,"&lt;&gt;A")</f>
        <v>6</v>
      </c>
      <c r="F8" s="12"/>
    </row>
    <row r="9" spans="1:6">
      <c r="A9" s="26"/>
      <c r="B9" s="50" t="s">
        <v>4</v>
      </c>
      <c r="C9" s="2" t="s">
        <v>5</v>
      </c>
      <c r="D9" s="38"/>
      <c r="E9" s="18" t="s">
        <v>0</v>
      </c>
      <c r="F9" s="19">
        <f>Montant2/NombreX2</f>
        <v>33.333333333333336</v>
      </c>
    </row>
    <row r="10" spans="1:6">
      <c r="A10" s="27" t="s">
        <v>1</v>
      </c>
      <c r="B10" s="51" t="s">
        <v>4</v>
      </c>
      <c r="C10" s="1" t="s">
        <v>5</v>
      </c>
      <c r="D10" s="40"/>
      <c r="E10" s="8" t="s">
        <v>0</v>
      </c>
      <c r="F10" s="13"/>
    </row>
    <row r="11" spans="1:6">
      <c r="A11" s="54"/>
      <c r="B11" s="51" t="s">
        <v>4</v>
      </c>
      <c r="C11" s="1" t="s">
        <v>5</v>
      </c>
      <c r="D11" s="40"/>
      <c r="E11" s="8" t="s">
        <v>0</v>
      </c>
      <c r="F11" s="19">
        <f>Montant2/NombreX2</f>
        <v>33.333333333333336</v>
      </c>
    </row>
    <row r="12" spans="1:6">
      <c r="A12" s="24"/>
      <c r="B12" s="51" t="s">
        <v>4</v>
      </c>
      <c r="C12" s="1" t="s">
        <v>5</v>
      </c>
      <c r="D12" s="40"/>
      <c r="E12" s="8" t="s">
        <v>0</v>
      </c>
      <c r="F12" s="19">
        <f>Montant2/NombreX2</f>
        <v>33.333333333333336</v>
      </c>
    </row>
    <row r="13" spans="1:6">
      <c r="A13" s="27" t="s">
        <v>1</v>
      </c>
      <c r="B13" s="51" t="s">
        <v>4</v>
      </c>
      <c r="C13" s="1" t="s">
        <v>5</v>
      </c>
      <c r="D13" s="40"/>
      <c r="E13" s="8" t="s">
        <v>0</v>
      </c>
      <c r="F13" s="19"/>
    </row>
    <row r="14" spans="1:6">
      <c r="A14" s="24"/>
      <c r="B14" s="51" t="s">
        <v>4</v>
      </c>
      <c r="C14" s="1" t="s">
        <v>5</v>
      </c>
      <c r="D14" s="40"/>
      <c r="E14" s="8" t="s">
        <v>0</v>
      </c>
      <c r="F14" s="19">
        <f>Montant2/NombreX2</f>
        <v>33.333333333333336</v>
      </c>
    </row>
    <row r="15" spans="1:6">
      <c r="A15" s="24"/>
      <c r="B15" s="51" t="s">
        <v>4</v>
      </c>
      <c r="C15" s="1" t="s">
        <v>5</v>
      </c>
      <c r="D15" s="40"/>
      <c r="E15" s="8" t="s">
        <v>0</v>
      </c>
      <c r="F15" s="19">
        <f>Montant2/NombreX2</f>
        <v>33.333333333333336</v>
      </c>
    </row>
    <row r="16" spans="1:6" ht="15.75" thickBot="1">
      <c r="A16" s="28"/>
      <c r="B16" s="52" t="s">
        <v>4</v>
      </c>
      <c r="C16" s="3" t="s">
        <v>5</v>
      </c>
      <c r="D16" s="42"/>
      <c r="E16" s="17" t="s">
        <v>0</v>
      </c>
      <c r="F16" s="19">
        <f>Montant2/NombreX2</f>
        <v>33.333333333333336</v>
      </c>
    </row>
    <row r="17" spans="1:6" ht="15.75" thickBot="1">
      <c r="A17" s="22"/>
      <c r="B17" s="49" t="s">
        <v>4</v>
      </c>
      <c r="C17" s="10"/>
      <c r="D17" s="37">
        <v>1000</v>
      </c>
      <c r="E17" s="11">
        <f>COUNTIFS(PlageB3,"x",PlageA3,"&lt;&gt;A")</f>
        <v>8</v>
      </c>
      <c r="F17" s="12"/>
    </row>
    <row r="18" spans="1:6">
      <c r="A18" s="23"/>
      <c r="B18" s="50" t="s">
        <v>4</v>
      </c>
      <c r="C18" s="2" t="s">
        <v>5</v>
      </c>
      <c r="D18" s="43"/>
      <c r="E18" s="20"/>
      <c r="F18" s="19">
        <f>Montant3/NombreX3</f>
        <v>125</v>
      </c>
    </row>
    <row r="19" spans="1:6">
      <c r="A19" s="29"/>
      <c r="B19" s="51" t="s">
        <v>4</v>
      </c>
      <c r="C19" s="1" t="s">
        <v>5</v>
      </c>
      <c r="D19" s="44"/>
      <c r="E19" s="9"/>
      <c r="F19" s="19">
        <f>Montant3/NombreX3</f>
        <v>125</v>
      </c>
    </row>
    <row r="20" spans="1:6">
      <c r="A20" s="29"/>
      <c r="B20" s="51" t="s">
        <v>4</v>
      </c>
      <c r="C20" s="1" t="s">
        <v>5</v>
      </c>
      <c r="D20" s="44"/>
      <c r="E20" s="9"/>
      <c r="F20" s="19">
        <f>Montant3/NombreX3</f>
        <v>125</v>
      </c>
    </row>
    <row r="21" spans="1:6">
      <c r="A21" s="29"/>
      <c r="B21" s="51" t="s">
        <v>4</v>
      </c>
      <c r="C21" s="1" t="s">
        <v>5</v>
      </c>
      <c r="D21" s="44"/>
      <c r="E21" s="9"/>
      <c r="F21" s="13">
        <f>Montant3/NombreX3</f>
        <v>125</v>
      </c>
    </row>
    <row r="22" spans="1:6">
      <c r="A22" s="29"/>
      <c r="B22" s="51" t="s">
        <v>4</v>
      </c>
      <c r="C22" s="1" t="s">
        <v>5</v>
      </c>
      <c r="D22" s="44"/>
      <c r="E22" s="9"/>
      <c r="F22" s="19">
        <f>Montant3/NombreX3</f>
        <v>125</v>
      </c>
    </row>
    <row r="23" spans="1:6">
      <c r="A23" s="29"/>
      <c r="B23" s="51" t="s">
        <v>4</v>
      </c>
      <c r="C23" s="1" t="s">
        <v>5</v>
      </c>
      <c r="D23" s="44"/>
      <c r="E23" s="9"/>
      <c r="F23" s="13">
        <f>Montant3/NombreX3</f>
        <v>125</v>
      </c>
    </row>
    <row r="24" spans="1:6">
      <c r="A24" s="29"/>
      <c r="B24" s="51" t="s">
        <v>4</v>
      </c>
      <c r="C24" s="1" t="s">
        <v>5</v>
      </c>
      <c r="D24" s="44"/>
      <c r="E24" s="9"/>
      <c r="F24" s="19">
        <f>Montant3/NombreX3</f>
        <v>125</v>
      </c>
    </row>
    <row r="25" spans="1:6" ht="15.75" thickBot="1">
      <c r="A25" s="30"/>
      <c r="B25" s="53" t="s">
        <v>4</v>
      </c>
      <c r="C25" s="4" t="s">
        <v>5</v>
      </c>
      <c r="D25" s="45"/>
      <c r="E25" s="14"/>
      <c r="F25" s="32">
        <f>Montant3/NombreX3</f>
        <v>125</v>
      </c>
    </row>
  </sheetData>
  <conditionalFormatting sqref="A2:F26">
    <cfRule type="expression" dxfId="0" priority="1">
      <formula>$A2="A"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Feuil1</vt:lpstr>
      <vt:lpstr>Feuil2</vt:lpstr>
      <vt:lpstr>Feuil3</vt:lpstr>
      <vt:lpstr>Montant1</vt:lpstr>
      <vt:lpstr>Montant2</vt:lpstr>
      <vt:lpstr>Montant3</vt:lpstr>
      <vt:lpstr>NombreX1</vt:lpstr>
      <vt:lpstr>NombreX2</vt:lpstr>
      <vt:lpstr>NombreX3</vt:lpstr>
      <vt:lpstr>PlageA1</vt:lpstr>
      <vt:lpstr>PlageA2</vt:lpstr>
      <vt:lpstr>PlageA3</vt:lpstr>
      <vt:lpstr>PlageB1</vt:lpstr>
      <vt:lpstr>PlageB2</vt:lpstr>
      <vt:lpstr>PlageB3</vt:lpstr>
    </vt:vector>
  </TitlesOfParts>
  <Company>GILA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GUERENDEL Julie</dc:creator>
  <cp:lastModifiedBy>guy</cp:lastModifiedBy>
  <dcterms:created xsi:type="dcterms:W3CDTF">2014-01-30T10:44:14Z</dcterms:created>
  <dcterms:modified xsi:type="dcterms:W3CDTF">2014-01-30T16:28:20Z</dcterms:modified>
</cp:coreProperties>
</file>