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035" windowHeight="10200"/>
  </bookViews>
  <sheets>
    <sheet name="Feuil2" sheetId="4" r:id="rId1"/>
  </sheets>
  <calcPr calcId="125725"/>
</workbook>
</file>

<file path=xl/calcChain.xml><?xml version="1.0" encoding="utf-8"?>
<calcChain xmlns="http://schemas.openxmlformats.org/spreadsheetml/2006/main">
  <c r="F7" i="4"/>
  <c r="F2"/>
  <c r="E2"/>
  <c r="E7"/>
  <c r="E6"/>
  <c r="F6" s="1"/>
  <c r="E5"/>
  <c r="F5" s="1"/>
  <c r="E4"/>
  <c r="F4" s="1"/>
  <c r="E3"/>
  <c r="F3" s="1"/>
</calcChain>
</file>

<file path=xl/sharedStrings.xml><?xml version="1.0" encoding="utf-8"?>
<sst xmlns="http://schemas.openxmlformats.org/spreadsheetml/2006/main" count="18" uniqueCount="13">
  <si>
    <t>Nom de dossier</t>
  </si>
  <si>
    <t>Etat</t>
  </si>
  <si>
    <t>Date de réception</t>
  </si>
  <si>
    <t>BDGI30 (2BIMMO) SITE PACK CONVIVIALITE</t>
  </si>
  <si>
    <t>110immo pack complet</t>
  </si>
  <si>
    <t>OHAYON31 REFONTE SITE PACK INITIAL</t>
  </si>
  <si>
    <t>UNIS_23008 Site Pack Avantage5005</t>
  </si>
  <si>
    <t>DERY94 SITE Pack Avantage</t>
  </si>
  <si>
    <t>123SOL SITE Pack Avantage</t>
  </si>
  <si>
    <t>date du jour</t>
  </si>
  <si>
    <t>Date de production</t>
  </si>
  <si>
    <t>V1/V36</t>
  </si>
  <si>
    <t>terminé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</si>
</sst>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1" fillId="0" borderId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17">
    <xf numFmtId="0" fontId="0" fillId="0" borderId="0" xfId="0"/>
    <xf numFmtId="0" fontId="17" fillId="33" borderId="13" xfId="0" applyFont="1" applyFill="1" applyBorder="1" applyAlignment="1">
      <alignment horizontal="center"/>
    </xf>
    <xf numFmtId="0" fontId="17" fillId="33" borderId="14" xfId="0" applyFont="1" applyFill="1" applyBorder="1" applyAlignment="1">
      <alignment horizontal="center"/>
    </xf>
    <xf numFmtId="14" fontId="17" fillId="33" borderId="14" xfId="0" applyNumberFormat="1" applyFont="1" applyFill="1" applyBorder="1" applyAlignment="1">
      <alignment horizontal="center"/>
    </xf>
    <xf numFmtId="0" fontId="17" fillId="33" borderId="15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14" fontId="0" fillId="34" borderId="14" xfId="0" applyNumberFormat="1" applyFont="1" applyFill="1" applyBorder="1" applyAlignment="1">
      <alignment horizontal="center"/>
    </xf>
    <xf numFmtId="14" fontId="0" fillId="34" borderId="10" xfId="0" applyNumberFormat="1" applyFont="1" applyFill="1" applyBorder="1" applyAlignment="1">
      <alignment horizontal="center"/>
    </xf>
    <xf numFmtId="14" fontId="0" fillId="34" borderId="10" xfId="0" applyNumberFormat="1" applyFont="1" applyFill="1" applyBorder="1" applyAlignment="1">
      <alignment horizontal="center" vertical="center"/>
    </xf>
    <xf numFmtId="14" fontId="0" fillId="35" borderId="10" xfId="0" applyNumberFormat="1" applyFont="1" applyFill="1" applyBorder="1" applyAlignment="1">
      <alignment horizontal="center"/>
    </xf>
    <xf numFmtId="0" fontId="0" fillId="34" borderId="11" xfId="0" applyFont="1" applyFill="1" applyBorder="1" applyAlignment="1">
      <alignment horizontal="left"/>
    </xf>
    <xf numFmtId="0" fontId="0" fillId="35" borderId="11" xfId="0" applyFont="1" applyFill="1" applyBorder="1" applyAlignment="1">
      <alignment horizontal="left"/>
    </xf>
    <xf numFmtId="0" fontId="0" fillId="34" borderId="12" xfId="0" applyNumberFormat="1" applyFont="1" applyFill="1" applyBorder="1" applyAlignment="1">
      <alignment horizontal="center"/>
    </xf>
    <xf numFmtId="0" fontId="0" fillId="35" borderId="16" xfId="0" applyFont="1" applyFill="1" applyBorder="1" applyAlignment="1">
      <alignment horizontal="left"/>
    </xf>
    <xf numFmtId="14" fontId="0" fillId="35" borderId="17" xfId="0" applyNumberFormat="1" applyFont="1" applyFill="1" applyBorder="1" applyAlignment="1">
      <alignment horizontal="center"/>
    </xf>
    <xf numFmtId="0" fontId="0" fillId="34" borderId="18" xfId="0" applyNumberFormat="1" applyFont="1" applyFill="1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361949</xdr:colOff>
      <xdr:row>7</xdr:row>
      <xdr:rowOff>171450</xdr:rowOff>
    </xdr:from>
    <xdr:to>
      <xdr:col>5</xdr:col>
      <xdr:colOff>447674</xdr:colOff>
      <xdr:row>12</xdr:row>
      <xdr:rowOff>76200</xdr:rowOff>
    </xdr:to>
    <xdr:sp macro="" textlink="">
      <xdr:nvSpPr>
        <xdr:cNvPr id="2" name="ZoneTexte 1"/>
        <xdr:cNvSpPr txBox="1"/>
      </xdr:nvSpPr>
      <xdr:spPr>
        <a:xfrm>
          <a:off x="361949" y="1504950"/>
          <a:ext cx="7524750" cy="8572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recherche une formule conditionnelle afin de classer des dossiers en fonction de dates... </a:t>
          </a:r>
        </a:p>
        <a:p>
          <a:r>
            <a:rPr lang="fr-FR"/>
            <a:t>V1 si avant mai 2009, </a:t>
          </a:r>
        </a:p>
        <a:p>
          <a:r>
            <a:rPr lang="fr-FR"/>
            <a:t>V36 si entre la date du jour et la date de production c'est écoulé 36 mois ou plus, </a:t>
          </a:r>
        </a:p>
        <a:p>
          <a:r>
            <a:rPr lang="fr-FR"/>
            <a:t>sinon rien.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F7" totalsRowShown="0" headerRowDxfId="0" dataDxfId="1" headerRowBorderDxfId="8" tableBorderDxfId="9">
  <autoFilter ref="A1:F7"/>
  <tableColumns count="6">
    <tableColumn id="1" name="Nom de dossier" dataDxfId="7"/>
    <tableColumn id="2" name="Etat" dataDxfId="6"/>
    <tableColumn id="3" name="Date de réception" dataDxfId="5"/>
    <tableColumn id="4" name="Date de production" dataDxfId="4"/>
    <tableColumn id="5" name="date du jour" dataDxfId="3">
      <calculatedColumnFormula>TODAY()</calculatedColumnFormula>
    </tableColumn>
    <tableColumn id="6" name="V1/V36" dataDxfId="2">
      <calculatedColumnFormula>IF(Feuil2!$D2&lt;DATEVALUE("1/5/2009"),"V1",IF(DATEDIF(Feuil2!$D2,Feuil2!$E2,"m")&gt;=36,"V36",""))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Normal="100" workbookViewId="0"/>
  </sheetViews>
  <sheetFormatPr baseColWidth="10" defaultColWidth="41.5703125" defaultRowHeight="15"/>
  <cols>
    <col min="1" max="1" width="39.42578125" style="5" bestFit="1" customWidth="1"/>
    <col min="2" max="2" width="11.5703125" style="6" bestFit="1" customWidth="1"/>
    <col min="3" max="3" width="21.5703125" style="5" bestFit="1" customWidth="1"/>
    <col min="4" max="4" width="22.7109375" style="5" bestFit="1" customWidth="1"/>
    <col min="5" max="5" width="16.28515625" style="5" bestFit="1" customWidth="1"/>
    <col min="6" max="6" width="12" style="5" bestFit="1" customWidth="1"/>
    <col min="7" max="16384" width="41.5703125" style="5"/>
  </cols>
  <sheetData>
    <row r="1" spans="1:6">
      <c r="A1" s="1" t="s">
        <v>0</v>
      </c>
      <c r="B1" s="2" t="s">
        <v>1</v>
      </c>
      <c r="C1" s="3" t="s">
        <v>2</v>
      </c>
      <c r="D1" s="2" t="s">
        <v>10</v>
      </c>
      <c r="E1" s="2" t="s">
        <v>9</v>
      </c>
      <c r="F1" s="4" t="s">
        <v>11</v>
      </c>
    </row>
    <row r="2" spans="1:6">
      <c r="A2" s="11" t="s">
        <v>4</v>
      </c>
      <c r="B2" s="7" t="s">
        <v>12</v>
      </c>
      <c r="C2" s="8">
        <v>39092</v>
      </c>
      <c r="D2" s="8">
        <v>39115</v>
      </c>
      <c r="E2" s="9">
        <f ca="1">TODAY()</f>
        <v>41417</v>
      </c>
      <c r="F2" s="13" t="str">
        <f>IF(Feuil2!$D2&lt;DATEVALUE("1/5/2009"),"V1",IF(DATEDIF(Feuil2!$D2,Feuil2!$E2,"m")&gt;=36,"V36",""))</f>
        <v>V1</v>
      </c>
    </row>
    <row r="3" spans="1:6">
      <c r="A3" s="12" t="s">
        <v>8</v>
      </c>
      <c r="B3" s="10" t="s">
        <v>12</v>
      </c>
      <c r="C3" s="10">
        <v>40925</v>
      </c>
      <c r="D3" s="10">
        <v>40962</v>
      </c>
      <c r="E3" s="10">
        <f t="shared" ref="E3:E7" ca="1" si="0">TODAY()</f>
        <v>41417</v>
      </c>
      <c r="F3" s="13" t="str">
        <f ca="1">IF(Feuil2!$D3&lt;DATEVALUE("1/5/2009"),"V1",IF(DATEDIF(Feuil2!$D3,Feuil2!$E3,"m")&gt;=36,"V36",""))</f>
        <v/>
      </c>
    </row>
    <row r="4" spans="1:6">
      <c r="A4" s="11" t="s">
        <v>5</v>
      </c>
      <c r="B4" s="8" t="s">
        <v>12</v>
      </c>
      <c r="C4" s="8">
        <v>40227</v>
      </c>
      <c r="D4" s="8">
        <v>40259</v>
      </c>
      <c r="E4" s="8">
        <f t="shared" ca="1" si="0"/>
        <v>41417</v>
      </c>
      <c r="F4" s="13" t="str">
        <f ca="1">IF(Feuil2!$D4&lt;DATEVALUE("1/5/2009"),"V1",IF(DATEDIF(Feuil2!$D4,Feuil2!$E4,"m")&gt;=36,"V36",""))</f>
        <v>V36</v>
      </c>
    </row>
    <row r="5" spans="1:6">
      <c r="A5" s="12" t="s">
        <v>7</v>
      </c>
      <c r="B5" s="10" t="s">
        <v>12</v>
      </c>
      <c r="C5" s="10">
        <v>40683</v>
      </c>
      <c r="D5" s="10">
        <v>40702</v>
      </c>
      <c r="E5" s="10">
        <f ca="1">TODAY()</f>
        <v>41417</v>
      </c>
      <c r="F5" s="13" t="str">
        <f ca="1">IF(Feuil2!$D5&lt;DATEVALUE("1/5/2009"),"V1",IF(DATEDIF(Feuil2!$D5,Feuil2!$E5,"m")&gt;=36,"V36",""))</f>
        <v/>
      </c>
    </row>
    <row r="6" spans="1:6">
      <c r="A6" s="11" t="s">
        <v>6</v>
      </c>
      <c r="B6" s="8" t="s">
        <v>12</v>
      </c>
      <c r="C6" s="8">
        <v>40554</v>
      </c>
      <c r="D6" s="8">
        <v>40570</v>
      </c>
      <c r="E6" s="8">
        <f t="shared" ca="1" si="0"/>
        <v>41417</v>
      </c>
      <c r="F6" s="13" t="str">
        <f ca="1">IF(Feuil2!$D6&lt;DATEVALUE("1/5/2009"),"V1",IF(DATEDIF(Feuil2!$D6,Feuil2!$E6,"m")&gt;=36,"V36",""))</f>
        <v/>
      </c>
    </row>
    <row r="7" spans="1:6">
      <c r="A7" s="14" t="s">
        <v>3</v>
      </c>
      <c r="B7" s="15" t="s">
        <v>12</v>
      </c>
      <c r="C7" s="15">
        <v>37711</v>
      </c>
      <c r="D7" s="15">
        <v>39605</v>
      </c>
      <c r="E7" s="15">
        <f t="shared" ca="1" si="0"/>
        <v>41417</v>
      </c>
      <c r="F7" s="16" t="str">
        <f>IF(Feuil2!$D7&lt;DATEVALUE("1/5/2009"),"V1",IF(DATEDIF(Feuil2!$D7,Feuil2!$E7,"m")&gt;=36,"V36",""))</f>
        <v>V1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LAFFOND</dc:creator>
  <cp:lastModifiedBy>guy</cp:lastModifiedBy>
  <dcterms:created xsi:type="dcterms:W3CDTF">2013-04-09T14:37:10Z</dcterms:created>
  <dcterms:modified xsi:type="dcterms:W3CDTF">2013-05-23T20:53:28Z</dcterms:modified>
</cp:coreProperties>
</file>