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90" windowWidth="19410" windowHeight="1101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I2" i="1" a="1"/>
  <c r="I2" s="1"/>
  <c r="H2" s="1"/>
  <c r="I3" l="1" a="1"/>
  <c r="I3" s="1"/>
  <c r="F2"/>
  <c r="G2"/>
  <c r="G3" l="1"/>
  <c r="F3"/>
  <c r="H3"/>
  <c r="I4" a="1"/>
  <c r="I4" s="1"/>
  <c r="G4" l="1"/>
  <c r="F4"/>
  <c r="H4"/>
  <c r="I5" a="1"/>
  <c r="I5" s="1"/>
  <c r="I6" l="1" a="1"/>
  <c r="I6" s="1"/>
  <c r="F5"/>
  <c r="H5"/>
  <c r="G5"/>
  <c r="G6" l="1"/>
  <c r="F6"/>
  <c r="H6"/>
  <c r="I7" a="1"/>
  <c r="I7" s="1"/>
  <c r="F7" l="1"/>
  <c r="H7"/>
  <c r="G7"/>
  <c r="I8" a="1"/>
  <c r="I8" s="1"/>
  <c r="G8" l="1"/>
  <c r="F8"/>
  <c r="H8"/>
  <c r="I9" a="1"/>
  <c r="I9" s="1"/>
  <c r="F9" l="1"/>
  <c r="H9"/>
  <c r="G9"/>
  <c r="I10" a="1"/>
  <c r="I10" s="1"/>
  <c r="I11" s="1" a="1"/>
  <c r="I11" s="1"/>
  <c r="I12" l="1" a="1"/>
  <c r="I12" s="1"/>
  <c r="F11"/>
  <c r="H11"/>
  <c r="G11"/>
  <c r="G10"/>
  <c r="F10"/>
  <c r="H10"/>
  <c r="G12" l="1"/>
  <c r="F12"/>
  <c r="H12"/>
</calcChain>
</file>

<file path=xl/sharedStrings.xml><?xml version="1.0" encoding="utf-8"?>
<sst xmlns="http://schemas.openxmlformats.org/spreadsheetml/2006/main" count="8" uniqueCount="4">
  <si>
    <t>CODE</t>
  </si>
  <si>
    <t>Info1</t>
  </si>
  <si>
    <t>Info2</t>
  </si>
  <si>
    <t>Info3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</si>
</sst>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D7E4BC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/>
    <xf numFmtId="0" fontId="0" fillId="3" borderId="0" xfId="0" applyFill="1"/>
    <xf numFmtId="0" fontId="1" fillId="4" borderId="0" xfId="0" applyFont="1" applyFill="1" applyAlignment="1">
      <alignment horizontal="center"/>
    </xf>
    <xf numFmtId="0" fontId="0" fillId="5" borderId="0" xfId="0" applyFill="1"/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D7E4B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175260</xdr:colOff>
      <xdr:row>0</xdr:row>
      <xdr:rowOff>38100</xdr:rowOff>
    </xdr:from>
    <xdr:to>
      <xdr:col>9</xdr:col>
      <xdr:colOff>617220</xdr:colOff>
      <xdr:row>12</xdr:row>
      <xdr:rowOff>60960</xdr:rowOff>
    </xdr:to>
    <xdr:sp macro="" textlink="">
      <xdr:nvSpPr>
        <xdr:cNvPr id="2" name="Accolade fermante 1"/>
        <xdr:cNvSpPr/>
      </xdr:nvSpPr>
      <xdr:spPr>
        <a:xfrm>
          <a:off x="7307580" y="632460"/>
          <a:ext cx="441960" cy="2217420"/>
        </a:xfrm>
        <a:prstGeom prst="rightBrace">
          <a:avLst>
            <a:gd name="adj1" fmla="val 8333"/>
            <a:gd name="adj2" fmla="val 50344"/>
          </a:avLst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632460</xdr:colOff>
      <xdr:row>1</xdr:row>
      <xdr:rowOff>129540</xdr:rowOff>
    </xdr:from>
    <xdr:to>
      <xdr:col>13</xdr:col>
      <xdr:colOff>502920</xdr:colOff>
      <xdr:row>10</xdr:row>
      <xdr:rowOff>175260</xdr:rowOff>
    </xdr:to>
    <xdr:sp macro="" textlink="">
      <xdr:nvSpPr>
        <xdr:cNvPr id="3" name="Rectangle à coins arrondis 2"/>
        <xdr:cNvSpPr/>
      </xdr:nvSpPr>
      <xdr:spPr>
        <a:xfrm>
          <a:off x="7764780" y="906780"/>
          <a:ext cx="3040380" cy="169164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2000"/>
            <a:t>Après une optimisation avec</a:t>
          </a:r>
          <a:r>
            <a:rPr lang="fr-FR" sz="2000" baseline="0"/>
            <a:t> des formules.</a:t>
          </a:r>
          <a:endParaRPr lang="fr-FR" sz="20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18"/>
  <sheetViews>
    <sheetView tabSelected="1" workbookViewId="0">
      <selection activeCell="F1" sqref="F1"/>
    </sheetView>
  </sheetViews>
  <sheetFormatPr baseColWidth="10" defaultRowHeight="15"/>
  <sheetData>
    <row r="1" spans="1:9">
      <c r="A1" s="3" t="s">
        <v>1</v>
      </c>
      <c r="B1" s="3" t="s">
        <v>2</v>
      </c>
      <c r="C1" s="3" t="s">
        <v>3</v>
      </c>
      <c r="D1" s="3" t="s">
        <v>0</v>
      </c>
      <c r="F1" s="3" t="s">
        <v>1</v>
      </c>
      <c r="G1" s="3" t="s">
        <v>2</v>
      </c>
      <c r="H1" s="3" t="s">
        <v>3</v>
      </c>
      <c r="I1" s="3" t="s">
        <v>0</v>
      </c>
    </row>
    <row r="2" spans="1:9">
      <c r="A2" s="1">
        <v>0</v>
      </c>
      <c r="B2" s="1">
        <v>0</v>
      </c>
      <c r="C2" s="1">
        <v>3500</v>
      </c>
      <c r="D2" s="1">
        <v>69010093</v>
      </c>
      <c r="F2" s="1">
        <f>SUMIF($D$2:$D$18,$I2,A$2:A$18)</f>
        <v>0</v>
      </c>
      <c r="G2" s="1">
        <f t="shared" ref="G2:H3" si="0">SUMIF($D$2:$D$18,$I2,B$2:B$18)</f>
        <v>25000</v>
      </c>
      <c r="H2" s="1">
        <f t="shared" si="0"/>
        <v>3500</v>
      </c>
      <c r="I2" s="1" t="str">
        <f t="array" ref="I2">(INDEX(D:D,MIN(IF(COUNTIF(I1:I$1,$D$2:$D$18)=0,ROW($D$2:$D$18))))&amp;"")</f>
        <v>69010093</v>
      </c>
    </row>
    <row r="3" spans="1:9">
      <c r="A3" s="1">
        <v>0</v>
      </c>
      <c r="B3" s="1">
        <v>25000</v>
      </c>
      <c r="C3" s="1">
        <v>0</v>
      </c>
      <c r="D3" s="1">
        <v>69010093</v>
      </c>
      <c r="F3" s="2">
        <f>SUMIF($D$2:$D$18,$I3,A$2:A$18)</f>
        <v>0</v>
      </c>
      <c r="G3" s="2">
        <f t="shared" si="0"/>
        <v>7351</v>
      </c>
      <c r="H3" s="2">
        <f t="shared" si="0"/>
        <v>3500</v>
      </c>
      <c r="I3" s="4" t="str">
        <f t="array" ref="I3">(INDEX(D:D,MIN(IF(COUNTIF(I$1:I2,$D$2:$D$18)=0,ROW($D$2:$D$18))))&amp;"")</f>
        <v>69010094</v>
      </c>
    </row>
    <row r="4" spans="1:9">
      <c r="A4" s="2">
        <v>0</v>
      </c>
      <c r="B4" s="2">
        <v>0</v>
      </c>
      <c r="C4" s="2">
        <v>3500</v>
      </c>
      <c r="D4" s="2">
        <v>69010094</v>
      </c>
      <c r="F4" s="1">
        <f t="shared" ref="F4:F12" si="1">SUMIF($D$2:$D$18,$I4,A$2:A$18)</f>
        <v>500</v>
      </c>
      <c r="G4" s="1">
        <f t="shared" ref="G4:G12" si="2">SUMIF($D$2:$D$18,$I4,B$2:B$18)</f>
        <v>10000</v>
      </c>
      <c r="H4" s="1">
        <f t="shared" ref="H4:H12" si="3">SUMIF($D$2:$D$18,$I4,C$2:C$18)</f>
        <v>3500</v>
      </c>
      <c r="I4" s="1" t="str">
        <f t="array" ref="I4">(INDEX(D:D,MIN(IF(COUNTIF(I$1:I3,$D$2:$D$18)=0,ROW($D$2:$D$18))))&amp;"")</f>
        <v>69010095</v>
      </c>
    </row>
    <row r="5" spans="1:9">
      <c r="A5" s="2">
        <v>0</v>
      </c>
      <c r="B5" s="2">
        <v>7351</v>
      </c>
      <c r="C5" s="2">
        <v>0</v>
      </c>
      <c r="D5" s="2">
        <v>69010094</v>
      </c>
      <c r="F5" s="2">
        <f t="shared" si="1"/>
        <v>0</v>
      </c>
      <c r="G5" s="2">
        <f t="shared" si="2"/>
        <v>4968</v>
      </c>
      <c r="H5" s="2">
        <f t="shared" si="3"/>
        <v>0</v>
      </c>
      <c r="I5" s="4" t="str">
        <f t="array" ref="I5">(INDEX(D:D,MIN(IF(COUNTIF(I$1:I4,$D$2:$D$18)=0,ROW($D$2:$D$18))))&amp;"")</f>
        <v>69010096</v>
      </c>
    </row>
    <row r="6" spans="1:9">
      <c r="A6" s="1">
        <v>500</v>
      </c>
      <c r="B6" s="1">
        <v>0</v>
      </c>
      <c r="C6" s="1">
        <v>0</v>
      </c>
      <c r="D6" s="1">
        <v>69010095</v>
      </c>
      <c r="F6" s="1">
        <f t="shared" si="1"/>
        <v>1575</v>
      </c>
      <c r="G6" s="1">
        <f t="shared" si="2"/>
        <v>0</v>
      </c>
      <c r="H6" s="1">
        <f t="shared" si="3"/>
        <v>0</v>
      </c>
      <c r="I6" s="1" t="str">
        <f t="array" ref="I6">(INDEX(D:D,MIN(IF(COUNTIF(I$1:I5,$D$2:$D$18)=0,ROW($D$2:$D$18))))&amp;"")</f>
        <v>69010097</v>
      </c>
    </row>
    <row r="7" spans="1:9">
      <c r="A7" s="1">
        <v>0</v>
      </c>
      <c r="B7" s="1">
        <v>10000</v>
      </c>
      <c r="C7" s="1">
        <v>0</v>
      </c>
      <c r="D7" s="1">
        <v>69010095</v>
      </c>
      <c r="F7" s="2">
        <f t="shared" si="1"/>
        <v>304</v>
      </c>
      <c r="G7" s="2">
        <f t="shared" si="2"/>
        <v>0</v>
      </c>
      <c r="H7" s="2">
        <f t="shared" si="3"/>
        <v>0</v>
      </c>
      <c r="I7" s="4" t="str">
        <f t="array" ref="I7">(INDEX(D:D,MIN(IF(COUNTIF(I$1:I6,$D$2:$D$18)=0,ROW($D$2:$D$18))))&amp;"")</f>
        <v>69010098</v>
      </c>
    </row>
    <row r="8" spans="1:9">
      <c r="A8" s="1">
        <v>0</v>
      </c>
      <c r="B8" s="1">
        <v>0</v>
      </c>
      <c r="C8" s="1">
        <v>3500</v>
      </c>
      <c r="D8" s="1">
        <v>69010095</v>
      </c>
      <c r="F8" s="1">
        <f t="shared" si="1"/>
        <v>0</v>
      </c>
      <c r="G8" s="1">
        <f t="shared" si="2"/>
        <v>1536</v>
      </c>
      <c r="H8" s="1">
        <f t="shared" si="3"/>
        <v>0</v>
      </c>
      <c r="I8" s="1" t="str">
        <f t="array" ref="I8">(INDEX(D:D,MIN(IF(COUNTIF(I$1:I7,$D$2:$D$18)=0,ROW($D$2:$D$18))))&amp;"")</f>
        <v>69010099</v>
      </c>
    </row>
    <row r="9" spans="1:9">
      <c r="A9" s="2">
        <v>0</v>
      </c>
      <c r="B9" s="2">
        <v>4968</v>
      </c>
      <c r="C9" s="2">
        <v>0</v>
      </c>
      <c r="D9" s="2">
        <v>69010096</v>
      </c>
      <c r="F9" s="2">
        <f t="shared" si="1"/>
        <v>0</v>
      </c>
      <c r="G9" s="2">
        <f t="shared" si="2"/>
        <v>2220</v>
      </c>
      <c r="H9" s="2">
        <f t="shared" si="3"/>
        <v>0</v>
      </c>
      <c r="I9" s="4" t="str">
        <f t="array" ref="I9">(INDEX(D:D,MIN(IF(COUNTIF(I$1:I8,$D$2:$D$18)=0,ROW($D$2:$D$18))))&amp;"")</f>
        <v>69010101</v>
      </c>
    </row>
    <row r="10" spans="1:9">
      <c r="A10" s="1">
        <v>1575</v>
      </c>
      <c r="B10" s="1">
        <v>0</v>
      </c>
      <c r="C10" s="1">
        <v>0</v>
      </c>
      <c r="D10" s="1">
        <v>69010097</v>
      </c>
      <c r="F10" s="1">
        <f t="shared" si="1"/>
        <v>0</v>
      </c>
      <c r="G10" s="1">
        <f t="shared" si="2"/>
        <v>3539</v>
      </c>
      <c r="H10" s="1">
        <f t="shared" si="3"/>
        <v>3500</v>
      </c>
      <c r="I10" s="1" t="str">
        <f t="array" ref="I10">(INDEX(D:D,MIN(IF(COUNTIF(I$1:I9,$D$2:$D$18)=0,ROW($D$2:$D$18))))&amp;"")</f>
        <v>69010111</v>
      </c>
    </row>
    <row r="11" spans="1:9">
      <c r="A11" s="2">
        <v>304</v>
      </c>
      <c r="B11" s="2">
        <v>0</v>
      </c>
      <c r="C11" s="2">
        <v>0</v>
      </c>
      <c r="D11" s="2">
        <v>69010098</v>
      </c>
      <c r="F11" s="2">
        <f t="shared" si="1"/>
        <v>0</v>
      </c>
      <c r="G11" s="2">
        <f t="shared" si="2"/>
        <v>4375</v>
      </c>
      <c r="H11" s="2">
        <f t="shared" si="3"/>
        <v>3500</v>
      </c>
      <c r="I11" s="4" t="str">
        <f t="array" ref="I11">(INDEX(D:D,MIN(IF(COUNTIF(I$1:I10,$D$2:$D$18)=0,ROW($D$2:$D$18))))&amp;"")</f>
        <v>69010115</v>
      </c>
    </row>
    <row r="12" spans="1:9">
      <c r="A12" s="1">
        <v>0</v>
      </c>
      <c r="B12" s="1">
        <v>1536</v>
      </c>
      <c r="C12" s="1">
        <v>0</v>
      </c>
      <c r="D12" s="1">
        <v>69010099</v>
      </c>
      <c r="F12" s="1">
        <f t="shared" si="1"/>
        <v>0</v>
      </c>
      <c r="G12" s="1">
        <f t="shared" si="2"/>
        <v>0</v>
      </c>
      <c r="H12" s="1">
        <f t="shared" si="3"/>
        <v>3500</v>
      </c>
      <c r="I12" s="1" t="str">
        <f t="array" ref="I12">(INDEX(D:D,MIN(IF(COUNTIF(I$1:I11,$D$2:$D$18)=0,ROW($D$2:$D$18))))&amp;"")</f>
        <v>69010117</v>
      </c>
    </row>
    <row r="13" spans="1:9">
      <c r="A13" s="2">
        <v>0</v>
      </c>
      <c r="B13" s="2">
        <v>2220</v>
      </c>
      <c r="C13" s="2">
        <v>0</v>
      </c>
      <c r="D13" s="2">
        <v>69010101</v>
      </c>
    </row>
    <row r="14" spans="1:9">
      <c r="A14" s="1">
        <v>0</v>
      </c>
      <c r="B14" s="1">
        <v>3539</v>
      </c>
      <c r="C14" s="1">
        <v>0</v>
      </c>
      <c r="D14" s="1">
        <v>69010111</v>
      </c>
    </row>
    <row r="15" spans="1:9">
      <c r="A15" s="1">
        <v>0</v>
      </c>
      <c r="B15" s="1">
        <v>0</v>
      </c>
      <c r="C15" s="1">
        <v>3500</v>
      </c>
      <c r="D15" s="1">
        <v>69010111</v>
      </c>
    </row>
    <row r="16" spans="1:9">
      <c r="A16" s="2">
        <v>0</v>
      </c>
      <c r="B16" s="2">
        <v>4375</v>
      </c>
      <c r="C16" s="2">
        <v>0</v>
      </c>
      <c r="D16" s="2">
        <v>69010115</v>
      </c>
    </row>
    <row r="17" spans="1:4">
      <c r="A17" s="2">
        <v>0</v>
      </c>
      <c r="B17" s="2">
        <v>0</v>
      </c>
      <c r="C17" s="2">
        <v>3500</v>
      </c>
      <c r="D17" s="2">
        <v>69010115</v>
      </c>
    </row>
    <row r="18" spans="1:4">
      <c r="A18" s="1">
        <v>0</v>
      </c>
      <c r="B18" s="1">
        <v>0</v>
      </c>
      <c r="C18" s="1">
        <v>3500</v>
      </c>
      <c r="D18" s="1">
        <v>69010117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beatrice.coquel</dc:creator>
  <cp:lastModifiedBy>guy</cp:lastModifiedBy>
  <dcterms:created xsi:type="dcterms:W3CDTF">2013-09-11T13:34:21Z</dcterms:created>
  <dcterms:modified xsi:type="dcterms:W3CDTF">2013-09-11T20:56:50Z</dcterms:modified>
</cp:coreProperties>
</file>